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140" yWindow="0" windowWidth="49240" windowHeight="17980" tabRatio="500"/>
  </bookViews>
  <sheets>
    <sheet name="Product Master" sheetId="1" r:id="rId1"/>
    <sheet name="Attribute Master" sheetId="2" state="hidden" r:id="rId2"/>
    <sheet name="Sheet1" sheetId="3" r:id="rId3"/>
  </sheets>
  <definedNames>
    <definedName name="_xlnm._FilterDatabase" localSheetId="0" hidden="1">'Product Master'!$A$1:$XFB$4967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967" i="1" l="1"/>
  <c r="M4966" i="1"/>
  <c r="M4938" i="1"/>
  <c r="M4937" i="1"/>
  <c r="M4926" i="1"/>
  <c r="M4915" i="1"/>
  <c r="M4904" i="1"/>
  <c r="M4903" i="1"/>
  <c r="M4902" i="1"/>
  <c r="M4901" i="1"/>
  <c r="M4900" i="1"/>
  <c r="M4899" i="1"/>
  <c r="M4898" i="1"/>
  <c r="M4897" i="1"/>
  <c r="M4896" i="1"/>
  <c r="M4895" i="1"/>
  <c r="M4894" i="1"/>
  <c r="M4893" i="1"/>
  <c r="M4892" i="1"/>
  <c r="M4888" i="1"/>
  <c r="M4887" i="1"/>
  <c r="M4886" i="1"/>
  <c r="M4885" i="1"/>
  <c r="M4884" i="1"/>
  <c r="M4883" i="1"/>
  <c r="M4882" i="1"/>
  <c r="M4881" i="1"/>
  <c r="M4880" i="1"/>
  <c r="M4879" i="1"/>
  <c r="M4878" i="1"/>
  <c r="M4877" i="1"/>
  <c r="M4873" i="1"/>
  <c r="M4863" i="1"/>
  <c r="M4862" i="1"/>
  <c r="M4861" i="1"/>
  <c r="M4860" i="1"/>
  <c r="M4851" i="1"/>
  <c r="M4850" i="1"/>
  <c r="M4849" i="1"/>
  <c r="M4848" i="1"/>
  <c r="M4847" i="1"/>
  <c r="M4846" i="1"/>
  <c r="M4845" i="1"/>
  <c r="M4844" i="1"/>
  <c r="M4843" i="1"/>
  <c r="M4842" i="1"/>
  <c r="M4841" i="1"/>
  <c r="M4840" i="1"/>
  <c r="M4839" i="1"/>
  <c r="M4838" i="1"/>
  <c r="M4837" i="1"/>
  <c r="M4836" i="1"/>
  <c r="M4835" i="1"/>
  <c r="M4834" i="1"/>
  <c r="M4833" i="1"/>
  <c r="M4832" i="1"/>
  <c r="M4831" i="1"/>
  <c r="M4830" i="1"/>
  <c r="M4829" i="1"/>
  <c r="M4828" i="1"/>
  <c r="M4827" i="1"/>
  <c r="M4826" i="1"/>
  <c r="M4825" i="1"/>
  <c r="M4824" i="1"/>
  <c r="M4823" i="1"/>
  <c r="M4822" i="1"/>
  <c r="M4821" i="1"/>
  <c r="M4820" i="1"/>
  <c r="M4819" i="1"/>
  <c r="M4818" i="1"/>
  <c r="M4817" i="1"/>
  <c r="M4816" i="1"/>
  <c r="M4815" i="1"/>
  <c r="M4814" i="1"/>
  <c r="M4813" i="1"/>
  <c r="M4812" i="1"/>
  <c r="M4811" i="1"/>
  <c r="M4810" i="1"/>
  <c r="M4809" i="1"/>
  <c r="M4808" i="1"/>
  <c r="M4807" i="1"/>
  <c r="M4806" i="1"/>
  <c r="M4805" i="1"/>
  <c r="M4803" i="1"/>
  <c r="M4802" i="1"/>
  <c r="M4800" i="1"/>
  <c r="M4799" i="1"/>
  <c r="M4798" i="1"/>
  <c r="M4797" i="1"/>
  <c r="M4795" i="1"/>
  <c r="M4794" i="1"/>
  <c r="M4793" i="1"/>
  <c r="M4792" i="1"/>
  <c r="M4791" i="1"/>
  <c r="M4789" i="1"/>
  <c r="M4788" i="1"/>
  <c r="M4787" i="1"/>
  <c r="M4786" i="1"/>
  <c r="M4785" i="1"/>
  <c r="M4784" i="1"/>
  <c r="M4783" i="1"/>
  <c r="M4782" i="1"/>
  <c r="M4781" i="1"/>
  <c r="M4780" i="1"/>
  <c r="M4777" i="1"/>
  <c r="M4776" i="1"/>
  <c r="M4775" i="1"/>
  <c r="M4774" i="1"/>
  <c r="M4773" i="1"/>
  <c r="M4772" i="1"/>
  <c r="M4769" i="1"/>
  <c r="M4768" i="1"/>
  <c r="M4761" i="1"/>
  <c r="M4760" i="1"/>
  <c r="M4758" i="1"/>
  <c r="M4757" i="1"/>
  <c r="M4756" i="1"/>
  <c r="M4755" i="1"/>
  <c r="M4754" i="1"/>
  <c r="M4753" i="1"/>
  <c r="M4752" i="1"/>
  <c r="M4751" i="1"/>
  <c r="M4746" i="1"/>
  <c r="M4745" i="1"/>
  <c r="M4744" i="1"/>
  <c r="M4743" i="1"/>
  <c r="M4742" i="1"/>
  <c r="M4741" i="1"/>
  <c r="M4740" i="1"/>
  <c r="M4739" i="1"/>
  <c r="M4738" i="1"/>
  <c r="M4737" i="1"/>
  <c r="M4733" i="1"/>
  <c r="M4732" i="1"/>
  <c r="M4731" i="1"/>
  <c r="M4730" i="1"/>
  <c r="M4729" i="1"/>
  <c r="M4728" i="1"/>
  <c r="M4727" i="1"/>
  <c r="M4726" i="1"/>
  <c r="M4722" i="1"/>
  <c r="M4721" i="1"/>
  <c r="M4720" i="1"/>
  <c r="M4719" i="1"/>
  <c r="M4718" i="1"/>
  <c r="M4717" i="1"/>
  <c r="M4716" i="1"/>
  <c r="M4715" i="1"/>
  <c r="M4714" i="1"/>
  <c r="M4713" i="1"/>
  <c r="M4712" i="1"/>
  <c r="M4711" i="1"/>
  <c r="M4710" i="1"/>
  <c r="M4709" i="1"/>
  <c r="M4708" i="1"/>
  <c r="M4707" i="1"/>
  <c r="M4706" i="1"/>
  <c r="M4705" i="1"/>
  <c r="M4704" i="1"/>
  <c r="M4701" i="1"/>
  <c r="M4700" i="1"/>
  <c r="M4699" i="1"/>
  <c r="M4698" i="1"/>
  <c r="M4697" i="1"/>
  <c r="M4696" i="1"/>
  <c r="M4695" i="1"/>
  <c r="M4694" i="1"/>
  <c r="M4693" i="1"/>
  <c r="M4692" i="1"/>
  <c r="M4691" i="1"/>
  <c r="M4688" i="1"/>
  <c r="M4687" i="1"/>
  <c r="M4686" i="1"/>
  <c r="M4685" i="1"/>
  <c r="M4678" i="1"/>
  <c r="M4677" i="1"/>
  <c r="M4676" i="1"/>
  <c r="M4675" i="1"/>
  <c r="M4674" i="1"/>
  <c r="M4673" i="1"/>
  <c r="M4672" i="1"/>
  <c r="M4671" i="1"/>
  <c r="M4670" i="1"/>
  <c r="M4669" i="1"/>
  <c r="M4668" i="1"/>
  <c r="M4667" i="1"/>
  <c r="M4666" i="1"/>
  <c r="M4665" i="1"/>
  <c r="M4664" i="1"/>
  <c r="M4663" i="1"/>
  <c r="M4662" i="1"/>
  <c r="M4661" i="1"/>
  <c r="M4660" i="1"/>
  <c r="M4659" i="1"/>
  <c r="M4658" i="1"/>
  <c r="M4657" i="1"/>
  <c r="M4656" i="1"/>
  <c r="M4654" i="1"/>
  <c r="M4653" i="1"/>
  <c r="M4652" i="1"/>
  <c r="M4651" i="1"/>
  <c r="M4650" i="1"/>
  <c r="M4649" i="1"/>
  <c r="M4648" i="1"/>
  <c r="M4647" i="1"/>
  <c r="M4646" i="1"/>
  <c r="M4645" i="1"/>
  <c r="M4644" i="1"/>
  <c r="M4643" i="1"/>
  <c r="M4642" i="1"/>
  <c r="M4641" i="1"/>
  <c r="M4640" i="1"/>
  <c r="M4639" i="1"/>
  <c r="M4638" i="1"/>
  <c r="M4635" i="1"/>
  <c r="M4634" i="1"/>
  <c r="M4633" i="1"/>
  <c r="M4632" i="1"/>
  <c r="M4631" i="1"/>
  <c r="M4630" i="1"/>
  <c r="M4629" i="1"/>
  <c r="M4628" i="1"/>
  <c r="M4627" i="1"/>
  <c r="M4626" i="1"/>
  <c r="M4625" i="1"/>
  <c r="M4624" i="1"/>
  <c r="M4623" i="1"/>
  <c r="M4622" i="1"/>
  <c r="M4621" i="1"/>
  <c r="M4620" i="1"/>
  <c r="M4619" i="1"/>
  <c r="M4618" i="1"/>
  <c r="M4617" i="1"/>
  <c r="M4616" i="1"/>
  <c r="M4615" i="1"/>
  <c r="M4614" i="1"/>
  <c r="M4613" i="1"/>
  <c r="M4612" i="1"/>
  <c r="M4611" i="1"/>
  <c r="M4610" i="1"/>
  <c r="M4609" i="1"/>
  <c r="M4608" i="1"/>
  <c r="M4607" i="1"/>
  <c r="M4606" i="1"/>
  <c r="M4605" i="1"/>
  <c r="M4604" i="1"/>
  <c r="M4603" i="1"/>
  <c r="M4602" i="1"/>
  <c r="M4601" i="1"/>
  <c r="M4600" i="1"/>
  <c r="M4599" i="1"/>
  <c r="M4598" i="1"/>
  <c r="M4597" i="1"/>
  <c r="M4596" i="1"/>
  <c r="M4595" i="1"/>
  <c r="M4594" i="1"/>
  <c r="M4593" i="1"/>
  <c r="M4592" i="1"/>
  <c r="M4591" i="1"/>
  <c r="M4590" i="1"/>
  <c r="M4589" i="1"/>
  <c r="M4588" i="1"/>
  <c r="M4587" i="1"/>
  <c r="M4586" i="1"/>
  <c r="M4585" i="1"/>
  <c r="M4584" i="1"/>
  <c r="M4583" i="1"/>
  <c r="M4582" i="1"/>
  <c r="M4581" i="1"/>
  <c r="M4580" i="1"/>
  <c r="M4579" i="1"/>
  <c r="M4578" i="1"/>
  <c r="M4577" i="1"/>
  <c r="M4576" i="1"/>
  <c r="M4575" i="1"/>
  <c r="M4574" i="1"/>
  <c r="M4573" i="1"/>
  <c r="M4572" i="1"/>
  <c r="M4571" i="1"/>
  <c r="M4570" i="1"/>
  <c r="M4569" i="1"/>
  <c r="M4568" i="1"/>
  <c r="M4567" i="1"/>
  <c r="M4566" i="1"/>
  <c r="M4565" i="1"/>
  <c r="M4564" i="1"/>
  <c r="M4563" i="1"/>
  <c r="M4562" i="1"/>
  <c r="M4561" i="1"/>
  <c r="M4560" i="1"/>
  <c r="M4559" i="1"/>
  <c r="M4558" i="1"/>
  <c r="M4557" i="1"/>
  <c r="M4556" i="1"/>
  <c r="M4555" i="1"/>
  <c r="M4554" i="1"/>
  <c r="M4553" i="1"/>
  <c r="M4552" i="1"/>
  <c r="M4551" i="1"/>
  <c r="M4550" i="1"/>
  <c r="M4549" i="1"/>
  <c r="M4548" i="1"/>
  <c r="M4547" i="1"/>
  <c r="M4546" i="1"/>
  <c r="M4545" i="1"/>
  <c r="M4544" i="1"/>
  <c r="M4543" i="1"/>
  <c r="M4542" i="1"/>
  <c r="M4541" i="1"/>
  <c r="M4540" i="1"/>
  <c r="M4539" i="1"/>
  <c r="M4538" i="1"/>
  <c r="M4537" i="1"/>
  <c r="M4536" i="1"/>
  <c r="M4535" i="1"/>
  <c r="M4534" i="1"/>
  <c r="M4533" i="1"/>
  <c r="M4532" i="1"/>
  <c r="M4531" i="1"/>
  <c r="M4530" i="1"/>
  <c r="M4529" i="1"/>
  <c r="M4528" i="1"/>
  <c r="M4527" i="1"/>
  <c r="M4526" i="1"/>
  <c r="M4524" i="1"/>
  <c r="M4523" i="1"/>
  <c r="M4522" i="1"/>
  <c r="M4520" i="1"/>
  <c r="M4519" i="1"/>
  <c r="M4518" i="1"/>
  <c r="M4517" i="1"/>
  <c r="M4516" i="1"/>
  <c r="M4515" i="1"/>
  <c r="M4514" i="1"/>
  <c r="M4513" i="1"/>
  <c r="M4512" i="1"/>
  <c r="M4511" i="1"/>
  <c r="M4510" i="1"/>
  <c r="M4509" i="1"/>
  <c r="M4508" i="1"/>
  <c r="M4507" i="1"/>
  <c r="M4506" i="1"/>
  <c r="M4505" i="1"/>
  <c r="M4504" i="1"/>
  <c r="M4503" i="1"/>
  <c r="M4502" i="1"/>
  <c r="M4501" i="1"/>
  <c r="M4500" i="1"/>
  <c r="M4499" i="1"/>
  <c r="M4498" i="1"/>
  <c r="M4497" i="1"/>
  <c r="M4496" i="1"/>
  <c r="M4495" i="1"/>
  <c r="M4494" i="1"/>
  <c r="M4493" i="1"/>
  <c r="M4492" i="1"/>
  <c r="M4491" i="1"/>
  <c r="M4490" i="1"/>
  <c r="M4489" i="1"/>
  <c r="M4488" i="1"/>
  <c r="M4487" i="1"/>
  <c r="M4486" i="1"/>
  <c r="M4485" i="1"/>
  <c r="M4484" i="1"/>
  <c r="M4483" i="1"/>
  <c r="M4482" i="1"/>
  <c r="M4481" i="1"/>
  <c r="M4480" i="1"/>
  <c r="M4479" i="1"/>
  <c r="M4478" i="1"/>
  <c r="M4477" i="1"/>
  <c r="M4476" i="1"/>
  <c r="M4475" i="1"/>
  <c r="M4474" i="1"/>
  <c r="M4473" i="1"/>
  <c r="M4472" i="1"/>
  <c r="M4470" i="1"/>
  <c r="M4469" i="1"/>
  <c r="M4468" i="1"/>
  <c r="M4467" i="1"/>
  <c r="M4466" i="1"/>
  <c r="M4465" i="1"/>
  <c r="M4464" i="1"/>
  <c r="M4463" i="1"/>
  <c r="M4462" i="1"/>
  <c r="M4461" i="1"/>
  <c r="M4460" i="1"/>
  <c r="M4459" i="1"/>
  <c r="M4458" i="1"/>
  <c r="M4457" i="1"/>
  <c r="M4456" i="1"/>
  <c r="M4455" i="1"/>
  <c r="M4454" i="1"/>
  <c r="M4453" i="1"/>
  <c r="M4452" i="1"/>
  <c r="M4451" i="1"/>
  <c r="M4450" i="1"/>
  <c r="M4449" i="1"/>
  <c r="M4448" i="1"/>
  <c r="M4447" i="1"/>
  <c r="M4446" i="1"/>
  <c r="M4445" i="1"/>
  <c r="M4444" i="1"/>
  <c r="M4443" i="1"/>
  <c r="M4442" i="1"/>
  <c r="M4441" i="1"/>
  <c r="M4440" i="1"/>
  <c r="M4439" i="1"/>
  <c r="M4438" i="1"/>
  <c r="M4437" i="1"/>
  <c r="M4436" i="1"/>
  <c r="M4435" i="1"/>
  <c r="M4434" i="1"/>
  <c r="M4433" i="1"/>
  <c r="M4432" i="1"/>
  <c r="M4431" i="1"/>
  <c r="M4430" i="1"/>
  <c r="M4429" i="1"/>
  <c r="M4428" i="1"/>
  <c r="M4427" i="1"/>
  <c r="M4426" i="1"/>
  <c r="M4425" i="1"/>
  <c r="M4424" i="1"/>
  <c r="M4423" i="1"/>
  <c r="M4422" i="1"/>
  <c r="M4421" i="1"/>
  <c r="M4420" i="1"/>
  <c r="M4419" i="1"/>
  <c r="M4418" i="1"/>
  <c r="M4417" i="1"/>
  <c r="M4416" i="1"/>
  <c r="M4415" i="1"/>
  <c r="M4414" i="1"/>
  <c r="M4413" i="1"/>
  <c r="M4412" i="1"/>
  <c r="M4411" i="1"/>
  <c r="M4410" i="1"/>
  <c r="M4409" i="1"/>
  <c r="M4408" i="1"/>
  <c r="M4407" i="1"/>
  <c r="M4406" i="1"/>
  <c r="M4405" i="1"/>
  <c r="M4404" i="1"/>
  <c r="M4403" i="1"/>
  <c r="M4402" i="1"/>
  <c r="M4401" i="1"/>
  <c r="M4400" i="1"/>
  <c r="M4399" i="1"/>
  <c r="M4398" i="1"/>
  <c r="M4397" i="1"/>
  <c r="M4396" i="1"/>
  <c r="M4395" i="1"/>
  <c r="M4394" i="1"/>
  <c r="M4393" i="1"/>
  <c r="M4392" i="1"/>
  <c r="M4391" i="1"/>
  <c r="M4390" i="1"/>
  <c r="M4389" i="1"/>
  <c r="M4388" i="1"/>
  <c r="M4387" i="1"/>
  <c r="M4386" i="1"/>
  <c r="M4385" i="1"/>
  <c r="M4384" i="1"/>
  <c r="M4383" i="1"/>
  <c r="M4382" i="1"/>
  <c r="M4381" i="1"/>
  <c r="M4380" i="1"/>
  <c r="M4379" i="1"/>
  <c r="M4378" i="1"/>
  <c r="M4377" i="1"/>
  <c r="M4376" i="1"/>
  <c r="M4375" i="1"/>
  <c r="M4374" i="1"/>
  <c r="M4373" i="1"/>
  <c r="M4372" i="1"/>
  <c r="M4371" i="1"/>
  <c r="M4370" i="1"/>
  <c r="M4369" i="1"/>
  <c r="M4368" i="1"/>
  <c r="M4367" i="1"/>
  <c r="M4366" i="1"/>
  <c r="M4365" i="1"/>
  <c r="M4364" i="1"/>
  <c r="M4362" i="1"/>
  <c r="M4361" i="1"/>
  <c r="M4360" i="1"/>
  <c r="M4359" i="1"/>
  <c r="M4358" i="1"/>
  <c r="M4357" i="1"/>
  <c r="M4356" i="1"/>
  <c r="M4355" i="1"/>
  <c r="M4354" i="1"/>
  <c r="M4353" i="1"/>
  <c r="M4352" i="1"/>
  <c r="M4351" i="1"/>
  <c r="M4350" i="1"/>
  <c r="M4349" i="1"/>
  <c r="M4348" i="1"/>
  <c r="M4347" i="1"/>
  <c r="M4346" i="1"/>
  <c r="M4345" i="1"/>
  <c r="M4344" i="1"/>
  <c r="M4343" i="1"/>
  <c r="M4342" i="1"/>
  <c r="M4341" i="1"/>
  <c r="M4340" i="1"/>
  <c r="M4339" i="1"/>
  <c r="M4338" i="1"/>
  <c r="M4337" i="1"/>
  <c r="M4336" i="1"/>
  <c r="M4335" i="1"/>
  <c r="M4334" i="1"/>
  <c r="M4333" i="1"/>
  <c r="M4332" i="1"/>
  <c r="M4331" i="1"/>
  <c r="M4330" i="1"/>
  <c r="M4329" i="1"/>
  <c r="M4328" i="1"/>
  <c r="M4327" i="1"/>
  <c r="M4326" i="1"/>
  <c r="M4325" i="1"/>
  <c r="M4324" i="1"/>
  <c r="M4323" i="1"/>
  <c r="M4322" i="1"/>
  <c r="M4321" i="1"/>
  <c r="M4320" i="1"/>
  <c r="M4319" i="1"/>
  <c r="M4318" i="1"/>
  <c r="M4317" i="1"/>
  <c r="M4316" i="1"/>
  <c r="M4315" i="1"/>
  <c r="M4314" i="1"/>
  <c r="M4313" i="1"/>
  <c r="M4312" i="1"/>
  <c r="M4311" i="1"/>
  <c r="M4310" i="1"/>
  <c r="M4309" i="1"/>
  <c r="M4308" i="1"/>
  <c r="M4307" i="1"/>
  <c r="M4306" i="1"/>
  <c r="M4305" i="1"/>
  <c r="M4304" i="1"/>
  <c r="M4303" i="1"/>
  <c r="M4302" i="1"/>
  <c r="M4301" i="1"/>
  <c r="M4300" i="1"/>
  <c r="M4299" i="1"/>
  <c r="M4298" i="1"/>
  <c r="M4297" i="1"/>
  <c r="M4296" i="1"/>
  <c r="M4295" i="1"/>
  <c r="M4294" i="1"/>
  <c r="M4293" i="1"/>
  <c r="M4292" i="1"/>
  <c r="M4291" i="1"/>
  <c r="M4290" i="1"/>
  <c r="M4289" i="1"/>
  <c r="M4288" i="1"/>
  <c r="M4286" i="1"/>
  <c r="M4285" i="1"/>
  <c r="M4284" i="1"/>
  <c r="M4282" i="1"/>
  <c r="M4281" i="1"/>
  <c r="M4280" i="1"/>
  <c r="M4279" i="1"/>
  <c r="M4278" i="1"/>
  <c r="M4277" i="1"/>
  <c r="M4276" i="1"/>
  <c r="M4275" i="1"/>
  <c r="M4274" i="1"/>
  <c r="M4273" i="1"/>
  <c r="M4272" i="1"/>
  <c r="M4269" i="1"/>
  <c r="M4268" i="1"/>
  <c r="M4267" i="1"/>
  <c r="M4266" i="1"/>
  <c r="M4265" i="1"/>
  <c r="M4264" i="1"/>
  <c r="M4263" i="1"/>
  <c r="M4262" i="1"/>
  <c r="M4261" i="1"/>
  <c r="M4260" i="1"/>
  <c r="M4259" i="1"/>
  <c r="M4258" i="1"/>
  <c r="M4257" i="1"/>
  <c r="M4256" i="1"/>
  <c r="M4255" i="1"/>
  <c r="M4254" i="1"/>
  <c r="M4253" i="1"/>
  <c r="M4252" i="1"/>
  <c r="M4251" i="1"/>
  <c r="M4250" i="1"/>
  <c r="M4249" i="1"/>
  <c r="M4248" i="1"/>
  <c r="M4247" i="1"/>
  <c r="M4246" i="1"/>
  <c r="M4245" i="1"/>
  <c r="M4244" i="1"/>
  <c r="M4243" i="1"/>
  <c r="M4242" i="1"/>
  <c r="M4241" i="1"/>
  <c r="M4240" i="1"/>
  <c r="M4239" i="1"/>
  <c r="M4238" i="1"/>
  <c r="M4237" i="1"/>
  <c r="M4236" i="1"/>
  <c r="M4235" i="1"/>
  <c r="M4234" i="1"/>
  <c r="M4233" i="1"/>
  <c r="M4232" i="1"/>
  <c r="M4231" i="1"/>
  <c r="M4230" i="1"/>
  <c r="M4229" i="1"/>
  <c r="M4228" i="1"/>
  <c r="M4227" i="1"/>
  <c r="M4226" i="1"/>
  <c r="M4225" i="1"/>
  <c r="M4224" i="1"/>
  <c r="M4223" i="1"/>
  <c r="M4222" i="1"/>
  <c r="M4221" i="1"/>
  <c r="M4220" i="1"/>
  <c r="M4219" i="1"/>
  <c r="M4218" i="1"/>
  <c r="M4217" i="1"/>
  <c r="M4216" i="1"/>
  <c r="M4215" i="1"/>
  <c r="M4214" i="1"/>
  <c r="M4213" i="1"/>
  <c r="M4212" i="1"/>
  <c r="M4211" i="1"/>
  <c r="M4210" i="1"/>
  <c r="M4208" i="1"/>
  <c r="M4207" i="1"/>
  <c r="M4206" i="1"/>
  <c r="M4205" i="1"/>
  <c r="M4204" i="1"/>
  <c r="M4203" i="1"/>
  <c r="M4202" i="1"/>
  <c r="M4201" i="1"/>
  <c r="M4200" i="1"/>
  <c r="M4199" i="1"/>
  <c r="M4198" i="1"/>
  <c r="M4197" i="1"/>
  <c r="M4196" i="1"/>
  <c r="M4195" i="1"/>
  <c r="M4194" i="1"/>
  <c r="M4193" i="1"/>
  <c r="M4192" i="1"/>
  <c r="M4191" i="1"/>
  <c r="M4190" i="1"/>
  <c r="M4189" i="1"/>
  <c r="M4188" i="1"/>
  <c r="M4187" i="1"/>
  <c r="M4186" i="1"/>
  <c r="M4185" i="1"/>
  <c r="M4184" i="1"/>
  <c r="M4183" i="1"/>
  <c r="M4182" i="1"/>
  <c r="M4181" i="1"/>
  <c r="M4180" i="1"/>
  <c r="M4179" i="1"/>
  <c r="M4178" i="1"/>
  <c r="M4177" i="1"/>
  <c r="M4176" i="1"/>
  <c r="M4175" i="1"/>
  <c r="M4174" i="1"/>
  <c r="M4173" i="1"/>
  <c r="M4172" i="1"/>
  <c r="M4171" i="1"/>
  <c r="M4170" i="1"/>
  <c r="M4169" i="1"/>
  <c r="M4168" i="1"/>
  <c r="M4167" i="1"/>
  <c r="M4166" i="1"/>
  <c r="M4165" i="1"/>
  <c r="M4164" i="1"/>
  <c r="M4163" i="1"/>
  <c r="M4162" i="1"/>
  <c r="M4161" i="1"/>
  <c r="M4160" i="1"/>
  <c r="M4159" i="1"/>
  <c r="M4158" i="1"/>
  <c r="M4157" i="1"/>
  <c r="M4156" i="1"/>
  <c r="M4155" i="1"/>
  <c r="M4154" i="1"/>
  <c r="M4153" i="1"/>
  <c r="M4152" i="1"/>
  <c r="M4151" i="1"/>
  <c r="M4150" i="1"/>
  <c r="M4149" i="1"/>
  <c r="M4148" i="1"/>
  <c r="M4147" i="1"/>
  <c r="M4146" i="1"/>
  <c r="M4145" i="1"/>
  <c r="M4144" i="1"/>
  <c r="M4143" i="1"/>
  <c r="M4142" i="1"/>
  <c r="M4141" i="1"/>
  <c r="M4138" i="1"/>
  <c r="M4137" i="1"/>
  <c r="M4136" i="1"/>
  <c r="M4135" i="1"/>
  <c r="M4134" i="1"/>
  <c r="M4133" i="1"/>
  <c r="M4132" i="1"/>
  <c r="M4131" i="1"/>
  <c r="M4130" i="1"/>
  <c r="M4129" i="1"/>
  <c r="M4127" i="1"/>
  <c r="M4126" i="1"/>
  <c r="M4125" i="1"/>
  <c r="M4124" i="1"/>
  <c r="M4123" i="1"/>
  <c r="M4122" i="1"/>
  <c r="M4121" i="1"/>
  <c r="M4119" i="1"/>
  <c r="M4118" i="1"/>
  <c r="M4117" i="1"/>
  <c r="M4116" i="1"/>
  <c r="M4115" i="1"/>
  <c r="M4114" i="1"/>
  <c r="M4113" i="1"/>
  <c r="M4112" i="1"/>
  <c r="M4111" i="1"/>
  <c r="M4110" i="1"/>
  <c r="M4109" i="1"/>
  <c r="M4108" i="1"/>
  <c r="M4107" i="1"/>
  <c r="M4106" i="1"/>
  <c r="M4105" i="1"/>
  <c r="M4104" i="1"/>
  <c r="M4103" i="1"/>
  <c r="M4102" i="1"/>
  <c r="M4101" i="1"/>
  <c r="M4100" i="1"/>
  <c r="M4099" i="1"/>
  <c r="M4098" i="1"/>
  <c r="M4097" i="1"/>
  <c r="M4096" i="1"/>
  <c r="M4095" i="1"/>
  <c r="M4094" i="1"/>
  <c r="M4093" i="1"/>
  <c r="M4092" i="1"/>
  <c r="M4091" i="1"/>
  <c r="M4090" i="1"/>
  <c r="M4089" i="1"/>
  <c r="M4088" i="1"/>
  <c r="M4087" i="1"/>
  <c r="M4086" i="1"/>
  <c r="M4085" i="1"/>
  <c r="M4084" i="1"/>
  <c r="M4083" i="1"/>
  <c r="M4082" i="1"/>
  <c r="M4081" i="1"/>
  <c r="M4080" i="1"/>
  <c r="M4079" i="1"/>
  <c r="M4078" i="1"/>
  <c r="M4077" i="1"/>
  <c r="M4076" i="1"/>
  <c r="M4075" i="1"/>
  <c r="M4074" i="1"/>
  <c r="M4073" i="1"/>
  <c r="M4072" i="1"/>
  <c r="M4071" i="1"/>
  <c r="M4070" i="1"/>
  <c r="M4069" i="1"/>
  <c r="M4068" i="1"/>
  <c r="M4067" i="1"/>
  <c r="M4066" i="1"/>
  <c r="M4065" i="1"/>
  <c r="M4064" i="1"/>
  <c r="M4063" i="1"/>
  <c r="M4062" i="1"/>
  <c r="M4061" i="1"/>
  <c r="M4060" i="1"/>
  <c r="M4059" i="1"/>
  <c r="M4058" i="1"/>
  <c r="M4057" i="1"/>
  <c r="M4056" i="1"/>
  <c r="M4055" i="1"/>
  <c r="M4054" i="1"/>
  <c r="M4053" i="1"/>
  <c r="M4052" i="1"/>
  <c r="M4051" i="1"/>
  <c r="M4049" i="1"/>
  <c r="M4048" i="1"/>
  <c r="M4047" i="1"/>
  <c r="M4046" i="1"/>
  <c r="M4045" i="1"/>
  <c r="M4044" i="1"/>
  <c r="M4043" i="1"/>
  <c r="M4042" i="1"/>
  <c r="M4041" i="1"/>
  <c r="M4040" i="1"/>
  <c r="M4039" i="1"/>
  <c r="M4038" i="1"/>
  <c r="M4037" i="1"/>
  <c r="M4036" i="1"/>
  <c r="M4035" i="1"/>
  <c r="M4034" i="1"/>
  <c r="M4033" i="1"/>
  <c r="M4032" i="1"/>
  <c r="M4031" i="1"/>
  <c r="M4030" i="1"/>
  <c r="M4029" i="1"/>
  <c r="M4028" i="1"/>
  <c r="M4027" i="1"/>
  <c r="M4026" i="1"/>
  <c r="M4025" i="1"/>
  <c r="M4024" i="1"/>
  <c r="M4023" i="1"/>
  <c r="M4021" i="1"/>
  <c r="M4020" i="1"/>
  <c r="M4019" i="1"/>
  <c r="M4018" i="1"/>
  <c r="M4017" i="1"/>
  <c r="M4016" i="1"/>
  <c r="M4015" i="1"/>
  <c r="M4013" i="1"/>
  <c r="M4012" i="1"/>
  <c r="M4011" i="1"/>
  <c r="M4010" i="1"/>
  <c r="M4009" i="1"/>
  <c r="M4008" i="1"/>
  <c r="M4007" i="1"/>
  <c r="M4006" i="1"/>
  <c r="M4005" i="1"/>
  <c r="M4004" i="1"/>
  <c r="M4003" i="1"/>
  <c r="M4002" i="1"/>
  <c r="M4001" i="1"/>
  <c r="M4000" i="1"/>
  <c r="M3999" i="1"/>
  <c r="M3998" i="1"/>
  <c r="M3997" i="1"/>
  <c r="M3996" i="1"/>
  <c r="M3995" i="1"/>
  <c r="M3994" i="1"/>
  <c r="M3993" i="1"/>
  <c r="M3992" i="1"/>
  <c r="M3991" i="1"/>
  <c r="M3990" i="1"/>
  <c r="M3989" i="1"/>
  <c r="M3988" i="1"/>
  <c r="M3987" i="1"/>
  <c r="M3986" i="1"/>
  <c r="M3985" i="1"/>
  <c r="M3984" i="1"/>
  <c r="M3983" i="1"/>
  <c r="M3982" i="1"/>
  <c r="M3981" i="1"/>
  <c r="M3980" i="1"/>
  <c r="M3979" i="1"/>
  <c r="M3978" i="1"/>
  <c r="M3977" i="1"/>
  <c r="M3976" i="1"/>
  <c r="M3975" i="1"/>
  <c r="M3974" i="1"/>
  <c r="M3973" i="1"/>
  <c r="M3972" i="1"/>
  <c r="M3971" i="1"/>
  <c r="M3970" i="1"/>
  <c r="M3969" i="1"/>
  <c r="M3968" i="1"/>
  <c r="M3967" i="1"/>
  <c r="M3966" i="1"/>
  <c r="M3965" i="1"/>
  <c r="M3964" i="1"/>
  <c r="M3963" i="1"/>
  <c r="M3962" i="1"/>
  <c r="M3961" i="1"/>
  <c r="M3960" i="1"/>
  <c r="M3959" i="1"/>
  <c r="M3958" i="1"/>
  <c r="M3957" i="1"/>
  <c r="M3956" i="1"/>
  <c r="M3955" i="1"/>
  <c r="M3954" i="1"/>
  <c r="M3953" i="1"/>
  <c r="M3952" i="1"/>
  <c r="M3951" i="1"/>
  <c r="M3950" i="1"/>
  <c r="M3948" i="1"/>
  <c r="M3947" i="1"/>
  <c r="M3946" i="1"/>
  <c r="M3945" i="1"/>
  <c r="M3944" i="1"/>
  <c r="M3943" i="1"/>
  <c r="M3942" i="1"/>
  <c r="M3941" i="1"/>
  <c r="M3939" i="1"/>
  <c r="M3938" i="1"/>
  <c r="M3937" i="1"/>
  <c r="M3936" i="1"/>
  <c r="M3935" i="1"/>
  <c r="M3934" i="1"/>
  <c r="M3931" i="1"/>
  <c r="M3930" i="1"/>
  <c r="M3929" i="1"/>
  <c r="M3928" i="1"/>
  <c r="M3927" i="1"/>
  <c r="M3926" i="1"/>
  <c r="M3925" i="1"/>
  <c r="M3924" i="1"/>
  <c r="M3923" i="1"/>
  <c r="M3922" i="1"/>
  <c r="M3921" i="1"/>
  <c r="M3920" i="1"/>
  <c r="M3919" i="1"/>
  <c r="M3918" i="1"/>
  <c r="M3917" i="1"/>
  <c r="M3916" i="1"/>
  <c r="M3915" i="1"/>
  <c r="M3914" i="1"/>
  <c r="M3913" i="1"/>
  <c r="M3912" i="1"/>
  <c r="M3911" i="1"/>
  <c r="M3910" i="1"/>
  <c r="M3909" i="1"/>
  <c r="M3908" i="1"/>
  <c r="M3907" i="1"/>
  <c r="M3906" i="1"/>
  <c r="M3905" i="1"/>
  <c r="M3904" i="1"/>
  <c r="M3903" i="1"/>
  <c r="M3902" i="1"/>
  <c r="M3901" i="1"/>
  <c r="M3900" i="1"/>
  <c r="M3899" i="1"/>
  <c r="M3898" i="1"/>
  <c r="M3897" i="1"/>
  <c r="M3896" i="1"/>
  <c r="M3895" i="1"/>
  <c r="M3894" i="1"/>
  <c r="M3893" i="1"/>
  <c r="M3892" i="1"/>
  <c r="M3891" i="1"/>
  <c r="M3890" i="1"/>
  <c r="M3889" i="1"/>
  <c r="M3888" i="1"/>
  <c r="M3887" i="1"/>
  <c r="M3886" i="1"/>
  <c r="M3885" i="1"/>
  <c r="M3884" i="1"/>
  <c r="M3883" i="1"/>
  <c r="M3882" i="1"/>
  <c r="M3881" i="1"/>
  <c r="M3880" i="1"/>
  <c r="M3879" i="1"/>
  <c r="M3878" i="1"/>
  <c r="M3877" i="1"/>
  <c r="M3876" i="1"/>
  <c r="M3875" i="1"/>
  <c r="M3874" i="1"/>
  <c r="M3873" i="1"/>
  <c r="M3872" i="1"/>
  <c r="M3871" i="1"/>
  <c r="M3870" i="1"/>
  <c r="M3869" i="1"/>
  <c r="M3868" i="1"/>
  <c r="M3867" i="1"/>
  <c r="M3866" i="1"/>
  <c r="M3865" i="1"/>
  <c r="M3864" i="1"/>
  <c r="M3863" i="1"/>
  <c r="M3862" i="1"/>
  <c r="M3861" i="1"/>
  <c r="M3860" i="1"/>
  <c r="M3859" i="1"/>
  <c r="M3858" i="1"/>
  <c r="M3857" i="1"/>
  <c r="M3856" i="1"/>
  <c r="M3855" i="1"/>
  <c r="M3854" i="1"/>
  <c r="M3853" i="1"/>
  <c r="M3852" i="1"/>
  <c r="M3851" i="1"/>
  <c r="M3850" i="1"/>
  <c r="M3849" i="1"/>
  <c r="M3848" i="1"/>
  <c r="M3847" i="1"/>
  <c r="M3846" i="1"/>
  <c r="M3845" i="1"/>
  <c r="M3844" i="1"/>
  <c r="M3843" i="1"/>
  <c r="M3842" i="1"/>
  <c r="M3841" i="1"/>
  <c r="M3840" i="1"/>
  <c r="M3839" i="1"/>
  <c r="M3838" i="1"/>
  <c r="M3837" i="1"/>
  <c r="M3836" i="1"/>
  <c r="M3835" i="1"/>
  <c r="M3834" i="1"/>
  <c r="M3833" i="1"/>
  <c r="M3832" i="1"/>
  <c r="M3831" i="1"/>
  <c r="M3830" i="1"/>
  <c r="M3829" i="1"/>
  <c r="M3828" i="1"/>
  <c r="M3827" i="1"/>
  <c r="M3826" i="1"/>
  <c r="M3825" i="1"/>
  <c r="M3824" i="1"/>
  <c r="M3823" i="1"/>
  <c r="M3822" i="1"/>
  <c r="M3821" i="1"/>
  <c r="M3820" i="1"/>
  <c r="M3819" i="1"/>
  <c r="M3818" i="1"/>
  <c r="M3817" i="1"/>
  <c r="M3816" i="1"/>
  <c r="M3815" i="1"/>
  <c r="M3814" i="1"/>
  <c r="M3813" i="1"/>
  <c r="M3812" i="1"/>
  <c r="M3811" i="1"/>
  <c r="M3810" i="1"/>
  <c r="M3809" i="1"/>
  <c r="M3808" i="1"/>
  <c r="M3807" i="1"/>
  <c r="M3806" i="1"/>
  <c r="M3804" i="1"/>
  <c r="M3803" i="1"/>
  <c r="M3802" i="1"/>
  <c r="M3801" i="1"/>
  <c r="M3800" i="1"/>
  <c r="M3799" i="1"/>
  <c r="M3798" i="1"/>
  <c r="M3797" i="1"/>
  <c r="M3796" i="1"/>
  <c r="M3795" i="1"/>
  <c r="M3794" i="1"/>
  <c r="M3793" i="1"/>
  <c r="M3792" i="1"/>
  <c r="M3791" i="1"/>
  <c r="M3790" i="1"/>
  <c r="M3789" i="1"/>
  <c r="M3788" i="1"/>
  <c r="M3785" i="1"/>
  <c r="M3784" i="1"/>
  <c r="M3783" i="1"/>
  <c r="M3782" i="1"/>
  <c r="M3781" i="1"/>
  <c r="M3780" i="1"/>
  <c r="M3779" i="1"/>
  <c r="M3778" i="1"/>
  <c r="M3777" i="1"/>
  <c r="M3776" i="1"/>
  <c r="M3775" i="1"/>
  <c r="M3774" i="1"/>
  <c r="M3773" i="1"/>
  <c r="M3772" i="1"/>
  <c r="M3771" i="1"/>
  <c r="M3770" i="1"/>
  <c r="M3769" i="1"/>
  <c r="M3768" i="1"/>
  <c r="M3767" i="1"/>
  <c r="M3766" i="1"/>
  <c r="M3765" i="1"/>
  <c r="M3764" i="1"/>
  <c r="M3763" i="1"/>
  <c r="M3762" i="1"/>
  <c r="M3761" i="1"/>
  <c r="M3759" i="1"/>
  <c r="M3758" i="1"/>
  <c r="M3757" i="1"/>
  <c r="M3756" i="1"/>
  <c r="M3755" i="1"/>
  <c r="M3754" i="1"/>
  <c r="M3753" i="1"/>
  <c r="M3752" i="1"/>
  <c r="M3751" i="1"/>
  <c r="M3750" i="1"/>
  <c r="M3749" i="1"/>
  <c r="M3748" i="1"/>
  <c r="M3747" i="1"/>
  <c r="M3746" i="1"/>
  <c r="M3745" i="1"/>
  <c r="M3744" i="1"/>
  <c r="M3743" i="1"/>
  <c r="M3742" i="1"/>
  <c r="M3741" i="1"/>
  <c r="M3740" i="1"/>
  <c r="M3739" i="1"/>
  <c r="M3738" i="1"/>
  <c r="M3737" i="1"/>
  <c r="M3736" i="1"/>
  <c r="M3735" i="1"/>
  <c r="M3734" i="1"/>
  <c r="M3733" i="1"/>
  <c r="M3732" i="1"/>
  <c r="M3731" i="1"/>
  <c r="M3730" i="1"/>
  <c r="M3728" i="1"/>
  <c r="M3727" i="1"/>
  <c r="M3726" i="1"/>
  <c r="M3725" i="1"/>
  <c r="M3724" i="1"/>
  <c r="M3723" i="1"/>
  <c r="M3722" i="1"/>
  <c r="M3721" i="1"/>
  <c r="M3720" i="1"/>
  <c r="M3719" i="1"/>
  <c r="M3718" i="1"/>
  <c r="M3717" i="1"/>
  <c r="M3716" i="1"/>
  <c r="M3715" i="1"/>
  <c r="M3714" i="1"/>
  <c r="M3713" i="1"/>
  <c r="M3711" i="1"/>
  <c r="M3710" i="1"/>
  <c r="M3709" i="1"/>
  <c r="M3708" i="1"/>
  <c r="M3707" i="1"/>
  <c r="M3706" i="1"/>
  <c r="M3705" i="1"/>
  <c r="M3704" i="1"/>
  <c r="M3703" i="1"/>
  <c r="M3702" i="1"/>
  <c r="M3701" i="1"/>
  <c r="M3700" i="1"/>
  <c r="M3699" i="1"/>
  <c r="M3698" i="1"/>
  <c r="M3697" i="1"/>
  <c r="M3696" i="1"/>
  <c r="M3695" i="1"/>
  <c r="M3694" i="1"/>
  <c r="M3693" i="1"/>
  <c r="M3692" i="1"/>
  <c r="M3691" i="1"/>
  <c r="M3689" i="1"/>
  <c r="M3687" i="1"/>
  <c r="M3686" i="1"/>
  <c r="M3685" i="1"/>
  <c r="M3684" i="1"/>
  <c r="M3683" i="1"/>
  <c r="M3682" i="1"/>
  <c r="M3681" i="1"/>
  <c r="M3680" i="1"/>
  <c r="M3679" i="1"/>
  <c r="M3678" i="1"/>
  <c r="M3677" i="1"/>
  <c r="M3676" i="1"/>
  <c r="M3675" i="1"/>
  <c r="M3674" i="1"/>
  <c r="M3673" i="1"/>
  <c r="M3672" i="1"/>
  <c r="M3671" i="1"/>
  <c r="M3670" i="1"/>
  <c r="M3669" i="1"/>
  <c r="M3668" i="1"/>
  <c r="M3667" i="1"/>
  <c r="M3666" i="1"/>
  <c r="M3665" i="1"/>
  <c r="M3664" i="1"/>
  <c r="M3663" i="1"/>
  <c r="M3662" i="1"/>
  <c r="M3661" i="1"/>
  <c r="M3660" i="1"/>
  <c r="M3659" i="1"/>
  <c r="M3658" i="1"/>
  <c r="M3657" i="1"/>
  <c r="M3656" i="1"/>
  <c r="M3655" i="1"/>
  <c r="M3654" i="1"/>
  <c r="M3653" i="1"/>
  <c r="M3652" i="1"/>
  <c r="M3651" i="1"/>
  <c r="M3650" i="1"/>
  <c r="M3649" i="1"/>
  <c r="M3648" i="1"/>
  <c r="M3647" i="1"/>
  <c r="M3646" i="1"/>
  <c r="M3645" i="1"/>
  <c r="M3644" i="1"/>
  <c r="M3643" i="1"/>
  <c r="M3642" i="1"/>
  <c r="M3641" i="1"/>
  <c r="M3640" i="1"/>
  <c r="M3639" i="1"/>
  <c r="M3638" i="1"/>
  <c r="M3637" i="1"/>
  <c r="M3636" i="1"/>
  <c r="M3635" i="1"/>
  <c r="M3634" i="1"/>
  <c r="M3633" i="1"/>
  <c r="M3632" i="1"/>
  <c r="M3631" i="1"/>
  <c r="M3630" i="1"/>
  <c r="M3629" i="1"/>
  <c r="M3628" i="1"/>
  <c r="M3627" i="1"/>
  <c r="M3626" i="1"/>
  <c r="M3625" i="1"/>
  <c r="M3624" i="1"/>
  <c r="M3623" i="1"/>
  <c r="M3622" i="1"/>
  <c r="M3621" i="1"/>
  <c r="M3620" i="1"/>
  <c r="M3619" i="1"/>
  <c r="M3618" i="1"/>
  <c r="M3617" i="1"/>
  <c r="M3616" i="1"/>
  <c r="M3615" i="1"/>
  <c r="M3614" i="1"/>
  <c r="M3613" i="1"/>
  <c r="M3612" i="1"/>
  <c r="M3611" i="1"/>
  <c r="M3610" i="1"/>
  <c r="M3609" i="1"/>
  <c r="M3608" i="1"/>
  <c r="M3607" i="1"/>
  <c r="M3606" i="1"/>
  <c r="M3605" i="1"/>
  <c r="M3604" i="1"/>
  <c r="M3603" i="1"/>
  <c r="M3602" i="1"/>
  <c r="M3601" i="1"/>
  <c r="M3600" i="1"/>
  <c r="M3599" i="1"/>
  <c r="M3598" i="1"/>
  <c r="M3597" i="1"/>
  <c r="M3596" i="1"/>
  <c r="M3595" i="1"/>
  <c r="M3594" i="1"/>
  <c r="M3593" i="1"/>
  <c r="M3592" i="1"/>
  <c r="M3591" i="1"/>
  <c r="M3590" i="1"/>
  <c r="M3589" i="1"/>
  <c r="M3588" i="1"/>
  <c r="M3587" i="1"/>
  <c r="M3586" i="1"/>
  <c r="M3585" i="1"/>
  <c r="M3584" i="1"/>
  <c r="M3583" i="1"/>
  <c r="M3582" i="1"/>
  <c r="M3581" i="1"/>
  <c r="M3580" i="1"/>
  <c r="M3579" i="1"/>
  <c r="M3578" i="1"/>
  <c r="M3577" i="1"/>
  <c r="M3576" i="1"/>
  <c r="M3575" i="1"/>
  <c r="M3574" i="1"/>
  <c r="M3573" i="1"/>
  <c r="M3572" i="1"/>
  <c r="M3571" i="1"/>
  <c r="M3570" i="1"/>
  <c r="M3569" i="1"/>
  <c r="M3568" i="1"/>
  <c r="M3567" i="1"/>
  <c r="M3566" i="1"/>
  <c r="M3565" i="1"/>
  <c r="M3564" i="1"/>
  <c r="M3563" i="1"/>
  <c r="M3562" i="1"/>
  <c r="M3561" i="1"/>
  <c r="M3560" i="1"/>
  <c r="M3559" i="1"/>
  <c r="M3558" i="1"/>
  <c r="M3557" i="1"/>
  <c r="M3556" i="1"/>
  <c r="M3555" i="1"/>
  <c r="M3554" i="1"/>
  <c r="M3553" i="1"/>
  <c r="M3552" i="1"/>
  <c r="M3551" i="1"/>
  <c r="M3550" i="1"/>
  <c r="M3549" i="1"/>
  <c r="M3548" i="1"/>
  <c r="M3547" i="1"/>
  <c r="M3546" i="1"/>
  <c r="M3545" i="1"/>
  <c r="M3544" i="1"/>
  <c r="M3543" i="1"/>
  <c r="M3542" i="1"/>
  <c r="M3541" i="1"/>
  <c r="M3540" i="1"/>
  <c r="M3539" i="1"/>
  <c r="M3538" i="1"/>
  <c r="M3537" i="1"/>
  <c r="M3536" i="1"/>
  <c r="M3535" i="1"/>
  <c r="M3534" i="1"/>
  <c r="M3533" i="1"/>
  <c r="M3532" i="1"/>
  <c r="M3531" i="1"/>
  <c r="M3530" i="1"/>
  <c r="M3529" i="1"/>
  <c r="M3528" i="1"/>
  <c r="M3527" i="1"/>
  <c r="M3526" i="1"/>
  <c r="M3525" i="1"/>
  <c r="M3524" i="1"/>
  <c r="M3523" i="1"/>
  <c r="M3522" i="1"/>
  <c r="M3521" i="1"/>
  <c r="M3520" i="1"/>
  <c r="M3519" i="1"/>
  <c r="M3518" i="1"/>
  <c r="M3517" i="1"/>
  <c r="M3516" i="1"/>
  <c r="M3515" i="1"/>
  <c r="M3514" i="1"/>
  <c r="M3513" i="1"/>
  <c r="M3512" i="1"/>
  <c r="M3511" i="1"/>
  <c r="M3510" i="1"/>
  <c r="M3509" i="1"/>
  <c r="M3508" i="1"/>
  <c r="M3507" i="1"/>
  <c r="M3506" i="1"/>
  <c r="M3505" i="1"/>
  <c r="M3504" i="1"/>
  <c r="M3503" i="1"/>
  <c r="M3502" i="1"/>
  <c r="M3501" i="1"/>
  <c r="M3500" i="1"/>
  <c r="M3499" i="1"/>
  <c r="M3498" i="1"/>
  <c r="M3497" i="1"/>
  <c r="M3496" i="1"/>
  <c r="M3495" i="1"/>
  <c r="M3494" i="1"/>
  <c r="M3486" i="1"/>
  <c r="M3485" i="1"/>
  <c r="M3484" i="1"/>
  <c r="M3483" i="1"/>
  <c r="M3482" i="1"/>
  <c r="M3481" i="1"/>
  <c r="M3480" i="1"/>
  <c r="M3479" i="1"/>
  <c r="M3478" i="1"/>
  <c r="M3477" i="1"/>
  <c r="M3476" i="1"/>
  <c r="M3475" i="1"/>
  <c r="M3474" i="1"/>
  <c r="M3473" i="1"/>
  <c r="M3472" i="1"/>
  <c r="M3471" i="1"/>
  <c r="M3469" i="1"/>
  <c r="M3468" i="1"/>
  <c r="M3467" i="1"/>
  <c r="M3466" i="1"/>
  <c r="M3465" i="1"/>
  <c r="M3464" i="1"/>
  <c r="M3463" i="1"/>
  <c r="M3462" i="1"/>
  <c r="M3461" i="1"/>
  <c r="M3460" i="1"/>
  <c r="M3458" i="1"/>
  <c r="M3456" i="1"/>
  <c r="M3455" i="1"/>
  <c r="M3454" i="1"/>
  <c r="M3453" i="1"/>
  <c r="M3452" i="1"/>
  <c r="M3451" i="1"/>
  <c r="M3450" i="1"/>
  <c r="M3449" i="1"/>
  <c r="M3448" i="1"/>
  <c r="M3445" i="1"/>
  <c r="M3444" i="1"/>
  <c r="M3441" i="1"/>
  <c r="M3440" i="1"/>
  <c r="M3439" i="1"/>
  <c r="M3438" i="1"/>
  <c r="M3437" i="1"/>
  <c r="M3436" i="1"/>
  <c r="M3435" i="1"/>
  <c r="M3434" i="1"/>
  <c r="M3433" i="1"/>
  <c r="M3432" i="1"/>
  <c r="M3431" i="1"/>
  <c r="M3430" i="1"/>
  <c r="M3429" i="1"/>
  <c r="M3428" i="1"/>
  <c r="M3427" i="1"/>
  <c r="M3426" i="1"/>
  <c r="M3425" i="1"/>
  <c r="M3424" i="1"/>
  <c r="M3423" i="1"/>
  <c r="M3422" i="1"/>
  <c r="M3421" i="1"/>
  <c r="M3415" i="1"/>
  <c r="M3414" i="1"/>
  <c r="M3413" i="1"/>
  <c r="M3412" i="1"/>
  <c r="M3411" i="1"/>
  <c r="M3410" i="1"/>
  <c r="M3409" i="1"/>
  <c r="M3408" i="1"/>
  <c r="M3407" i="1"/>
  <c r="M3406" i="1"/>
  <c r="M3405" i="1"/>
  <c r="M3404" i="1"/>
  <c r="M3403" i="1"/>
  <c r="M3397" i="1"/>
  <c r="M3396" i="1"/>
  <c r="M3390" i="1"/>
  <c r="M3389" i="1"/>
  <c r="M3388" i="1"/>
  <c r="M3387" i="1"/>
  <c r="M3386" i="1"/>
  <c r="M3385" i="1"/>
  <c r="M3384" i="1"/>
  <c r="M3383" i="1"/>
  <c r="M3382" i="1"/>
  <c r="M3381" i="1"/>
  <c r="M3380" i="1"/>
  <c r="M3379" i="1"/>
  <c r="M3376" i="1"/>
  <c r="M3375" i="1"/>
  <c r="M3374" i="1"/>
  <c r="M3369" i="1"/>
  <c r="M3368" i="1"/>
  <c r="M3367" i="1"/>
  <c r="M3366" i="1"/>
  <c r="M3365" i="1"/>
  <c r="M3364" i="1"/>
  <c r="M3363" i="1"/>
  <c r="M3362" i="1"/>
  <c r="M3360" i="1"/>
  <c r="M3359" i="1"/>
  <c r="M3358" i="1"/>
  <c r="M3355" i="1"/>
  <c r="M3354" i="1"/>
  <c r="M3353" i="1"/>
  <c r="M3352" i="1"/>
  <c r="M3351" i="1"/>
  <c r="M3350" i="1"/>
  <c r="M3349" i="1"/>
  <c r="M3348" i="1"/>
  <c r="M3347" i="1"/>
  <c r="M3346" i="1"/>
  <c r="M3345" i="1"/>
  <c r="M3343" i="1"/>
  <c r="M3342" i="1"/>
  <c r="M3341" i="1"/>
  <c r="M3340" i="1"/>
  <c r="M3339" i="1"/>
  <c r="M3338" i="1"/>
  <c r="M3333" i="1"/>
  <c r="M3332" i="1"/>
  <c r="M3331" i="1"/>
  <c r="M3330" i="1"/>
  <c r="M3329" i="1"/>
  <c r="M3328" i="1"/>
  <c r="M3327" i="1"/>
  <c r="M3326" i="1"/>
  <c r="M3323" i="1"/>
  <c r="M3322" i="1"/>
  <c r="M3321" i="1"/>
  <c r="M3318" i="1"/>
  <c r="M3317" i="1"/>
  <c r="M3316" i="1"/>
  <c r="M3315" i="1"/>
  <c r="M3314" i="1"/>
  <c r="M3313" i="1"/>
  <c r="M3312" i="1"/>
  <c r="M3311" i="1"/>
  <c r="M3310" i="1"/>
  <c r="M3308" i="1"/>
  <c r="M3307" i="1"/>
  <c r="M3306" i="1"/>
  <c r="M3305" i="1"/>
  <c r="M3298" i="1"/>
  <c r="M3297" i="1"/>
  <c r="M3296" i="1"/>
  <c r="M3295" i="1"/>
  <c r="M3294" i="1"/>
  <c r="M3290" i="1"/>
  <c r="M3289" i="1"/>
  <c r="M3288" i="1"/>
  <c r="M3287" i="1"/>
  <c r="M3286" i="1"/>
  <c r="M3278" i="1"/>
  <c r="M3277" i="1"/>
  <c r="M3276" i="1"/>
  <c r="M3275" i="1"/>
  <c r="M3274" i="1"/>
  <c r="M3268" i="1"/>
  <c r="M3267" i="1"/>
  <c r="M3266" i="1"/>
  <c r="M3265" i="1"/>
  <c r="M3264" i="1"/>
  <c r="M3263" i="1"/>
  <c r="M3262" i="1"/>
  <c r="M3261" i="1"/>
  <c r="M3260" i="1"/>
  <c r="M3259" i="1"/>
  <c r="M3258" i="1"/>
  <c r="M3257" i="1"/>
  <c r="M3256" i="1"/>
  <c r="M3255" i="1"/>
  <c r="M3254" i="1"/>
  <c r="M3253" i="1"/>
  <c r="M3252" i="1"/>
  <c r="M3251" i="1"/>
  <c r="M3250" i="1"/>
  <c r="M3249" i="1"/>
  <c r="M3248" i="1"/>
  <c r="M3246" i="1"/>
  <c r="M3245" i="1"/>
  <c r="M3244" i="1"/>
  <c r="M3243" i="1"/>
  <c r="M3242" i="1"/>
  <c r="M3241" i="1"/>
  <c r="M3239" i="1"/>
  <c r="M3238" i="1"/>
  <c r="M3235" i="1"/>
  <c r="M3234" i="1"/>
  <c r="M3233" i="1"/>
  <c r="M3232" i="1"/>
  <c r="M3231" i="1"/>
  <c r="M3228" i="1"/>
  <c r="M3227" i="1"/>
  <c r="M3226" i="1"/>
  <c r="M3225" i="1"/>
  <c r="M3224" i="1"/>
  <c r="M3223" i="1"/>
  <c r="M3217" i="1"/>
  <c r="M3216" i="1"/>
  <c r="M3215" i="1"/>
  <c r="M3214" i="1"/>
  <c r="M3213" i="1"/>
  <c r="M3212" i="1"/>
  <c r="M3211" i="1"/>
  <c r="M3210" i="1"/>
  <c r="M3209" i="1"/>
  <c r="M3208" i="1"/>
  <c r="M3207" i="1"/>
  <c r="M3206" i="1"/>
  <c r="M3205" i="1"/>
  <c r="M3202" i="1"/>
  <c r="M3201" i="1"/>
  <c r="M3200" i="1"/>
  <c r="M3199" i="1"/>
  <c r="M3198" i="1"/>
  <c r="M3197" i="1"/>
  <c r="M3196" i="1"/>
  <c r="M3193" i="1"/>
  <c r="M3192" i="1"/>
  <c r="M3191" i="1"/>
  <c r="M3190" i="1"/>
  <c r="M3173" i="1"/>
  <c r="M3168" i="1"/>
  <c r="M3167" i="1"/>
  <c r="M3165" i="1"/>
  <c r="M3164" i="1"/>
  <c r="M3163" i="1"/>
  <c r="M3160" i="1"/>
  <c r="M3159" i="1"/>
  <c r="M3158" i="1"/>
  <c r="M3157" i="1"/>
  <c r="M3154" i="1"/>
  <c r="M3153" i="1"/>
  <c r="M3152" i="1"/>
  <c r="M3151" i="1"/>
  <c r="M3150" i="1"/>
  <c r="M3149" i="1"/>
  <c r="M3148" i="1"/>
  <c r="M3147" i="1"/>
  <c r="M3146" i="1"/>
  <c r="M3145" i="1"/>
  <c r="M3144" i="1"/>
  <c r="M3143" i="1"/>
  <c r="M3142" i="1"/>
  <c r="M3141" i="1"/>
  <c r="M3140" i="1"/>
  <c r="M3139" i="1"/>
  <c r="M3138" i="1"/>
  <c r="M3137" i="1"/>
  <c r="M3136" i="1"/>
  <c r="M3135" i="1"/>
  <c r="M3134" i="1"/>
  <c r="M3133" i="1"/>
  <c r="M3132" i="1"/>
  <c r="M3131" i="1"/>
  <c r="M3130" i="1"/>
  <c r="M3129" i="1"/>
  <c r="M3128" i="1"/>
  <c r="M3125" i="1"/>
  <c r="M3123" i="1"/>
  <c r="M3122" i="1"/>
  <c r="M3119" i="1"/>
  <c r="M3118" i="1"/>
  <c r="M3117" i="1"/>
  <c r="M3116" i="1"/>
  <c r="M3115" i="1"/>
  <c r="M3109" i="1"/>
  <c r="M3108" i="1"/>
  <c r="M3107" i="1"/>
  <c r="M3106" i="1"/>
  <c r="M3105" i="1"/>
  <c r="M3104" i="1"/>
  <c r="M3103" i="1"/>
  <c r="M3102" i="1"/>
  <c r="M3101" i="1"/>
  <c r="M3100" i="1"/>
  <c r="M3099" i="1"/>
  <c r="M3098" i="1"/>
  <c r="M3097" i="1"/>
  <c r="M3096" i="1"/>
  <c r="M3092" i="1"/>
  <c r="M3091" i="1"/>
  <c r="M3090" i="1"/>
  <c r="M3089" i="1"/>
  <c r="M3088" i="1"/>
  <c r="M3087" i="1"/>
  <c r="M3086" i="1"/>
  <c r="M3085" i="1"/>
  <c r="M3084" i="1"/>
  <c r="M3083" i="1"/>
  <c r="M3082" i="1"/>
  <c r="M3081" i="1"/>
  <c r="M3080" i="1"/>
  <c r="M3079" i="1"/>
  <c r="M3078" i="1"/>
  <c r="M3077" i="1"/>
  <c r="M3076" i="1"/>
  <c r="M3064" i="1"/>
  <c r="M3063" i="1"/>
  <c r="M3062" i="1"/>
  <c r="M3061" i="1"/>
  <c r="M3060" i="1"/>
  <c r="M3059" i="1"/>
  <c r="M3058" i="1"/>
  <c r="M3057" i="1"/>
  <c r="M3056" i="1"/>
  <c r="M3055" i="1"/>
  <c r="M3054" i="1"/>
  <c r="M3053" i="1"/>
  <c r="M3052" i="1"/>
  <c r="M3051" i="1"/>
  <c r="M3050" i="1"/>
  <c r="M3049" i="1"/>
  <c r="M3048" i="1"/>
  <c r="M3047" i="1"/>
  <c r="M3046" i="1"/>
  <c r="M3045" i="1"/>
  <c r="M3042" i="1"/>
  <c r="M3041" i="1"/>
  <c r="M3036" i="1"/>
  <c r="M3035" i="1"/>
  <c r="M3034" i="1"/>
  <c r="M3033" i="1"/>
  <c r="M3032" i="1"/>
  <c r="M3031" i="1"/>
  <c r="M3030" i="1"/>
  <c r="M3029" i="1"/>
  <c r="M3028" i="1"/>
  <c r="M3027" i="1"/>
  <c r="M3026" i="1"/>
  <c r="M3025" i="1"/>
  <c r="M3024" i="1"/>
  <c r="M3023" i="1"/>
  <c r="M3022" i="1"/>
  <c r="M3017" i="1"/>
  <c r="M3016" i="1"/>
  <c r="M3015" i="1"/>
  <c r="M3014" i="1"/>
  <c r="M3013" i="1"/>
  <c r="M3008" i="1"/>
  <c r="M3007" i="1"/>
  <c r="M3006" i="1"/>
  <c r="M3005" i="1"/>
  <c r="M3004" i="1"/>
  <c r="M3" i="1"/>
  <c r="M3003" i="1"/>
  <c r="M3002" i="1"/>
  <c r="M2999" i="1"/>
  <c r="M2998" i="1"/>
  <c r="M2997" i="1"/>
  <c r="M2994" i="1"/>
  <c r="M2993" i="1"/>
  <c r="M2992" i="1"/>
  <c r="M2986" i="1"/>
  <c r="M2985" i="1"/>
  <c r="M2982" i="1"/>
  <c r="M2981" i="1"/>
  <c r="M2979" i="1"/>
  <c r="M2978" i="1"/>
  <c r="M2976" i="1"/>
  <c r="M2975" i="1"/>
  <c r="M2974" i="1"/>
  <c r="M2971" i="1"/>
  <c r="M2970" i="1"/>
  <c r="M2969" i="1"/>
  <c r="M2968" i="1"/>
  <c r="M2967" i="1"/>
  <c r="M2965" i="1"/>
  <c r="M2964" i="1"/>
  <c r="M2963" i="1"/>
  <c r="M2962" i="1"/>
  <c r="M2961" i="1"/>
  <c r="M2958" i="1"/>
  <c r="M2952" i="1"/>
  <c r="M2951" i="1"/>
  <c r="M2950" i="1"/>
  <c r="M2949" i="1"/>
  <c r="M2948" i="1"/>
  <c r="M2945" i="1"/>
  <c r="M2944" i="1"/>
  <c r="M2943" i="1"/>
  <c r="M2942" i="1"/>
  <c r="M2941" i="1"/>
  <c r="M2940" i="1"/>
  <c r="M2939" i="1"/>
  <c r="M2938" i="1"/>
  <c r="M2936" i="1"/>
  <c r="M2935" i="1"/>
  <c r="M2933" i="1"/>
  <c r="M2932" i="1"/>
  <c r="M2931" i="1"/>
  <c r="M2930" i="1"/>
  <c r="M2929" i="1"/>
  <c r="M2918" i="1"/>
  <c r="M2917" i="1"/>
  <c r="M2916" i="1"/>
  <c r="M2915" i="1"/>
  <c r="M2914" i="1"/>
  <c r="M2913" i="1"/>
  <c r="M2912" i="1"/>
  <c r="M2911" i="1"/>
  <c r="M2910" i="1"/>
  <c r="M2909" i="1"/>
  <c r="M2908" i="1"/>
  <c r="M2907" i="1"/>
  <c r="M2906" i="1"/>
  <c r="M2905" i="1"/>
  <c r="M2904" i="1"/>
  <c r="M2903" i="1"/>
  <c r="M2902" i="1"/>
  <c r="M2901" i="1"/>
  <c r="M2897" i="1"/>
  <c r="M2896" i="1"/>
  <c r="M2895" i="1"/>
  <c r="M2894" i="1"/>
  <c r="M2893" i="1"/>
  <c r="M2892" i="1"/>
  <c r="M2891" i="1"/>
  <c r="M2890" i="1"/>
  <c r="M2889" i="1"/>
  <c r="M2888" i="1"/>
  <c r="M2887" i="1"/>
  <c r="M2886" i="1"/>
  <c r="M2885" i="1"/>
  <c r="M2884" i="1"/>
  <c r="M2883" i="1"/>
  <c r="M2882" i="1"/>
  <c r="M2881" i="1"/>
  <c r="M2880" i="1"/>
  <c r="M2879" i="1"/>
  <c r="M2878" i="1"/>
  <c r="M2877" i="1"/>
  <c r="M2876" i="1"/>
  <c r="M2875" i="1"/>
  <c r="M2874" i="1"/>
  <c r="M2873" i="1"/>
  <c r="M2871" i="1"/>
  <c r="M2870" i="1"/>
  <c r="M2869" i="1"/>
  <c r="M2868" i="1"/>
  <c r="M2867" i="1"/>
  <c r="M2866" i="1"/>
  <c r="M2865" i="1"/>
  <c r="M2864" i="1"/>
  <c r="M2863" i="1"/>
  <c r="M2862" i="1"/>
  <c r="M2861" i="1"/>
  <c r="M2860" i="1"/>
  <c r="M2859" i="1"/>
  <c r="M2858" i="1"/>
  <c r="M2851" i="1"/>
  <c r="M2850" i="1"/>
  <c r="M2849" i="1"/>
  <c r="M2848" i="1"/>
  <c r="M2847" i="1"/>
  <c r="M2846" i="1"/>
  <c r="M2845" i="1"/>
  <c r="M2844" i="1"/>
  <c r="M2843" i="1"/>
  <c r="M2842" i="1"/>
  <c r="M2841" i="1"/>
  <c r="M2840" i="1"/>
  <c r="M2839" i="1"/>
  <c r="M2838" i="1"/>
  <c r="M2837" i="1"/>
  <c r="M2836" i="1"/>
  <c r="M2835" i="1"/>
  <c r="M2834" i="1"/>
  <c r="M2833" i="1"/>
  <c r="M2832" i="1"/>
  <c r="M2828" i="1"/>
  <c r="M2827" i="1"/>
  <c r="M2826" i="1"/>
  <c r="M2825" i="1"/>
  <c r="M2824" i="1"/>
  <c r="M2823" i="1"/>
  <c r="M2822" i="1"/>
  <c r="M2821" i="1"/>
  <c r="M2820" i="1"/>
  <c r="M2818" i="1"/>
  <c r="M2817" i="1"/>
  <c r="M2816" i="1"/>
  <c r="M2815" i="1"/>
  <c r="M2814" i="1"/>
  <c r="M2813" i="1"/>
  <c r="M2812" i="1"/>
  <c r="M2811" i="1"/>
  <c r="M2810" i="1"/>
  <c r="M2809" i="1"/>
  <c r="M2808" i="1"/>
  <c r="M2807" i="1"/>
  <c r="M2806" i="1"/>
  <c r="M2805" i="1"/>
  <c r="M2804" i="1"/>
  <c r="M2803" i="1"/>
  <c r="M2798" i="1"/>
  <c r="M2797" i="1"/>
  <c r="M2796" i="1"/>
  <c r="M2795" i="1"/>
  <c r="M2794" i="1"/>
  <c r="M2793" i="1"/>
  <c r="M2792" i="1"/>
  <c r="M2791" i="1"/>
  <c r="M2790" i="1"/>
  <c r="M2789" i="1"/>
  <c r="M2788" i="1"/>
  <c r="M2787" i="1"/>
  <c r="M2784" i="1"/>
  <c r="M2783" i="1"/>
  <c r="M2782" i="1"/>
  <c r="M2781" i="1"/>
  <c r="M2780" i="1"/>
  <c r="M2779" i="1"/>
  <c r="M2778" i="1"/>
  <c r="M2777" i="1"/>
  <c r="M2776" i="1"/>
  <c r="M2775" i="1"/>
  <c r="M2774" i="1"/>
  <c r="M2773" i="1"/>
  <c r="M2772" i="1"/>
  <c r="M2771" i="1"/>
  <c r="M2770" i="1"/>
  <c r="M2769" i="1"/>
  <c r="M2768" i="1"/>
  <c r="M2767" i="1"/>
  <c r="M2766" i="1"/>
  <c r="M2765" i="1"/>
  <c r="M2764" i="1"/>
  <c r="M2763" i="1"/>
  <c r="M2762" i="1"/>
  <c r="M2761" i="1"/>
  <c r="M2760" i="1"/>
  <c r="M2759" i="1"/>
  <c r="M2758" i="1"/>
  <c r="M2757" i="1"/>
  <c r="M2756" i="1"/>
  <c r="M2755" i="1"/>
  <c r="M2754" i="1"/>
  <c r="M2750" i="1"/>
  <c r="M2749" i="1"/>
  <c r="M2748" i="1"/>
  <c r="M2747" i="1"/>
  <c r="M2746" i="1"/>
  <c r="M2745" i="1"/>
  <c r="M2744" i="1"/>
  <c r="M2743" i="1"/>
  <c r="M2741" i="1"/>
  <c r="M2740" i="1"/>
  <c r="M2739" i="1"/>
  <c r="M2738" i="1"/>
  <c r="M2737" i="1"/>
  <c r="M2736" i="1"/>
  <c r="M2735" i="1"/>
  <c r="M2731" i="1"/>
  <c r="M2730" i="1"/>
  <c r="M2729" i="1"/>
  <c r="M2728" i="1"/>
  <c r="M2727" i="1"/>
  <c r="M2724" i="1"/>
  <c r="M2716" i="1"/>
  <c r="M2712" i="1"/>
  <c r="M2711" i="1"/>
  <c r="M2710" i="1"/>
  <c r="M2709" i="1"/>
  <c r="M2708" i="1"/>
  <c r="M2707" i="1"/>
  <c r="M2706" i="1"/>
  <c r="M2705" i="1"/>
  <c r="M2704" i="1"/>
  <c r="M2703" i="1"/>
  <c r="M2702" i="1"/>
  <c r="M2701" i="1"/>
  <c r="M2700" i="1"/>
  <c r="M2699" i="1"/>
  <c r="M2698" i="1"/>
  <c r="M2697" i="1"/>
  <c r="M2696" i="1"/>
  <c r="M2695" i="1"/>
  <c r="M2694" i="1"/>
  <c r="M2693" i="1"/>
  <c r="M2692" i="1"/>
  <c r="M2691" i="1"/>
  <c r="M2690" i="1"/>
  <c r="M2689" i="1"/>
  <c r="M2688" i="1"/>
  <c r="M2687" i="1"/>
  <c r="M2686" i="1"/>
  <c r="M2685" i="1"/>
  <c r="M2684" i="1"/>
  <c r="M2683" i="1"/>
  <c r="M2682" i="1"/>
  <c r="M2681" i="1"/>
  <c r="M2680" i="1"/>
  <c r="M2679" i="1"/>
  <c r="M2678" i="1"/>
  <c r="M2677" i="1"/>
  <c r="M2676" i="1"/>
  <c r="M2675" i="1"/>
  <c r="M2674" i="1"/>
  <c r="M2673" i="1"/>
  <c r="M2672" i="1"/>
  <c r="M2671" i="1"/>
  <c r="M2670" i="1"/>
  <c r="M2669" i="1"/>
  <c r="M2668" i="1"/>
  <c r="M2667" i="1"/>
  <c r="M2666" i="1"/>
  <c r="M2665" i="1"/>
  <c r="M2664" i="1"/>
  <c r="M2663" i="1"/>
  <c r="M2662" i="1"/>
  <c r="M2661" i="1"/>
  <c r="M2660" i="1"/>
  <c r="M2658" i="1"/>
  <c r="M2657" i="1"/>
  <c r="M2656" i="1"/>
  <c r="M2655" i="1"/>
  <c r="M2654" i="1"/>
  <c r="M2653" i="1"/>
  <c r="M2652" i="1"/>
  <c r="M2651" i="1"/>
  <c r="M2650" i="1"/>
  <c r="M2649" i="1"/>
  <c r="M2648" i="1"/>
  <c r="M2647" i="1"/>
  <c r="M2646" i="1"/>
  <c r="M2645" i="1"/>
  <c r="M2644" i="1"/>
  <c r="M2643" i="1"/>
  <c r="M2642" i="1"/>
  <c r="M2641" i="1"/>
  <c r="M2640" i="1"/>
  <c r="M2639" i="1"/>
  <c r="M2638" i="1"/>
  <c r="M2637" i="1"/>
  <c r="M2636" i="1"/>
  <c r="M2635" i="1"/>
  <c r="M2634" i="1"/>
  <c r="M2633" i="1"/>
  <c r="M2632" i="1"/>
  <c r="M2631" i="1"/>
  <c r="M2629" i="1"/>
  <c r="M2628" i="1"/>
  <c r="M2627" i="1"/>
  <c r="M2626" i="1"/>
  <c r="M2625" i="1"/>
  <c r="M2624" i="1"/>
  <c r="M2623" i="1"/>
  <c r="M2622" i="1"/>
  <c r="M2621" i="1"/>
  <c r="M2620" i="1"/>
  <c r="M2619" i="1"/>
  <c r="M2618" i="1"/>
  <c r="M2617" i="1"/>
  <c r="M2616" i="1"/>
  <c r="M2615" i="1"/>
  <c r="M2614" i="1"/>
  <c r="M2613" i="1"/>
  <c r="M2612" i="1"/>
  <c r="M2611" i="1"/>
  <c r="M2610" i="1"/>
  <c r="M2609" i="1"/>
  <c r="M2608" i="1"/>
  <c r="M2607" i="1"/>
  <c r="M2606" i="1"/>
  <c r="M2605" i="1"/>
  <c r="M2604" i="1"/>
  <c r="M2603" i="1"/>
  <c r="M2602" i="1"/>
  <c r="M2601" i="1"/>
  <c r="M2600" i="1"/>
  <c r="M2599" i="1"/>
  <c r="M2598" i="1"/>
  <c r="M2597" i="1"/>
  <c r="M2596" i="1"/>
  <c r="M2595" i="1"/>
  <c r="M2594" i="1"/>
  <c r="M2593" i="1"/>
  <c r="M2592" i="1"/>
  <c r="M2591" i="1"/>
  <c r="M2590" i="1"/>
  <c r="M2589" i="1"/>
  <c r="M2588" i="1"/>
  <c r="M2584" i="1"/>
  <c r="M2583" i="1"/>
  <c r="M2582" i="1"/>
  <c r="M2581" i="1"/>
  <c r="M2580" i="1"/>
  <c r="M2579" i="1"/>
  <c r="M2578" i="1"/>
  <c r="M2577" i="1"/>
  <c r="M2576" i="1"/>
  <c r="M2574" i="1"/>
  <c r="M2573" i="1"/>
  <c r="M2572" i="1"/>
  <c r="M2571" i="1"/>
  <c r="M2570" i="1"/>
  <c r="M2569" i="1"/>
  <c r="M2568" i="1"/>
  <c r="M2567" i="1"/>
  <c r="M2566" i="1"/>
  <c r="M2565" i="1"/>
  <c r="M2564" i="1"/>
  <c r="M2563" i="1"/>
  <c r="M2562" i="1"/>
  <c r="M2561" i="1"/>
  <c r="M2560" i="1"/>
  <c r="M2559" i="1"/>
  <c r="M2558" i="1"/>
  <c r="M2556" i="1"/>
  <c r="M2555" i="1"/>
  <c r="M2554" i="1"/>
  <c r="M2553" i="1"/>
  <c r="M2552" i="1"/>
  <c r="M2551" i="1"/>
  <c r="M2550" i="1"/>
  <c r="M2549" i="1"/>
  <c r="M2545" i="1"/>
  <c r="M2544" i="1"/>
  <c r="M2543" i="1"/>
  <c r="M2542" i="1"/>
  <c r="M2541" i="1"/>
  <c r="M2540" i="1"/>
  <c r="M2539" i="1"/>
  <c r="M2538" i="1"/>
  <c r="M2535" i="1"/>
  <c r="M2534" i="1"/>
  <c r="M2533" i="1"/>
  <c r="M2532" i="1"/>
  <c r="M2531" i="1"/>
  <c r="M2530" i="1"/>
  <c r="M2529" i="1"/>
  <c r="M2528" i="1"/>
  <c r="M2527" i="1"/>
  <c r="M2525" i="1"/>
  <c r="M2524" i="1"/>
  <c r="M2523" i="1"/>
  <c r="M2522" i="1"/>
  <c r="M2521" i="1"/>
  <c r="M2520" i="1"/>
  <c r="M2519" i="1"/>
  <c r="M2518" i="1"/>
  <c r="M2517" i="1"/>
  <c r="M2515" i="1"/>
  <c r="M2514" i="1"/>
  <c r="M2511" i="1"/>
  <c r="M2510" i="1"/>
  <c r="M2509" i="1"/>
  <c r="M2507" i="1"/>
  <c r="M2506" i="1"/>
  <c r="M2505" i="1"/>
  <c r="M2504" i="1"/>
  <c r="M2503" i="1"/>
  <c r="M2502" i="1"/>
  <c r="M2501" i="1"/>
  <c r="M2499" i="1"/>
  <c r="M2498" i="1"/>
  <c r="M2497" i="1"/>
  <c r="M2496" i="1"/>
  <c r="M2495" i="1"/>
  <c r="M2494" i="1"/>
  <c r="M2493" i="1"/>
  <c r="M2492" i="1"/>
  <c r="M2491" i="1"/>
  <c r="M2490" i="1"/>
  <c r="M2489" i="1"/>
  <c r="M2488" i="1"/>
  <c r="M2487" i="1"/>
  <c r="M2483" i="1"/>
  <c r="M2482" i="1"/>
  <c r="M2481" i="1"/>
  <c r="M2480" i="1"/>
  <c r="M2479" i="1"/>
  <c r="M2478" i="1"/>
  <c r="M2477" i="1"/>
  <c r="M2476" i="1"/>
  <c r="M2475" i="1"/>
  <c r="M2474" i="1"/>
  <c r="M2473" i="1"/>
  <c r="M2472" i="1"/>
  <c r="M2470" i="1"/>
  <c r="M2469" i="1"/>
  <c r="M2468" i="1"/>
  <c r="M2467" i="1"/>
  <c r="M2466" i="1"/>
  <c r="M2465" i="1"/>
  <c r="M2463" i="1"/>
  <c r="M2462" i="1"/>
  <c r="M2461" i="1"/>
  <c r="M2460" i="1"/>
  <c r="M2459" i="1"/>
  <c r="M2458" i="1"/>
  <c r="M2456" i="1"/>
  <c r="M2455" i="1"/>
  <c r="M2454" i="1"/>
  <c r="M2453" i="1"/>
  <c r="M2452" i="1"/>
  <c r="M2451" i="1"/>
  <c r="M2450" i="1"/>
  <c r="M2449" i="1"/>
  <c r="M2445" i="1"/>
  <c r="M2444" i="1"/>
  <c r="M2443" i="1"/>
  <c r="M2442" i="1"/>
  <c r="M2439" i="1"/>
  <c r="M2438" i="1"/>
  <c r="M2437" i="1"/>
  <c r="M2436" i="1"/>
  <c r="M2435" i="1"/>
  <c r="M2434" i="1"/>
  <c r="M2433" i="1"/>
  <c r="M2432" i="1"/>
  <c r="M2431" i="1"/>
  <c r="M2430" i="1"/>
  <c r="M2429" i="1"/>
  <c r="M2428" i="1"/>
  <c r="M2427" i="1"/>
  <c r="M2426" i="1"/>
  <c r="M2425" i="1"/>
  <c r="M2424" i="1"/>
  <c r="M2423" i="1"/>
  <c r="M2422" i="1"/>
  <c r="M2418" i="1"/>
  <c r="M2417" i="1"/>
  <c r="M2416" i="1"/>
  <c r="M2415" i="1"/>
  <c r="M2414" i="1"/>
  <c r="M2413" i="1"/>
  <c r="M2412" i="1"/>
  <c r="M2411" i="1"/>
  <c r="M2410" i="1"/>
  <c r="M2409" i="1"/>
  <c r="M2407" i="1"/>
  <c r="M2406" i="1"/>
  <c r="M2405" i="1"/>
  <c r="M2404" i="1"/>
  <c r="M2403" i="1"/>
  <c r="M2402" i="1"/>
  <c r="M2401" i="1"/>
  <c r="M2400" i="1"/>
  <c r="M2399" i="1"/>
  <c r="M2398" i="1"/>
  <c r="M2397" i="1"/>
  <c r="M2396" i="1"/>
  <c r="M2395" i="1"/>
  <c r="M2394" i="1"/>
  <c r="M2393" i="1"/>
  <c r="M2392" i="1"/>
  <c r="M2391" i="1"/>
  <c r="M2390" i="1"/>
  <c r="M2389" i="1"/>
  <c r="M2388" i="1"/>
  <c r="M2382" i="1"/>
  <c r="M2381" i="1"/>
  <c r="M2380" i="1"/>
  <c r="M2379" i="1"/>
  <c r="M2378" i="1"/>
  <c r="M2377" i="1"/>
  <c r="M2376" i="1"/>
  <c r="M2375" i="1"/>
  <c r="M2374" i="1"/>
  <c r="M2373" i="1"/>
  <c r="M2372" i="1"/>
  <c r="M2371" i="1"/>
  <c r="M2370" i="1"/>
  <c r="M2364" i="1"/>
  <c r="M2363" i="1"/>
  <c r="M2362" i="1"/>
  <c r="M2361" i="1"/>
  <c r="M2360" i="1"/>
  <c r="M2359" i="1"/>
  <c r="M2358" i="1"/>
  <c r="M2357" i="1"/>
  <c r="M2356" i="1"/>
  <c r="M2350" i="1"/>
  <c r="M2345" i="1"/>
  <c r="M2344" i="1"/>
  <c r="M2343" i="1"/>
  <c r="M2342" i="1"/>
  <c r="M2341" i="1"/>
  <c r="M2340" i="1"/>
  <c r="M2339" i="1"/>
  <c r="M2338" i="1"/>
  <c r="M2337" i="1"/>
  <c r="M2336" i="1"/>
  <c r="M2335" i="1"/>
  <c r="M2334" i="1"/>
  <c r="M2333" i="1"/>
  <c r="M2332" i="1"/>
  <c r="M2331" i="1"/>
  <c r="M2330" i="1"/>
  <c r="M2325" i="1"/>
  <c r="M2324" i="1"/>
  <c r="M2323" i="1"/>
  <c r="M2322" i="1"/>
  <c r="M2321" i="1"/>
  <c r="M2319" i="1"/>
  <c r="M2318" i="1"/>
  <c r="M2317" i="1"/>
  <c r="M2316" i="1"/>
  <c r="M2315" i="1"/>
  <c r="M2314" i="1"/>
  <c r="M2313" i="1"/>
  <c r="M2312" i="1"/>
  <c r="M2308" i="1"/>
  <c r="M2307" i="1"/>
  <c r="M2306" i="1"/>
  <c r="M2305" i="1"/>
  <c r="M2304" i="1"/>
  <c r="M2303" i="1"/>
  <c r="M2302" i="1"/>
  <c r="M2300" i="1"/>
  <c r="M2299" i="1"/>
  <c r="M2298" i="1"/>
  <c r="M2297" i="1"/>
  <c r="M2296" i="1"/>
  <c r="M2295" i="1"/>
  <c r="M2294" i="1"/>
  <c r="M2288" i="1"/>
  <c r="M2285" i="1"/>
  <c r="M2284" i="1"/>
  <c r="M2283" i="1"/>
  <c r="M2282" i="1"/>
  <c r="M2281" i="1"/>
  <c r="M2280" i="1"/>
  <c r="M2279" i="1"/>
  <c r="M2278" i="1"/>
  <c r="M2277" i="1"/>
  <c r="M2276" i="1"/>
  <c r="M2272" i="1"/>
  <c r="M2271" i="1"/>
  <c r="M2270" i="1"/>
  <c r="M2269" i="1"/>
  <c r="M2268" i="1"/>
  <c r="M2267" i="1"/>
  <c r="M2266" i="1"/>
  <c r="M2265" i="1"/>
  <c r="M2264" i="1"/>
  <c r="M2263" i="1"/>
  <c r="M2258" i="1"/>
  <c r="M2257" i="1"/>
  <c r="M2256" i="1"/>
  <c r="M2255" i="1"/>
  <c r="M2254" i="1"/>
  <c r="M2253" i="1"/>
  <c r="M2252" i="1"/>
  <c r="M2251" i="1"/>
  <c r="M2250" i="1"/>
  <c r="M2249" i="1"/>
  <c r="M2248" i="1"/>
  <c r="M2247" i="1"/>
  <c r="M2246" i="1"/>
  <c r="M2245" i="1"/>
  <c r="M2242" i="1"/>
  <c r="M2237" i="1"/>
  <c r="M2236" i="1"/>
  <c r="M2235" i="1"/>
  <c r="M2234" i="1"/>
  <c r="M2233" i="1"/>
  <c r="M2232" i="1"/>
  <c r="M2230" i="1"/>
  <c r="M2229" i="1"/>
  <c r="M2228" i="1"/>
  <c r="M2227" i="1"/>
  <c r="M2226" i="1"/>
  <c r="M2225" i="1"/>
  <c r="M2224" i="1"/>
  <c r="M2223" i="1"/>
  <c r="M2222" i="1"/>
  <c r="M2221" i="1"/>
  <c r="M2220" i="1"/>
  <c r="M2219" i="1"/>
  <c r="M2218" i="1"/>
  <c r="M2211" i="1"/>
  <c r="M2210" i="1"/>
  <c r="M2209" i="1"/>
  <c r="M2208" i="1"/>
  <c r="M2207" i="1"/>
  <c r="M2206" i="1"/>
  <c r="M2201" i="1"/>
  <c r="M2199" i="1"/>
  <c r="M2198" i="1"/>
  <c r="M2197" i="1"/>
  <c r="M2196" i="1"/>
  <c r="M2195" i="1"/>
  <c r="M2194" i="1"/>
  <c r="M2193" i="1"/>
  <c r="M2192" i="1"/>
  <c r="M2191" i="1"/>
  <c r="M2190" i="1"/>
  <c r="M2189" i="1"/>
  <c r="M2188" i="1"/>
  <c r="M2187" i="1"/>
  <c r="M2186" i="1"/>
  <c r="M2185" i="1"/>
  <c r="M2184" i="1"/>
  <c r="M2183" i="1"/>
  <c r="M2182" i="1"/>
  <c r="M2181" i="1"/>
  <c r="M2180" i="1"/>
  <c r="M2179" i="1"/>
  <c r="M2178" i="1"/>
  <c r="M2177" i="1"/>
  <c r="M2176" i="1"/>
  <c r="M2175" i="1"/>
  <c r="M2174" i="1"/>
  <c r="M2173" i="1"/>
  <c r="M2172" i="1"/>
  <c r="M2171" i="1"/>
  <c r="M2170" i="1"/>
  <c r="M2169" i="1"/>
  <c r="M2168" i="1"/>
  <c r="M2167" i="1"/>
  <c r="M2166" i="1"/>
  <c r="M2165" i="1"/>
  <c r="M2164" i="1"/>
  <c r="M2163" i="1"/>
  <c r="M2162" i="1"/>
  <c r="M2161" i="1"/>
  <c r="M2160" i="1"/>
  <c r="M2159" i="1"/>
  <c r="M2158" i="1"/>
  <c r="M2157" i="1"/>
  <c r="M2156" i="1"/>
  <c r="M2155" i="1"/>
  <c r="M2154" i="1"/>
  <c r="M2153" i="1"/>
  <c r="M2152" i="1"/>
  <c r="M2151" i="1"/>
  <c r="M2150" i="1"/>
  <c r="M2149" i="1"/>
  <c r="M2148" i="1"/>
  <c r="M2147" i="1"/>
  <c r="M2146" i="1"/>
  <c r="M2145" i="1"/>
  <c r="M2144" i="1"/>
  <c r="M2143" i="1"/>
  <c r="M2142" i="1"/>
  <c r="M2141" i="1"/>
  <c r="M2140" i="1"/>
  <c r="M2139" i="1"/>
  <c r="M2138" i="1"/>
  <c r="M2137" i="1"/>
  <c r="M2136" i="1"/>
  <c r="M2135" i="1"/>
  <c r="M2134" i="1"/>
  <c r="M2133" i="1"/>
  <c r="M2132" i="1"/>
  <c r="M2131" i="1"/>
  <c r="M2130" i="1"/>
  <c r="M2129" i="1"/>
  <c r="M2125" i="1"/>
  <c r="M2124" i="1"/>
  <c r="M2123" i="1"/>
  <c r="M2122" i="1"/>
  <c r="M2121" i="1"/>
  <c r="M2120" i="1"/>
  <c r="M2119" i="1"/>
  <c r="M2118" i="1"/>
  <c r="M2117" i="1"/>
  <c r="M2116" i="1"/>
  <c r="M2115" i="1"/>
  <c r="M2114" i="1"/>
  <c r="M2113" i="1"/>
  <c r="M2112" i="1"/>
  <c r="M2111" i="1"/>
  <c r="M2110" i="1"/>
  <c r="M2109" i="1"/>
  <c r="M2108" i="1"/>
  <c r="M2107" i="1"/>
  <c r="M2106" i="1"/>
  <c r="M2104" i="1"/>
  <c r="M2102" i="1"/>
  <c r="M2101" i="1"/>
  <c r="M2100" i="1"/>
  <c r="M2099" i="1"/>
  <c r="M2098" i="1"/>
  <c r="M2097" i="1"/>
  <c r="M2096" i="1"/>
  <c r="M2095" i="1"/>
  <c r="M2094" i="1"/>
  <c r="M2093" i="1"/>
  <c r="M2092" i="1"/>
  <c r="M2091" i="1"/>
  <c r="M2090" i="1"/>
  <c r="M2089" i="1"/>
  <c r="M2088" i="1"/>
  <c r="M2087" i="1"/>
  <c r="M2086" i="1"/>
  <c r="M2085" i="1"/>
  <c r="M2084" i="1"/>
  <c r="M2083" i="1"/>
  <c r="M2082" i="1"/>
  <c r="M2081" i="1"/>
  <c r="M2080" i="1"/>
  <c r="M2079" i="1"/>
  <c r="M2078" i="1"/>
  <c r="M2077" i="1"/>
  <c r="M2076" i="1"/>
  <c r="M2075" i="1"/>
  <c r="M2074" i="1"/>
  <c r="M2073" i="1"/>
  <c r="M2072" i="1"/>
  <c r="M2070" i="1"/>
  <c r="M2069" i="1"/>
  <c r="M2068" i="1"/>
  <c r="M2067" i="1"/>
  <c r="M2066" i="1"/>
  <c r="M2065" i="1"/>
  <c r="M2064" i="1"/>
  <c r="M2063" i="1"/>
  <c r="M2062" i="1"/>
  <c r="M2061" i="1"/>
  <c r="M2059" i="1"/>
  <c r="M2058" i="1"/>
  <c r="M2057" i="1"/>
  <c r="M2056" i="1"/>
  <c r="M2055" i="1"/>
  <c r="M2050" i="1"/>
  <c r="M2049" i="1"/>
  <c r="M2048" i="1"/>
  <c r="M2039" i="1"/>
  <c r="M2038" i="1"/>
  <c r="M2037" i="1"/>
  <c r="M2036" i="1"/>
  <c r="M2035" i="1"/>
  <c r="M2034" i="1"/>
  <c r="M2033" i="1"/>
  <c r="M2032" i="1"/>
  <c r="M2031" i="1"/>
  <c r="M2030" i="1"/>
  <c r="M2029" i="1"/>
  <c r="M2028" i="1"/>
  <c r="M2027" i="1"/>
  <c r="M2026" i="1"/>
  <c r="M2025" i="1"/>
  <c r="M2024" i="1"/>
  <c r="M2023" i="1"/>
  <c r="M2022" i="1"/>
  <c r="M2021" i="1"/>
  <c r="M2020" i="1"/>
  <c r="M2019" i="1"/>
  <c r="M2018" i="1"/>
  <c r="M2017" i="1"/>
  <c r="M2016" i="1"/>
  <c r="M2015" i="1"/>
  <c r="M2014" i="1"/>
  <c r="M2013" i="1"/>
  <c r="M2012" i="1"/>
  <c r="M2011" i="1"/>
  <c r="M2010" i="1"/>
  <c r="M2009" i="1"/>
  <c r="M2008" i="1"/>
  <c r="M2007" i="1"/>
  <c r="M2006" i="1"/>
  <c r="M2005" i="1"/>
  <c r="M2004" i="1"/>
  <c r="M2003" i="1"/>
  <c r="M2002" i="1"/>
  <c r="M2001" i="1"/>
  <c r="M2000" i="1"/>
  <c r="M1999" i="1"/>
  <c r="M1998" i="1"/>
  <c r="M1997" i="1"/>
  <c r="M1996" i="1"/>
  <c r="M1995" i="1"/>
  <c r="M1994" i="1"/>
  <c r="M1993" i="1"/>
  <c r="M1992" i="1"/>
  <c r="M1991" i="1"/>
  <c r="M1990" i="1"/>
  <c r="M1989" i="1"/>
  <c r="M1988" i="1"/>
  <c r="M1987" i="1"/>
  <c r="M1984" i="1"/>
  <c r="M1983" i="1"/>
  <c r="M1981" i="1"/>
  <c r="M1980" i="1"/>
  <c r="M1979" i="1"/>
  <c r="M1977" i="1"/>
  <c r="M1976" i="1"/>
  <c r="M1975" i="1"/>
  <c r="M1974" i="1"/>
  <c r="M1973" i="1"/>
  <c r="M1972" i="1"/>
  <c r="M1971" i="1"/>
  <c r="M1969" i="1"/>
  <c r="M1968" i="1"/>
  <c r="M1967" i="1"/>
  <c r="M1966" i="1"/>
  <c r="M1965" i="1"/>
  <c r="M1964" i="1"/>
  <c r="M1963" i="1"/>
  <c r="M1962" i="1"/>
  <c r="M1961" i="1"/>
  <c r="M1960" i="1"/>
  <c r="M1959" i="1"/>
  <c r="M1958" i="1"/>
  <c r="M1957" i="1"/>
  <c r="M1956" i="1"/>
  <c r="M1955" i="1"/>
  <c r="M1954" i="1"/>
  <c r="M1953" i="1"/>
  <c r="M1952" i="1"/>
  <c r="M1951" i="1"/>
  <c r="M1950" i="1"/>
  <c r="M1949" i="1"/>
  <c r="M1948" i="1"/>
  <c r="M1947" i="1"/>
  <c r="M1946" i="1"/>
  <c r="M1945" i="1"/>
  <c r="M1944" i="1"/>
  <c r="M1943" i="1"/>
  <c r="M1942" i="1"/>
  <c r="M1941" i="1"/>
  <c r="M1940" i="1"/>
  <c r="M1939" i="1"/>
  <c r="M1934" i="1"/>
  <c r="M1933" i="1"/>
  <c r="M1932" i="1"/>
  <c r="M1931" i="1"/>
  <c r="M1930" i="1"/>
  <c r="M1929" i="1"/>
  <c r="M1928" i="1"/>
  <c r="M1927" i="1"/>
  <c r="M1924" i="1"/>
  <c r="M1923" i="1"/>
  <c r="M1922" i="1"/>
  <c r="M1921" i="1"/>
  <c r="M1920" i="1"/>
  <c r="M1919" i="1"/>
  <c r="M1918" i="1"/>
  <c r="M1917" i="1"/>
  <c r="M1916" i="1"/>
  <c r="M1915" i="1"/>
  <c r="M1914" i="1"/>
  <c r="M1913" i="1"/>
  <c r="M1912" i="1"/>
  <c r="M1911" i="1"/>
  <c r="M1910" i="1"/>
  <c r="M1909" i="1"/>
  <c r="M1908" i="1"/>
  <c r="M1907" i="1"/>
  <c r="M1906" i="1"/>
  <c r="M1905" i="1"/>
  <c r="M1904" i="1"/>
  <c r="M1903" i="1"/>
  <c r="M1902" i="1"/>
  <c r="M1901" i="1"/>
  <c r="M1900" i="1"/>
  <c r="M1899" i="1"/>
  <c r="M1898" i="1"/>
  <c r="M1897" i="1"/>
  <c r="M1896" i="1"/>
  <c r="M1895" i="1"/>
  <c r="M1894" i="1"/>
  <c r="M1893" i="1"/>
  <c r="M1892" i="1"/>
  <c r="M1891" i="1"/>
  <c r="M1890" i="1"/>
  <c r="M1889" i="1"/>
  <c r="M1888" i="1"/>
  <c r="M1887" i="1"/>
  <c r="M1886" i="1"/>
  <c r="M1885" i="1"/>
  <c r="M1884" i="1"/>
  <c r="M1883" i="1"/>
  <c r="M1882" i="1"/>
  <c r="M1881" i="1"/>
  <c r="M1880" i="1"/>
  <c r="M1879" i="1"/>
  <c r="M1878" i="1"/>
  <c r="M1877" i="1"/>
  <c r="M1876" i="1"/>
  <c r="M1875" i="1"/>
  <c r="M1874" i="1"/>
  <c r="M1873" i="1"/>
  <c r="M1872" i="1"/>
  <c r="M1871" i="1"/>
  <c r="M1870" i="1"/>
  <c r="M1869" i="1"/>
  <c r="M1868" i="1"/>
  <c r="M1867" i="1"/>
  <c r="M1866" i="1"/>
  <c r="M1865" i="1"/>
  <c r="M1864" i="1"/>
  <c r="M1863" i="1"/>
  <c r="M1862" i="1"/>
  <c r="M1861" i="1"/>
  <c r="M1860" i="1"/>
  <c r="M1857" i="1"/>
  <c r="M1856" i="1"/>
  <c r="M1855" i="1"/>
  <c r="M1854" i="1"/>
  <c r="M1853" i="1"/>
  <c r="M1852" i="1"/>
  <c r="M1851" i="1"/>
  <c r="M1850" i="1"/>
  <c r="M1849" i="1"/>
  <c r="M1848" i="1"/>
  <c r="M1847" i="1"/>
  <c r="M1846" i="1"/>
  <c r="M1845" i="1"/>
  <c r="M1844" i="1"/>
  <c r="M1843" i="1"/>
  <c r="M1842" i="1"/>
  <c r="M1841" i="1"/>
  <c r="M1840" i="1"/>
  <c r="M1839" i="1"/>
  <c r="M1838" i="1"/>
  <c r="M1837" i="1"/>
  <c r="M1836" i="1"/>
  <c r="M1835" i="1"/>
  <c r="M1834" i="1"/>
  <c r="M1833" i="1"/>
  <c r="M1832" i="1"/>
  <c r="M1831" i="1"/>
  <c r="M1830" i="1"/>
  <c r="M1829" i="1"/>
  <c r="M1828" i="1"/>
  <c r="M1827" i="1"/>
  <c r="M1826" i="1"/>
  <c r="M1825" i="1"/>
  <c r="M1824" i="1"/>
  <c r="M1823" i="1"/>
  <c r="M1820" i="1"/>
  <c r="M1819" i="1"/>
  <c r="M1818" i="1"/>
  <c r="M1817" i="1"/>
  <c r="M1816" i="1"/>
  <c r="M1815" i="1"/>
  <c r="M1814" i="1"/>
  <c r="M1813" i="1"/>
  <c r="M1812" i="1"/>
  <c r="M1811" i="1"/>
  <c r="M1810" i="1"/>
  <c r="M1809" i="1"/>
  <c r="M1808" i="1"/>
  <c r="M1807" i="1"/>
  <c r="M1806" i="1"/>
  <c r="M1805" i="1"/>
  <c r="M1804" i="1"/>
  <c r="M1803" i="1"/>
  <c r="M1802" i="1"/>
  <c r="M1801" i="1"/>
  <c r="M1800" i="1"/>
  <c r="M1799" i="1"/>
  <c r="M1798" i="1"/>
  <c r="M1797" i="1"/>
  <c r="M1796" i="1"/>
  <c r="M1795" i="1"/>
  <c r="M1794" i="1"/>
  <c r="M1793" i="1"/>
  <c r="M1792" i="1"/>
  <c r="M1791" i="1"/>
  <c r="M1790" i="1"/>
  <c r="M1789" i="1"/>
  <c r="M1788" i="1"/>
  <c r="M1787" i="1"/>
  <c r="M1786" i="1"/>
  <c r="M1785" i="1"/>
  <c r="M1784" i="1"/>
  <c r="M1783" i="1"/>
  <c r="M1782" i="1"/>
  <c r="M1781" i="1"/>
  <c r="M1780" i="1"/>
  <c r="M1779" i="1"/>
  <c r="M1778" i="1"/>
  <c r="M1777" i="1"/>
  <c r="M1776" i="1"/>
  <c r="M1775" i="1"/>
  <c r="M1774" i="1"/>
  <c r="M1773" i="1"/>
  <c r="M1772" i="1"/>
  <c r="M1771" i="1"/>
  <c r="M1770" i="1"/>
  <c r="M1769" i="1"/>
  <c r="M1768" i="1"/>
  <c r="M1767" i="1"/>
  <c r="M1766" i="1"/>
  <c r="M1765" i="1"/>
  <c r="M1764" i="1"/>
  <c r="M1763" i="1"/>
  <c r="M1762" i="1"/>
  <c r="M1761" i="1"/>
  <c r="M1760" i="1"/>
  <c r="M1759" i="1"/>
  <c r="M1758" i="1"/>
  <c r="M1757" i="1"/>
  <c r="M1756" i="1"/>
  <c r="M1755" i="1"/>
  <c r="M1754" i="1"/>
  <c r="M1753" i="1"/>
  <c r="M1752" i="1"/>
  <c r="M1751" i="1"/>
  <c r="M1750" i="1"/>
  <c r="M1749" i="1"/>
  <c r="M1748" i="1"/>
  <c r="M1747" i="1"/>
  <c r="M1746" i="1"/>
  <c r="M1745" i="1"/>
  <c r="M1744" i="1"/>
  <c r="M1743" i="1"/>
  <c r="M1742" i="1"/>
  <c r="M1741" i="1"/>
  <c r="M1740" i="1"/>
  <c r="M1739" i="1"/>
  <c r="M1738" i="1"/>
  <c r="M1737" i="1"/>
  <c r="M1736" i="1"/>
  <c r="M1735" i="1"/>
  <c r="M1734" i="1"/>
  <c r="M1733" i="1"/>
  <c r="M1732" i="1"/>
  <c r="M1731" i="1"/>
  <c r="M1730" i="1"/>
  <c r="M1729" i="1"/>
  <c r="M1728" i="1"/>
  <c r="M1727" i="1"/>
  <c r="M1726" i="1"/>
  <c r="M1725" i="1"/>
  <c r="M1724" i="1"/>
  <c r="M1723" i="1"/>
  <c r="M1722" i="1"/>
  <c r="M1721" i="1"/>
  <c r="M1720" i="1"/>
  <c r="M1719" i="1"/>
  <c r="M1718" i="1"/>
  <c r="M1717" i="1"/>
  <c r="M1716" i="1"/>
  <c r="M1715" i="1"/>
  <c r="M1714" i="1"/>
  <c r="M1713" i="1"/>
  <c r="M1712" i="1"/>
  <c r="M1711" i="1"/>
  <c r="M1710" i="1"/>
  <c r="M1709" i="1"/>
  <c r="M1708" i="1"/>
  <c r="M1707" i="1"/>
  <c r="M1706" i="1"/>
  <c r="M1705" i="1"/>
  <c r="M1704" i="1"/>
  <c r="M1703" i="1"/>
  <c r="M1702" i="1"/>
  <c r="M1701" i="1"/>
  <c r="M1700" i="1"/>
  <c r="M1699" i="1"/>
  <c r="M1698" i="1"/>
  <c r="M1697" i="1"/>
  <c r="M1696" i="1"/>
  <c r="M1693" i="1"/>
  <c r="M1682" i="1"/>
  <c r="M1680" i="1"/>
  <c r="M1679" i="1"/>
  <c r="M1678" i="1"/>
  <c r="M1677" i="1"/>
  <c r="M1676" i="1"/>
  <c r="M1675" i="1"/>
  <c r="M1674" i="1"/>
  <c r="M1673" i="1"/>
  <c r="M1672" i="1"/>
  <c r="M1671" i="1"/>
  <c r="M1670" i="1"/>
  <c r="M1669" i="1"/>
  <c r="M1668" i="1"/>
  <c r="M1667" i="1"/>
  <c r="M1666" i="1"/>
  <c r="M1665" i="1"/>
  <c r="M1664" i="1"/>
  <c r="M1663" i="1"/>
  <c r="M1662" i="1"/>
  <c r="M1661" i="1"/>
  <c r="M1660" i="1"/>
  <c r="M1659" i="1"/>
  <c r="M1658" i="1"/>
  <c r="M1657" i="1"/>
  <c r="M1656" i="1"/>
  <c r="M1655" i="1"/>
  <c r="M1654" i="1"/>
  <c r="M1653" i="1"/>
  <c r="M1652" i="1"/>
  <c r="M1651" i="1"/>
  <c r="M1650" i="1"/>
  <c r="M1649" i="1"/>
  <c r="M1648" i="1"/>
  <c r="M1647" i="1"/>
  <c r="M1646" i="1"/>
  <c r="M1645" i="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2" i="1"/>
  <c r="M1611" i="1"/>
  <c r="M1610" i="1"/>
  <c r="M1609" i="1"/>
  <c r="M1608" i="1"/>
  <c r="M1607" i="1"/>
  <c r="M1606" i="1"/>
  <c r="M1605" i="1"/>
  <c r="M1604" i="1"/>
  <c r="M1603" i="1"/>
  <c r="M1602" i="1"/>
  <c r="M1601" i="1"/>
  <c r="M1600" i="1"/>
  <c r="M1599" i="1"/>
  <c r="M1598" i="1"/>
  <c r="M1597" i="1"/>
  <c r="M1596" i="1"/>
  <c r="M1595" i="1"/>
  <c r="M1594" i="1"/>
  <c r="M1593" i="1"/>
  <c r="M1592" i="1"/>
  <c r="M1591" i="1"/>
  <c r="M1590" i="1"/>
  <c r="M1589" i="1"/>
  <c r="M1588" i="1"/>
  <c r="M1587" i="1"/>
  <c r="M1585" i="1"/>
  <c r="M1583" i="1"/>
  <c r="M1582" i="1"/>
  <c r="M1581" i="1"/>
  <c r="M1580" i="1"/>
  <c r="M1579" i="1"/>
  <c r="M1578" i="1"/>
  <c r="M1577" i="1"/>
  <c r="M1576" i="1"/>
  <c r="M1575" i="1"/>
  <c r="M1574" i="1"/>
  <c r="M1573" i="1"/>
  <c r="M1572" i="1"/>
  <c r="M1571" i="1"/>
  <c r="M1570" i="1"/>
  <c r="M1569" i="1"/>
  <c r="M1568" i="1"/>
  <c r="M1567" i="1"/>
  <c r="M1566" i="1"/>
  <c r="M1565" i="1"/>
  <c r="M1564" i="1"/>
  <c r="M1563" i="1"/>
  <c r="M1562" i="1"/>
  <c r="M1561" i="1"/>
  <c r="M1560" i="1"/>
  <c r="M1559" i="1"/>
  <c r="M1558" i="1"/>
  <c r="M1557" i="1"/>
  <c r="M1556" i="1"/>
  <c r="M1555" i="1"/>
  <c r="M1554" i="1"/>
  <c r="M1553"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18" i="1"/>
  <c r="M1517" i="1"/>
  <c r="M1506" i="1"/>
  <c r="M1495" i="1"/>
  <c r="M1489" i="1"/>
  <c r="M1488" i="1"/>
  <c r="M1484"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6" i="1"/>
  <c r="M1455" i="1"/>
  <c r="M1454" i="1"/>
  <c r="M1453" i="1"/>
  <c r="M1452" i="1"/>
  <c r="M1451" i="1"/>
  <c r="M1450" i="1"/>
  <c r="M1449" i="1"/>
  <c r="M1448" i="1"/>
  <c r="M1447" i="1"/>
  <c r="M1446" i="1"/>
  <c r="M1445" i="1"/>
  <c r="M1444" i="1"/>
  <c r="M1443" i="1"/>
  <c r="M1442" i="1"/>
  <c r="M1441" i="1"/>
  <c r="M1440" i="1"/>
  <c r="M1439" i="1"/>
  <c r="M1438" i="1"/>
  <c r="M1437" i="1"/>
  <c r="M1436" i="1"/>
  <c r="M1435" i="1"/>
  <c r="M1434" i="1"/>
  <c r="M1433" i="1"/>
  <c r="M1432" i="1"/>
  <c r="M1431" i="1"/>
  <c r="M1430" i="1"/>
  <c r="M1429" i="1"/>
  <c r="M1428"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5" i="1"/>
  <c r="M1364"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78" i="1"/>
  <c r="M1177" i="1"/>
  <c r="M1176" i="1"/>
  <c r="M1175" i="1"/>
  <c r="M1174" i="1"/>
  <c r="M1173" i="1"/>
  <c r="M1172" i="1"/>
  <c r="M1171" i="1"/>
  <c r="M1170" i="1"/>
  <c r="M1169" i="1"/>
  <c r="M1168" i="1"/>
  <c r="M1167" i="1"/>
  <c r="M1166" i="1"/>
  <c r="M1157" i="1"/>
  <c r="M1150" i="1"/>
  <c r="M1149"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7" i="1"/>
  <c r="M1116" i="1"/>
  <c r="M1115" i="1"/>
  <c r="M1114" i="1"/>
  <c r="M1113" i="1"/>
  <c r="M1112" i="1"/>
  <c r="M1111" i="1"/>
  <c r="M1110" i="1"/>
  <c r="M1109" i="1"/>
  <c r="M1106" i="1"/>
  <c r="M1101" i="1"/>
  <c r="M1099" i="1"/>
  <c r="M1098" i="1"/>
  <c r="M1097" i="1"/>
  <c r="M1096" i="1"/>
  <c r="M1095" i="1"/>
  <c r="M1094" i="1"/>
  <c r="M1093" i="1"/>
  <c r="M1092" i="1"/>
  <c r="M1091" i="1"/>
  <c r="M1090" i="1"/>
  <c r="M1089" i="1"/>
  <c r="M1088" i="1"/>
  <c r="M1087" i="1"/>
  <c r="M1086" i="1"/>
  <c r="M1085" i="1"/>
  <c r="M1084" i="1"/>
  <c r="M1083" i="1"/>
  <c r="M1082" i="1"/>
  <c r="M1080" i="1"/>
  <c r="M1079" i="1"/>
  <c r="M1078" i="1"/>
  <c r="M1076" i="1"/>
  <c r="M1075" i="1"/>
  <c r="M1074" i="1"/>
  <c r="M1073" i="1"/>
  <c r="M1072" i="1"/>
  <c r="M1071" i="1"/>
  <c r="M1070" i="1"/>
  <c r="M1069" i="1"/>
  <c r="M1068" i="1"/>
  <c r="M1067" i="1"/>
  <c r="M1066" i="1"/>
  <c r="M1063" i="1"/>
  <c r="M1062" i="1"/>
  <c r="M1061" i="1"/>
  <c r="M1060" i="1"/>
  <c r="M1059" i="1"/>
  <c r="M1058" i="1"/>
  <c r="M1057" i="1"/>
  <c r="M1056" i="1"/>
  <c r="M1054" i="1"/>
  <c r="M1053" i="1"/>
  <c r="M1052" i="1"/>
  <c r="M1051" i="1"/>
  <c r="M1050" i="1"/>
  <c r="M1046" i="1"/>
  <c r="M1045" i="1"/>
  <c r="M1044" i="1"/>
  <c r="M1043" i="1"/>
  <c r="M1040" i="1"/>
  <c r="M1039" i="1"/>
  <c r="M1038" i="1"/>
  <c r="M1037" i="1"/>
  <c r="M1036" i="1"/>
  <c r="M1035" i="1"/>
  <c r="M1034" i="1"/>
  <c r="M1033" i="1"/>
  <c r="M1030" i="1"/>
  <c r="M1029" i="1"/>
  <c r="M1025" i="1"/>
  <c r="M1023" i="1"/>
  <c r="M1022" i="1"/>
  <c r="M1021" i="1"/>
  <c r="M1020" i="1"/>
  <c r="M1019" i="1"/>
  <c r="M1018" i="1"/>
  <c r="M1016" i="1"/>
  <c r="M1015" i="1"/>
  <c r="M1014" i="1"/>
  <c r="M1013" i="1"/>
  <c r="M1012" i="1"/>
  <c r="M1011" i="1"/>
  <c r="M1010" i="1"/>
  <c r="M1009" i="1"/>
  <c r="M1008" i="1"/>
  <c r="M1007" i="1"/>
  <c r="M1006" i="1"/>
  <c r="M1005" i="1"/>
  <c r="M1004" i="1"/>
  <c r="M1003" i="1"/>
  <c r="M1001" i="1"/>
  <c r="M1000" i="1"/>
  <c r="M999" i="1"/>
  <c r="M998" i="1"/>
  <c r="M997" i="1"/>
  <c r="M996" i="1"/>
  <c r="M994" i="1"/>
  <c r="M993" i="1"/>
  <c r="M992" i="1"/>
  <c r="M991" i="1"/>
  <c r="M990" i="1"/>
  <c r="M989" i="1"/>
  <c r="M988" i="1"/>
  <c r="M987" i="1"/>
  <c r="M986" i="1"/>
  <c r="M985" i="1"/>
  <c r="M984" i="1"/>
  <c r="M983" i="1"/>
  <c r="M982" i="1"/>
  <c r="M981" i="1"/>
  <c r="M980" i="1"/>
  <c r="M979" i="1"/>
  <c r="M978" i="1"/>
  <c r="M977" i="1"/>
  <c r="M976" i="1"/>
  <c r="M975" i="1"/>
  <c r="M974" i="1"/>
  <c r="M971" i="1"/>
  <c r="M970" i="1"/>
  <c r="M969" i="1"/>
  <c r="M968" i="1"/>
  <c r="M967" i="1"/>
  <c r="M966" i="1"/>
  <c r="M965" i="1"/>
  <c r="M964" i="1"/>
  <c r="M963" i="1"/>
  <c r="M962" i="1"/>
  <c r="M961" i="1"/>
  <c r="M960" i="1"/>
  <c r="M959" i="1"/>
  <c r="M955" i="1"/>
  <c r="M954" i="1"/>
  <c r="M953" i="1"/>
  <c r="M952" i="1"/>
  <c r="M949" i="1"/>
  <c r="M943" i="1"/>
  <c r="M942" i="1"/>
  <c r="M941" i="1"/>
  <c r="M940" i="1"/>
  <c r="M939" i="1"/>
  <c r="M938" i="1"/>
  <c r="M937" i="1"/>
  <c r="M936" i="1"/>
  <c r="M935" i="1"/>
  <c r="M934" i="1"/>
  <c r="M933" i="1"/>
  <c r="M932" i="1"/>
  <c r="M931" i="1"/>
  <c r="M930" i="1"/>
  <c r="M929" i="1"/>
  <c r="M928" i="1"/>
  <c r="M927" i="1"/>
  <c r="M926" i="1"/>
  <c r="M925" i="1"/>
  <c r="M924" i="1"/>
  <c r="M923"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2" i="1"/>
  <c r="M841" i="1"/>
  <c r="M840" i="1"/>
  <c r="M838" i="1"/>
  <c r="M837" i="1"/>
  <c r="M836" i="1"/>
  <c r="M835" i="1"/>
  <c r="M834" i="1"/>
  <c r="M833" i="1"/>
  <c r="M832" i="1"/>
  <c r="M831" i="1"/>
  <c r="M830" i="1"/>
  <c r="M829" i="1"/>
  <c r="M828" i="1"/>
  <c r="M824"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7" i="1"/>
  <c r="M786" i="1"/>
  <c r="M783" i="1"/>
  <c r="M782" i="1"/>
  <c r="M781" i="1"/>
  <c r="M780" i="1"/>
  <c r="M779" i="1"/>
  <c r="M778" i="1"/>
  <c r="M777" i="1"/>
  <c r="M776" i="1"/>
  <c r="M775" i="1"/>
  <c r="M774" i="1"/>
  <c r="M773" i="1"/>
  <c r="M772" i="1"/>
  <c r="M771" i="1"/>
  <c r="M768"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2" i="1"/>
  <c r="M731" i="1"/>
  <c r="M730" i="1"/>
  <c r="M729" i="1"/>
  <c r="M728" i="1"/>
  <c r="M727" i="1"/>
  <c r="M726" i="1"/>
  <c r="M725" i="1"/>
  <c r="M724" i="1"/>
  <c r="M723" i="1"/>
  <c r="M722" i="1"/>
  <c r="M721" i="1"/>
  <c r="M718" i="1"/>
  <c r="M717" i="1"/>
  <c r="M716" i="1"/>
  <c r="M715" i="1"/>
  <c r="M714" i="1"/>
  <c r="M713" i="1"/>
  <c r="M712" i="1"/>
  <c r="M711" i="1"/>
  <c r="M710" i="1"/>
  <c r="M709" i="1"/>
  <c r="M708" i="1"/>
  <c r="M707" i="1"/>
  <c r="M705" i="1"/>
  <c r="M704" i="1"/>
  <c r="M703" i="1"/>
  <c r="M702" i="1"/>
  <c r="M700" i="1"/>
  <c r="M699" i="1"/>
  <c r="M698" i="1"/>
  <c r="M697" i="1"/>
  <c r="M696" i="1"/>
  <c r="M695" i="1"/>
  <c r="M694" i="1"/>
  <c r="M693" i="1"/>
  <c r="M692" i="1"/>
  <c r="M691" i="1"/>
  <c r="M690" i="1"/>
  <c r="M689" i="1"/>
  <c r="M688" i="1"/>
  <c r="M687" i="1"/>
  <c r="M686" i="1"/>
  <c r="M683" i="1"/>
  <c r="M682" i="1"/>
  <c r="M681" i="1"/>
  <c r="M680" i="1"/>
  <c r="M679" i="1"/>
  <c r="M678" i="1"/>
  <c r="M677" i="1"/>
  <c r="M676" i="1"/>
  <c r="M675" i="1"/>
  <c r="M674" i="1"/>
  <c r="M673" i="1"/>
  <c r="M672" i="1"/>
  <c r="M671" i="1"/>
  <c r="M670" i="1"/>
  <c r="M669" i="1"/>
  <c r="M668" i="1"/>
  <c r="M667" i="1"/>
  <c r="M666"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29" i="1"/>
  <c r="M528" i="1"/>
  <c r="M527" i="1"/>
  <c r="M526" i="1"/>
  <c r="M525" i="1"/>
  <c r="M524" i="1"/>
  <c r="M523" i="1"/>
  <c r="M519" i="1"/>
  <c r="M516" i="1"/>
  <c r="M515" i="1"/>
  <c r="M514" i="1"/>
  <c r="M513" i="1"/>
  <c r="M512" i="1"/>
  <c r="M511" i="1"/>
  <c r="M510" i="1"/>
  <c r="M507" i="1"/>
  <c r="M506" i="1"/>
  <c r="M505" i="1"/>
  <c r="M504" i="1"/>
  <c r="M503" i="1"/>
  <c r="M501" i="1"/>
  <c r="M500"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58" i="1"/>
  <c r="M457" i="1"/>
  <c r="M456" i="1"/>
  <c r="M455" i="1"/>
  <c r="M452" i="1"/>
  <c r="M451" i="1"/>
  <c r="M450" i="1"/>
  <c r="M449" i="1"/>
  <c r="M448" i="1"/>
  <c r="M447" i="1"/>
  <c r="M446" i="1"/>
  <c r="M445" i="1"/>
  <c r="M444" i="1"/>
  <c r="M443" i="1"/>
  <c r="M442" i="1"/>
  <c r="M441" i="1"/>
  <c r="M440" i="1"/>
  <c r="M439" i="1"/>
  <c r="M436" i="1"/>
  <c r="M435" i="1"/>
  <c r="M434" i="1"/>
  <c r="M433" i="1"/>
  <c r="M432" i="1"/>
  <c r="M431" i="1"/>
  <c r="M430" i="1"/>
  <c r="M429" i="1"/>
  <c r="M428" i="1"/>
  <c r="M427" i="1"/>
  <c r="M426" i="1"/>
  <c r="M425" i="1"/>
  <c r="M424" i="1"/>
  <c r="M416" i="1"/>
  <c r="M409" i="1"/>
  <c r="M408" i="1"/>
  <c r="M407" i="1"/>
  <c r="M406" i="1"/>
  <c r="M403" i="1"/>
  <c r="M402" i="1"/>
  <c r="M399" i="1"/>
  <c r="M396" i="1"/>
  <c r="M395" i="1"/>
  <c r="M394" i="1"/>
  <c r="M393" i="1"/>
  <c r="M392" i="1"/>
  <c r="M391" i="1"/>
  <c r="M390" i="1"/>
  <c r="M389" i="1"/>
  <c r="M387" i="1"/>
  <c r="M386" i="1"/>
  <c r="M385" i="1"/>
  <c r="M384" i="1"/>
  <c r="M383" i="1"/>
  <c r="M374" i="1"/>
  <c r="M371" i="1"/>
  <c r="M370" i="1"/>
  <c r="M369" i="1"/>
  <c r="M368" i="1"/>
  <c r="M367" i="1"/>
  <c r="M366" i="1"/>
  <c r="M365" i="1"/>
  <c r="M364" i="1"/>
  <c r="M363" i="1"/>
  <c r="M360" i="1"/>
  <c r="M359" i="1"/>
  <c r="M358" i="1"/>
  <c r="M357" i="1"/>
  <c r="M356" i="1"/>
  <c r="M355" i="1"/>
  <c r="M354" i="1"/>
  <c r="M353" i="1"/>
  <c r="M352" i="1"/>
  <c r="M351" i="1"/>
  <c r="M350" i="1"/>
  <c r="M349" i="1"/>
  <c r="M348" i="1"/>
  <c r="M347" i="1"/>
  <c r="M346" i="1"/>
  <c r="M345" i="1"/>
  <c r="M344" i="1"/>
  <c r="M343" i="1"/>
  <c r="M342" i="1"/>
  <c r="M336" i="1"/>
  <c r="M335" i="1"/>
  <c r="M334" i="1"/>
  <c r="M333" i="1"/>
  <c r="M330" i="1"/>
  <c r="M329" i="1"/>
  <c r="M328" i="1"/>
  <c r="M327" i="1"/>
  <c r="M326" i="1"/>
  <c r="M325" i="1"/>
  <c r="M323" i="1"/>
  <c r="M322" i="1"/>
  <c r="M316" i="1"/>
  <c r="M310" i="1"/>
  <c r="M309" i="1"/>
  <c r="M308" i="1"/>
  <c r="M307" i="1"/>
  <c r="M306" i="1"/>
  <c r="M305" i="1"/>
  <c r="M304" i="1"/>
  <c r="M303" i="1"/>
  <c r="M300" i="1"/>
  <c r="M299" i="1"/>
  <c r="M298" i="1"/>
  <c r="M297" i="1"/>
  <c r="M296" i="1"/>
  <c r="M295"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0" i="1"/>
  <c r="M249" i="1"/>
  <c r="M248" i="1"/>
  <c r="M247" i="1"/>
  <c r="M246" i="1"/>
  <c r="M245" i="1"/>
  <c r="M244" i="1"/>
  <c r="M243" i="1"/>
  <c r="M242" i="1"/>
  <c r="M241" i="1"/>
  <c r="M240" i="1"/>
  <c r="M239" i="1"/>
  <c r="M238" i="1"/>
  <c r="M237" i="1"/>
  <c r="M236" i="1"/>
  <c r="M235" i="1"/>
  <c r="M233" i="1"/>
  <c r="M232" i="1"/>
  <c r="M227" i="1"/>
  <c r="M226" i="1"/>
  <c r="M225" i="1"/>
  <c r="M224" i="1"/>
  <c r="M223" i="1"/>
  <c r="M222" i="1"/>
  <c r="M221" i="1"/>
  <c r="M220" i="1"/>
  <c r="M219" i="1"/>
  <c r="M216" i="1"/>
  <c r="M215" i="1"/>
  <c r="M212" i="1"/>
  <c r="M211" i="1"/>
  <c r="M210" i="1"/>
  <c r="M209" i="1"/>
  <c r="M208" i="1"/>
  <c r="M206" i="1"/>
  <c r="M205" i="1"/>
  <c r="M204" i="1"/>
  <c r="M203" i="1"/>
  <c r="M202" i="1"/>
  <c r="M201" i="1"/>
  <c r="M200" i="1"/>
  <c r="M199" i="1"/>
  <c r="M198" i="1"/>
  <c r="M197" i="1"/>
  <c r="M196" i="1"/>
  <c r="M195" i="1"/>
  <c r="M194" i="1"/>
  <c r="M193" i="1"/>
  <c r="M192" i="1"/>
  <c r="M191" i="1"/>
  <c r="M190" i="1"/>
  <c r="M185" i="1"/>
  <c r="M184" i="1"/>
  <c r="M183" i="1"/>
  <c r="M182" i="1"/>
  <c r="M181" i="1"/>
  <c r="M180" i="1"/>
  <c r="M179" i="1"/>
  <c r="M177" i="1"/>
  <c r="M176" i="1"/>
  <c r="M175" i="1"/>
  <c r="M174" i="1"/>
  <c r="M173"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5"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2" i="1"/>
  <c r="M71" i="1"/>
  <c r="M70" i="1"/>
  <c r="M69" i="1"/>
  <c r="M68" i="1"/>
  <c r="M67" i="1"/>
  <c r="M66" i="1"/>
  <c r="M65" i="1"/>
  <c r="M64" i="1"/>
  <c r="M63" i="1"/>
  <c r="M62" i="1"/>
  <c r="M61" i="1"/>
  <c r="M60" i="1"/>
  <c r="M59" i="1"/>
  <c r="M58" i="1"/>
  <c r="M57"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2" i="1"/>
  <c r="M1" i="1"/>
  <c r="F4859" i="1"/>
  <c r="D4859" i="1"/>
  <c r="B4859" i="1"/>
  <c r="M4859" i="1"/>
  <c r="F4858" i="1"/>
  <c r="D4858" i="1"/>
  <c r="B4858" i="1"/>
  <c r="F4857" i="1"/>
  <c r="D4857" i="1"/>
  <c r="B4857" i="1"/>
  <c r="F4856" i="1"/>
  <c r="D4856" i="1"/>
  <c r="B4856" i="1"/>
  <c r="F4855" i="1"/>
  <c r="D4855" i="1"/>
  <c r="B4855" i="1"/>
  <c r="M4855" i="1"/>
  <c r="F4854" i="1"/>
  <c r="D4854" i="1"/>
  <c r="B4854" i="1"/>
  <c r="F4853" i="1"/>
  <c r="D4853" i="1"/>
  <c r="B4853" i="1"/>
  <c r="F4852" i="1"/>
  <c r="D4852" i="1"/>
  <c r="B4852" i="1"/>
  <c r="F4804" i="1"/>
  <c r="D4804" i="1"/>
  <c r="B4804" i="1"/>
  <c r="M4804" i="1"/>
  <c r="F4801" i="1"/>
  <c r="D4801" i="1"/>
  <c r="B4801" i="1"/>
  <c r="F4796" i="1"/>
  <c r="D4796" i="1"/>
  <c r="B4796" i="1"/>
  <c r="F4790" i="1"/>
  <c r="D4790" i="1"/>
  <c r="B4790" i="1"/>
  <c r="F4779" i="1"/>
  <c r="D4779" i="1"/>
  <c r="B4779" i="1"/>
  <c r="M4779" i="1"/>
  <c r="F4778" i="1"/>
  <c r="D4778" i="1"/>
  <c r="B4778" i="1"/>
  <c r="F4764" i="1"/>
  <c r="D4764" i="1"/>
  <c r="B4764" i="1"/>
  <c r="F4763" i="1"/>
  <c r="D4763" i="1"/>
  <c r="B4763" i="1"/>
  <c r="F4762" i="1"/>
  <c r="D4762" i="1"/>
  <c r="B4762" i="1"/>
  <c r="M4762" i="1"/>
  <c r="F4759" i="1"/>
  <c r="D4759" i="1"/>
  <c r="B4759" i="1"/>
  <c r="F4749" i="1"/>
  <c r="D4749" i="1"/>
  <c r="B4749" i="1"/>
  <c r="F4748" i="1"/>
  <c r="D4748" i="1"/>
  <c r="B4748" i="1"/>
  <c r="F4747" i="1"/>
  <c r="D4747" i="1"/>
  <c r="B4747" i="1"/>
  <c r="M4747" i="1"/>
  <c r="F4690" i="1"/>
  <c r="D4690" i="1"/>
  <c r="B4690" i="1"/>
  <c r="F4689" i="1"/>
  <c r="D4689" i="1"/>
  <c r="B4689" i="1"/>
  <c r="F4655" i="1"/>
  <c r="D4655" i="1"/>
  <c r="B4655" i="1"/>
  <c r="F4637" i="1"/>
  <c r="D4637" i="1"/>
  <c r="B4637" i="1"/>
  <c r="M4637" i="1"/>
  <c r="F4636" i="1"/>
  <c r="D4636" i="1"/>
  <c r="B4636" i="1"/>
  <c r="F4525" i="1"/>
  <c r="D4525" i="1"/>
  <c r="B4525" i="1"/>
  <c r="F4521" i="1"/>
  <c r="D4521" i="1"/>
  <c r="B4521" i="1"/>
  <c r="F4471" i="1"/>
  <c r="D4471" i="1"/>
  <c r="B4471" i="1"/>
  <c r="M4471" i="1"/>
  <c r="F4363" i="1"/>
  <c r="D4363" i="1"/>
  <c r="B4363" i="1"/>
  <c r="F4287" i="1"/>
  <c r="D4287" i="1"/>
  <c r="B4287" i="1"/>
  <c r="F4283" i="1"/>
  <c r="D4283" i="1"/>
  <c r="B4283" i="1"/>
  <c r="F4270" i="1"/>
  <c r="D4270" i="1"/>
  <c r="B4270" i="1"/>
  <c r="M4270" i="1"/>
  <c r="F4209" i="1"/>
  <c r="D4209" i="1"/>
  <c r="B4209" i="1"/>
  <c r="F4140" i="1"/>
  <c r="D4140" i="1"/>
  <c r="B4140" i="1"/>
  <c r="F4139" i="1"/>
  <c r="D4139" i="1"/>
  <c r="B4139" i="1"/>
  <c r="F4128" i="1"/>
  <c r="D4128" i="1"/>
  <c r="B4128" i="1"/>
  <c r="M4128" i="1"/>
  <c r="F4050" i="1"/>
  <c r="D4050" i="1"/>
  <c r="B4050" i="1"/>
  <c r="F4022" i="1"/>
  <c r="D4022" i="1"/>
  <c r="B4022" i="1"/>
  <c r="F4014" i="1"/>
  <c r="D4014" i="1"/>
  <c r="B4014" i="1"/>
  <c r="F3949" i="1"/>
  <c r="D3949" i="1"/>
  <c r="B3949" i="1"/>
  <c r="M3949" i="1"/>
  <c r="F3940" i="1"/>
  <c r="D3940" i="1"/>
  <c r="B3940" i="1"/>
  <c r="F3933" i="1"/>
  <c r="D3933" i="1"/>
  <c r="B3933" i="1"/>
  <c r="F3932" i="1"/>
  <c r="D3932" i="1"/>
  <c r="B3932" i="1"/>
  <c r="F3805" i="1"/>
  <c r="D3805" i="1"/>
  <c r="B3805" i="1"/>
  <c r="M3805" i="1"/>
  <c r="F3787" i="1"/>
  <c r="D3787" i="1"/>
  <c r="B3787" i="1"/>
  <c r="F3786" i="1"/>
  <c r="D3786" i="1"/>
  <c r="B3786" i="1"/>
  <c r="F3760" i="1"/>
  <c r="D3760" i="1"/>
  <c r="B3760" i="1"/>
  <c r="F3729" i="1"/>
  <c r="D3729" i="1"/>
  <c r="B3729" i="1"/>
  <c r="M3729" i="1"/>
  <c r="F3712" i="1"/>
  <c r="D3712" i="1"/>
  <c r="B3712" i="1"/>
  <c r="F3690" i="1"/>
  <c r="D3690" i="1"/>
  <c r="B3690" i="1"/>
  <c r="F3688" i="1"/>
  <c r="D3688" i="1"/>
  <c r="B3688" i="1"/>
  <c r="F3493" i="1"/>
  <c r="D3493" i="1"/>
  <c r="B3493" i="1"/>
  <c r="M3493" i="1"/>
  <c r="F3492" i="1"/>
  <c r="D3492" i="1"/>
  <c r="B3492" i="1"/>
  <c r="F3491" i="1"/>
  <c r="D3491" i="1"/>
  <c r="B3491" i="1"/>
  <c r="F3490" i="1"/>
  <c r="D3490" i="1"/>
  <c r="B3490" i="1"/>
  <c r="F3489" i="1"/>
  <c r="D3489" i="1"/>
  <c r="B3489" i="1"/>
  <c r="M3489" i="1"/>
  <c r="F3457" i="1"/>
  <c r="D3457" i="1"/>
  <c r="B3457" i="1"/>
  <c r="F3446" i="1"/>
  <c r="D3446" i="1"/>
  <c r="B3446" i="1"/>
  <c r="F3443" i="1"/>
  <c r="D3443" i="1"/>
  <c r="B3443" i="1"/>
  <c r="F3442" i="1"/>
  <c r="D3442" i="1"/>
  <c r="B3442" i="1"/>
  <c r="M3442" i="1"/>
  <c r="F3402" i="1"/>
  <c r="D3402" i="1"/>
  <c r="B3402" i="1"/>
  <c r="F3401" i="1"/>
  <c r="D3401" i="1"/>
  <c r="B3401" i="1"/>
  <c r="F3392" i="1"/>
  <c r="D3392" i="1"/>
  <c r="B3392" i="1"/>
  <c r="F3391" i="1"/>
  <c r="D3391" i="1"/>
  <c r="B3391" i="1"/>
  <c r="M3391" i="1"/>
  <c r="F3337" i="1"/>
  <c r="D3337" i="1"/>
  <c r="B3337" i="1"/>
  <c r="F3336" i="1"/>
  <c r="D3336" i="1"/>
  <c r="B3336" i="1"/>
  <c r="F3335" i="1"/>
  <c r="D3335" i="1"/>
  <c r="B3335" i="1"/>
  <c r="F3334" i="1"/>
  <c r="D3334" i="1"/>
  <c r="B3334" i="1"/>
  <c r="M3334" i="1"/>
  <c r="F3325" i="1"/>
  <c r="D3325" i="1"/>
  <c r="B3325" i="1"/>
  <c r="F3324" i="1"/>
  <c r="D3324" i="1"/>
  <c r="B3324" i="1"/>
  <c r="F3320" i="1"/>
  <c r="D3320" i="1"/>
  <c r="B3320" i="1"/>
  <c r="F3319" i="1"/>
  <c r="D3319" i="1"/>
  <c r="B3319" i="1"/>
  <c r="M3319" i="1"/>
  <c r="F3309" i="1"/>
  <c r="D3309" i="1"/>
  <c r="B3309" i="1"/>
  <c r="F3271" i="1"/>
  <c r="D3271" i="1"/>
  <c r="B3271" i="1"/>
  <c r="F3270" i="1"/>
  <c r="D3270" i="1"/>
  <c r="B3270" i="1"/>
  <c r="F3247" i="1"/>
  <c r="D3247" i="1"/>
  <c r="B3247" i="1"/>
  <c r="M3247" i="1"/>
  <c r="F3237" i="1"/>
  <c r="D3237" i="1"/>
  <c r="B3237" i="1"/>
  <c r="F3236" i="1"/>
  <c r="D3236" i="1"/>
  <c r="B3236" i="1"/>
  <c r="F3230" i="1"/>
  <c r="D3230" i="1"/>
  <c r="B3230" i="1"/>
  <c r="F3229" i="1"/>
  <c r="D3229" i="1"/>
  <c r="B3229" i="1"/>
  <c r="M3229" i="1"/>
  <c r="F3222" i="1"/>
  <c r="D3222" i="1"/>
  <c r="B3222" i="1"/>
  <c r="F3221" i="1"/>
  <c r="D3221" i="1"/>
  <c r="B3221" i="1"/>
  <c r="F3220" i="1"/>
  <c r="D3220" i="1"/>
  <c r="B3220" i="1"/>
  <c r="F3219" i="1"/>
  <c r="D3219" i="1"/>
  <c r="B3219" i="1"/>
  <c r="M3219" i="1"/>
  <c r="F3218" i="1"/>
  <c r="D3218" i="1"/>
  <c r="B3218" i="1"/>
  <c r="F3184" i="1"/>
  <c r="D3184" i="1"/>
  <c r="B3184" i="1"/>
  <c r="F3183" i="1"/>
  <c r="D3183" i="1"/>
  <c r="B3183" i="1"/>
  <c r="F3182" i="1"/>
  <c r="D3182" i="1"/>
  <c r="B3182" i="1"/>
  <c r="M3182" i="1"/>
  <c r="F3181" i="1"/>
  <c r="D3181" i="1"/>
  <c r="B3181" i="1"/>
  <c r="F3180" i="1"/>
  <c r="D3180" i="1"/>
  <c r="B3180" i="1"/>
  <c r="F3179" i="1"/>
  <c r="D3179" i="1"/>
  <c r="B3179" i="1"/>
  <c r="F3178" i="1"/>
  <c r="D3178" i="1"/>
  <c r="B3178" i="1"/>
  <c r="M3178" i="1"/>
  <c r="F3175" i="1"/>
  <c r="D3175" i="1"/>
  <c r="B3175" i="1"/>
  <c r="F3174" i="1"/>
  <c r="D3174" i="1"/>
  <c r="B3174" i="1"/>
  <c r="F3172" i="1"/>
  <c r="D3172" i="1"/>
  <c r="B3172" i="1"/>
  <c r="F3171" i="1"/>
  <c r="D3171" i="1"/>
  <c r="B3171" i="1"/>
  <c r="M3171" i="1"/>
  <c r="F3170" i="1"/>
  <c r="D3170" i="1"/>
  <c r="B3170" i="1"/>
  <c r="F3169" i="1"/>
  <c r="D3169" i="1"/>
  <c r="B3169" i="1"/>
  <c r="F3166" i="1"/>
  <c r="D3166" i="1"/>
  <c r="B3166" i="1"/>
  <c r="F3162" i="1"/>
  <c r="D3162" i="1"/>
  <c r="B3162" i="1"/>
  <c r="M3162" i="1"/>
  <c r="F3161" i="1"/>
  <c r="D3161" i="1"/>
  <c r="B3161" i="1"/>
  <c r="F3156" i="1"/>
  <c r="D3156" i="1"/>
  <c r="B3156" i="1"/>
  <c r="F3155" i="1"/>
  <c r="D3155" i="1"/>
  <c r="B3155" i="1"/>
  <c r="F3127" i="1"/>
  <c r="D3127" i="1"/>
  <c r="B3127" i="1"/>
  <c r="M3127" i="1"/>
  <c r="F3126" i="1"/>
  <c r="D3126" i="1"/>
  <c r="B3126" i="1"/>
  <c r="F3124" i="1"/>
  <c r="D3124" i="1"/>
  <c r="B3124" i="1"/>
  <c r="F3121" i="1"/>
  <c r="D3121" i="1"/>
  <c r="B3121" i="1"/>
  <c r="F3120" i="1"/>
  <c r="D3120" i="1"/>
  <c r="B3120" i="1"/>
  <c r="M3120" i="1"/>
  <c r="F3114" i="1"/>
  <c r="D3114" i="1"/>
  <c r="B3114" i="1"/>
  <c r="F3113" i="1"/>
  <c r="D3113" i="1"/>
  <c r="B3113" i="1"/>
  <c r="F3112" i="1"/>
  <c r="D3112" i="1"/>
  <c r="B3112" i="1"/>
  <c r="F3111" i="1"/>
  <c r="D3111" i="1"/>
  <c r="B3111" i="1"/>
  <c r="M3111" i="1"/>
  <c r="F3110" i="1"/>
  <c r="D3110" i="1"/>
  <c r="B3110" i="1"/>
  <c r="M3110" i="1"/>
  <c r="F3093" i="1"/>
  <c r="D3093" i="1"/>
  <c r="B3093" i="1"/>
  <c r="F3044" i="1"/>
  <c r="D3044" i="1"/>
  <c r="B3044" i="1"/>
  <c r="F3043" i="1"/>
  <c r="D3043" i="1"/>
  <c r="B3043" i="1"/>
  <c r="M3043" i="1"/>
  <c r="F3040" i="1"/>
  <c r="D3040" i="1"/>
  <c r="B3040" i="1"/>
  <c r="M3040" i="1"/>
  <c r="F3039" i="1"/>
  <c r="D3039" i="1"/>
  <c r="B3039" i="1"/>
  <c r="F3038" i="1"/>
  <c r="D3038" i="1"/>
  <c r="B3038" i="1"/>
  <c r="F3037" i="1"/>
  <c r="D3037" i="1"/>
  <c r="B3037" i="1"/>
  <c r="M3037" i="1"/>
  <c r="F3021" i="1"/>
  <c r="D3021" i="1"/>
  <c r="B3021" i="1"/>
  <c r="M3021" i="1"/>
  <c r="F3020" i="1"/>
  <c r="D3020" i="1"/>
  <c r="B3020" i="1"/>
  <c r="F3012" i="1"/>
  <c r="D3012" i="1"/>
  <c r="B3012" i="1"/>
  <c r="F3011" i="1"/>
  <c r="D3011" i="1"/>
  <c r="B3011" i="1"/>
  <c r="M3011" i="1"/>
  <c r="F3010" i="1"/>
  <c r="D3010" i="1"/>
  <c r="B3010" i="1"/>
  <c r="M3010" i="1"/>
  <c r="F3009" i="1"/>
  <c r="D3009" i="1"/>
  <c r="B3009" i="1"/>
  <c r="F2991" i="1"/>
  <c r="D2991" i="1"/>
  <c r="B2991" i="1"/>
  <c r="F2990" i="1"/>
  <c r="D2990" i="1"/>
  <c r="B2990" i="1"/>
  <c r="M2990" i="1"/>
  <c r="F2989" i="1"/>
  <c r="D2989" i="1"/>
  <c r="B2989" i="1"/>
  <c r="M2989" i="1"/>
  <c r="F2988" i="1"/>
  <c r="D2988" i="1"/>
  <c r="B2988" i="1"/>
  <c r="F2987" i="1"/>
  <c r="D2987" i="1"/>
  <c r="B2987" i="1"/>
  <c r="F2980" i="1"/>
  <c r="D2980" i="1"/>
  <c r="B2980" i="1"/>
  <c r="M2980" i="1"/>
  <c r="F2977" i="1"/>
  <c r="D2977" i="1"/>
  <c r="B2977" i="1"/>
  <c r="M2977" i="1"/>
  <c r="F2966" i="1"/>
  <c r="D2966" i="1"/>
  <c r="B2966" i="1"/>
  <c r="F2960" i="1"/>
  <c r="D2960" i="1"/>
  <c r="B2960" i="1"/>
  <c r="F2959" i="1"/>
  <c r="D2959" i="1"/>
  <c r="B2959" i="1"/>
  <c r="M2959" i="1"/>
  <c r="F2937" i="1"/>
  <c r="D2937" i="1"/>
  <c r="B2937" i="1"/>
  <c r="M2937" i="1"/>
  <c r="F2934" i="1"/>
  <c r="D2934" i="1"/>
  <c r="B2934" i="1"/>
  <c r="F2928" i="1"/>
  <c r="D2928" i="1"/>
  <c r="B2928" i="1"/>
  <c r="F2927" i="1"/>
  <c r="D2927" i="1"/>
  <c r="B2927" i="1"/>
  <c r="M2927" i="1"/>
  <c r="F2926" i="1"/>
  <c r="D2926" i="1"/>
  <c r="B2926" i="1"/>
  <c r="M2926" i="1"/>
  <c r="F2925" i="1"/>
  <c r="D2925" i="1"/>
  <c r="B2925" i="1"/>
  <c r="F2924" i="1"/>
  <c r="D2924" i="1"/>
  <c r="B2924" i="1"/>
  <c r="F2920" i="1"/>
  <c r="D2920" i="1"/>
  <c r="B2920" i="1"/>
  <c r="M2920" i="1"/>
  <c r="F2919" i="1"/>
  <c r="D2919" i="1"/>
  <c r="B2919" i="1"/>
  <c r="M2919" i="1"/>
  <c r="F2900" i="1"/>
  <c r="D2900" i="1"/>
  <c r="B2900" i="1"/>
  <c r="F2899" i="1"/>
  <c r="D2899" i="1"/>
  <c r="B2899" i="1"/>
  <c r="F2898" i="1"/>
  <c r="D2898" i="1"/>
  <c r="B2898" i="1"/>
  <c r="M2898" i="1"/>
  <c r="F2872" i="1"/>
  <c r="D2872" i="1"/>
  <c r="B2872" i="1"/>
  <c r="M2872" i="1"/>
  <c r="F2853" i="1"/>
  <c r="D2853" i="1"/>
  <c r="B2853" i="1"/>
  <c r="F2852" i="1"/>
  <c r="D2852" i="1"/>
  <c r="B2852" i="1"/>
  <c r="F2830" i="1"/>
  <c r="D2830" i="1"/>
  <c r="B2830" i="1"/>
  <c r="M2830" i="1"/>
  <c r="F2829" i="1"/>
  <c r="D2829" i="1"/>
  <c r="B2829" i="1"/>
  <c r="M2829" i="1"/>
  <c r="F2802" i="1"/>
  <c r="D2802" i="1"/>
  <c r="B2802" i="1"/>
  <c r="F2801" i="1"/>
  <c r="D2801" i="1"/>
  <c r="B2801" i="1"/>
  <c r="F2800" i="1"/>
  <c r="D2800" i="1"/>
  <c r="B2800" i="1"/>
  <c r="M2800" i="1"/>
  <c r="F2799" i="1"/>
  <c r="D2799" i="1"/>
  <c r="B2799" i="1"/>
  <c r="M2799" i="1"/>
  <c r="F2786" i="1"/>
  <c r="D2786" i="1"/>
  <c r="B2786" i="1"/>
  <c r="F2785" i="1"/>
  <c r="D2785" i="1"/>
  <c r="B2785" i="1"/>
  <c r="F2753" i="1"/>
  <c r="D2753" i="1"/>
  <c r="B2753" i="1"/>
  <c r="M2753" i="1"/>
  <c r="F2752" i="1"/>
  <c r="D2752" i="1"/>
  <c r="B2752" i="1"/>
  <c r="M2752" i="1"/>
  <c r="F2751" i="1"/>
  <c r="D2751" i="1"/>
  <c r="B2751" i="1"/>
  <c r="F2734" i="1"/>
  <c r="D2734" i="1"/>
  <c r="B2734" i="1"/>
  <c r="F2733" i="1"/>
  <c r="D2733" i="1"/>
  <c r="B2733" i="1"/>
  <c r="M2733" i="1"/>
  <c r="F2732" i="1"/>
  <c r="D2732" i="1"/>
  <c r="B2732" i="1"/>
  <c r="M2732" i="1"/>
  <c r="F2723" i="1"/>
  <c r="D2723" i="1"/>
  <c r="B2723" i="1"/>
  <c r="F2722" i="1"/>
  <c r="D2722" i="1"/>
  <c r="B2722" i="1"/>
  <c r="F2721" i="1"/>
  <c r="D2721" i="1"/>
  <c r="B2721" i="1"/>
  <c r="M2721" i="1"/>
  <c r="F2720" i="1"/>
  <c r="D2720" i="1"/>
  <c r="B2720" i="1"/>
  <c r="M2720" i="1"/>
  <c r="F2719" i="1"/>
  <c r="D2719" i="1"/>
  <c r="B2719" i="1"/>
  <c r="F2718" i="1"/>
  <c r="D2718" i="1"/>
  <c r="B2718" i="1"/>
  <c r="F2717" i="1"/>
  <c r="D2717" i="1"/>
  <c r="B2717" i="1"/>
  <c r="M2717" i="1"/>
  <c r="F2715" i="1"/>
  <c r="D2715" i="1"/>
  <c r="B2715" i="1"/>
  <c r="M2715" i="1"/>
  <c r="F2714" i="1"/>
  <c r="D2714" i="1"/>
  <c r="B2714" i="1"/>
  <c r="F2713" i="1"/>
  <c r="D2713" i="1"/>
  <c r="B2713" i="1"/>
  <c r="F2659" i="1"/>
  <c r="D2659" i="1"/>
  <c r="B2659" i="1"/>
  <c r="M2659" i="1"/>
  <c r="F2585" i="1"/>
  <c r="D2585" i="1"/>
  <c r="B2585" i="1"/>
  <c r="M2585" i="1"/>
  <c r="F2547" i="1"/>
  <c r="D2547" i="1"/>
  <c r="B2547" i="1"/>
  <c r="F2546" i="1"/>
  <c r="D2546" i="1"/>
  <c r="B2546" i="1"/>
  <c r="F2526" i="1"/>
  <c r="D2526" i="1"/>
  <c r="B2526" i="1"/>
  <c r="M2526" i="1"/>
  <c r="F2513" i="1"/>
  <c r="D2513" i="1"/>
  <c r="B2513" i="1"/>
  <c r="M2513" i="1"/>
  <c r="F2512" i="1"/>
  <c r="D2512" i="1"/>
  <c r="B2512" i="1"/>
  <c r="F2500" i="1"/>
  <c r="D2500" i="1"/>
  <c r="B2500" i="1"/>
  <c r="F2485" i="1"/>
  <c r="D2485" i="1"/>
  <c r="B2485" i="1"/>
  <c r="M2485" i="1"/>
  <c r="F2484" i="1"/>
  <c r="D2484" i="1"/>
  <c r="B2484" i="1"/>
  <c r="M2484" i="1"/>
  <c r="F2457" i="1"/>
  <c r="D2457" i="1"/>
  <c r="B2457" i="1"/>
  <c r="F2448" i="1"/>
  <c r="D2448" i="1"/>
  <c r="B2448" i="1"/>
  <c r="F2447" i="1"/>
  <c r="D2447" i="1"/>
  <c r="B2447" i="1"/>
  <c r="M2447" i="1"/>
  <c r="F2446" i="1"/>
  <c r="D2446" i="1"/>
  <c r="B2446" i="1"/>
  <c r="M2446" i="1"/>
  <c r="F2440" i="1"/>
  <c r="D2440" i="1"/>
  <c r="B2440" i="1"/>
  <c r="F2421" i="1"/>
  <c r="D2421" i="1"/>
  <c r="B2421" i="1"/>
  <c r="F2420" i="1"/>
  <c r="D2420" i="1"/>
  <c r="B2420" i="1"/>
  <c r="M2420" i="1"/>
  <c r="F2419" i="1"/>
  <c r="D2419" i="1"/>
  <c r="B2419" i="1"/>
  <c r="M2419" i="1"/>
  <c r="F2408" i="1"/>
  <c r="D2408" i="1"/>
  <c r="B2408" i="1"/>
  <c r="F2384" i="1"/>
  <c r="D2384" i="1"/>
  <c r="B2384" i="1"/>
  <c r="F2383" i="1"/>
  <c r="D2383" i="1"/>
  <c r="B2383" i="1"/>
  <c r="M2383" i="1"/>
  <c r="F2365" i="1"/>
  <c r="D2365" i="1"/>
  <c r="B2365" i="1"/>
  <c r="M2365" i="1"/>
  <c r="F2355" i="1"/>
  <c r="D2355" i="1"/>
  <c r="B2355" i="1"/>
  <c r="F2354" i="1"/>
  <c r="D2354" i="1"/>
  <c r="B2354" i="1"/>
  <c r="F2353" i="1"/>
  <c r="D2353" i="1"/>
  <c r="B2353" i="1"/>
  <c r="M2353" i="1"/>
  <c r="F2352" i="1"/>
  <c r="D2352" i="1"/>
  <c r="B2352" i="1"/>
  <c r="M2352" i="1"/>
  <c r="F2351" i="1"/>
  <c r="D2351" i="1"/>
  <c r="B2351" i="1"/>
  <c r="F2349" i="1"/>
  <c r="D2349" i="1"/>
  <c r="B2349" i="1"/>
  <c r="F2348" i="1"/>
  <c r="D2348" i="1"/>
  <c r="B2348" i="1"/>
  <c r="M2348" i="1"/>
  <c r="F2347" i="1"/>
  <c r="D2347" i="1"/>
  <c r="B2347" i="1"/>
  <c r="M2347" i="1"/>
  <c r="F2346" i="1"/>
  <c r="D2346" i="1"/>
  <c r="B2346" i="1"/>
  <c r="F2329" i="1"/>
  <c r="D2329" i="1"/>
  <c r="B2329" i="1"/>
  <c r="F2328" i="1"/>
  <c r="D2328" i="1"/>
  <c r="B2328" i="1"/>
  <c r="M2328" i="1"/>
  <c r="F2327" i="1"/>
  <c r="D2327" i="1"/>
  <c r="B2327" i="1"/>
  <c r="M2327" i="1"/>
  <c r="F2326" i="1"/>
  <c r="D2326" i="1"/>
  <c r="B2326" i="1"/>
  <c r="F2320" i="1"/>
  <c r="D2320" i="1"/>
  <c r="B2320" i="1"/>
  <c r="F2301" i="1"/>
  <c r="D2301" i="1"/>
  <c r="B2301" i="1"/>
  <c r="M2301" i="1"/>
  <c r="F2287" i="1"/>
  <c r="D2287" i="1"/>
  <c r="B2287" i="1"/>
  <c r="M2287" i="1"/>
  <c r="F2286" i="1"/>
  <c r="D2286" i="1"/>
  <c r="B2286" i="1"/>
  <c r="F2260" i="1"/>
  <c r="D2260" i="1"/>
  <c r="B2260" i="1"/>
  <c r="F2259" i="1"/>
  <c r="D2259" i="1"/>
  <c r="B2259" i="1"/>
  <c r="M2259" i="1"/>
  <c r="F2244" i="1"/>
  <c r="D2244" i="1"/>
  <c r="B2244" i="1"/>
  <c r="M2244" i="1"/>
  <c r="F2243" i="1"/>
  <c r="D2243" i="1"/>
  <c r="B2243" i="1"/>
  <c r="F2241" i="1"/>
  <c r="D2241" i="1"/>
  <c r="B2241" i="1"/>
  <c r="F2240" i="1"/>
  <c r="D2240" i="1"/>
  <c r="B2240" i="1"/>
  <c r="M2240" i="1"/>
  <c r="F2239" i="1"/>
  <c r="D2239" i="1"/>
  <c r="B2239" i="1"/>
  <c r="M2239" i="1"/>
  <c r="F2238" i="1"/>
  <c r="D2238" i="1"/>
  <c r="B2238" i="1"/>
  <c r="F2213" i="1"/>
  <c r="D2213" i="1"/>
  <c r="B2213" i="1"/>
  <c r="F2212" i="1"/>
  <c r="D2212" i="1"/>
  <c r="B2212" i="1"/>
  <c r="M2212" i="1"/>
  <c r="F2203" i="1"/>
  <c r="D2203" i="1"/>
  <c r="B2203" i="1"/>
  <c r="M2203" i="1"/>
  <c r="F2202" i="1"/>
  <c r="D2202" i="1"/>
  <c r="B2202" i="1"/>
  <c r="F2200" i="1"/>
  <c r="D2200" i="1"/>
  <c r="B2200" i="1"/>
  <c r="F2128" i="1"/>
  <c r="D2128" i="1"/>
  <c r="B2128" i="1"/>
  <c r="M2128" i="1"/>
  <c r="F2127" i="1"/>
  <c r="D2127" i="1"/>
  <c r="B2127" i="1"/>
  <c r="M2127" i="1"/>
  <c r="F2126" i="1"/>
  <c r="D2126" i="1"/>
  <c r="B2126" i="1"/>
  <c r="F2105" i="1"/>
  <c r="D2105" i="1"/>
  <c r="B2105" i="1"/>
  <c r="F2103" i="1"/>
  <c r="D2103" i="1"/>
  <c r="B2103" i="1"/>
  <c r="M2103" i="1"/>
  <c r="F2071" i="1"/>
  <c r="D2071" i="1"/>
  <c r="B2071" i="1"/>
  <c r="M2071" i="1"/>
  <c r="F2060" i="1"/>
  <c r="D2060" i="1"/>
  <c r="B2060" i="1"/>
  <c r="F2047" i="1"/>
  <c r="D2047" i="1"/>
  <c r="B2047" i="1"/>
  <c r="F2046" i="1"/>
  <c r="D2046" i="1"/>
  <c r="B2046" i="1"/>
  <c r="M2046" i="1"/>
  <c r="F2045" i="1"/>
  <c r="D2045" i="1"/>
  <c r="B2045" i="1"/>
  <c r="M2045" i="1"/>
  <c r="F2044" i="1"/>
  <c r="D2044" i="1"/>
  <c r="B2044" i="1"/>
  <c r="F2043" i="1"/>
  <c r="D2043" i="1"/>
  <c r="B2043" i="1"/>
  <c r="F2042" i="1"/>
  <c r="D2042" i="1"/>
  <c r="B2042" i="1"/>
  <c r="M2042" i="1"/>
  <c r="F2041" i="1"/>
  <c r="D2041" i="1"/>
  <c r="B2041" i="1"/>
  <c r="M2041" i="1"/>
  <c r="F2040" i="1"/>
  <c r="D2040" i="1"/>
  <c r="B2040" i="1"/>
  <c r="F1982" i="1"/>
  <c r="D1982" i="1"/>
  <c r="B1982" i="1"/>
  <c r="F1978" i="1"/>
  <c r="D1978" i="1"/>
  <c r="B1978" i="1"/>
  <c r="M1978" i="1"/>
  <c r="F1938" i="1"/>
  <c r="D1938" i="1"/>
  <c r="B1938" i="1"/>
  <c r="M1938" i="1"/>
  <c r="F1937" i="1"/>
  <c r="D1937" i="1"/>
  <c r="B1937" i="1"/>
  <c r="F1936" i="1"/>
  <c r="D1936" i="1"/>
  <c r="B1936" i="1"/>
  <c r="F1935" i="1"/>
  <c r="D1935" i="1"/>
  <c r="B1935" i="1"/>
  <c r="M1935" i="1"/>
  <c r="F1859" i="1"/>
  <c r="D1859" i="1"/>
  <c r="B1859" i="1"/>
  <c r="M1859" i="1"/>
  <c r="F1858" i="1"/>
  <c r="D1858" i="1"/>
  <c r="B1858" i="1"/>
  <c r="F1822" i="1"/>
  <c r="D1822" i="1"/>
  <c r="B1822" i="1"/>
  <c r="F1821" i="1"/>
  <c r="D1821" i="1"/>
  <c r="B1821" i="1"/>
  <c r="M1821" i="1"/>
  <c r="F1689" i="1"/>
  <c r="D1689" i="1"/>
  <c r="B1689" i="1"/>
  <c r="M1689" i="1"/>
  <c r="F1688" i="1"/>
  <c r="D1688" i="1"/>
  <c r="B1688" i="1"/>
  <c r="F1687" i="1"/>
  <c r="D1687" i="1"/>
  <c r="B1687" i="1"/>
  <c r="F1686" i="1"/>
  <c r="D1686" i="1"/>
  <c r="B1686" i="1"/>
  <c r="M1686" i="1"/>
  <c r="F1685" i="1"/>
  <c r="D1685" i="1"/>
  <c r="B1685" i="1"/>
  <c r="M1685" i="1"/>
  <c r="F1684" i="1"/>
  <c r="D1684" i="1"/>
  <c r="B1684" i="1"/>
  <c r="F1683" i="1"/>
  <c r="D1683" i="1"/>
  <c r="B1683" i="1"/>
  <c r="F1681" i="1"/>
  <c r="D1681" i="1"/>
  <c r="B1681" i="1"/>
  <c r="M1681" i="1"/>
  <c r="F1487" i="1"/>
  <c r="D1487" i="1"/>
  <c r="B1487" i="1"/>
  <c r="M1487" i="1"/>
  <c r="F1486" i="1"/>
  <c r="D1486" i="1"/>
  <c r="B1486" i="1"/>
  <c r="F1485" i="1"/>
  <c r="D1485" i="1"/>
  <c r="B1485" i="1"/>
  <c r="F1483" i="1"/>
  <c r="D1483" i="1"/>
  <c r="B1483" i="1"/>
  <c r="M1483" i="1"/>
  <c r="F1482" i="1"/>
  <c r="D1482" i="1"/>
  <c r="B1482" i="1"/>
  <c r="M1482" i="1"/>
  <c r="F1377" i="1"/>
  <c r="D1377" i="1"/>
  <c r="B1377" i="1"/>
  <c r="F1376" i="1"/>
  <c r="D1376" i="1"/>
  <c r="B1376" i="1"/>
  <c r="F1374" i="1"/>
  <c r="D1374" i="1"/>
  <c r="B1374" i="1"/>
  <c r="M1374" i="1"/>
  <c r="F1373" i="1"/>
  <c r="D1373" i="1"/>
  <c r="B1373" i="1"/>
  <c r="M1373" i="1"/>
  <c r="F1372" i="1"/>
  <c r="D1372" i="1"/>
  <c r="B1372" i="1"/>
  <c r="F1371" i="1"/>
  <c r="D1371" i="1"/>
  <c r="B1371" i="1"/>
  <c r="F1370" i="1"/>
  <c r="D1370" i="1"/>
  <c r="B1370" i="1"/>
  <c r="M1370" i="1"/>
  <c r="F1369" i="1"/>
  <c r="D1369" i="1"/>
  <c r="B1369" i="1"/>
  <c r="M1369" i="1"/>
  <c r="F1368" i="1"/>
  <c r="D1368" i="1"/>
  <c r="B1368" i="1"/>
  <c r="F1367" i="1"/>
  <c r="D1367" i="1"/>
  <c r="B1367" i="1"/>
  <c r="F1366" i="1"/>
  <c r="D1366" i="1"/>
  <c r="B1366" i="1"/>
  <c r="M1366" i="1"/>
  <c r="F1365" i="1"/>
  <c r="D1365" i="1"/>
  <c r="B1365" i="1"/>
  <c r="M1365" i="1"/>
  <c r="F1363" i="1"/>
  <c r="D1363" i="1"/>
  <c r="B1363" i="1"/>
  <c r="F1362" i="1"/>
  <c r="D1362" i="1"/>
  <c r="B1362" i="1"/>
  <c r="F1361" i="1"/>
  <c r="D1361" i="1"/>
  <c r="B1361" i="1"/>
  <c r="M1361" i="1"/>
  <c r="F1360" i="1"/>
  <c r="D1360" i="1"/>
  <c r="B1360" i="1"/>
  <c r="M1360" i="1"/>
  <c r="F1359" i="1"/>
  <c r="D1359" i="1"/>
  <c r="B1359" i="1"/>
  <c r="F1180" i="1"/>
  <c r="D1180" i="1"/>
  <c r="B1180" i="1"/>
  <c r="F1179" i="1"/>
  <c r="D1179" i="1"/>
  <c r="B1179" i="1"/>
  <c r="M1179" i="1"/>
  <c r="F1148" i="1"/>
  <c r="D1148" i="1"/>
  <c r="B1148" i="1"/>
  <c r="M1148" i="1"/>
  <c r="F1147" i="1"/>
  <c r="D1147" i="1"/>
  <c r="B1147" i="1"/>
  <c r="F1100" i="1"/>
  <c r="D1100" i="1"/>
  <c r="B1100" i="1"/>
  <c r="F1081" i="1"/>
  <c r="D1081" i="1"/>
  <c r="B1081" i="1"/>
  <c r="M1081" i="1"/>
  <c r="F1048" i="1"/>
  <c r="D1048" i="1"/>
  <c r="B1048" i="1"/>
  <c r="M1048" i="1"/>
  <c r="F1047" i="1"/>
  <c r="D1047" i="1"/>
  <c r="B1047" i="1"/>
  <c r="F1042" i="1"/>
  <c r="D1042" i="1"/>
  <c r="B1042" i="1"/>
  <c r="F1041" i="1"/>
  <c r="D1041" i="1"/>
  <c r="B1041" i="1"/>
  <c r="M1041" i="1"/>
  <c r="F1032" i="1"/>
  <c r="D1032" i="1"/>
  <c r="B1032" i="1"/>
  <c r="M1032" i="1"/>
  <c r="F1031" i="1"/>
  <c r="D1031" i="1"/>
  <c r="B1031" i="1"/>
  <c r="F1024" i="1"/>
  <c r="D1024" i="1"/>
  <c r="B1024" i="1"/>
  <c r="F1017" i="1"/>
  <c r="D1017" i="1"/>
  <c r="B1017" i="1"/>
  <c r="M1017" i="1"/>
  <c r="F945" i="1"/>
  <c r="D945" i="1"/>
  <c r="B945" i="1"/>
  <c r="M945" i="1"/>
  <c r="F944" i="1"/>
  <c r="D944" i="1"/>
  <c r="B944" i="1"/>
  <c r="F845" i="1"/>
  <c r="D845" i="1"/>
  <c r="B845" i="1"/>
  <c r="F844" i="1"/>
  <c r="D844" i="1"/>
  <c r="B844" i="1"/>
  <c r="M844" i="1"/>
  <c r="F843" i="1"/>
  <c r="D843" i="1"/>
  <c r="B843" i="1"/>
  <c r="M843" i="1"/>
  <c r="F825" i="1"/>
  <c r="D825" i="1"/>
  <c r="B825" i="1"/>
  <c r="F823" i="1"/>
  <c r="D823" i="1"/>
  <c r="B823" i="1"/>
  <c r="F822" i="1"/>
  <c r="D822" i="1"/>
  <c r="B822" i="1"/>
  <c r="M822" i="1"/>
  <c r="F821" i="1"/>
  <c r="D821" i="1"/>
  <c r="B821" i="1"/>
  <c r="M821" i="1"/>
  <c r="F820" i="1"/>
  <c r="D820" i="1"/>
  <c r="B820" i="1"/>
  <c r="F784" i="1"/>
  <c r="D784" i="1"/>
  <c r="B784" i="1"/>
  <c r="F767" i="1"/>
  <c r="D767" i="1"/>
  <c r="B767" i="1"/>
  <c r="M767" i="1"/>
  <c r="F766" i="1"/>
  <c r="D766" i="1"/>
  <c r="B766" i="1"/>
  <c r="M766" i="1"/>
  <c r="F765" i="1"/>
  <c r="D765" i="1"/>
  <c r="B765" i="1"/>
  <c r="F735" i="1"/>
  <c r="D735" i="1"/>
  <c r="B735" i="1"/>
  <c r="F734" i="1"/>
  <c r="D734" i="1"/>
  <c r="B734" i="1"/>
  <c r="M734" i="1"/>
  <c r="F733" i="1"/>
  <c r="D733" i="1"/>
  <c r="B733" i="1"/>
  <c r="M733" i="1"/>
  <c r="F720" i="1"/>
  <c r="D720" i="1"/>
  <c r="B720" i="1"/>
  <c r="F719" i="1"/>
  <c r="D719" i="1"/>
  <c r="B719" i="1"/>
  <c r="F706" i="1"/>
  <c r="D706" i="1"/>
  <c r="B706" i="1"/>
  <c r="M706" i="1"/>
  <c r="F685" i="1"/>
  <c r="D685" i="1"/>
  <c r="B685" i="1"/>
  <c r="M685" i="1"/>
  <c r="F684" i="1"/>
  <c r="D684" i="1"/>
  <c r="B684" i="1"/>
  <c r="F665" i="1"/>
  <c r="D665" i="1"/>
  <c r="B665" i="1"/>
  <c r="F581" i="1"/>
  <c r="D581" i="1"/>
  <c r="B581" i="1"/>
  <c r="M581" i="1"/>
  <c r="F530" i="1"/>
  <c r="D530" i="1"/>
  <c r="B530" i="1"/>
  <c r="M530" i="1"/>
  <c r="F518" i="1"/>
  <c r="D518" i="1"/>
  <c r="B518" i="1"/>
  <c r="F517" i="1"/>
  <c r="D517" i="1"/>
  <c r="B517" i="1"/>
  <c r="F509" i="1"/>
  <c r="D509" i="1"/>
  <c r="B509" i="1"/>
  <c r="M509" i="1"/>
  <c r="F508" i="1"/>
  <c r="D508" i="1"/>
  <c r="B508" i="1"/>
  <c r="M508" i="1"/>
  <c r="F499" i="1"/>
  <c r="D499" i="1"/>
  <c r="B499" i="1"/>
  <c r="F460" i="1"/>
  <c r="D460" i="1"/>
  <c r="B460" i="1"/>
  <c r="F459" i="1"/>
  <c r="D459" i="1"/>
  <c r="B459" i="1"/>
  <c r="M459" i="1"/>
  <c r="F412" i="1"/>
  <c r="D412" i="1"/>
  <c r="B412" i="1"/>
  <c r="M412" i="1"/>
  <c r="F411" i="1"/>
  <c r="D411" i="1"/>
  <c r="B411" i="1"/>
  <c r="F410" i="1"/>
  <c r="D410" i="1"/>
  <c r="B410" i="1"/>
  <c r="F401" i="1"/>
  <c r="D401" i="1"/>
  <c r="B401" i="1"/>
  <c r="M401" i="1"/>
  <c r="F400" i="1"/>
  <c r="D400" i="1"/>
  <c r="B400" i="1"/>
  <c r="M400" i="1"/>
  <c r="F380" i="1"/>
  <c r="D380" i="1"/>
  <c r="B380" i="1"/>
  <c r="F379" i="1"/>
  <c r="D379" i="1"/>
  <c r="B379" i="1"/>
  <c r="F376" i="1"/>
  <c r="D376" i="1"/>
  <c r="B376" i="1"/>
  <c r="M376" i="1"/>
  <c r="F375" i="1"/>
  <c r="D375" i="1"/>
  <c r="B375" i="1"/>
  <c r="M375" i="1"/>
  <c r="F341" i="1"/>
  <c r="D341" i="1"/>
  <c r="B341" i="1"/>
  <c r="F340" i="1"/>
  <c r="D340" i="1"/>
  <c r="B340" i="1"/>
  <c r="F320" i="1"/>
  <c r="D320" i="1"/>
  <c r="B320" i="1"/>
  <c r="M320" i="1"/>
  <c r="F319" i="1"/>
  <c r="D319" i="1"/>
  <c r="B319" i="1"/>
  <c r="F318" i="1"/>
  <c r="D318" i="1"/>
  <c r="B318" i="1"/>
  <c r="F317" i="1"/>
  <c r="D317" i="1"/>
  <c r="B317" i="1"/>
  <c r="M317" i="1"/>
  <c r="F311" i="1"/>
  <c r="D311" i="1"/>
  <c r="B311" i="1"/>
  <c r="M311" i="1"/>
  <c r="F302" i="1"/>
  <c r="D302" i="1"/>
  <c r="B302" i="1"/>
  <c r="F301" i="1"/>
  <c r="D301" i="1"/>
  <c r="B301" i="1"/>
  <c r="F231" i="1"/>
  <c r="D231" i="1"/>
  <c r="B231" i="1"/>
  <c r="M231" i="1"/>
  <c r="F230" i="1"/>
  <c r="D230" i="1"/>
  <c r="B230" i="1"/>
  <c r="M230" i="1"/>
  <c r="F229" i="1"/>
  <c r="D229" i="1"/>
  <c r="B229" i="1"/>
  <c r="F228" i="1"/>
  <c r="D228" i="1"/>
  <c r="B228" i="1"/>
  <c r="F207" i="1"/>
  <c r="D207" i="1"/>
  <c r="B207" i="1"/>
  <c r="M207" i="1"/>
  <c r="F188" i="1"/>
  <c r="D188" i="1"/>
  <c r="B188" i="1"/>
  <c r="M188" i="1"/>
  <c r="F187" i="1"/>
  <c r="D187" i="1"/>
  <c r="B187" i="1"/>
  <c r="F186" i="1"/>
  <c r="D186" i="1"/>
  <c r="B186" i="1"/>
  <c r="F178" i="1"/>
  <c r="D178" i="1"/>
  <c r="B178" i="1"/>
  <c r="M178" i="1"/>
  <c r="F172" i="1"/>
  <c r="D172" i="1"/>
  <c r="B172" i="1"/>
  <c r="M172" i="1"/>
  <c r="F136" i="1"/>
  <c r="D136" i="1"/>
  <c r="B136" i="1"/>
  <c r="F134" i="1"/>
  <c r="D134" i="1"/>
  <c r="B134" i="1"/>
  <c r="F133" i="1"/>
  <c r="D133" i="1"/>
  <c r="B133" i="1"/>
  <c r="M133" i="1"/>
  <c r="F132" i="1"/>
  <c r="D132" i="1"/>
  <c r="B132" i="1"/>
  <c r="M132" i="1"/>
  <c r="F131" i="1"/>
  <c r="D131" i="1"/>
  <c r="B131" i="1"/>
  <c r="F74" i="1"/>
  <c r="D74" i="1"/>
  <c r="B74" i="1"/>
  <c r="F73" i="1"/>
  <c r="D73" i="1"/>
  <c r="B73" i="1"/>
  <c r="M73" i="1"/>
  <c r="F56" i="1"/>
  <c r="D56" i="1"/>
  <c r="B56" i="1"/>
  <c r="M56" i="1"/>
  <c r="F55" i="1"/>
  <c r="D55" i="1"/>
  <c r="B55" i="1"/>
  <c r="M131" i="1"/>
  <c r="M187" i="1"/>
  <c r="M302" i="1"/>
  <c r="M55" i="1"/>
  <c r="M136" i="1"/>
  <c r="M229" i="1"/>
  <c r="M319" i="1"/>
  <c r="M340" i="1"/>
  <c r="M379" i="1"/>
  <c r="M410" i="1"/>
  <c r="M460" i="1"/>
  <c r="M517" i="1"/>
  <c r="M665" i="1"/>
  <c r="M719" i="1"/>
  <c r="M735" i="1"/>
  <c r="M784" i="1"/>
  <c r="M823" i="1"/>
  <c r="M845" i="1"/>
  <c r="M1024" i="1"/>
  <c r="M1042" i="1"/>
  <c r="M1100" i="1"/>
  <c r="M1180" i="1"/>
  <c r="M1362" i="1"/>
  <c r="M1367" i="1"/>
  <c r="M1371" i="1"/>
  <c r="M1376" i="1"/>
  <c r="M1485" i="1"/>
  <c r="M1683" i="1"/>
  <c r="M1687" i="1"/>
  <c r="M1822" i="1"/>
  <c r="M1936" i="1"/>
  <c r="M1982" i="1"/>
  <c r="M2043" i="1"/>
  <c r="M2047" i="1"/>
  <c r="M2105" i="1"/>
  <c r="M2200" i="1"/>
  <c r="M2213" i="1"/>
  <c r="M2241" i="1"/>
  <c r="M2260" i="1"/>
  <c r="M2320" i="1"/>
  <c r="M2329" i="1"/>
  <c r="M2349" i="1"/>
  <c r="M2354" i="1"/>
  <c r="M2384" i="1"/>
  <c r="M2421" i="1"/>
  <c r="M2448" i="1"/>
  <c r="M2500" i="1"/>
  <c r="M2546" i="1"/>
  <c r="M2713" i="1"/>
  <c r="M2718" i="1"/>
  <c r="M2722" i="1"/>
  <c r="M2734" i="1"/>
  <c r="M2785" i="1"/>
  <c r="M2801" i="1"/>
  <c r="M2852" i="1"/>
  <c r="M2899" i="1"/>
  <c r="M2924" i="1"/>
  <c r="M2928" i="1"/>
  <c r="M2960" i="1"/>
  <c r="M2987" i="1"/>
  <c r="M2991" i="1"/>
  <c r="M3012" i="1"/>
  <c r="M3038" i="1"/>
  <c r="M3044" i="1"/>
  <c r="M3112" i="1"/>
  <c r="M3121" i="1"/>
  <c r="M3155" i="1"/>
  <c r="M3166" i="1"/>
  <c r="M3172" i="1"/>
  <c r="M3179" i="1"/>
  <c r="M3183" i="1"/>
  <c r="M3220" i="1"/>
  <c r="M3230" i="1"/>
  <c r="M3270" i="1"/>
  <c r="M3320" i="1"/>
  <c r="M3335" i="1"/>
  <c r="M3392" i="1"/>
  <c r="M3443" i="1"/>
  <c r="M3490" i="1"/>
  <c r="M3688" i="1"/>
  <c r="M3760" i="1"/>
  <c r="M3932" i="1"/>
  <c r="M4014" i="1"/>
  <c r="M4139" i="1"/>
  <c r="M4283" i="1"/>
  <c r="M4521" i="1"/>
  <c r="M4655" i="1"/>
  <c r="M4748" i="1"/>
  <c r="M4763" i="1"/>
  <c r="M4790" i="1"/>
  <c r="M4852" i="1"/>
  <c r="M4856" i="1"/>
  <c r="M3114" i="1"/>
  <c r="M3126" i="1"/>
  <c r="M3161" i="1"/>
  <c r="M3170" i="1"/>
  <c r="M3175" i="1"/>
  <c r="M3181" i="1"/>
  <c r="M3218" i="1"/>
  <c r="M3222" i="1"/>
  <c r="M3237" i="1"/>
  <c r="M3309" i="1"/>
  <c r="M3325" i="1"/>
  <c r="M3337" i="1"/>
  <c r="M3402" i="1"/>
  <c r="M3457" i="1"/>
  <c r="M3492" i="1"/>
  <c r="M3712" i="1"/>
  <c r="M3787" i="1"/>
  <c r="M3940" i="1"/>
  <c r="M4050" i="1"/>
  <c r="M4209" i="1"/>
  <c r="M4363" i="1"/>
  <c r="M4636" i="1"/>
  <c r="M4690" i="1"/>
  <c r="M4759" i="1"/>
  <c r="M4778" i="1"/>
  <c r="M4801" i="1"/>
  <c r="M4854" i="1"/>
  <c r="M4858" i="1"/>
  <c r="M74" i="1"/>
  <c r="M134" i="1"/>
  <c r="M186" i="1"/>
  <c r="M228" i="1"/>
  <c r="M301" i="1"/>
  <c r="M318" i="1"/>
  <c r="M341" i="1"/>
  <c r="M380" i="1"/>
  <c r="M411" i="1"/>
  <c r="M499" i="1"/>
  <c r="M518" i="1"/>
  <c r="M684" i="1"/>
  <c r="M720" i="1"/>
  <c r="M765" i="1"/>
  <c r="M820" i="1"/>
  <c r="M825" i="1"/>
  <c r="M944" i="1"/>
  <c r="M1031" i="1"/>
  <c r="M1047" i="1"/>
  <c r="M1147" i="1"/>
  <c r="M1359" i="1"/>
  <c r="M1363" i="1"/>
  <c r="M1368" i="1"/>
  <c r="M1372" i="1"/>
  <c r="M1377" i="1"/>
  <c r="M1486" i="1"/>
  <c r="M1684" i="1"/>
  <c r="M1688" i="1"/>
  <c r="M1858" i="1"/>
  <c r="M1937" i="1"/>
  <c r="M2040" i="1"/>
  <c r="M2044" i="1"/>
  <c r="M2060" i="1"/>
  <c r="M2126" i="1"/>
  <c r="M2202" i="1"/>
  <c r="M2238" i="1"/>
  <c r="M2243" i="1"/>
  <c r="M2286" i="1"/>
  <c r="M2326" i="1"/>
  <c r="M2346" i="1"/>
  <c r="M2351" i="1"/>
  <c r="M2355" i="1"/>
  <c r="M2408" i="1"/>
  <c r="M2440" i="1"/>
  <c r="M2457" i="1"/>
  <c r="M2512" i="1"/>
  <c r="M2547" i="1"/>
  <c r="M2714" i="1"/>
  <c r="M2719" i="1"/>
  <c r="M2723" i="1"/>
  <c r="M2751" i="1"/>
  <c r="M2786" i="1"/>
  <c r="M2802" i="1"/>
  <c r="M2853" i="1"/>
  <c r="M2900" i="1"/>
  <c r="M2925" i="1"/>
  <c r="M2934" i="1"/>
  <c r="M2966" i="1"/>
  <c r="M2988" i="1"/>
  <c r="M3009" i="1"/>
  <c r="M3020" i="1"/>
  <c r="M3039" i="1"/>
  <c r="M3093" i="1"/>
  <c r="M3113" i="1"/>
  <c r="M3124" i="1"/>
  <c r="M3156" i="1"/>
  <c r="M3169" i="1"/>
  <c r="M3174" i="1"/>
  <c r="M3180" i="1"/>
  <c r="M3184" i="1"/>
  <c r="M3221" i="1"/>
  <c r="M3236" i="1"/>
  <c r="M3271" i="1"/>
  <c r="M3324" i="1"/>
  <c r="M3336" i="1"/>
  <c r="M3401" i="1"/>
  <c r="M3446" i="1"/>
  <c r="M3491" i="1"/>
  <c r="M3690" i="1"/>
  <c r="M3786" i="1"/>
  <c r="M3933" i="1"/>
  <c r="M4022" i="1"/>
  <c r="M4140" i="1"/>
  <c r="M4287" i="1"/>
  <c r="M4525" i="1"/>
  <c r="M4689" i="1"/>
  <c r="M4749" i="1"/>
  <c r="M4764" i="1"/>
  <c r="M4796" i="1"/>
  <c r="M4853" i="1"/>
  <c r="M4857" i="1"/>
</calcChain>
</file>

<file path=xl/comments1.xml><?xml version="1.0" encoding="utf-8"?>
<comments xmlns="http://schemas.openxmlformats.org/spreadsheetml/2006/main">
  <authors>
    <author/>
  </authors>
  <commentList>
    <comment ref="I836" authorId="0">
      <text>
        <r>
          <rPr>
            <sz val="10"/>
            <color rgb="FF000000"/>
            <rFont val="Arial"/>
          </rPr>
          <t>Samuel Oh:
tube/each</t>
        </r>
      </text>
    </comment>
    <comment ref="I3123" authorId="0">
      <text>
        <r>
          <rPr>
            <sz val="10"/>
            <color rgb="FF000000"/>
            <rFont val="Arial"/>
          </rPr>
          <t>Samuel Oh:
units?</t>
        </r>
      </text>
    </comment>
  </commentList>
</comments>
</file>

<file path=xl/sharedStrings.xml><?xml version="1.0" encoding="utf-8"?>
<sst xmlns="http://schemas.openxmlformats.org/spreadsheetml/2006/main" count="44858" uniqueCount="12723">
  <si>
    <t>Attribute</t>
  </si>
  <si>
    <t>Level 1</t>
  </si>
  <si>
    <t>Description</t>
  </si>
  <si>
    <t>Level 1 Code</t>
  </si>
  <si>
    <t>Level 2</t>
  </si>
  <si>
    <t>Level 2 Code</t>
  </si>
  <si>
    <t>Level 3</t>
  </si>
  <si>
    <t>Level 3 Code</t>
  </si>
  <si>
    <t>Level 4</t>
  </si>
  <si>
    <t>Level 4 Code</t>
  </si>
  <si>
    <t>Level 5</t>
  </si>
  <si>
    <t>Level 5 Code</t>
  </si>
  <si>
    <t>Finance</t>
  </si>
  <si>
    <t>Notes</t>
  </si>
  <si>
    <t>Laboratory and Measuring and Observing and Testing Equipment</t>
  </si>
  <si>
    <t>For Reference: 
Data Type</t>
  </si>
  <si>
    <t>Mandatory
Yes/No/Delete</t>
  </si>
  <si>
    <t>Data Trustee Comments</t>
  </si>
  <si>
    <t>41000000</t>
  </si>
  <si>
    <t>Laboratory and scientific equipment</t>
  </si>
  <si>
    <t>41100000</t>
  </si>
  <si>
    <t>Laboratory cooling equipment</t>
  </si>
  <si>
    <t>41103000</t>
  </si>
  <si>
    <t>Ultra cold or ultralow upright cabinets or freezers</t>
  </si>
  <si>
    <t>41103005</t>
  </si>
  <si>
    <t>Freezer, Ultra Low Temp (-40 C), Upright, 544 L, Touch Screen, 7 Shelves, 230 V, 50 Hz, 1 Each</t>
  </si>
  <si>
    <t>Laboratory</t>
  </si>
  <si>
    <t>Data Trustee Response</t>
  </si>
  <si>
    <t># of Pallets / Container?</t>
  </si>
  <si>
    <t>Medical Devices</t>
  </si>
  <si>
    <t>51150000-1</t>
  </si>
  <si>
    <t>Barrier Methods</t>
  </si>
  <si>
    <t>51111500-1</t>
  </si>
  <si>
    <t>Female Condoms</t>
  </si>
  <si>
    <t>51111500-2</t>
  </si>
  <si>
    <t>Female Condom (Nitrile), Lubricated</t>
  </si>
  <si>
    <t>10000460-1</t>
  </si>
  <si>
    <t>Other Female Condom (Nitrile), Lubricated</t>
  </si>
  <si>
    <t>10000460-1.0</t>
  </si>
  <si>
    <t>This is to capture the number of pallets that can be packed per shipping container.</t>
  </si>
  <si>
    <t>Condoms</t>
  </si>
  <si>
    <t>10000460-1.1</t>
  </si>
  <si>
    <t>Y</t>
  </si>
  <si>
    <t>Trisha Long: why is this needed? It seems like this would be dependent on container and pallet size, not exclusive to product?</t>
  </si>
  <si>
    <t>Male Condoms</t>
  </si>
  <si>
    <t>51111500-3</t>
  </si>
  <si>
    <t>Male Condom (Latex), Lubricated</t>
  </si>
  <si>
    <t>10000460-2</t>
  </si>
  <si>
    <t>Other Male Condom (Latex), Lubricated</t>
  </si>
  <si>
    <t>10000460-2.0</t>
  </si>
  <si>
    <t>Sam: This was previously requested by our logistics team and is a function of what the possible number per container would be. No GS1 equivalent, consider removal. Length of container also ambiguous, duplicate attributes possibly below</t>
  </si>
  <si>
    <t># of Units / Pallet?</t>
  </si>
  <si>
    <t>This is to capture the number of trade items at the UOM ordered are packed per pallet.</t>
  </si>
  <si>
    <t>10000460-2.1</t>
  </si>
  <si>
    <t>Trisha Long: what is an "order unit"?  I feel this should be better defined. There is already an attribute near the bottom of this list which describes the number of items on a full pallet (if it contains only that one product). Is this one duplicative, or is it intended to describe something different?</t>
  </si>
  <si>
    <t>Drugs and Pharmaceutical Products</t>
  </si>
  <si>
    <t>51000000</t>
  </si>
  <si>
    <t>Sam: Equivalent GS1 attribute: baseUnitsPerPallet (supply at level: CASE), or quiantityOfTradeItemsPerPallet (only if pallet has no GTIN)</t>
  </si>
  <si>
    <t>Oral Contraceptives</t>
  </si>
  <si>
    <t>51111600-1</t>
  </si>
  <si>
    <t>Emergency Oral Contraceptives</t>
  </si>
  <si>
    <t>additionalTradeItemClassificationCodeValue_UNSPSC</t>
  </si>
  <si>
    <t>51111600-4</t>
  </si>
  <si>
    <t>In the additional classification system, the code that identifies the category, e.g. “10124” for Anesthesia Kits.  Used with additionalTradeItemClassificationSystemCode_NN to provide additional standards/systems based classifications for Trade Items</t>
  </si>
  <si>
    <t>Levonorgestrel, Emergency Oral</t>
  </si>
  <si>
    <t>VARCHAR(80)</t>
  </si>
  <si>
    <t>10000463-1</t>
  </si>
  <si>
    <t>Other Levonorgestrel, Emergency Oral</t>
  </si>
  <si>
    <t>10000463-1.0</t>
  </si>
  <si>
    <t>Emergency oral contraceptives</t>
  </si>
  <si>
    <t>Levonorgestrel 0.75 mg Tablet, 2 Tablets</t>
  </si>
  <si>
    <t>10000463-1.1</t>
  </si>
  <si>
    <t>Levonorgestrel 1.5 mg Tablet, 1 Tablet</t>
  </si>
  <si>
    <t>10000463-1.2</t>
  </si>
  <si>
    <t>additionalTradeItemClassificationCodeValue_ATC</t>
  </si>
  <si>
    <t>Injectable Contraceptives</t>
  </si>
  <si>
    <t>51111600-2</t>
  </si>
  <si>
    <t>51111600-7</t>
  </si>
  <si>
    <t>N</t>
  </si>
  <si>
    <t>Norethisterone Enantate, Injectable</t>
  </si>
  <si>
    <t>10000463-10</t>
  </si>
  <si>
    <t>Other Norethisterone Enantate, Injectable</t>
  </si>
  <si>
    <t>10000463-10.0</t>
  </si>
  <si>
    <t>additionalTradeItemClassificationCodeValue_UMDNS</t>
  </si>
  <si>
    <t xml:space="preserve">Norethisterone Enantate 200 mg/mL (1 mL) Ampoule, Intramuscular </t>
  </si>
  <si>
    <t>10000463-10.1</t>
  </si>
  <si>
    <t>additionalTradeItemClassificationCodeValue_GMDN</t>
  </si>
  <si>
    <t>additionalTradeItemClassificationCodeValue_UNCLSC</t>
  </si>
  <si>
    <t>additionalTradeItemDescription_01</t>
  </si>
  <si>
    <t>Progestogen Only Pills</t>
  </si>
  <si>
    <t>51111600-5</t>
  </si>
  <si>
    <t>Lynestrenol, Oral</t>
  </si>
  <si>
    <t>Additional variants necessary to communicate to the industry to help define the product. Multiple variants can be established for each GTIN. This is a repeatable field, e.g. Style, Colour, and Fragrance.</t>
  </si>
  <si>
    <t>VARCHAR(500)</t>
  </si>
  <si>
    <t>additionalTradeItemDescription_02</t>
  </si>
  <si>
    <t>additionalTradeItemDescription_03</t>
  </si>
  <si>
    <t>additionalTradeItemDescription_04</t>
  </si>
  <si>
    <t>10000463-11</t>
  </si>
  <si>
    <t>Other Lynestrenol, Oral</t>
  </si>
  <si>
    <t>10000463-11.0</t>
  </si>
  <si>
    <t>Progestin-only oral contraceptives</t>
  </si>
  <si>
    <t>additionalTradeItemDescription_05</t>
  </si>
  <si>
    <t>Lynestrenol 0.5 mg Tablet, 28 Tablets/Cycle</t>
  </si>
  <si>
    <t>ANTIMALARIAL_PRODUCT_TYPE</t>
  </si>
  <si>
    <t>Anti-Malarial Product Type Name: For anti-malarial product classifications, the type of anti-malarial product</t>
  </si>
  <si>
    <t>VARCHAR(250)</t>
  </si>
  <si>
    <t>Trisha Long: to help information providers, please give the list of acceptable values. If that list is too long, how about at least a few examples.</t>
  </si>
  <si>
    <t>BASE_UNITS_PER_INNER_PACK</t>
  </si>
  <si>
    <t>Typical number of consumable/distributable units of a product contained in packs in a shipping carton</t>
  </si>
  <si>
    <t>INTEGER</t>
  </si>
  <si>
    <t>HT: Can we adopt GS1 language of 'secondary packaging'?</t>
  </si>
  <si>
    <t>GS1 has attribute called numberOfBaseUnits, but would need to define the level at which this is being captured</t>
  </si>
  <si>
    <t>10000463-11.1</t>
  </si>
  <si>
    <t>BASE_UNITS_PER_SHIPPING_CARTON</t>
  </si>
  <si>
    <t>Typical number of consumable/distributable units of a product contained in a shipping carton</t>
  </si>
  <si>
    <t>HT: Does this align with GS1?</t>
  </si>
  <si>
    <t>Norethisterone, Oral</t>
  </si>
  <si>
    <t>see above: alternatively, quantityOfTradeItemsContainedInACompleteLayer (also need to define the layer)</t>
  </si>
  <si>
    <t>10000463-12</t>
  </si>
  <si>
    <t>Other Norethisterone, Oral</t>
  </si>
  <si>
    <t>brandName</t>
  </si>
  <si>
    <t>10000463-12.0</t>
  </si>
  <si>
    <t>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TM symbol.</t>
  </si>
  <si>
    <t>VARCHAR (70)</t>
  </si>
  <si>
    <t>brandOwner</t>
  </si>
  <si>
    <t>Unique location number identifying the brand owner. May or may not be the same entity as the information provider, which actually enters and maintains data in data pools.</t>
  </si>
  <si>
    <t>VARCHAR (200)</t>
  </si>
  <si>
    <t>Norethisterone 350 mcg Tablet, 28 Tablets/Cycle</t>
  </si>
  <si>
    <t>10000463-12.1</t>
  </si>
  <si>
    <t>Certifications</t>
  </si>
  <si>
    <t>Certifications (SRA, NMRA)</t>
  </si>
  <si>
    <t>Combined Oral Contraceptives</t>
  </si>
  <si>
    <t>CONDOM_PRODUCT_WIDTH</t>
  </si>
  <si>
    <t>51111600-6</t>
  </si>
  <si>
    <t>Desogestrel/Ethinyl Estradiol, Oral</t>
  </si>
  <si>
    <t>Condom Product Size Name: Natural Key to the Product Classification Master(Product Classification Master) table.  The full name of a Product Classification Master.</t>
  </si>
  <si>
    <t>10000463-13</t>
  </si>
  <si>
    <t>Other Desogestrel/Ethinyl Estradiol, Oral</t>
  </si>
  <si>
    <t>Trisha Long: specify the unit in which the size is usually given (for condoms, I believe it's mm), to avoid the possibility of confusion.</t>
  </si>
  <si>
    <t>10000463-13.0</t>
  </si>
  <si>
    <t>Combined oral contraceptives</t>
  </si>
  <si>
    <t>descriptionShort</t>
  </si>
  <si>
    <t>A free form short length description of the trade item that can be used to identify the trade item at point of sale.</t>
  </si>
  <si>
    <t>VARCHAR (35)</t>
  </si>
  <si>
    <t>Desogestrel/Ethinyl Estradiol 150/30 mcg, 21 Tablets/Cycle</t>
  </si>
  <si>
    <t>10000463-13.1</t>
  </si>
  <si>
    <t>descriptiveSize</t>
  </si>
  <si>
    <t>An alphanumeric size factor the brand owner wishes to communicate to the consumer. IE Jumbo, Capri, Full Length, Maxi For the business requirements for item, please use the specific definition of this data type and field, 1-35, as defined in the Trade Item BRD.</t>
  </si>
  <si>
    <t>VARCHAR (80)</t>
  </si>
  <si>
    <t>Desogestrel/Ethinyl Estradiol/Placebo, Oral</t>
  </si>
  <si>
    <t>dosageFormType</t>
  </si>
  <si>
    <t>10000463-14</t>
  </si>
  <si>
    <t>A dosage form is the physical form of a medication that identifies the form of the pharmaceutical item.  This is an Extended Attribute required by Health Canada.  The Dosage Form Code List is available from GS1 Canada - ECCnetsupport@gs1ca.org</t>
  </si>
  <si>
    <t>Other Desogestrel/Ethinyl Estradiol/Placebo, Oral</t>
  </si>
  <si>
    <t>10000463-14.0</t>
  </si>
  <si>
    <t>DRUG_INTERNATIONAL_NONPROPRIETOR_NAME_NAME</t>
  </si>
  <si>
    <t>Drug International Non-Proprietor Name Name: For pharmaceutical products being classified, the INN name</t>
  </si>
  <si>
    <t>VARCHAR (100)</t>
  </si>
  <si>
    <t xml:space="preserve">HT: Should the INN source be specified? </t>
  </si>
  <si>
    <t>INN is a standard (#69 for code value in AdditonalTradeItemClassification) that is defined. would be sent in GS1 as an additionaltradeitemclassification</t>
  </si>
  <si>
    <t>Desogestrel/Ethinyl Estradiol 150/30 mcg, 28 Tablets/Cycle</t>
  </si>
  <si>
    <t>DRUG_UNIT_OF_DOSAGE</t>
  </si>
  <si>
    <t>10000463-14.1</t>
  </si>
  <si>
    <t>Drug Unit of Dosage Name: For pharmaceutical classifications, the name of the typical dose.</t>
  </si>
  <si>
    <t>CONDOM_COLOR_TEXT</t>
  </si>
  <si>
    <t>Family Planning Condom Color Text:  The description of the color of a condom for a Product Classification Master.</t>
  </si>
  <si>
    <t>Levonorgestrel, Oral</t>
  </si>
  <si>
    <t>VARCHAR (50)</t>
  </si>
  <si>
    <t>10000463-2</t>
  </si>
  <si>
    <t>Other Levonorgestrel, Oral</t>
  </si>
  <si>
    <t>10000463-2.0</t>
  </si>
  <si>
    <t>CONDOM_LUBRICATED_YESNO_FLAG</t>
  </si>
  <si>
    <t>Family Planning Condom Lubricated YesNo Flag: The Yes/No flag indicator that a condom type of product is lubricated for a Product Classification Master.</t>
  </si>
  <si>
    <t>CHAR (1)</t>
  </si>
  <si>
    <t>CONDOM_SPECIAL_FOIL_TEXT</t>
  </si>
  <si>
    <t>Family Planning Condom Special Foil Text: The text and/or logo that appears on the individual condom packaging for a Product Classification Master.</t>
  </si>
  <si>
    <t>VARCHAR (250)</t>
  </si>
  <si>
    <t>Levonorgestrel 30 mcg Tablet, 35 Tablets/Cycle</t>
  </si>
  <si>
    <t>10000463-2.1</t>
  </si>
  <si>
    <t>CONTRACEPTIVE_METHOD_MONTHS_OF_PROTECTION</t>
  </si>
  <si>
    <t>Family Planning Contraceptive Method Months of Protection: For family-planning products being classified, the effective months of protection for a family planning contraceptive method type of product</t>
  </si>
  <si>
    <t>Trisha Long: why months of protection and not couple-years? I have never seen the "months" standard before as a metric in family planning (indeed, I could only find research literature from 1984 that described it). How is this attribute going to be used?  Justification: unless we are introducing this metric specifically in response to an expressed need by USAID or a change in the international community's standards, stick to CYP (couple-years of protection).</t>
  </si>
  <si>
    <t>gpcCategoryCode</t>
  </si>
  <si>
    <t>Levonorgestrel/Ethinyl Estradiol/Ferrous Fumarate, Oral</t>
  </si>
  <si>
    <t>A code that identifies a category in the GPC product classification</t>
  </si>
  <si>
    <t>10000463-3</t>
  </si>
  <si>
    <t>VARCHAR (10)</t>
  </si>
  <si>
    <t>Other Levonorgestrel/Ethinyl Estradiol/Ferrous Fumarate, Oral</t>
  </si>
  <si>
    <t>10000463-3.0</t>
  </si>
  <si>
    <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</si>
  <si>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(units will be supplied in the grossWeight_MeasurementUnitCode attribute.)</t>
  </si>
  <si>
    <t>DECIMAL (9,3)</t>
  </si>
  <si>
    <t>grossWeight_MeasurementUnitCode</t>
  </si>
  <si>
    <t>The Measurement Unit Code for grossWeight.  Allowed code values are specified in UN/ECE Recommendation 20.  See http://www.unece.org/fileadmin/DAM/cefact/recommendations/rec20/rec20_rev4E_2006.pdf</t>
  </si>
  <si>
    <t>Levonorgestrel/Ethinyl Estradiol 150/30 mcg + Ferrous Fumarate 75 mg, 28 Tablets/Cycle</t>
  </si>
  <si>
    <t>GTIN</t>
  </si>
  <si>
    <t>10000463-3.1</t>
  </si>
  <si>
    <t>Global Trade Item Number</t>
  </si>
  <si>
    <t>height</t>
  </si>
  <si>
    <t>The height of the trade item as measured according to the GS1 Package Measurement Rule</t>
  </si>
  <si>
    <t>Levonorgestrel/Ethinyl Estradiol, Oral</t>
  </si>
  <si>
    <t>10000463-4</t>
  </si>
  <si>
    <t>Other Levonorgestrel/Ethinyl Estradiol, Oral</t>
  </si>
  <si>
    <t>10000463-4.0</t>
  </si>
  <si>
    <t>height_MeasurementUnitCode</t>
  </si>
  <si>
    <t>The Measurement Unit Code for height.  Allowed code values are specified in UN/ECE Recommendation 20.  See http://www.unece.org/fileadmin/DAM/cefact/recommendations/rec20/rec20_rev4E_2006.pdf</t>
  </si>
  <si>
    <t>HS Number</t>
  </si>
  <si>
    <t>Harmonized Schedule Number</t>
  </si>
  <si>
    <t>10000463-15</t>
  </si>
  <si>
    <t>Levonorgestrel/Ethinyl Estradiol 150/30 mcg, 28 Tablets/Cycle Placebo</t>
  </si>
  <si>
    <t>10000463-4.1</t>
  </si>
  <si>
    <t>HT: What is this? Remove?</t>
  </si>
  <si>
    <t>This is tied to the ImportClassificationTypeCode under ImportClassification, used for duties/tariffs</t>
  </si>
  <si>
    <t>ingredientStrength_01</t>
  </si>
  <si>
    <t>Used to define the strength of each ingredient in a trade item or unit volume of non food and beverage the trade items.</t>
  </si>
  <si>
    <t>DECIMAL(10,5)</t>
  </si>
  <si>
    <t>Levonorgestrel/Ethinyl Estradiol 150/30 mcg, 21 Tablets/Cycle</t>
  </si>
  <si>
    <t>10000463-4.2</t>
  </si>
  <si>
    <t>ingredientStrength_02</t>
  </si>
  <si>
    <t>ingredientStrength_03</t>
  </si>
  <si>
    <t>ingredientStrength_04</t>
  </si>
  <si>
    <t>Medroxyprogesterone Acetate, Injectable</t>
  </si>
  <si>
    <t>10000463-5</t>
  </si>
  <si>
    <t>Other Medroxyprogesterone Acetate, Injectable</t>
  </si>
  <si>
    <t>10000463-5.0</t>
  </si>
  <si>
    <t>Depot Medroxyprogesterone Acetate 104 mg/0.65 mL, Subcutaneous, Pre-Filled Device</t>
  </si>
  <si>
    <t>10000463-5.1</t>
  </si>
  <si>
    <t>ingredientStrength_05</t>
  </si>
  <si>
    <t>Depot Medroxyprogesterone Acetate 150 mg/ml (1ml) Vial, Intramuscular</t>
  </si>
  <si>
    <t>10000463-5.2</t>
  </si>
  <si>
    <t>Implantable Contraceptives</t>
  </si>
  <si>
    <t>51111600-3</t>
  </si>
  <si>
    <t>ingredientStrength_MeasurementUnitCode_01</t>
  </si>
  <si>
    <t>51111600-8</t>
  </si>
  <si>
    <t>Etonogestrel, Implantable</t>
  </si>
  <si>
    <t>The Measurement Unit Code for ingredientStrength.  Allowed code values are specified in UN/ECE Recommendation 20.  See http://www.unece.org/fileadmin/DAM/cefact/recommendations/rec20/rec20_rev4E_2006.pdf</t>
  </si>
  <si>
    <t>10000463-6</t>
  </si>
  <si>
    <t>Other Etonogestrel, Implantable</t>
  </si>
  <si>
    <t>10000463-6.0</t>
  </si>
  <si>
    <t>ingredientStrength_MeasurementUnitCode_02</t>
  </si>
  <si>
    <t>Etonogestrel 68 mg/rod, 1 rod Implant</t>
  </si>
  <si>
    <t>10000463-6.1</t>
  </si>
  <si>
    <t>ingredientStrength_MeasurementUnitCode_03</t>
  </si>
  <si>
    <t>Levonorgestrel, Implantable</t>
  </si>
  <si>
    <t>10000463-7</t>
  </si>
  <si>
    <t>Other Levonorgestrel, Implantable</t>
  </si>
  <si>
    <t>10000463-7.0</t>
  </si>
  <si>
    <t>ingredientStrength_MeasurementUnitCode_04</t>
  </si>
  <si>
    <t>Levonorgestrel 75mg/rod, 2 rod Implant, 5 Year Efficacy</t>
  </si>
  <si>
    <t>10000463-7.1</t>
  </si>
  <si>
    <t>ingredientStrength_MeasurementUnitCode_05</t>
  </si>
  <si>
    <t>ingredientStrengthBasis_01</t>
  </si>
  <si>
    <t>The basis amount for an ingredient strength for example 1000 millilitres in the case of 400 milligrams per 1000 millilitres.</t>
  </si>
  <si>
    <t>ingredientStrengthBasis_02</t>
  </si>
  <si>
    <t>ingredientStrengthBasis_03</t>
  </si>
  <si>
    <t>ingredientStrengthBasis_04</t>
  </si>
  <si>
    <t>Levonorgestrel 75mg/rod, 2 rod Implant, 3 Year Efficacy</t>
  </si>
  <si>
    <t>10000463-7.2</t>
  </si>
  <si>
    <t>Medical Equipment and Accessories and Supplies</t>
  </si>
  <si>
    <t>42000000</t>
  </si>
  <si>
    <t>ingredientStrengthBasis_05</t>
  </si>
  <si>
    <t>Medical training and education supplies</t>
  </si>
  <si>
    <t>42300000</t>
  </si>
  <si>
    <t>1-Rod Implantable Contraceptives Placebos</t>
  </si>
  <si>
    <t>42300000-1</t>
  </si>
  <si>
    <t>1-Rod Implantable Hormonal Contraceptives Placebos</t>
  </si>
  <si>
    <t>10000463-8</t>
  </si>
  <si>
    <t>ingredientStrengthBasis_MeasurementUnitCode_01</t>
  </si>
  <si>
    <t>Other 1-Rod Implantable Hormonal Contraceptives Placebos</t>
  </si>
  <si>
    <t>The Measurement Unit Code for ingredientStrengthBasis.  Allowed code values are specified in UN/ECE Recommendation 20.  See http://www.unece.org/fileadmin/DAM/cefact/recommendations/rec20/rec20_rev4E_2006.pdf</t>
  </si>
  <si>
    <t>10000463-8.0</t>
  </si>
  <si>
    <t>ingredientStrengthBasis_MeasurementUnitCode_02</t>
  </si>
  <si>
    <t>10000463-8.1</t>
  </si>
  <si>
    <t>ingredientStrengthBasis_MeasurementUnitCode_03</t>
  </si>
  <si>
    <t>Intrauterine Systems</t>
  </si>
  <si>
    <t>51111700-1</t>
  </si>
  <si>
    <t>Hormone-Releasing Intrauterine Systems</t>
  </si>
  <si>
    <t>51111700-3</t>
  </si>
  <si>
    <t>Levonorgestrel, Intrauterine</t>
  </si>
  <si>
    <t>ingredientStrengthBasis_MeasurementUnitCode_04</t>
  </si>
  <si>
    <t>10000463-9</t>
  </si>
  <si>
    <t>Other Levonorgestrel, Intrauterine</t>
  </si>
  <si>
    <t>10000463-9.0</t>
  </si>
  <si>
    <t>N/A</t>
  </si>
  <si>
    <t>ingredientStrengthBasis_MeasurementUnitCode_05</t>
  </si>
  <si>
    <t>TBD</t>
  </si>
  <si>
    <t>10000463-9.1</t>
  </si>
  <si>
    <t>Intrauterine Contraceptives</t>
  </si>
  <si>
    <t>51111700-2</t>
  </si>
  <si>
    <t>Copper-bearing Intrauterine Devices</t>
  </si>
  <si>
    <t>51111700-4</t>
  </si>
  <si>
    <t>TCu380A, Intrauterine</t>
  </si>
  <si>
    <t>INNER_PACKS_PER_SHIPPING_CARTON</t>
  </si>
  <si>
    <t>10000464-1</t>
  </si>
  <si>
    <t>Other TCu380A, Intrauterine</t>
  </si>
  <si>
    <t>Typical number of packs in a shipping carton</t>
  </si>
  <si>
    <t>10000464-1.0</t>
  </si>
  <si>
    <t>Copper bearing intrauterine devices</t>
  </si>
  <si>
    <t>Trisha Long: is it possible that we could have shipping cartons with two different numbers of inner packs? If so, how will this attribute be able to distinguish which number of inner packs we have?
Sam: Would this also correspond to quantityOfTradeItemsContainedInACompleteLayer? Multiple quantity attributes in GS1</t>
  </si>
  <si>
    <t>TCu380A Intrauterine Device</t>
  </si>
  <si>
    <t>isIngredientActive_01</t>
  </si>
  <si>
    <t>10000464-1.1</t>
  </si>
  <si>
    <t>Determines whether the ingredient helps directly in achieving the objectives of the trade item.  Valid values: FALSE, NOT_APPLICABLE, TRUE, UNSPECIFIED</t>
  </si>
  <si>
    <t>VARCHAR(15)</t>
  </si>
  <si>
    <t>Fertility Awareness-Based Methods</t>
  </si>
  <si>
    <t>42143200-1</t>
  </si>
  <si>
    <t>Standard Days Method</t>
  </si>
  <si>
    <t>42143200-2</t>
  </si>
  <si>
    <t>Color-Coded Plastic Beads</t>
  </si>
  <si>
    <t>10000838-1</t>
  </si>
  <si>
    <t>Other Color-Coded Plastic Beads</t>
  </si>
  <si>
    <t>isIngredientActive_02</t>
  </si>
  <si>
    <t>10000838-1.0</t>
  </si>
  <si>
    <t>Fertility awareness-based methods</t>
  </si>
  <si>
    <t>isIngredientActive_03</t>
  </si>
  <si>
    <t>10000838-1.1</t>
  </si>
  <si>
    <t>Personal Lubricants</t>
  </si>
  <si>
    <t>51102400-1</t>
  </si>
  <si>
    <t>isIngredientActive_04</t>
  </si>
  <si>
    <t>51102400-2</t>
  </si>
  <si>
    <t>Water Based Personal Lubricant</t>
  </si>
  <si>
    <t>10000923-1</t>
  </si>
  <si>
    <t>Other Water Based Personal Lubricant</t>
  </si>
  <si>
    <t>10000923-1.0</t>
  </si>
  <si>
    <t>isIngredientActive_05</t>
  </si>
  <si>
    <t>Personal Lubricant (Water-Based)</t>
  </si>
  <si>
    <t>10000923-1.1</t>
  </si>
  <si>
    <t>Chemicals including Bio Chemicals and Gas Materials</t>
  </si>
  <si>
    <t>12000000</t>
  </si>
  <si>
    <t>isIngredientGeneric_01</t>
  </si>
  <si>
    <t>Other Chemicals including Bio Chemicals and Gas Materials</t>
  </si>
  <si>
    <t>Determines whether the ingredient is classified as being generic.  Valid values: FALSE, NOT_APPLICABLE, TRUE, UNSPECIFIED</t>
  </si>
  <si>
    <t>12000000.0</t>
  </si>
  <si>
    <t>isIngredientGeneric_02</t>
  </si>
  <si>
    <t>Additives</t>
  </si>
  <si>
    <t>12160000</t>
  </si>
  <si>
    <t>Other Additives</t>
  </si>
  <si>
    <t>12160000.0</t>
  </si>
  <si>
    <t>isIngredientGeneric_03</t>
  </si>
  <si>
    <t>isIngredientGeneric_04</t>
  </si>
  <si>
    <t>isIngredientGeneric_05</t>
  </si>
  <si>
    <t>LAB_SUPPLY_USES_QUANTITY</t>
  </si>
  <si>
    <t>Lab Supply Uses Quantity: For lab-supply products being classified, the number of uses/charges/etc that a lab supply type of product can be used</t>
  </si>
  <si>
    <t>Label Languages</t>
  </si>
  <si>
    <t>Pharmaceutical Product Labeling Language(s)</t>
  </si>
  <si>
    <t>HT: Is there a GDSN attribute for this?</t>
  </si>
  <si>
    <t>GS1: packagingMarkedLanguageCode likely the attribute for this.</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</si>
  <si>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</si>
  <si>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</si>
  <si>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netContent_MeasurementUnitCode</t>
  </si>
  <si>
    <t>The Measurement Unit Code for netContent.  Allowed code values are specified in UN/ECE Recommendation 20.  See http://www.unece.org/fileadmin/DAM/cefact/recommendations/rec20/rec20_rev4E_2006.pdf</t>
  </si>
  <si>
    <t>netWeight</t>
  </si>
  <si>
    <t>Used to identify the net weight of the trade item. Net weight applies to all levels but consumer unit level. Net Weight excludes all packaging material, including the packaging material of all lower-level GTINs.Examples: "11.5 kgm" value - pounds, grams, etc.  (units will be supplied in the netWeight_MeasurementUnitCode attribute.)</t>
  </si>
  <si>
    <t>netWeight _ MeasurementUnitCode</t>
  </si>
  <si>
    <t>The Measurement Unit Code for netWeight.  Allowed code values are specified in UN/ECE Recommendation 20.  See http://www.unece.org/fileadmin/DAM/cefact/recommendations/rec20/rec20_rev4E_2006.pdf</t>
  </si>
  <si>
    <t>nonfoodIngredientName_01</t>
  </si>
  <si>
    <t>The name of the non-food ingredient for example ammonia.</t>
  </si>
  <si>
    <t>HT: Do we need this?</t>
  </si>
  <si>
    <t>there is also the activeIngredient set of attributes, which pertains to pharma. not sure which one would be used, and this may apply for non-pharma?</t>
  </si>
  <si>
    <t>nonfoodIngredientName_02</t>
  </si>
  <si>
    <t>nonfoodIngredientName_03</t>
  </si>
  <si>
    <t>Buffers</t>
  </si>
  <si>
    <t>Other Buffers</t>
  </si>
  <si>
    <t>12161700</t>
  </si>
  <si>
    <t>12161700.0</t>
  </si>
  <si>
    <t>Buffer Solution pH 7.2, 50 x 9 mL Bottles</t>
  </si>
  <si>
    <t>12161700.1</t>
  </si>
  <si>
    <t>12161703.0</t>
  </si>
  <si>
    <t>Buffer Solution pH 7, 1000 mL</t>
  </si>
  <si>
    <t>12161703.1</t>
  </si>
  <si>
    <t>Phosphate Buffered Saline pH 7.4, 500 mL</t>
  </si>
  <si>
    <t>12161703.10</t>
  </si>
  <si>
    <t>nonfoodIngredientName_04</t>
  </si>
  <si>
    <t>Potassium Phosphate Monobasic ACS Reagent, 500 gm</t>
  </si>
  <si>
    <t>12161703.11</t>
  </si>
  <si>
    <t>nonfoodIngredientName_05</t>
  </si>
  <si>
    <t>Sodium Hydrogen Phosphate, Anhydrous, 500 gm</t>
  </si>
  <si>
    <t>12161703.12</t>
  </si>
  <si>
    <t>nonfoodIngredientOfConcernCode_01</t>
  </si>
  <si>
    <t>Identifies if any of the trade item’s packaging contains latex or other ingredients of concern (e.g. BPA).</t>
  </si>
  <si>
    <t>nonfoodIngredientOfConcernCode_02</t>
  </si>
  <si>
    <t>Sodium Phosphate Dibasic Dihydrate, 1 kg</t>
  </si>
  <si>
    <t>12161703.13</t>
  </si>
  <si>
    <t>Sodium Phosphate, Monobasic, 500 mL</t>
  </si>
  <si>
    <t>nonfoodIngredientOfConcernCode_03</t>
  </si>
  <si>
    <t>12161703.14</t>
  </si>
  <si>
    <t>Tween 20 Viscous Liquid, 100 mL</t>
  </si>
  <si>
    <t>nonfoodIngredientOfConcernCode_04</t>
  </si>
  <si>
    <t>12161703.15</t>
  </si>
  <si>
    <t>Other buffers</t>
  </si>
  <si>
    <t>nonfoodIngredientOfConcernCode_05</t>
  </si>
  <si>
    <t>Phosphate Buffered Saline pH 7.4 Powder, 10 L</t>
  </si>
  <si>
    <t>12161703.16</t>
  </si>
  <si>
    <t>PREFERRED_GLOBAL_CLASSIFICATION_SYSTEM</t>
  </si>
  <si>
    <t>One of “UNSPSC” or “GPC” – the preferred classification for the Trade Item.  In general, Trade Items that are of pharmaceutical nature (e.g. medications) should be classified under the UNSPSC system.  All others should be classified under the GPC system.  Additional classification systems may be used in the</t>
  </si>
  <si>
    <t>Phosphate Buffered Saline pH 7.4, 500 mL, 10 Bottles</t>
  </si>
  <si>
    <t>12161703.17</t>
  </si>
  <si>
    <t>PRODUCT_CLASSIFICATION_MASTER_KEY</t>
  </si>
  <si>
    <t>A system-wide unique identifier.  This key field will be required in all files that refer to the Product Classification Master (formerly called “Global Product”)</t>
  </si>
  <si>
    <t>VARCHAR (1000)</t>
  </si>
  <si>
    <t>Sodium Dihydrogen Phosphate Dihydrate, 500 gm</t>
  </si>
  <si>
    <t>12161703.18</t>
  </si>
  <si>
    <t>QA Assays</t>
  </si>
  <si>
    <t>Assays to Use for In-House Testing</t>
  </si>
  <si>
    <t>Sodium Hydrogen Phosphate, Anhydrous, 2.5 L</t>
  </si>
  <si>
    <t>12161703.19</t>
  </si>
  <si>
    <t>QA Method Transfer</t>
  </si>
  <si>
    <t>Whether In-House Methods of Testing Are Transferred</t>
  </si>
  <si>
    <t>Buffer Solution pH 7.2, 1000 mL</t>
  </si>
  <si>
    <t>QA Notes</t>
  </si>
  <si>
    <t>12161703.2</t>
  </si>
  <si>
    <t>Notes for QA Status (Warnings, Guidance)</t>
  </si>
  <si>
    <t>QA Testing Scheme</t>
  </si>
  <si>
    <t>Phosphate Buffer, pH 7.2, 100 Tablets</t>
  </si>
  <si>
    <t>12161703.20</t>
  </si>
  <si>
    <t>Pre-Shipment, Concurrent, Post-Shipment, Annual, None</t>
  </si>
  <si>
    <t>QA Testing Type</t>
  </si>
  <si>
    <t>In-House, Compendial</t>
  </si>
  <si>
    <t>12161703</t>
  </si>
  <si>
    <t>Phosphate Buffered Saline Tablet, 200 mL Deionized Water/Tablet, 100 Tablets</t>
  </si>
  <si>
    <t>12161703.21</t>
  </si>
  <si>
    <t>QA Units to Test/Batch</t>
  </si>
  <si>
    <t>Number of Units to Test per Lot/Batch</t>
  </si>
  <si>
    <t>QA Zone Testing</t>
  </si>
  <si>
    <t>Climate Zone Stability Rating</t>
  </si>
  <si>
    <t>Phosphate Buffer, pH 7.2, 50 Tablets</t>
  </si>
  <si>
    <t>12161703.22</t>
  </si>
  <si>
    <t>RAPID_TEST_KIT_TARGET_PATHOGEN</t>
  </si>
  <si>
    <t>Rapid Test Kit Target Pathogen Name: For rapid test kit product classifications, the name of a virus, bacterium, disease, contaminant, toxin, condition or other specific item that a rapid test kit is designed to detect.</t>
  </si>
  <si>
    <t>RAPID_TEST_KIT_USES</t>
  </si>
  <si>
    <t>Rapid Test Kit Uses: The number of tests that a test kit type of product can be used for Product Classification Master</t>
  </si>
  <si>
    <t>Registered Country</t>
  </si>
  <si>
    <t>Country Where Product is Registered</t>
  </si>
  <si>
    <t>Trisha Long: a product can typically be registered in multiple countries. Is this related to the country of manufacture?  (Maybe the attribute needs better definition).</t>
  </si>
  <si>
    <t>The attribute can theoretically have multiple values. Alternative is to have a long list of attributes for each individual country.</t>
  </si>
  <si>
    <t>Registration Required</t>
  </si>
  <si>
    <t>Whether Item Requires Registration in Country</t>
  </si>
  <si>
    <t>Trisha Long: would this not be dependent on the country rather than the product? I don't understand how this attribute would work, as it is countries that set standards as to whether or not specific devices or drugs must be registered.</t>
  </si>
  <si>
    <t>Agreed, this was designed around initially around having a list of countries where registration is required. Can consider removal.</t>
  </si>
  <si>
    <t>routeOfAdministration</t>
  </si>
  <si>
    <t>Route of Administration expresses the method(s) of administering the product. In pharmacology and toxicology, a route of administration is the path by which a drug, fluid, or other substance is brought into contact with the body.  NOTE: Use the “NAME” from the set of FDA Route-of-Administration codes, which have been harmonized with the E2B route of administration terms from the International Conference on Harmonization (ICH).</t>
  </si>
  <si>
    <t>Phosphate Buffered Saline 1X Solution, 500 mL</t>
  </si>
  <si>
    <t>12161703.23</t>
  </si>
  <si>
    <t>SERVICE_PRODUCT_ESTIMATED_DURATION_MONTHS</t>
  </si>
  <si>
    <t>Service Product Estimated Duration Months: The typical duration in months needed to perform a service type of product in the Product Classification Master.</t>
  </si>
  <si>
    <t>Sam: possibly GS1 Attribute(s): warrantyDuration or contractEffectiveEndDate and contractEffectiveStartDate</t>
  </si>
  <si>
    <t>Phosphate Buffered Saline 20X Solution, 7.5 pH, 1.5 L</t>
  </si>
  <si>
    <t>12161703.24</t>
  </si>
  <si>
    <t>Calibration Buffer pH 10, 500 mL</t>
  </si>
  <si>
    <t>12161703.3</t>
  </si>
  <si>
    <t>Calibration Buffer pH 4, 500 mL</t>
  </si>
  <si>
    <t>12161703.4</t>
  </si>
  <si>
    <t>SERVICE_PRODUCT_ESTIMATED_STAFFING_COUNT</t>
  </si>
  <si>
    <t>Service Product Estimated Staffing Count: The typical number of individuals needed to perform a service type of product in the Product Classification Master.</t>
  </si>
  <si>
    <t>Calibration Buffer pH 7, 500 mL</t>
  </si>
  <si>
    <t>12161703.5</t>
  </si>
  <si>
    <t>SERVICE_PRODUCT_TYPE</t>
  </si>
  <si>
    <t>Service Product Type Name: For service product classifications, the type of service</t>
  </si>
  <si>
    <t>PBS Tween 20 Dry Powder, pH 7.4, 10 Pouch</t>
  </si>
  <si>
    <t>12161703.6</t>
  </si>
  <si>
    <t>SHIPPING_CARTON_VOLUME</t>
  </si>
  <si>
    <t>Shipping carton length times width times height</t>
  </si>
  <si>
    <t>DECIMAL(9,3)</t>
  </si>
  <si>
    <t>Sam: possibly GS1 Attribute(s): declaredWeightVolumeAmount</t>
  </si>
  <si>
    <t>Phosphate Buffered Saline 1 Liter Pouch, 9.6 gm/L, 10 Each</t>
  </si>
  <si>
    <t>SHIPPING_CARTON_VOLUME_MeasurementUnitCode</t>
  </si>
  <si>
    <t>12161703.7</t>
  </si>
  <si>
    <t>The Measurement Unit Code for SHIPPING_CARTON_VOLUME.  Allowed code values are specified in UN/ECE Recommendation 20.  See http://www.unece.org/fileadmin/DAM/cefact/recommendations/rec20/rec20_rev4E_2006.pdf</t>
  </si>
  <si>
    <t>Sam: possibly GS1 Attribute(s): declaredWeightVolumeUnit</t>
  </si>
  <si>
    <t>SHIPPING_CARTONS_PER_20FT_CONTAINER</t>
  </si>
  <si>
    <t>Number of shipping cartons of a product in a 20-foot container containing just those cartons</t>
  </si>
  <si>
    <t>Phosphate Buffered Saline 10X Solution, 1 L</t>
  </si>
  <si>
    <t>12161703.8</t>
  </si>
  <si>
    <t>SHIPPING_CARTONS_PER_40FT_CONTAINER</t>
  </si>
  <si>
    <t>Number of shipping cartons of a product in a 40-foot container containing just those cartons</t>
  </si>
  <si>
    <t>Phosphate Buffered Saline 10X Solution, 4 L</t>
  </si>
  <si>
    <t>12161703.9</t>
  </si>
  <si>
    <t>SHIPPING_CARTONS_PER_FULL_PALLET</t>
  </si>
  <si>
    <t>Number of shipping cartons of a product in a pallet containing just those cartons</t>
  </si>
  <si>
    <t>Surfactants</t>
  </si>
  <si>
    <t>sizeCodeListAgency</t>
  </si>
  <si>
    <t>12161900</t>
  </si>
  <si>
    <t>Other Surfactants</t>
  </si>
  <si>
    <t>The parties controlling the size code list. Dependent on size code value. If size code is indicated, sizeCodeListAgency is required.</t>
  </si>
  <si>
    <t>12161900.0</t>
  </si>
  <si>
    <t>sizeCodeListCode</t>
  </si>
  <si>
    <t>The code from a industry specific code list required to identify the size of the trade item  (e.g. XL, M, XXL).</t>
  </si>
  <si>
    <t>Detergent surfactants</t>
  </si>
  <si>
    <t>12161902</t>
  </si>
  <si>
    <t>Other Detergent surfactants</t>
  </si>
  <si>
    <t>sizeCodeValue</t>
  </si>
  <si>
    <t>12161902.0</t>
  </si>
  <si>
    <t>The value from a industry specific code list required to identify the size of the trade item. Can be a combination of values which fully describe the trade item size (32 waist, 36 inseam).</t>
  </si>
  <si>
    <t>IGEPAL CA-630 Viscous Liquid, 50 mL</t>
  </si>
  <si>
    <t>THERAPEUTIC_FOOD_TREATED_CONDITION</t>
  </si>
  <si>
    <t>12161902.1</t>
  </si>
  <si>
    <t>Therapeutic Food Treated Condition Name: For therapeutic-food product classifications, a short text description of the condition or disease treated by the food (e.g. "Malnutrition")</t>
  </si>
  <si>
    <t>TRADE_ITEM_BASE_UNIT_OF_MEASURE</t>
  </si>
  <si>
    <t>Trade Item Base Unit of Measure Name: The name of the typical units that base-level Trade Items with this Product Master Classification are shipped or distributed at.</t>
  </si>
  <si>
    <t>Saponin, 8-25% Sapogenin, 50 gm</t>
  </si>
  <si>
    <t>12161902.2</t>
  </si>
  <si>
    <t>TRADE_ITEM_UNIT_OF_ISSUE</t>
  </si>
  <si>
    <t>Trade Item Unit of Issue Name: The name of the typical units that Trade Items with this Product Master Classification are issued or dispensed at.  A “level below base” measure</t>
  </si>
  <si>
    <t>Saponin, From Quillaja Saponaria Molina Pract., 100 gm</t>
  </si>
  <si>
    <t>12161902.3</t>
  </si>
  <si>
    <t>tradeItemDescription</t>
  </si>
  <si>
    <t>An understandable and useable description of a trade item using brand and other descriptors. This attribute is filled with as little abbreviation as possible while keeping to a reasonable length.</t>
  </si>
  <si>
    <t>Colorants</t>
  </si>
  <si>
    <t>12170000</t>
  </si>
  <si>
    <t>Other Colorants</t>
  </si>
  <si>
    <t>volume</t>
  </si>
  <si>
    <t>The volume of the trade item as measured according to the GS1 Package Measurement Rule</t>
  </si>
  <si>
    <t>12170000.0</t>
  </si>
  <si>
    <t>volume_MeasurementUnitCode</t>
  </si>
  <si>
    <t>Dyes</t>
  </si>
  <si>
    <t>The Measurement Unit Code for volume.  Allowed code values are specified in UN/ECE Recommendation 20.  See http://www.unece.org/fileadmin/DAM/cefact/recommendations/rec20/rec20_rev4E_2006.pdf</t>
  </si>
  <si>
    <t>12171500</t>
  </si>
  <si>
    <t>Other Dyes</t>
  </si>
  <si>
    <t>12171500.0</t>
  </si>
  <si>
    <t>width</t>
  </si>
  <si>
    <t>The width of the trade item as measured according to the GS1 Package Measurement Rule</t>
  </si>
  <si>
    <t>width_MeasurementUnitCode</t>
  </si>
  <si>
    <t>Food or drug or cosmetic safe FDC dyes</t>
  </si>
  <si>
    <t>12171504</t>
  </si>
  <si>
    <t>The Measurement Unit Code for width.  Allowed code values are specified in UN/ECE Recommendation 20.  See http://www.unece.org/fileadmin/DAM/cefact/recommendations/rec20/rec20_rev4E_2006.pdf</t>
  </si>
  <si>
    <t>Other Food or drug or cosmetic safe FDC dyes</t>
  </si>
  <si>
    <t>12171504.0</t>
  </si>
  <si>
    <t>Other Non-Pharma</t>
  </si>
  <si>
    <t>Country of Origin</t>
  </si>
  <si>
    <t>country of origin for a product</t>
  </si>
  <si>
    <t>VARCHAR(3)</t>
  </si>
  <si>
    <t>ManufacturerofTradeItem</t>
  </si>
  <si>
    <t>Party name and identification information for the manufacturer of the trade item.</t>
  </si>
  <si>
    <t>Green Food Coloring</t>
  </si>
  <si>
    <t>12171504.1</t>
  </si>
  <si>
    <t>Vendor Name</t>
  </si>
  <si>
    <t>GLN as Vendor Location if available</t>
  </si>
  <si>
    <t>Solvents</t>
  </si>
  <si>
    <t>MANUFACTURING_SITE</t>
  </si>
  <si>
    <t>12190000</t>
  </si>
  <si>
    <t>Address of manufacturing site (or GLN), possibly alternate attribute of PartyRole / Name</t>
  </si>
  <si>
    <t>Other Solvents</t>
  </si>
  <si>
    <t>12190000.0</t>
  </si>
  <si>
    <t>Hydrocarbonated solvents</t>
  </si>
  <si>
    <t>12191500</t>
  </si>
  <si>
    <t>Other Hydrocarbonated solvents</t>
  </si>
  <si>
    <t>12191500.0</t>
  </si>
  <si>
    <t>Aliphatic solvents</t>
  </si>
  <si>
    <t>12191502</t>
  </si>
  <si>
    <t>Other Aliphatic solvents</t>
  </si>
  <si>
    <t>12191502.0</t>
  </si>
  <si>
    <t>R-Limonene (dipentene), 500 mL</t>
  </si>
  <si>
    <t>12191502.1</t>
  </si>
  <si>
    <t>Phenols or its substitutes or derivatives</t>
  </si>
  <si>
    <t>12191503</t>
  </si>
  <si>
    <t>Other Phenols or its substitutes or derivatives</t>
  </si>
  <si>
    <t>12191503.0</t>
  </si>
  <si>
    <t>Phenol Red 6.8 - 8.2, Yellow to Red, 285 C Melting Point, 5 gm</t>
  </si>
  <si>
    <t>12191503.1</t>
  </si>
  <si>
    <t>Oxygenated solvents</t>
  </si>
  <si>
    <t>12191600</t>
  </si>
  <si>
    <t>Other Oxygenated solvents</t>
  </si>
  <si>
    <t>12191600.0</t>
  </si>
  <si>
    <t>Alcohol solvents</t>
  </si>
  <si>
    <t>12191601</t>
  </si>
  <si>
    <t>Other Alcohol solvents</t>
  </si>
  <si>
    <t>12191601.0</t>
  </si>
  <si>
    <t>Compounds and mixtures</t>
  </si>
  <si>
    <t>12350000</t>
  </si>
  <si>
    <t>Other Compounds and mixtures</t>
  </si>
  <si>
    <t>12350000.0</t>
  </si>
  <si>
    <t>Organic derivatives and substituted compounds</t>
  </si>
  <si>
    <t>12352100</t>
  </si>
  <si>
    <t>Other Organic derivatives and substituted compounds</t>
  </si>
  <si>
    <t>12352100.0</t>
  </si>
  <si>
    <t>Alcohols or its substitutes</t>
  </si>
  <si>
    <t>12352104</t>
  </si>
  <si>
    <t>Other Alcohols or its substitutes</t>
  </si>
  <si>
    <t>12352104.0</t>
  </si>
  <si>
    <t>Denatured Ethyl Alcohol 95%, 1 Gallon</t>
  </si>
  <si>
    <t>12352104.1</t>
  </si>
  <si>
    <t>Ethanol RNAse Free, 99.8%, Glass Bottle, 250 mL</t>
  </si>
  <si>
    <t>12352104.10</t>
  </si>
  <si>
    <t>Methanol Absolute, Grade AR, Acetone Free, 4 L</t>
  </si>
  <si>
    <t>12352104.11</t>
  </si>
  <si>
    <t>Methanol Absolute, Grade AR, Acetone Free, 5 L</t>
  </si>
  <si>
    <t>12352104.12</t>
  </si>
  <si>
    <t>Methanol Absolute, Grade AR, Acetone Free, 500 mL</t>
  </si>
  <si>
    <t>12352104.13</t>
  </si>
  <si>
    <t>Methanol, 1 L</t>
  </si>
  <si>
    <t>12352104.14</t>
  </si>
  <si>
    <t>Methanol, 2.5 L</t>
  </si>
  <si>
    <t>12352104.15</t>
  </si>
  <si>
    <t>Glycerol, 1 L</t>
  </si>
  <si>
    <t>12352104.16</t>
  </si>
  <si>
    <t>Denatured Ethanol (Methylated Spirits), 70%, Molecular Biology Grade, 1 Gal, 4 Bottles</t>
  </si>
  <si>
    <t>12352104.17</t>
  </si>
  <si>
    <t>Denatured Ethanol (Methylated Spirits), 70-85%, 2 L</t>
  </si>
  <si>
    <t>12352104.18</t>
  </si>
  <si>
    <t>Denatured Ethanol (Methylated Spirits), 99%, 2.5 L</t>
  </si>
  <si>
    <t>12352104.19</t>
  </si>
  <si>
    <t>Denatured Ethyl Alcohol 95%, 2.5 L</t>
  </si>
  <si>
    <t>12352104.2</t>
  </si>
  <si>
    <t>Ethanol 70%, Molecular Biology Grade, 4 L</t>
  </si>
  <si>
    <t>12352104.20</t>
  </si>
  <si>
    <t>Ethanol 99.5%, ACS Reagent, 1 Gallon</t>
  </si>
  <si>
    <t>12352104.21</t>
  </si>
  <si>
    <t>Ethanol 99.5%, ACS Reagent, 1 L</t>
  </si>
  <si>
    <t>12352104.22</t>
  </si>
  <si>
    <t>Ethanol 99.5%, ACS Reagent, 2 L</t>
  </si>
  <si>
    <t>12352104.23</t>
  </si>
  <si>
    <t>Ethanol 99.5%, ACS Reagent, 4 L, 4 Bottles</t>
  </si>
  <si>
    <t>12352104.24</t>
  </si>
  <si>
    <t>Ethanol Absolute, Analytical Grade, 1 L</t>
  </si>
  <si>
    <t>12352104.25</t>
  </si>
  <si>
    <t>Methanol 99.8%, ACS Reagent, 500 mL</t>
  </si>
  <si>
    <t>12352104.26</t>
  </si>
  <si>
    <t>Denatured Ethanol (Methylated Spirits), 70%, 1 L</t>
  </si>
  <si>
    <t>12352104.27</t>
  </si>
  <si>
    <t>Ethanol 65%, 1 L</t>
  </si>
  <si>
    <t>12352104.28</t>
  </si>
  <si>
    <t>Ethanol 99.5%, ACS Reagent, 2.5 L</t>
  </si>
  <si>
    <t>12352104.29</t>
  </si>
  <si>
    <t>Diethyl Ether, 2.5 L</t>
  </si>
  <si>
    <t>12352104.3</t>
  </si>
  <si>
    <t>Ethanol Absolute, 95.5%, 2 L</t>
  </si>
  <si>
    <t>12352104.30</t>
  </si>
  <si>
    <t>Ethanol Absolute, Analytical Grade, 4 L</t>
  </si>
  <si>
    <t>12352104.31</t>
  </si>
  <si>
    <t>Ethanol Rectified, 99%, 1 L</t>
  </si>
  <si>
    <t>12352104.32</t>
  </si>
  <si>
    <t>Methanol 99.8%, ACS Reagent, 2.5 L</t>
  </si>
  <si>
    <t>12352104.33</t>
  </si>
  <si>
    <t>Methanol Histological Grade, Clear, 1 Gallon</t>
  </si>
  <si>
    <t>12352104.34</t>
  </si>
  <si>
    <t>Methanol Histological Grade, Clear, 4 L</t>
  </si>
  <si>
    <t>12352104.35</t>
  </si>
  <si>
    <t>Ethanol 70%, 2 L</t>
  </si>
  <si>
    <t>12352104.36</t>
  </si>
  <si>
    <t>Ethanol 95%, 1 L</t>
  </si>
  <si>
    <t>12352104.37</t>
  </si>
  <si>
    <t>Ethanol 99.5%, Molecular Biology Grade, 4 L</t>
  </si>
  <si>
    <t>12352104.38</t>
  </si>
  <si>
    <t>Ethanol 99.8%, ACS Reagent, 1 L</t>
  </si>
  <si>
    <t>12352104.39</t>
  </si>
  <si>
    <t>Ethanol 70%, 1 Gallon</t>
  </si>
  <si>
    <t>12352104.4</t>
  </si>
  <si>
    <t>Ethanol Absolute, Analytical Grade, 1 Gallon</t>
  </si>
  <si>
    <t>12352104.40</t>
  </si>
  <si>
    <t>Ethanol 99.5%, ACS Reagent, 4 L</t>
  </si>
  <si>
    <t>12352104.41</t>
  </si>
  <si>
    <t>Ethanol 70%, 1 L</t>
  </si>
  <si>
    <t>12352104.5</t>
  </si>
  <si>
    <t>Ethanol 70%, 5 L</t>
  </si>
  <si>
    <t>12352104.6</t>
  </si>
  <si>
    <t>Ethanol 96%, 1 Gallon</t>
  </si>
  <si>
    <t>12352104.7</t>
  </si>
  <si>
    <t>Ethanol 96%, 1 L</t>
  </si>
  <si>
    <t>12352104.8</t>
  </si>
  <si>
    <t>Ethanol Absolute, 2.5 L</t>
  </si>
  <si>
    <t>12352104.9</t>
  </si>
  <si>
    <t>Biochemicals</t>
  </si>
  <si>
    <t>12352200</t>
  </si>
  <si>
    <t>Other Biochemicals</t>
  </si>
  <si>
    <t>12352200.0</t>
  </si>
  <si>
    <t>Proteins</t>
  </si>
  <si>
    <t>12352202</t>
  </si>
  <si>
    <t>Other Proteins</t>
  </si>
  <si>
    <t>12352202.0</t>
  </si>
  <si>
    <t>Casein Bovine Milk Powder, 280 C Melting Point, Technical Grade, Off White, 500 gm</t>
  </si>
  <si>
    <t>12352202.1</t>
  </si>
  <si>
    <t>Inorganic compounds</t>
  </si>
  <si>
    <t>12352300</t>
  </si>
  <si>
    <t>Other Inorganic compounds</t>
  </si>
  <si>
    <t>12352300.0</t>
  </si>
  <si>
    <t>Potassium Iodide Granular, 500 gm</t>
  </si>
  <si>
    <t>12352300.1</t>
  </si>
  <si>
    <t>Potassium Permanganate, 500 gm</t>
  </si>
  <si>
    <t>12352300.2</t>
  </si>
  <si>
    <t>Sodium hydroxide</t>
  </si>
  <si>
    <t>12352316</t>
  </si>
  <si>
    <t>Other Sodium hydroxide</t>
  </si>
  <si>
    <t>12352316.0</t>
  </si>
  <si>
    <t>Sodium Hydroxide, 100 gm</t>
  </si>
  <si>
    <t>12352316.1</t>
  </si>
  <si>
    <t>Sodium Hydroxide, 250 mL</t>
  </si>
  <si>
    <t>12352316.2</t>
  </si>
  <si>
    <t>Sodium Hydroxide, 500 gm</t>
  </si>
  <si>
    <t>12352316.3</t>
  </si>
  <si>
    <t>Potassium hydroxide</t>
  </si>
  <si>
    <t>12352320</t>
  </si>
  <si>
    <t>Other Potassium hydroxide</t>
  </si>
  <si>
    <t>12352320.0</t>
  </si>
  <si>
    <t>Potassium Hydroxide (KOH) 5% Solution, 100 mL</t>
  </si>
  <si>
    <t>12352320.1</t>
  </si>
  <si>
    <t>Potassium Hydroxide (KOH) 6.5% Solution, 500 mL</t>
  </si>
  <si>
    <t>12352320.2</t>
  </si>
  <si>
    <t>Potassium Hydroxide (KOH) 8.0 Normal, 100 mL</t>
  </si>
  <si>
    <t>12352320.3</t>
  </si>
  <si>
    <t>Potassium Hydroxide Solution, 20 mL</t>
  </si>
  <si>
    <t>12352320.4</t>
  </si>
  <si>
    <t>Potassium Hydroxide (KOH) Pellets, 500 gm</t>
  </si>
  <si>
    <t>12352320.5</t>
  </si>
  <si>
    <t>Sulphuric acid</t>
  </si>
  <si>
    <t>12352322</t>
  </si>
  <si>
    <t>Other Sulphuric acid</t>
  </si>
  <si>
    <t>12352322.0</t>
  </si>
  <si>
    <t>Sulfuric Acid Reagent Grade, 95-98%, 2.5 L</t>
  </si>
  <si>
    <t>12352322.1</t>
  </si>
  <si>
    <t>Sulfuric Acid, 1 L</t>
  </si>
  <si>
    <t>12352322.2</t>
  </si>
  <si>
    <t>Hydrochloric acid</t>
  </si>
  <si>
    <t>12352323</t>
  </si>
  <si>
    <t>Other Hydrochloric acid</t>
  </si>
  <si>
    <t>12352323.0</t>
  </si>
  <si>
    <t>Hydrochloric Acid, 1 L</t>
  </si>
  <si>
    <t>12352323.1</t>
  </si>
  <si>
    <t>Fixatives</t>
  </si>
  <si>
    <t>12352500</t>
  </si>
  <si>
    <t>Other Fixatives</t>
  </si>
  <si>
    <t>12352500.0</t>
  </si>
  <si>
    <t>Formaldehydes</t>
  </si>
  <si>
    <t>12352501</t>
  </si>
  <si>
    <t>Other Formaldehydes</t>
  </si>
  <si>
    <t>12352501.0</t>
  </si>
  <si>
    <t>Formalin 10%, 500 mL</t>
  </si>
  <si>
    <t>12352501.1</t>
  </si>
  <si>
    <t>Paper Materials and Products</t>
  </si>
  <si>
    <t>14000000</t>
  </si>
  <si>
    <t>Other Paper Materials and Products</t>
  </si>
  <si>
    <t>14000000.0</t>
  </si>
  <si>
    <t>Paper products</t>
  </si>
  <si>
    <t>14110000</t>
  </si>
  <si>
    <t>Other Paper products</t>
  </si>
  <si>
    <t>14110000.0</t>
  </si>
  <si>
    <t>Printing and writing paper</t>
  </si>
  <si>
    <t>14111500</t>
  </si>
  <si>
    <t>Other Printing and writing paper</t>
  </si>
  <si>
    <t>14111500.0</t>
  </si>
  <si>
    <t>Printer or copier paper</t>
  </si>
  <si>
    <t>14111507</t>
  </si>
  <si>
    <t>Other Printer or copier paper</t>
  </si>
  <si>
    <t>14111507.0</t>
  </si>
  <si>
    <t>Printer Paper, White, A4</t>
  </si>
  <si>
    <t>14111507.1</t>
  </si>
  <si>
    <t>Printer Paper, Thermal, 57 x 50 mm, 1 Roll</t>
  </si>
  <si>
    <t>14111507.2</t>
  </si>
  <si>
    <t>Printer Paper, Thermal, 57 x 50 mm, 5 Rolls</t>
  </si>
  <si>
    <t>14111507.3</t>
  </si>
  <si>
    <t>Paper pads or notebooks</t>
  </si>
  <si>
    <t>14111514</t>
  </si>
  <si>
    <t>Other Paper pads or notebooks</t>
  </si>
  <si>
    <t>14111514.0</t>
  </si>
  <si>
    <t>Laboratory Register, Standard, Ruled, 120 Page, Resistant</t>
  </si>
  <si>
    <t>14111514.1</t>
  </si>
  <si>
    <t>Laboratory Notebook, 0.25 in Grid Rule, 100 Sewn-in Pages</t>
  </si>
  <si>
    <t>14111514.2</t>
  </si>
  <si>
    <t>Laboratory Notebook, 0.25 in Grid Ruling, 184 Sewn-in Pages, Plastic Cover, 6 Each</t>
  </si>
  <si>
    <t>14111514.3</t>
  </si>
  <si>
    <t>Laboratory Notebook, 0.25 in Grid Rule, 120 Sewn-in Pages, 1 Each</t>
  </si>
  <si>
    <t>14111514.4</t>
  </si>
  <si>
    <t>Personal paper products</t>
  </si>
  <si>
    <t>14111700</t>
  </si>
  <si>
    <t>Other Personal paper products</t>
  </si>
  <si>
    <t>14111700.0</t>
  </si>
  <si>
    <t>Paper towels</t>
  </si>
  <si>
    <t>14111703</t>
  </si>
  <si>
    <t>Other Paper towels</t>
  </si>
  <si>
    <t>14111703.0</t>
  </si>
  <si>
    <t>Paper Towel, Hard Roll</t>
  </si>
  <si>
    <t>14111703.1</t>
  </si>
  <si>
    <t>Paper Towel, White</t>
  </si>
  <si>
    <t>14111703.2</t>
  </si>
  <si>
    <t>Paper Towel, 2 Ply, All Purpose, 6 Rolls</t>
  </si>
  <si>
    <t>14111703.3</t>
  </si>
  <si>
    <t>Paper Wiper, Roll, 1-Ply, 205 mm x 750 m, White, 1 Roll</t>
  </si>
  <si>
    <t>14111703.4</t>
  </si>
  <si>
    <t>Paper Wiper, Roll, 3 or 4-Ply, 360 x 260 mm, Lint-Free, 500 Sheets, 1 Roll</t>
  </si>
  <si>
    <t>14111703.5</t>
  </si>
  <si>
    <t>Paper Wiper, Roll, 2-Ply, Center Pull, 24.9 x 34 cm, 550 Wipes, 3 Rolls</t>
  </si>
  <si>
    <t>14111703.6</t>
  </si>
  <si>
    <t>Tidy Wipe, 1 Ply, Heavy Duty, 205 mm x 1500 m, 1 Roll</t>
  </si>
  <si>
    <t>14111703.7</t>
  </si>
  <si>
    <t>Tidy Wipe, 1-Ply, 14 x 16.75 in, Absorbent, Low Lint, 140 Pieces</t>
  </si>
  <si>
    <t>14111703.8</t>
  </si>
  <si>
    <t>Fuels and Fuel Additives and Lubricants and Anti corrosive Materials</t>
  </si>
  <si>
    <t>15000000</t>
  </si>
  <si>
    <t>Other Fuels and Fuel Additives and Lubricants and Anti corrosive Materials</t>
  </si>
  <si>
    <t>15000000.0</t>
  </si>
  <si>
    <t>Fuels</t>
  </si>
  <si>
    <t>15100000</t>
  </si>
  <si>
    <t>Other Fuels</t>
  </si>
  <si>
    <t>15100000.0</t>
  </si>
  <si>
    <t>Petroleum and distillates</t>
  </si>
  <si>
    <t>15101500</t>
  </si>
  <si>
    <t>Other Petroleum and distillates</t>
  </si>
  <si>
    <t>15101500.0</t>
  </si>
  <si>
    <t>Diesel fuel</t>
  </si>
  <si>
    <t>15101505</t>
  </si>
  <si>
    <t>Other Diesel fuel</t>
  </si>
  <si>
    <t>15101505.0</t>
  </si>
  <si>
    <t>Diesel, 5000 L</t>
  </si>
  <si>
    <t>15101505.1</t>
  </si>
  <si>
    <t>Gaseous fuels and additives</t>
  </si>
  <si>
    <t>15110000</t>
  </si>
  <si>
    <t>Other Gaseous fuels and additives</t>
  </si>
  <si>
    <t>15110000.0</t>
  </si>
  <si>
    <t>Gaseous fuels</t>
  </si>
  <si>
    <t>15111500</t>
  </si>
  <si>
    <t>Other Gaseous fuels</t>
  </si>
  <si>
    <t>15111500.0</t>
  </si>
  <si>
    <t>Propane</t>
  </si>
  <si>
    <t>15111501</t>
  </si>
  <si>
    <t>Other Propane</t>
  </si>
  <si>
    <t>15111501.0</t>
  </si>
  <si>
    <t>Gas Tank, Propane, 25 lbs</t>
  </si>
  <si>
    <t>15111501.1</t>
  </si>
  <si>
    <t>Farming and Fishing and Forestry and Wildlife Machinery and Accessories</t>
  </si>
  <si>
    <t>21000000</t>
  </si>
  <si>
    <t>Other Farming and Fishing and Forestry and Wildlife Machinery and Accessories</t>
  </si>
  <si>
    <t>21000000.0</t>
  </si>
  <si>
    <t>Agricultural and forestry and landscape machinery and equipment</t>
  </si>
  <si>
    <t>21100000</t>
  </si>
  <si>
    <t>Other Agricultural and forestry and landscape machinery and equipment</t>
  </si>
  <si>
    <t>21100000.0</t>
  </si>
  <si>
    <t>Dispersing and spraying appliances for agriculture</t>
  </si>
  <si>
    <t>21101800</t>
  </si>
  <si>
    <t>Other Dispersing and spraying appliances for agriculture</t>
  </si>
  <si>
    <t>21101800.0</t>
  </si>
  <si>
    <t>Sprayers</t>
  </si>
  <si>
    <t>21101801</t>
  </si>
  <si>
    <t>Other Sprayers</t>
  </si>
  <si>
    <t>21101801.0</t>
  </si>
  <si>
    <t>Backpack Sprayer, 12 L</t>
  </si>
  <si>
    <t>21101801.1</t>
  </si>
  <si>
    <t>Backpack Sprayer, 5 gal, 62 psi</t>
  </si>
  <si>
    <t>21101801.2</t>
  </si>
  <si>
    <t>Compression Hand Sprayer, 1.5 gal, 45 psi</t>
  </si>
  <si>
    <t>21101801.3</t>
  </si>
  <si>
    <t>Compression Hand Sprayer, 1.5 L</t>
  </si>
  <si>
    <t>21101801.4</t>
  </si>
  <si>
    <t>Backpack Sprayer, 4 Gal, 70 psi, 1 Each</t>
  </si>
  <si>
    <t>21101801.5</t>
  </si>
  <si>
    <t>Industrial Manufacturing and Processing Machinery and Accessories</t>
  </si>
  <si>
    <t>23000000</t>
  </si>
  <si>
    <t>Other Industrial Manufacturing and Processing Machinery and Accessories</t>
  </si>
  <si>
    <t>23000000.0</t>
  </si>
  <si>
    <t>Welding and soldering and brazing machinery and accessories and supplies</t>
  </si>
  <si>
    <t>23270000</t>
  </si>
  <si>
    <t>Other Welding and soldering and brazing machinery and accessories and supplies</t>
  </si>
  <si>
    <t>23270000.0</t>
  </si>
  <si>
    <t>Welding machinery</t>
  </si>
  <si>
    <t>23271400</t>
  </si>
  <si>
    <t>Other Welding machinery</t>
  </si>
  <si>
    <t>23271400.0</t>
  </si>
  <si>
    <t>Plastic welder</t>
  </si>
  <si>
    <t>23271411</t>
  </si>
  <si>
    <t>Other Plastic welder</t>
  </si>
  <si>
    <t>23271411.0</t>
  </si>
  <si>
    <t>Plastic Welding Rod, For Burghardt ME300HI</t>
  </si>
  <si>
    <t>23271411.1</t>
  </si>
  <si>
    <t>Material Handling and Conditioning and Storage Machinery and their Accessories and Supplies</t>
  </si>
  <si>
    <t>24000000</t>
  </si>
  <si>
    <t>Other Material Handling and Conditioning and Storage Machinery and their Accessories and Supplies</t>
  </si>
  <si>
    <t>24000000.0</t>
  </si>
  <si>
    <t>Material handling machinery and equipment</t>
  </si>
  <si>
    <t>24100000</t>
  </si>
  <si>
    <t>Other Material handling machinery and equipment</t>
  </si>
  <si>
    <t>24100000.0</t>
  </si>
  <si>
    <t>Shelving and storage</t>
  </si>
  <si>
    <t>Other Shelving and storage</t>
  </si>
  <si>
    <t>24102000.0</t>
  </si>
  <si>
    <t>Shelving Unit, Metal, 5 Shelves</t>
  </si>
  <si>
    <t>24102000.1</t>
  </si>
  <si>
    <t>Containers and storage</t>
  </si>
  <si>
    <t>24110000</t>
  </si>
  <si>
    <t>Other Containers and storage</t>
  </si>
  <si>
    <t>24110000.0</t>
  </si>
  <si>
    <t>Bags</t>
  </si>
  <si>
    <t>24111500</t>
  </si>
  <si>
    <t>Other Bags</t>
  </si>
  <si>
    <t>24111500.0</t>
  </si>
  <si>
    <t>Plastic bags</t>
  </si>
  <si>
    <t>24111503</t>
  </si>
  <si>
    <t>Other Plastic bags</t>
  </si>
  <si>
    <t>24111503.0</t>
  </si>
  <si>
    <t>Bag, Storage, Plastic, Zipper Seal, 4 x 6 in, 100 Each</t>
  </si>
  <si>
    <t>24111503.1</t>
  </si>
  <si>
    <t>Bag, Storage, Plastic, Zipper Seal, 16 x 22 cm, 100 Each</t>
  </si>
  <si>
    <t>24111503.2</t>
  </si>
  <si>
    <t>Bag, Storage, Plastic, Zipper Seal, 2 x 3 in, 1000 Each</t>
  </si>
  <si>
    <t>24111503.3</t>
  </si>
  <si>
    <t>Bag, Storage, Plastic, Zipper Seal, 3 x 5 in, 1000 Each</t>
  </si>
  <si>
    <t>24111503.4</t>
  </si>
  <si>
    <t>Bag, Storage, Plastic, Zipper Seal, 10 x 8 in, 100 Each</t>
  </si>
  <si>
    <t>24111503.5</t>
  </si>
  <si>
    <t>Bag, Storage, Plastic, Zipper Seal, 10 x 8 in, 1000 Each</t>
  </si>
  <si>
    <t>24111503.6</t>
  </si>
  <si>
    <t>Tanks and cylinders and their accessories</t>
  </si>
  <si>
    <t>Water storage tanks</t>
  </si>
  <si>
    <t>24111810</t>
  </si>
  <si>
    <t>Other Water storage tanks</t>
  </si>
  <si>
    <t>24111810.0</t>
  </si>
  <si>
    <t>Vehicles and other equipment</t>
  </si>
  <si>
    <t>Storage Tank, Water, 5000 L Capacity, 1 Each</t>
  </si>
  <si>
    <t>24111810.1</t>
  </si>
  <si>
    <t>Storage chests and cabinets and trunks</t>
  </si>
  <si>
    <t>24112400</t>
  </si>
  <si>
    <t>Other Storage chests and cabinets and trunks</t>
  </si>
  <si>
    <t>24112400.0</t>
  </si>
  <si>
    <t>Storage Cabinet Large, 2 Doors, 4 Shelves</t>
  </si>
  <si>
    <t>24112400.1</t>
  </si>
  <si>
    <t>Pallets</t>
  </si>
  <si>
    <t>24112700</t>
  </si>
  <si>
    <t>Other Pallets</t>
  </si>
  <si>
    <t>24112700.0</t>
  </si>
  <si>
    <t>Cold Chain Pallet With Data Logger</t>
  </si>
  <si>
    <t>24112700.1</t>
  </si>
  <si>
    <t>Palletization</t>
  </si>
  <si>
    <t>24112700.2</t>
  </si>
  <si>
    <t>Cold Chain Pallet</t>
  </si>
  <si>
    <t>24112700.3</t>
  </si>
  <si>
    <t>Wood pallet</t>
  </si>
  <si>
    <t>24112701</t>
  </si>
  <si>
    <t>Other Wood pallet</t>
  </si>
  <si>
    <t>24112701.0</t>
  </si>
  <si>
    <t>Wood Pallet 1200 x 800 x 144 mm</t>
  </si>
  <si>
    <t>24112701.1</t>
  </si>
  <si>
    <t>Plastic pallet</t>
  </si>
  <si>
    <t>Other Plastic Pallets</t>
  </si>
  <si>
    <t>24112702.0</t>
  </si>
  <si>
    <t>Plastic Pallet 1200 x 800 x 144 mm</t>
  </si>
  <si>
    <t>24112702.1</t>
  </si>
  <si>
    <t>Freight containers</t>
  </si>
  <si>
    <t>24112800</t>
  </si>
  <si>
    <t>Other Freight containers</t>
  </si>
  <si>
    <t>24112800.0</t>
  </si>
  <si>
    <t>Shipping Container, 40 Ft, High Cube</t>
  </si>
  <si>
    <t>24112800.1</t>
  </si>
  <si>
    <t>Temperature controlled freight container</t>
  </si>
  <si>
    <t>24112805</t>
  </si>
  <si>
    <t>Other Temperature controlled freight container</t>
  </si>
  <si>
    <t>24112805.0</t>
  </si>
  <si>
    <t>Shipping Container, 20 ft, Refrigerated</t>
  </si>
  <si>
    <t>24112805.1</t>
  </si>
  <si>
    <t>Shipping Container, 40 ft, High Cube, Refrigerated</t>
  </si>
  <si>
    <t>24112805.2</t>
  </si>
  <si>
    <t>Crates</t>
  </si>
  <si>
    <t>24112900</t>
  </si>
  <si>
    <t>Other Crates</t>
  </si>
  <si>
    <t>24112900.0</t>
  </si>
  <si>
    <t>Wooden crate</t>
  </si>
  <si>
    <t>24112901</t>
  </si>
  <si>
    <t>Other Wooden crate</t>
  </si>
  <si>
    <t>24112901.0</t>
  </si>
  <si>
    <t>Export Crate, Solid Wood</t>
  </si>
  <si>
    <t>24112901.1</t>
  </si>
  <si>
    <t>Packaging materials</t>
  </si>
  <si>
    <t>24120000</t>
  </si>
  <si>
    <t>Other Packaging materials</t>
  </si>
  <si>
    <t>24120000.0</t>
  </si>
  <si>
    <t>Packaging boxes and bags and pouches</t>
  </si>
  <si>
    <t>24121500</t>
  </si>
  <si>
    <t>Other Packaging boxes and bags and pouches</t>
  </si>
  <si>
    <t>24121500.0</t>
  </si>
  <si>
    <t>Packaging carton</t>
  </si>
  <si>
    <t>24121511</t>
  </si>
  <si>
    <t>Other Packaging carton</t>
  </si>
  <si>
    <t>24121511.0</t>
  </si>
  <si>
    <t>Standard Shipping Carton, Corrugated, 10 x 10 x 8 in</t>
  </si>
  <si>
    <t>24121511.1</t>
  </si>
  <si>
    <t>Standard Shipping Carton, Corrugated, 20 x 16 x 14 in</t>
  </si>
  <si>
    <t>24121511.2</t>
  </si>
  <si>
    <t>Industrial refrigeration</t>
  </si>
  <si>
    <t>24130000</t>
  </si>
  <si>
    <t>Other Industrial refrigeration</t>
  </si>
  <si>
    <t>24130000.0</t>
  </si>
  <si>
    <t>Ice makers</t>
  </si>
  <si>
    <t>24131900</t>
  </si>
  <si>
    <t>Other Ice makers</t>
  </si>
  <si>
    <t>24131900.0</t>
  </si>
  <si>
    <t>Ice Maker, Floor Model, Flake Ice, 80 lb Capacity, 230 V, 50 hz, 1 phase</t>
  </si>
  <si>
    <t>24131900.1</t>
  </si>
  <si>
    <t>Install Kit For Curran Taylor Ice Maker</t>
  </si>
  <si>
    <t>24131900.2</t>
  </si>
  <si>
    <t>Packing supplies</t>
  </si>
  <si>
    <t>24140000</t>
  </si>
  <si>
    <t>Other Packing supplies</t>
  </si>
  <si>
    <t>24140000.0</t>
  </si>
  <si>
    <t>Securing and protecting supplies</t>
  </si>
  <si>
    <t>24141500</t>
  </si>
  <si>
    <t>Other Securing and protecting supplies</t>
  </si>
  <si>
    <t>24141500.0</t>
  </si>
  <si>
    <t>Packing absorbents</t>
  </si>
  <si>
    <t>24141512</t>
  </si>
  <si>
    <t>Other Packing absorbents</t>
  </si>
  <si>
    <t>24141512.0</t>
  </si>
  <si>
    <t>Absorbent Wadding 12 in x 100 ft, Perforated</t>
  </si>
  <si>
    <t>24141512.1</t>
  </si>
  <si>
    <t>Packing Foam, Polyurethane, Absorbant Material for Liquids</t>
  </si>
  <si>
    <t>24141512.2</t>
  </si>
  <si>
    <t>Dessicant</t>
  </si>
  <si>
    <t>Other Dessicants</t>
  </si>
  <si>
    <t>24141516.0</t>
  </si>
  <si>
    <t>Dessicant, Indicating, Blue to Pink, Mesh Size 8, 1 lb</t>
  </si>
  <si>
    <t>24141516.1</t>
  </si>
  <si>
    <t>Commercial and Military and Private Vehicles and their Accessories and Components</t>
  </si>
  <si>
    <t>25000000</t>
  </si>
  <si>
    <t>Other Commercial and Military and Private Vehicles and their Accessories and Components</t>
  </si>
  <si>
    <t>25000000.0</t>
  </si>
  <si>
    <t>Motor vehicles</t>
  </si>
  <si>
    <t>25100000</t>
  </si>
  <si>
    <t>Other Motor vehicles</t>
  </si>
  <si>
    <t>25100000.0</t>
  </si>
  <si>
    <t>Passenger motor vehicles</t>
  </si>
  <si>
    <t>25101500</t>
  </si>
  <si>
    <t>Other Passenger motor vehicles</t>
  </si>
  <si>
    <t>25101500.0</t>
  </si>
  <si>
    <t>Minivans or vans</t>
  </si>
  <si>
    <t>25101505</t>
  </si>
  <si>
    <t>Other Minivans or vans</t>
  </si>
  <si>
    <t>25101505.0</t>
  </si>
  <si>
    <t>Cargo Van, 4WD, Automatic, Power Steering, Winch, Tow Bar, Spare Tire, Front Bush Bar</t>
  </si>
  <si>
    <t>25101505.1</t>
  </si>
  <si>
    <t>Mini Van, 4WD, Automatic, Power Steering, Winch, Tow Bar, Spare Tire, Front Bush Bar</t>
  </si>
  <si>
    <t>25101505.2</t>
  </si>
  <si>
    <t>Light trucks or sport utility vehicles</t>
  </si>
  <si>
    <t>25101507</t>
  </si>
  <si>
    <t>Other Light trucks or sport utility vehicles</t>
  </si>
  <si>
    <t>25101507.0</t>
  </si>
  <si>
    <t>Pickup, 4WD, Automatic, Power Steering, Winch, Tow Bar, Spare Tire, Front Bush Bar</t>
  </si>
  <si>
    <t>25101507.1</t>
  </si>
  <si>
    <t>SUV, 4WD, Automatic, Power Steering, Winch, Tow Bar, Spare Tire, Front Bush Bar</t>
  </si>
  <si>
    <t>25101507.2</t>
  </si>
  <si>
    <t>Pickup, 4WD, RHD, Diesel, Manual, Power Steering, Front/Rear Tow Bar, Spare Tire, High Lift Jack</t>
  </si>
  <si>
    <t>25101507.3</t>
  </si>
  <si>
    <t>Product and material transport vehicles</t>
  </si>
  <si>
    <t>25101600</t>
  </si>
  <si>
    <t>Other Product and material transport vehicles</t>
  </si>
  <si>
    <t>25101600.0</t>
  </si>
  <si>
    <t>Cargo trucks</t>
  </si>
  <si>
    <t>25101611</t>
  </si>
  <si>
    <t>Other Cargo trucks</t>
  </si>
  <si>
    <t>25101611.0</t>
  </si>
  <si>
    <t>Containerized Light Truck, RHD, 2 Ton, Diesel, 2x4, Manual, ABS, Extra Fuel Capacity + Reserve Tank</t>
  </si>
  <si>
    <t>25101611.1</t>
  </si>
  <si>
    <t>Containerized Truck, RHD, 10 Ton, Diesel, 2x4, Manual, ABS, Extra Fuel Capacity + 2 Reserve Tanks</t>
  </si>
  <si>
    <t>25101611.2</t>
  </si>
  <si>
    <t>Containerized Truck, RHD, 30 Ton, Diesel, 2x4, Manual, ABS, Extra Fuel Capacity + 2 Reserve Tanks</t>
  </si>
  <si>
    <t>25101611.3</t>
  </si>
  <si>
    <t>Transportation components and systems</t>
  </si>
  <si>
    <t>25170000</t>
  </si>
  <si>
    <t>Other Transportation components and systems</t>
  </si>
  <si>
    <t>25170000.0</t>
  </si>
  <si>
    <t>Fuel tanks and systems</t>
  </si>
  <si>
    <t>25172400</t>
  </si>
  <si>
    <t>Other Fuel tanks and systems</t>
  </si>
  <si>
    <t>25172400.0</t>
  </si>
  <si>
    <t>Fuel tanks</t>
  </si>
  <si>
    <t>25172406</t>
  </si>
  <si>
    <t>Other Fuel tanks</t>
  </si>
  <si>
    <t>25172406.0</t>
  </si>
  <si>
    <t>Storage Tank, Diesel, 5+ mm Steel, Round or Oval, Lockable Outlet</t>
  </si>
  <si>
    <t>25172406.1</t>
  </si>
  <si>
    <t>Power Generation and Distribution Machinery and Accessories</t>
  </si>
  <si>
    <t>26000000</t>
  </si>
  <si>
    <t>Other Power Generation and Distribution Machinery and Accessories</t>
  </si>
  <si>
    <t>26000000.0</t>
  </si>
  <si>
    <t>Power sources</t>
  </si>
  <si>
    <t>26100000</t>
  </si>
  <si>
    <t>Other Power sources</t>
  </si>
  <si>
    <t>26100000.0</t>
  </si>
  <si>
    <t>Motor or generator components</t>
  </si>
  <si>
    <t>26101400</t>
  </si>
  <si>
    <t>Other Motor or generator components</t>
  </si>
  <si>
    <t>26101400.0</t>
  </si>
  <si>
    <t>Automatic Transfer Switch, 150A, 2+1, Timer, LED/LCD Display</t>
  </si>
  <si>
    <t>26101400.1</t>
  </si>
  <si>
    <t>Changeover Switch, Manual, 400A, Three-Phase, 1 Each</t>
  </si>
  <si>
    <t>26101400.10</t>
  </si>
  <si>
    <t>Automatic Voltage Regulator, 250 kVA, Three-Phase, 220-600 VAC Input, 220-240 VAC Output</t>
  </si>
  <si>
    <t>26101400.2</t>
  </si>
  <si>
    <t>Changeover Switch, Manual, 100A, Three-Phase</t>
  </si>
  <si>
    <t>26101400.3</t>
  </si>
  <si>
    <t>Changeover Switch, Manual, 150A, Three-Phase</t>
  </si>
  <si>
    <t>26101400.4</t>
  </si>
  <si>
    <t>Changeover Switch, Manual, 250A, Three-Phase</t>
  </si>
  <si>
    <t>26101400.5</t>
  </si>
  <si>
    <t>Changeover Switch, Manual, 200A, Three-Phase</t>
  </si>
  <si>
    <t>26101400.6</t>
  </si>
  <si>
    <t>Changeover Switch, Manual, 400A, Three-Phase, ATS, 2+1</t>
  </si>
  <si>
    <t>26101400.7</t>
  </si>
  <si>
    <t>Automatic Transfer Switch, 250A, 2+1, Timer, LED/LCD Display, 1 Each</t>
  </si>
  <si>
    <t>26101400.8</t>
  </si>
  <si>
    <t>Changeover Switch, Automatic, 400A, Three-Phase, ATS, 2+1, 1 Each</t>
  </si>
  <si>
    <t>26101400.9</t>
  </si>
  <si>
    <t>Batteries and generators and kinetic power transmission</t>
  </si>
  <si>
    <t>26110000</t>
  </si>
  <si>
    <t>Other Batteries and generators and kinetic power transmission</t>
  </si>
  <si>
    <t>26110000.0</t>
  </si>
  <si>
    <t>Power generators</t>
  </si>
  <si>
    <t>26111600</t>
  </si>
  <si>
    <t>Other Power generators</t>
  </si>
  <si>
    <t>26111600.0</t>
  </si>
  <si>
    <t>Shipping Container Generator, w/ Transformer, 220/240V or 380/460V</t>
  </si>
  <si>
    <t>26111600.1</t>
  </si>
  <si>
    <t>Diesel generators</t>
  </si>
  <si>
    <t>26111601</t>
  </si>
  <si>
    <t>Other Diesel generators</t>
  </si>
  <si>
    <t>26111601.0</t>
  </si>
  <si>
    <t>Generator, Diesel, 100 kVA, Three-Phase, Prime Rated for Continuous Operation</t>
  </si>
  <si>
    <t>26111601.1</t>
  </si>
  <si>
    <t>Generator, Diesel, 200 kVA, Three-Phase, Prime Rated for Continuous Operation</t>
  </si>
  <si>
    <t>26111601.2</t>
  </si>
  <si>
    <t>Generator, Diesel, 250 kVA, Three-Phase, Prime Rated for Continuous Operation</t>
  </si>
  <si>
    <t>26111601.3</t>
  </si>
  <si>
    <t>Generator, Diesel, 60 kVA, Three-Phase, Prime Rated for Continuous Operation</t>
  </si>
  <si>
    <t>26111601.4</t>
  </si>
  <si>
    <t>Generator, Diesel, 17 kVA, Three-Phase, Prime Rated for Continuous Operation, 1 Each</t>
  </si>
  <si>
    <t>26111601.5</t>
  </si>
  <si>
    <t>Batteries and cells and accessories</t>
  </si>
  <si>
    <t>26111700</t>
  </si>
  <si>
    <t>Other Batteries and cells and accessories</t>
  </si>
  <si>
    <t>26111700.0</t>
  </si>
  <si>
    <t>Rechargeable batteries</t>
  </si>
  <si>
    <t>26111701</t>
  </si>
  <si>
    <t>Other Rechargeable batteries</t>
  </si>
  <si>
    <t>26111701.0</t>
  </si>
  <si>
    <t>Battery, Rechargeable, Size: AAA, 2 Each</t>
  </si>
  <si>
    <t>26111701.1</t>
  </si>
  <si>
    <t>Electronic batteries</t>
  </si>
  <si>
    <t>26111706</t>
  </si>
  <si>
    <t>Other Electronic batteries</t>
  </si>
  <si>
    <t>26111706.0</t>
  </si>
  <si>
    <t>Battery, Standard, Size: AA, 24 Each</t>
  </si>
  <si>
    <t>26111706.1</t>
  </si>
  <si>
    <t>Lithium batteries</t>
  </si>
  <si>
    <t>26111711</t>
  </si>
  <si>
    <t>Other Lithium batteries</t>
  </si>
  <si>
    <t>26111711.0</t>
  </si>
  <si>
    <t>Battery, CR2450</t>
  </si>
  <si>
    <t>26111711.1</t>
  </si>
  <si>
    <t>Electrical wire and cable and harness</t>
  </si>
  <si>
    <t>26120000</t>
  </si>
  <si>
    <t>Other Electrical wire and cable and harness</t>
  </si>
  <si>
    <t>26120000.0</t>
  </si>
  <si>
    <t>Electrical cable and accessories</t>
  </si>
  <si>
    <t>26121600</t>
  </si>
  <si>
    <t>Other Electrical cable and accessories</t>
  </si>
  <si>
    <t>26121600.0</t>
  </si>
  <si>
    <t>Power cord</t>
  </si>
  <si>
    <t>26121636</t>
  </si>
  <si>
    <t>Other Power cord</t>
  </si>
  <si>
    <t>26121636.0</t>
  </si>
  <si>
    <t>Power Cord, DC, For CF-18/80/110</t>
  </si>
  <si>
    <t>26121636.1</t>
  </si>
  <si>
    <t>Power generation</t>
  </si>
  <si>
    <t>26130000</t>
  </si>
  <si>
    <t>Other Power generation</t>
  </si>
  <si>
    <t>26130000.0</t>
  </si>
  <si>
    <t>Power generation control equipment</t>
  </si>
  <si>
    <t>26131800</t>
  </si>
  <si>
    <t>Other Power generation control equipment</t>
  </si>
  <si>
    <t>26131800.0</t>
  </si>
  <si>
    <t>Generator control or protection panels</t>
  </si>
  <si>
    <t>26131803</t>
  </si>
  <si>
    <t>Other Generator control or protection panels</t>
  </si>
  <si>
    <t>26131803.0</t>
  </si>
  <si>
    <t>Automatic Change Over Panel, AMF 2+1 150 Amps</t>
  </si>
  <si>
    <t>26131803.1</t>
  </si>
  <si>
    <t>Tools and General Machinery</t>
  </si>
  <si>
    <t>27000000</t>
  </si>
  <si>
    <t>Other Tools and General Machinery</t>
  </si>
  <si>
    <t>27000000.0</t>
  </si>
  <si>
    <t>Hand tools</t>
  </si>
  <si>
    <t>27110000</t>
  </si>
  <si>
    <t>Other Hand tools</t>
  </si>
  <si>
    <t>27110000.0</t>
  </si>
  <si>
    <t>Dispensing tools</t>
  </si>
  <si>
    <t>Hand sprayers</t>
  </si>
  <si>
    <t>27112903</t>
  </si>
  <si>
    <t>Other Hand sprayers</t>
  </si>
  <si>
    <t>27112903.0</t>
  </si>
  <si>
    <t>Compression Hand Sprayer, 1 gal, 45 psi, 1 Each</t>
  </si>
  <si>
    <t>27112903.1</t>
  </si>
  <si>
    <t>Precision hand tools</t>
  </si>
  <si>
    <t>27113300</t>
  </si>
  <si>
    <t>Other Precision hand tools</t>
  </si>
  <si>
    <t>27113300.0</t>
  </si>
  <si>
    <t>Magnifying glass</t>
  </si>
  <si>
    <t>27113301</t>
  </si>
  <si>
    <t>Other Magnifying glass</t>
  </si>
  <si>
    <t>27113301.0</t>
  </si>
  <si>
    <t>Hand Lens, 14X, Glass, Black-Coated Sides</t>
  </si>
  <si>
    <t>27113301.1</t>
  </si>
  <si>
    <t>Oral Hormonal Contraceptives</t>
  </si>
  <si>
    <t>2A-10000463</t>
  </si>
  <si>
    <t>Other Oral Hormonal Contraceptives</t>
  </si>
  <si>
    <t>2A-10000463.0</t>
  </si>
  <si>
    <t>Injectable Hormonal Contraceptives</t>
  </si>
  <si>
    <t>2B-10000463</t>
  </si>
  <si>
    <t>Other Injectable Hormonal Contraceptives</t>
  </si>
  <si>
    <t>2B-10000463.0</t>
  </si>
  <si>
    <t>Implantable Hormonal Contraceptives</t>
  </si>
  <si>
    <t>2C-10000463</t>
  </si>
  <si>
    <t>Other Implantable Hormonal Contraceptives</t>
  </si>
  <si>
    <t>2C-10000463.0</t>
  </si>
  <si>
    <t>3-Month Injectable Hormonal Contraceptives</t>
  </si>
  <si>
    <t>3-10000463-6</t>
  </si>
  <si>
    <t>Other 3-Month Injectable Hormonal Contraceptives</t>
  </si>
  <si>
    <t>3-10000463-6.0</t>
  </si>
  <si>
    <t>1-Rod Implantable Hormonal Contraceptives</t>
  </si>
  <si>
    <t>3-10000463-8</t>
  </si>
  <si>
    <t>Other 1-Rod Implantable Hormonal Contraceptives</t>
  </si>
  <si>
    <t>3-10000463-8.0</t>
  </si>
  <si>
    <t>2-Rod Implantable Hormonal Contraceptives</t>
  </si>
  <si>
    <t>3-10000463-9</t>
  </si>
  <si>
    <t>Other 2-Rod Implantable Hormonal Contraceptives</t>
  </si>
  <si>
    <t>3-10000463-9.0</t>
  </si>
  <si>
    <t>Structures and Building and Construction and Manufacturing Components and Supplies</t>
  </si>
  <si>
    <t>30000000</t>
  </si>
  <si>
    <t>Other Structures and Building and Construction and Manufacturing Components and Supplies</t>
  </si>
  <si>
    <t>30000000.0</t>
  </si>
  <si>
    <t>Plumbing fixtures</t>
  </si>
  <si>
    <t>30180000</t>
  </si>
  <si>
    <t>Other Plumbing fixtures</t>
  </si>
  <si>
    <t>30180000.0</t>
  </si>
  <si>
    <t>Non sanitary residential fixtures</t>
  </si>
  <si>
    <t>30181600</t>
  </si>
  <si>
    <t>Other Non sanitary residential fixtures</t>
  </si>
  <si>
    <t>30181600.0</t>
  </si>
  <si>
    <t>Soap dispenser</t>
  </si>
  <si>
    <t>30181614</t>
  </si>
  <si>
    <t>Other Soap dispenser</t>
  </si>
  <si>
    <t>30181614.0</t>
  </si>
  <si>
    <t>Foam Soap Dispenser, Touch-Free, Battery Operated, 1200 mL Capacity</t>
  </si>
  <si>
    <t>30181614.1</t>
  </si>
  <si>
    <t>Construction and maintenance support equipment</t>
  </si>
  <si>
    <t>30190000</t>
  </si>
  <si>
    <t>Other Construction and maintenance support equipment</t>
  </si>
  <si>
    <t>30190000.0</t>
  </si>
  <si>
    <t>Ladders and scaffolding</t>
  </si>
  <si>
    <t>30191500</t>
  </si>
  <si>
    <t>Other Ladders and scaffolding</t>
  </si>
  <si>
    <t>30191500.0</t>
  </si>
  <si>
    <t>Step stool</t>
  </si>
  <si>
    <t>Other Step stools</t>
  </si>
  <si>
    <t>30191505.0</t>
  </si>
  <si>
    <t>Step Ladder/Kitchen Stool</t>
  </si>
  <si>
    <t>30191505.1</t>
  </si>
  <si>
    <t>Manufacturing Components and Supplies</t>
  </si>
  <si>
    <t>31000000</t>
  </si>
  <si>
    <t>Other Manufacturing Components and Supplies</t>
  </si>
  <si>
    <t>31000000.0</t>
  </si>
  <si>
    <t>Hardware</t>
  </si>
  <si>
    <t>31160000</t>
  </si>
  <si>
    <t>Other Hardware</t>
  </si>
  <si>
    <t>31160000.0</t>
  </si>
  <si>
    <t>Nails</t>
  </si>
  <si>
    <t>31162000</t>
  </si>
  <si>
    <t>Other Nails</t>
  </si>
  <si>
    <t>31162000.0</t>
  </si>
  <si>
    <t>Masonry nails</t>
  </si>
  <si>
    <t>Other Masonry nails</t>
  </si>
  <si>
    <t>31162004.0</t>
  </si>
  <si>
    <t>Nail, Galvanized, 60 mm Length, 3 mm Diameter, Round Head, 20 kgs</t>
  </si>
  <si>
    <t>31162004.1</t>
  </si>
  <si>
    <t>31162004</t>
  </si>
  <si>
    <t>Nail, Galvanized, 60 mm Length, 3 mm Diameter, Round Head, 4125 Each</t>
  </si>
  <si>
    <t>31162004.2</t>
  </si>
  <si>
    <t>Adhesives and sealants</t>
  </si>
  <si>
    <t>31200000</t>
  </si>
  <si>
    <t>Other Adhesives and sealants</t>
  </si>
  <si>
    <t>31200000.0</t>
  </si>
  <si>
    <t>Tape</t>
  </si>
  <si>
    <t>31201500</t>
  </si>
  <si>
    <t>Other Tape</t>
  </si>
  <si>
    <t>31201500.0</t>
  </si>
  <si>
    <t>Packaging tape</t>
  </si>
  <si>
    <t>31201517</t>
  </si>
  <si>
    <t>Other Packaging tape</t>
  </si>
  <si>
    <t>31201517.0</t>
  </si>
  <si>
    <t>Tape, Carton Sealing, 3 in, 1 Roll</t>
  </si>
  <si>
    <t>31201517.1</t>
  </si>
  <si>
    <t>Electrical Systems and Lighting and Components and Accessories and Supplies</t>
  </si>
  <si>
    <t>39000000</t>
  </si>
  <si>
    <t>Other Electrical Systems and Lighting and Components and Accessories and Supplies</t>
  </si>
  <si>
    <t>39000000.0</t>
  </si>
  <si>
    <t>Lamps and lightbulbs and lamp components</t>
  </si>
  <si>
    <t>Lamps and lightbulbs</t>
  </si>
  <si>
    <t>Miniature lamp</t>
  </si>
  <si>
    <t>39101622</t>
  </si>
  <si>
    <t>Other Miniature lamp</t>
  </si>
  <si>
    <t>39101622.0</t>
  </si>
  <si>
    <t>Headlamp, 5 W LED, 5000 Lumen, Battery Type: AAA, 1 Each</t>
  </si>
  <si>
    <t>39101622.1</t>
  </si>
  <si>
    <t>Lighting Fixtures and Accessories</t>
  </si>
  <si>
    <t>Exterior lighting fixtures and accessories</t>
  </si>
  <si>
    <t>Flashlight</t>
  </si>
  <si>
    <t>39111610</t>
  </si>
  <si>
    <t>Other Flashlight</t>
  </si>
  <si>
    <t>39111610.0</t>
  </si>
  <si>
    <t>Flashlight, Aluminium, Waterproof, 10 W LED, Battery Type: AAA, 1 Each</t>
  </si>
  <si>
    <t>39111610.1</t>
  </si>
  <si>
    <t>Electrical equipment and components and supplies</t>
  </si>
  <si>
    <t>39120000</t>
  </si>
  <si>
    <t>Other Electrical equipment and components and supplies</t>
  </si>
  <si>
    <t>39120000.0</t>
  </si>
  <si>
    <t>Power conditioning equipment</t>
  </si>
  <si>
    <t>39121000</t>
  </si>
  <si>
    <t>Other Power conditioning equipment</t>
  </si>
  <si>
    <t>39121000.0</t>
  </si>
  <si>
    <t>Uninterruptible power supply UPS</t>
  </si>
  <si>
    <t>39121011</t>
  </si>
  <si>
    <t>Other Uninterruptible power supply UPS</t>
  </si>
  <si>
    <t>39121011.0</t>
  </si>
  <si>
    <t>Uninterruptible Power Supply, 3000VA, UK Plug, 230V</t>
  </si>
  <si>
    <t>39121011.1</t>
  </si>
  <si>
    <t>Uninterruptible Power Supply, 1500VA/900W, 230V, 1 Each</t>
  </si>
  <si>
    <t>39121011.10</t>
  </si>
  <si>
    <t>Uninterruptible Power Supply, 620VA, UK Plug, 230V</t>
  </si>
  <si>
    <t>39121011.2</t>
  </si>
  <si>
    <t>Uninterruptible Power Supply, 3KVA</t>
  </si>
  <si>
    <t>39121011.3</t>
  </si>
  <si>
    <t>Uninterruptible Power Supply, 600 - 800VA, 120V</t>
  </si>
  <si>
    <t>39121011.4</t>
  </si>
  <si>
    <t>Uninterruptible Power Supply, For EpiCenter</t>
  </si>
  <si>
    <t>39121011.5</t>
  </si>
  <si>
    <t>Uninterruptible Power Supply, 1500 VA, 900 W, 10 Outlets</t>
  </si>
  <si>
    <t>39121011.6</t>
  </si>
  <si>
    <t>Uninterruptible Power Supply, 500VA, 120V</t>
  </si>
  <si>
    <t>39121011.7</t>
  </si>
  <si>
    <t>Uninterruptible Power Supply, 6000VA, Network Capable, Surge Protection, 110-300V</t>
  </si>
  <si>
    <t>39121011.8</t>
  </si>
  <si>
    <t>Uninterruptible Power Supply, For Cepheid GenXpert IV</t>
  </si>
  <si>
    <t>39121011.9</t>
  </si>
  <si>
    <t>Circuit protection devices and accessories</t>
  </si>
  <si>
    <t>39121600</t>
  </si>
  <si>
    <t>Other Circuit protection devices and accessories</t>
  </si>
  <si>
    <t>39121600.0</t>
  </si>
  <si>
    <t>Surge suppressers</t>
  </si>
  <si>
    <t>39121610</t>
  </si>
  <si>
    <t>Other Surge suppressers</t>
  </si>
  <si>
    <t>39121610.0</t>
  </si>
  <si>
    <t>Surge Protector, 5 Outlets, UK Plug, 220V, 50 Hz, 1 Each</t>
  </si>
  <si>
    <t>39121610.1</t>
  </si>
  <si>
    <t>Voltage regulator</t>
  </si>
  <si>
    <t>Other Voltage regulator</t>
  </si>
  <si>
    <t>39121635.0</t>
  </si>
  <si>
    <t>Voltage Stabilizer, 2 kVA, 220-240V, 50-60 Hz</t>
  </si>
  <si>
    <t>39121635.1</t>
  </si>
  <si>
    <t>Voltage Stabilizer, 3 kVA, 220-240V, 50-60 Hz</t>
  </si>
  <si>
    <t>39121635.2</t>
  </si>
  <si>
    <t>39121635</t>
  </si>
  <si>
    <t>Automatic Voltage Regulator, 3 kVA, 220-240V, 50-60 Hz</t>
  </si>
  <si>
    <t>39121635.3</t>
  </si>
  <si>
    <t>Automatic Voltage Regulator, for Class II Biosafety Cabinet</t>
  </si>
  <si>
    <t>39121635.4</t>
  </si>
  <si>
    <t>Voltage Switcher, Automatic, 230 V, 50/60 Hz, 15 Amps, Time Delay, UK Plug</t>
  </si>
  <si>
    <t>39121635.5</t>
  </si>
  <si>
    <t>Automatic Voltage Regulator, 1000 VA, 220-240V, 50-60 Hz, 1 Each</t>
  </si>
  <si>
    <t>39121635.6</t>
  </si>
  <si>
    <t>Automatic Voltage Regulator, for Benchtop Centrifuge, 1 Each</t>
  </si>
  <si>
    <t>39121635.7</t>
  </si>
  <si>
    <t>Voltage Stabilizer, 5 kVA, Delay Mechanism, 220-240V, 50-60 Hz, 1 Each</t>
  </si>
  <si>
    <t>39121635.8</t>
  </si>
  <si>
    <t>Distribution and Conditioning Systems and Equipment and Components</t>
  </si>
  <si>
    <t>40000000</t>
  </si>
  <si>
    <t>Other Distribution and Conditioning Systems and Equipment and Components</t>
  </si>
  <si>
    <t>40000000.0</t>
  </si>
  <si>
    <t>Fluid and gas distribution</t>
  </si>
  <si>
    <t>40140000</t>
  </si>
  <si>
    <t>Other Fluid and gas distribution</t>
  </si>
  <si>
    <t>40140000.0</t>
  </si>
  <si>
    <t>Hoses</t>
  </si>
  <si>
    <t>40142000</t>
  </si>
  <si>
    <t>Other Hoses</t>
  </si>
  <si>
    <t>40142000.0</t>
  </si>
  <si>
    <t>Vacuum hose</t>
  </si>
  <si>
    <t>40142016</t>
  </si>
  <si>
    <t>Other Vacuum hose</t>
  </si>
  <si>
    <t>40142016.0</t>
  </si>
  <si>
    <t>Tubing, Vacuum, Rubber, 3/8 in ID, 1 in OD, 5/16 in Thickness, 9 3/4 ft Length</t>
  </si>
  <si>
    <t>40142016.1</t>
  </si>
  <si>
    <t>Industrial pumps and compressors</t>
  </si>
  <si>
    <t>40150000</t>
  </si>
  <si>
    <t>Other Industrial pumps and compressors</t>
  </si>
  <si>
    <t>40150000.0</t>
  </si>
  <si>
    <t>Compressors</t>
  </si>
  <si>
    <t>40151600</t>
  </si>
  <si>
    <t>Other Compressors</t>
  </si>
  <si>
    <t>40151600.0</t>
  </si>
  <si>
    <t>Air compressors</t>
  </si>
  <si>
    <t>Other Air compressors</t>
  </si>
  <si>
    <t>40151601.0</t>
  </si>
  <si>
    <t>Compressor, Air Cooled, Oil-free, 30 L/s, 2 CBM/min, 70 cfm, 150 psi, w/ Maintenance Toolkit</t>
  </si>
  <si>
    <t>40151601.1</t>
  </si>
  <si>
    <t>Industrial filtering and purification</t>
  </si>
  <si>
    <t>40160000</t>
  </si>
  <si>
    <t>Other Industrial filtering and purification</t>
  </si>
  <si>
    <t>40160000.0</t>
  </si>
  <si>
    <t>Filters</t>
  </si>
  <si>
    <t>40161500</t>
  </si>
  <si>
    <t>Other Filters</t>
  </si>
  <si>
    <t>40161500.0</t>
  </si>
  <si>
    <t>Water filters</t>
  </si>
  <si>
    <t>40161502</t>
  </si>
  <si>
    <t>Other Water filters</t>
  </si>
  <si>
    <t>40161502.0</t>
  </si>
  <si>
    <t>Filter Cartridge For Curran Taylor Ice Makers, Small, 9000 Gallon Capacity</t>
  </si>
  <si>
    <t>40161502.1</t>
  </si>
  <si>
    <t>Water Filter, For Curran Taylor Ice Makers, Small, 9000 Gallon Capacity</t>
  </si>
  <si>
    <t>40161502.2</t>
  </si>
  <si>
    <t>Other Laboratory and Measuring and Observing and Testing Equipment</t>
  </si>
  <si>
    <t>41000000.0</t>
  </si>
  <si>
    <t>Other Laboratory and scientific equipment</t>
  </si>
  <si>
    <t>41100000.0</t>
  </si>
  <si>
    <t>Laboratory blending and dispersing and homogenizing equipment and supplies</t>
  </si>
  <si>
    <t>41101500</t>
  </si>
  <si>
    <t>Other Laboratory blending and dispersing and homogenizing equipment and supplies</t>
  </si>
  <si>
    <t>41101500.0</t>
  </si>
  <si>
    <t>Homogenizers</t>
  </si>
  <si>
    <t>41101504</t>
  </si>
  <si>
    <t>Other Homogenizers</t>
  </si>
  <si>
    <t>41101504.0</t>
  </si>
  <si>
    <t>Pellet Pestle, 2.75 in, Autoclavable, Polypropylene, DNase Free, 100 Each</t>
  </si>
  <si>
    <t>41101504.1</t>
  </si>
  <si>
    <t>Homogenizer parts and accessories</t>
  </si>
  <si>
    <t>41101520</t>
  </si>
  <si>
    <t>Other Homogenizer parts and accessories</t>
  </si>
  <si>
    <t>41101520.0</t>
  </si>
  <si>
    <t>Pellet Pestle Microtube, 1.5 mL, Autoclavable, Individually Wrapped, DNase Free, 100 Each</t>
  </si>
  <si>
    <t>41101520.1</t>
  </si>
  <si>
    <t>Laboratory heating and drying equipment</t>
  </si>
  <si>
    <t>41102400</t>
  </si>
  <si>
    <t>Other Laboratory heating and drying equipment</t>
  </si>
  <si>
    <t>41102400.0</t>
  </si>
  <si>
    <t>Shovel For Raking Ashes</t>
  </si>
  <si>
    <t>41102400.1</t>
  </si>
  <si>
    <t>Gas burners</t>
  </si>
  <si>
    <t>41102401</t>
  </si>
  <si>
    <t>Other Gas burners</t>
  </si>
  <si>
    <t>41102401.0</t>
  </si>
  <si>
    <t>Bunsen Burner, Tapered/Serrated Gas Connection, 2 Large/Adjustable Air Inlets</t>
  </si>
  <si>
    <t>41102401.1</t>
  </si>
  <si>
    <t>Bunsen Burner, w/ Foot Switch, Safety, 23 mm Shaft Cover w/ Drains</t>
  </si>
  <si>
    <t>41102401.2</t>
  </si>
  <si>
    <t>Laboratory incinerators</t>
  </si>
  <si>
    <t>41102403</t>
  </si>
  <si>
    <t>Other Laboratory incinerators</t>
  </si>
  <si>
    <t>41102403.0</t>
  </si>
  <si>
    <t>Medical Waste Incinerator, Mid Range Size</t>
  </si>
  <si>
    <t>41102403.1</t>
  </si>
  <si>
    <t>Dry baths or heating blocks</t>
  </si>
  <si>
    <t>41102422</t>
  </si>
  <si>
    <t>Other Dry baths or heating blocks</t>
  </si>
  <si>
    <t>41102422.0</t>
  </si>
  <si>
    <t>Dry Bath Incubator, Analog, 5 - 130 C, 2 Block Accommodation, UK Plug</t>
  </si>
  <si>
    <t>41102422.1</t>
  </si>
  <si>
    <t>Dry Bath Incubator, Digital, 5 - 130 C, 4 Block Accommodation, 220-240V</t>
  </si>
  <si>
    <t>41102422.10</t>
  </si>
  <si>
    <t>Heating Blocks, 96 x 16 mm Diameter</t>
  </si>
  <si>
    <t>41102422.11</t>
  </si>
  <si>
    <t>Dry Bath Incubator, Analog, 5 - 130 C, 6 Block Accommodation, 220-240V, 1 Each</t>
  </si>
  <si>
    <t>41102422.12</t>
  </si>
  <si>
    <t>Heating Blocks, 20 x 15 mm Tubes, Aluminum, Thermometer Well, 1 Each</t>
  </si>
  <si>
    <t>41102422.13</t>
  </si>
  <si>
    <t>Heating Blocks, For 20 x 1.5 mL Tubes, Aluminum</t>
  </si>
  <si>
    <t>41102422.2</t>
  </si>
  <si>
    <t>Dry Bath Incubator, Analog, 5 - 130 C, 2 Block Accommodation, 120V</t>
  </si>
  <si>
    <t>41102422.3</t>
  </si>
  <si>
    <t>Dry Bath Incubator, Digital, 5 - 130 C, 2 Block Accommodation, 120V</t>
  </si>
  <si>
    <t>41102422.4</t>
  </si>
  <si>
    <t>Dry Bath Incubator, Digital, 5 - 130 C, 2 Block Accommodation, 220-240V</t>
  </si>
  <si>
    <t>41102422.5</t>
  </si>
  <si>
    <t>Heating Blocks, 15 x 16 mm Diameter</t>
  </si>
  <si>
    <t>41102422.6</t>
  </si>
  <si>
    <t>Heating Blocks, 6 x 25mm Diameter</t>
  </si>
  <si>
    <t>41102422.7</t>
  </si>
  <si>
    <t>Heating Blocks, 8 x 20mm Diameter</t>
  </si>
  <si>
    <t>41102422.8</t>
  </si>
  <si>
    <t>Dry Bath Incubator, Digital, 5 - 130 C, 4 Block Accommodation, 120V</t>
  </si>
  <si>
    <t>41102422.9</t>
  </si>
  <si>
    <t>Stirring hotplates</t>
  </si>
  <si>
    <t>41102423</t>
  </si>
  <si>
    <t>Other Stirring hotplates</t>
  </si>
  <si>
    <t>41102423.0</t>
  </si>
  <si>
    <t>Hotplate w/ Stirrer, 20L Capacity, 30-2000 RPM, 600W, Aluminum, Max 350 C</t>
  </si>
  <si>
    <t>41102423.1</t>
  </si>
  <si>
    <t>Hotplate w/ Stirrer, Ceramic, 7 x7 in, 540 C Max, 120 V</t>
  </si>
  <si>
    <t>41102423.2</t>
  </si>
  <si>
    <t>Slide warmers</t>
  </si>
  <si>
    <t>41102424</t>
  </si>
  <si>
    <t>Other Slide warmers</t>
  </si>
  <si>
    <t>41102424.0</t>
  </si>
  <si>
    <t>Slide Warmer, Ambient to 70 C, 25 x 8 in, 66 Slides</t>
  </si>
  <si>
    <t>41102424.1</t>
  </si>
  <si>
    <t>Slide Warmer, Ambient to 100 C, Fits 1 x 3 in Slides, 50 Slide Capacity</t>
  </si>
  <si>
    <t>41102424.2</t>
  </si>
  <si>
    <t>Heating or drying equipment or accessories</t>
  </si>
  <si>
    <t>41102426</t>
  </si>
  <si>
    <t>Other Heating or drying equipment or accessories</t>
  </si>
  <si>
    <t>41102426.0</t>
  </si>
  <si>
    <t>Gauze, Iron Wire, Ceramic Center, 4.9 in Diameter, 10 Each</t>
  </si>
  <si>
    <t>41102426.1</t>
  </si>
  <si>
    <t>Support Plate, Aluminum, Square, Non-Skid Mat, Vertical Rod Holder Mount</t>
  </si>
  <si>
    <t>41102426.2</t>
  </si>
  <si>
    <t>Support Rod, 12 mm Diameter, 400 mm, M10</t>
  </si>
  <si>
    <t>41102426.3</t>
  </si>
  <si>
    <t>Tripod, Iron Ring, Single Size Opening, 6 in Height</t>
  </si>
  <si>
    <t>41102426.4</t>
  </si>
  <si>
    <t>Tubing, Burner Connector, 91 cm, 9.5 mm Rubber Connector</t>
  </si>
  <si>
    <t>41102426.5</t>
  </si>
  <si>
    <t>Histology equipment</t>
  </si>
  <si>
    <t>41102900</t>
  </si>
  <si>
    <t>Other Histology equipment</t>
  </si>
  <si>
    <t>41102900.0</t>
  </si>
  <si>
    <t>Tissue embedding stations</t>
  </si>
  <si>
    <t>41102901</t>
  </si>
  <si>
    <t>Other Tissue embedding stations</t>
  </si>
  <si>
    <t>41102901.0</t>
  </si>
  <si>
    <t>Tissue Embedding System, Adjustable Cold Plate Console, Foot/Manual Paraffin Flow Control</t>
  </si>
  <si>
    <t>41102901.1</t>
  </si>
  <si>
    <t>Microtomes</t>
  </si>
  <si>
    <t>41102916</t>
  </si>
  <si>
    <t>Other Microtomes</t>
  </si>
  <si>
    <t>41102916.0</t>
  </si>
  <si>
    <t>Rotary Microtome, Selection Counter, Digital, Specimen Orientation</t>
  </si>
  <si>
    <t>41102916.1</t>
  </si>
  <si>
    <t>Solvent recyclers</t>
  </si>
  <si>
    <t>41102919</t>
  </si>
  <si>
    <t>Other Solvent recyclers</t>
  </si>
  <si>
    <t>41102919.0</t>
  </si>
  <si>
    <t>Formalin Recycler 10.6 Gallon, 99.9% Recovered Purity</t>
  </si>
  <si>
    <t>41102919.1</t>
  </si>
  <si>
    <t>Xylene Alcohol Recycler 5.3 Gallon, 99.9% Recovered Purity</t>
  </si>
  <si>
    <t>41102919.2</t>
  </si>
  <si>
    <t>Charcoal Filter for 9700 Mini ProCycler, 12 Pieces</t>
  </si>
  <si>
    <t>41102919.3</t>
  </si>
  <si>
    <t>Clean-out Gasket for 9700 Mini ProCycler</t>
  </si>
  <si>
    <t>41102919.4</t>
  </si>
  <si>
    <t>Clean-out Gasket, Teflon Coated, for 9700 Mini ProCycler</t>
  </si>
  <si>
    <t>41102919.5</t>
  </si>
  <si>
    <t>Convenience Kit for 9700 Mini ProCycler, 1 Kit</t>
  </si>
  <si>
    <t>41102919.6</t>
  </si>
  <si>
    <t>Fill Asssembly, with Fill Hose and Mounting Bushing for 9700 Mini ProCycler</t>
  </si>
  <si>
    <t>41102919.7</t>
  </si>
  <si>
    <t>Added category</t>
  </si>
  <si>
    <t>Re-form Neutral Buffering Kit for 9700 Mini ProCycler, 6 Bottles</t>
  </si>
  <si>
    <t>41102919.8</t>
  </si>
  <si>
    <t>Paraffin dispenser</t>
  </si>
  <si>
    <t>41102931</t>
  </si>
  <si>
    <t>Other Paraffin dispenser</t>
  </si>
  <si>
    <t>41102931.0</t>
  </si>
  <si>
    <t>Liquid Paraffin Dispenser, 6.25 Gallon, Ambient to 65 C, Clear Lid</t>
  </si>
  <si>
    <t>41102931.1</t>
  </si>
  <si>
    <t>Other Laboratory cooling equipment</t>
  </si>
  <si>
    <t>41103000.0</t>
  </si>
  <si>
    <t>Media Plate Pouring System Accessory, Plate Cooling System, Peltier, 1 Each</t>
  </si>
  <si>
    <t>41103000.1</t>
  </si>
  <si>
    <t>Other Ultra cold or ultralow upright cabinets or freezers</t>
  </si>
  <si>
    <t>41103005.0</t>
  </si>
  <si>
    <t>Freezer, Ultra Low Temp (-86 C), Basic, 17.3 cu ft, 230V/50Hz</t>
  </si>
  <si>
    <t>41103005.1</t>
  </si>
  <si>
    <t>Freezer, Ultra Low Temp (-86 C), Dual Compressor, 25.7 cu ft, 220V/50Hz</t>
  </si>
  <si>
    <t>41103005.2</t>
  </si>
  <si>
    <t>Freezer, Ultra Low Temp (-40 C), Upright, 13 cu ft, 208-230V</t>
  </si>
  <si>
    <t>41103005.3</t>
  </si>
  <si>
    <t>Freezer, Ultra Low Temp (-40 C), Upright, 370 L, 220-230V</t>
  </si>
  <si>
    <t>41103005.4</t>
  </si>
  <si>
    <t>Freezer, Ultra Low Temp (-86 C), 28.8 cu ft (815 L), 56.8 kg Capacity, -50 to -86 C, 208-230V</t>
  </si>
  <si>
    <t>41103005.5</t>
  </si>
  <si>
    <t>Freezer, Ultra Low Temp (-86 C), Upright, -50 to -86 C, 728 L, 230 V</t>
  </si>
  <si>
    <t>41103005.6</t>
  </si>
  <si>
    <t>Freezer, Biomedical, Upright, 35 to -30 C, Hermetic Compressor, 17.02 cu ft, 1 Each</t>
  </si>
  <si>
    <t>41103005.7</t>
  </si>
  <si>
    <t>Freezer, Ultra Low Temp (-40 C), Upright, 620 L, EU Plug, 230V/50Hz, 1 Each</t>
  </si>
  <si>
    <t>41103005.8</t>
  </si>
  <si>
    <t>Cryogenic or liquid nitrogen freezers</t>
  </si>
  <si>
    <t>41103006</t>
  </si>
  <si>
    <t>Other Cryogenic or liquid nitrogen freezers</t>
  </si>
  <si>
    <t>41103006.0</t>
  </si>
  <si>
    <t>Cryogenic Storage Tank, 36.5 L</t>
  </si>
  <si>
    <t>41103006.1</t>
  </si>
  <si>
    <t>Cryogenic Storage Tank, 35.5 L</t>
  </si>
  <si>
    <t>41103006.2</t>
  </si>
  <si>
    <t>Blood bank refrigerators</t>
  </si>
  <si>
    <t>41103010</t>
  </si>
  <si>
    <t>Other Blood bank refrigerators</t>
  </si>
  <si>
    <t>41103010.0</t>
  </si>
  <si>
    <t>Refrigerator, Lab, Digital, -2 to 4 C, 10 Drawer, Glass Doors, Castors, USB, Battery Backup, 240V, 60 Hz, 1 Each</t>
  </si>
  <si>
    <t>41103010.1</t>
  </si>
  <si>
    <t>General purpose refrigerators or refrigerator freezers</t>
  </si>
  <si>
    <t>41103011</t>
  </si>
  <si>
    <t>Other General purpose refrigerators or refrigerator freezers</t>
  </si>
  <si>
    <t>41103011.0</t>
  </si>
  <si>
    <t>Freezer, General Purpose, 24 cu ft, -25 to -10 C, Four Casters, UK Plug</t>
  </si>
  <si>
    <t>41103011.1</t>
  </si>
  <si>
    <t>Refrigerator, Lab, Digital, 0.5-4.5 C, Hydrocarbon Refrigerant, 20.6 cu ft, 220-240 V, 1 Each</t>
  </si>
  <si>
    <t>41103011.10</t>
  </si>
  <si>
    <t>Refrigerator, Lab, Upright, Double Door, 1 - 10 C, 52 cu ft, Automatic Defrost, 220-240V, 1 Each</t>
  </si>
  <si>
    <t>41103011.11</t>
  </si>
  <si>
    <t>Refrigerator, Lab, Upright, 1 to 8 C, Wire Shelves, Visual Thermometer, Alarm, Auto Defrost, 230V, 60 Hz, 1 Each</t>
  </si>
  <si>
    <t>41103011.12</t>
  </si>
  <si>
    <t>Freezer, Portable, 3.77 cu ft, 12/24V DC, 100/240V AC</t>
  </si>
  <si>
    <t>41103011.2</t>
  </si>
  <si>
    <t>Refrigerator, Lab, 23 cu ft, 1 to 12 C, 4 Wire Shelves, Casters, Alarm, Stainless Steel Door</t>
  </si>
  <si>
    <t>41103011.3</t>
  </si>
  <si>
    <t>Refrigerator/Freezer, 18 cu ft, CFC Free</t>
  </si>
  <si>
    <t>41103011.4</t>
  </si>
  <si>
    <t>Vaccine Refrigerator / Waterpack Freezer CFC-Free, 4 Baskets, w/ Waterpacks, 230 V</t>
  </si>
  <si>
    <t>41103011.5</t>
  </si>
  <si>
    <t>Refrigerator, Lab, Upright, 2 to 8 C, 620 L, Wire Shelves, 230V</t>
  </si>
  <si>
    <t>41103011.6</t>
  </si>
  <si>
    <t>Refrigerator, No Frost, White, 2 Door, 16 cu ft, 220V, 50 Hz</t>
  </si>
  <si>
    <t>41103011.7</t>
  </si>
  <si>
    <t>Refrigerator, Upright, 454 L, + 4 C, Drawers, Electronic Control Panel</t>
  </si>
  <si>
    <t>41103011.8</t>
  </si>
  <si>
    <t>Freezer, General Purpose, 10.6 cu ft, Chest Type, Temperature Adjustable to -20 C, 3 Storage Baskets, 1 Each</t>
  </si>
  <si>
    <t>41103011.9</t>
  </si>
  <si>
    <t>Cool transport or storage</t>
  </si>
  <si>
    <t>41103022</t>
  </si>
  <si>
    <t>Other Cool transport or storage</t>
  </si>
  <si>
    <t>41103022.0</t>
  </si>
  <si>
    <t>Cooler, Powered, 28 L, 12V DC, Warm/Cool, 16 C Below Ambient</t>
  </si>
  <si>
    <t>41103022.1</t>
  </si>
  <si>
    <t>Gel Ice Pack, 16 oz, 6 1/2 x 6 1/2 x 7/8 in, Freezing Point -1 C/+30 C</t>
  </si>
  <si>
    <t>41103022.2</t>
  </si>
  <si>
    <t>Foam Ice Pack, For Insulation, Reusable, 15 oz, 36 Pieces</t>
  </si>
  <si>
    <t>41103022.3</t>
  </si>
  <si>
    <t>Foam Ice Pack, For Insulation, Reusable, 31 oz, 18 Pieces</t>
  </si>
  <si>
    <t>41103022.4</t>
  </si>
  <si>
    <t>Foam Ice Pack, For Insulation, Reusable, 7 oz, 72 Pieces</t>
  </si>
  <si>
    <t>41103022.5</t>
  </si>
  <si>
    <t>Laboratory cooling equipment accessories</t>
  </si>
  <si>
    <t>41103025</t>
  </si>
  <si>
    <t>Other Laboratory cooling equipment accessories</t>
  </si>
  <si>
    <t>41103025.0</t>
  </si>
  <si>
    <t>Charging Kit, HE Evacuation Hose</t>
  </si>
  <si>
    <t>41103025.1</t>
  </si>
  <si>
    <t>Cold Head KS-CGR12M, For NL280 Liquefier</t>
  </si>
  <si>
    <t>41103025.10</t>
  </si>
  <si>
    <t>Complete PSA Regulator With Controls, Valve Set For HPN-3</t>
  </si>
  <si>
    <t>41103025.11</t>
  </si>
  <si>
    <t>Conversion Kit, For CH110 Installation in KIC LN2 Generator</t>
  </si>
  <si>
    <t>41103025.12</t>
  </si>
  <si>
    <t>Drawer Rack, Upright Freezer, 16 in, for 60 x 50 mL Tubes, 2 Drawers</t>
  </si>
  <si>
    <t>41103025.13</t>
  </si>
  <si>
    <t>Helium Compressor Temperature Switch</t>
  </si>
  <si>
    <t>41103025.14</t>
  </si>
  <si>
    <t>PHPK, Delay Timer</t>
  </si>
  <si>
    <t>41103025.15</t>
  </si>
  <si>
    <t>PHPK, Displacer</t>
  </si>
  <si>
    <t>41103025.16</t>
  </si>
  <si>
    <t>PHPK, Oil Adsorber</t>
  </si>
  <si>
    <t>41103025.17</t>
  </si>
  <si>
    <t>PHPK, VFD</t>
  </si>
  <si>
    <t>41103025.18</t>
  </si>
  <si>
    <t>Powerex Compressor, Air Filter</t>
  </si>
  <si>
    <t>41103025.19</t>
  </si>
  <si>
    <t>Charging Kit, HE Evacuation Manifold</t>
  </si>
  <si>
    <t>41103025.2</t>
  </si>
  <si>
    <t>Powerex Compressor, Belt (Pair)</t>
  </si>
  <si>
    <t>41103025.20</t>
  </si>
  <si>
    <t>Powerex Compressor, Electric Valve Set, Timer, Digital</t>
  </si>
  <si>
    <t>41103025.21</t>
  </si>
  <si>
    <t>Powerex Compressor, Electric Valve Set, Valve</t>
  </si>
  <si>
    <t>41103025.22</t>
  </si>
  <si>
    <t>Powerex Compressor, Pressure Switch</t>
  </si>
  <si>
    <t>41103025.23</t>
  </si>
  <si>
    <t>Powerex Compressor, Seal Set, 3 HP</t>
  </si>
  <si>
    <t>41103025.24</t>
  </si>
  <si>
    <t>Powerex Compressor, Tube of Grease</t>
  </si>
  <si>
    <t>41103025.25</t>
  </si>
  <si>
    <t>Shelf Kit For U76VA/U700VXC Ultra-Low Temp Freezer</t>
  </si>
  <si>
    <t>41103025.26</t>
  </si>
  <si>
    <t>Charging Kit, HE Hose</t>
  </si>
  <si>
    <t>41103025.3</t>
  </si>
  <si>
    <t>Charging Kit, HE Pressure Regulator</t>
  </si>
  <si>
    <t>41103025.4</t>
  </si>
  <si>
    <t>Charging Kit, Parker O-Ring Lubrication</t>
  </si>
  <si>
    <t>41103025.5</t>
  </si>
  <si>
    <t>Charging Kit, Vacuum Gauge Tube</t>
  </si>
  <si>
    <t>41103025.6</t>
  </si>
  <si>
    <t>Charging Kit, Vacuum Pressure Reader</t>
  </si>
  <si>
    <t>41103025.7</t>
  </si>
  <si>
    <t>Charging Kit, Vacuum Pump</t>
  </si>
  <si>
    <t>41103025.8</t>
  </si>
  <si>
    <t>Cold Head CH-110, For Liquid Nitrogen Generator</t>
  </si>
  <si>
    <t>41103025.9</t>
  </si>
  <si>
    <t>Refrigerated specimen storage rack or tray</t>
  </si>
  <si>
    <t>41103036</t>
  </si>
  <si>
    <t>Other Refrigerated specimen storage rack or tray</t>
  </si>
  <si>
    <t>41103036.0</t>
  </si>
  <si>
    <t>Freezer Rack, Side Access, 2 Inch Boxes, 6 x 4 Box Configuration</t>
  </si>
  <si>
    <t>41103036.1</t>
  </si>
  <si>
    <t>Freezer Rack, Side Access, 3 Inch Boxes, 4 x 4 Box Configuration</t>
  </si>
  <si>
    <t>41103036.2</t>
  </si>
  <si>
    <t>Freezer Rack, Stainless Steel, 2 Inch Boxes, 4 x 3 Box Configuration, for Upright Freezer</t>
  </si>
  <si>
    <t>41103036.3</t>
  </si>
  <si>
    <t>Freezer Rack, Stainless Steel, 4 x 4 Configuration</t>
  </si>
  <si>
    <t>41103036.4</t>
  </si>
  <si>
    <t>Laboratory washing and cleaning equipment</t>
  </si>
  <si>
    <t>Other Laboratory washing and cleaning equipment</t>
  </si>
  <si>
    <t>41103200.0</t>
  </si>
  <si>
    <t>Upper Basket/Injector, 36 Jets mm. 80/110 h, For Steelco LAB 500/500 C</t>
  </si>
  <si>
    <t>41103200.1</t>
  </si>
  <si>
    <t>41103200</t>
  </si>
  <si>
    <t>Laboratory washing machines</t>
  </si>
  <si>
    <t>41103202</t>
  </si>
  <si>
    <t>Other Laboratory washing machines</t>
  </si>
  <si>
    <t>41103202.0</t>
  </si>
  <si>
    <t>Glassware Washer, Freestanding, 93 C Max Temp, Viewing Window, Light</t>
  </si>
  <si>
    <t>41103202.1</t>
  </si>
  <si>
    <t>Pipette washers</t>
  </si>
  <si>
    <t>41103203</t>
  </si>
  <si>
    <t>Other Pipette washers</t>
  </si>
  <si>
    <t>41103203.0</t>
  </si>
  <si>
    <t>Pipette Washer/Dryer, Stainless Steel, 200 Pipette Capacity</t>
  </si>
  <si>
    <t>41103203.1</t>
  </si>
  <si>
    <t>Washing machine racks or accessories</t>
  </si>
  <si>
    <t>41103205</t>
  </si>
  <si>
    <t>Other Washing machine racks or accessories</t>
  </si>
  <si>
    <t>41103205.0</t>
  </si>
  <si>
    <t>Basket Insert, 200 mm, Test Tube, For Glassware Washers</t>
  </si>
  <si>
    <t>41103205.1</t>
  </si>
  <si>
    <t>Rack, 48-Pin Insert, Stainless Steel, For Glassware Washers</t>
  </si>
  <si>
    <t>41103205.2</t>
  </si>
  <si>
    <t>Microplate washers</t>
  </si>
  <si>
    <t>41103207</t>
  </si>
  <si>
    <t>Other Microplate washers</t>
  </si>
  <si>
    <t>41103207.0</t>
  </si>
  <si>
    <t>Microplate Washer, 96/384-Well Plates, 3 Speed, 50-2000 uL in 50 uL Increments</t>
  </si>
  <si>
    <t>41103207.1</t>
  </si>
  <si>
    <t>Plate Washer, Magnetic, Hand-Held</t>
  </si>
  <si>
    <t>41103207.2</t>
  </si>
  <si>
    <t>Microplate Washer, 96/384-Well Plates, Automatic, 50 Plate Capacity, 220-240V, 1 Each</t>
  </si>
  <si>
    <t>41103207.3</t>
  </si>
  <si>
    <t>Microplate Washer, 96/384-Well Plates, 8/12/16 Wash Heads, 50-1000 uL Wash, 5-100 mL Rinse, 1 Each</t>
  </si>
  <si>
    <t>41103207.4</t>
  </si>
  <si>
    <t>Laboratory wash bottles</t>
  </si>
  <si>
    <t>41103209</t>
  </si>
  <si>
    <t>Other Laboratory wash bottles</t>
  </si>
  <si>
    <t>41103209.0</t>
  </si>
  <si>
    <t>Wash Bottle, 250 mL, LDPE, Screw Cap, Spray Tube</t>
  </si>
  <si>
    <t>41103209.1</t>
  </si>
  <si>
    <t>Wash Bottle, 500 mL, LDPE, Screw Cap, Spray Tube</t>
  </si>
  <si>
    <t>41103209.2</t>
  </si>
  <si>
    <t>Laboratory ultraviolet UV sterilizers</t>
  </si>
  <si>
    <t>41103210</t>
  </si>
  <si>
    <t>Other Laboratory ultraviolet UV sterilizers</t>
  </si>
  <si>
    <t>41103210.0</t>
  </si>
  <si>
    <t>UV Bench Lamp, 15 Watt, 365 nm</t>
  </si>
  <si>
    <t>41103210.1</t>
  </si>
  <si>
    <t>Laboratory surface and glassware decontaminant</t>
  </si>
  <si>
    <t>41103213</t>
  </si>
  <si>
    <t>Other Laboratory surface and glassware decontaminant</t>
  </si>
  <si>
    <t>41103213.0</t>
  </si>
  <si>
    <t>Surface Detergent-Disinfectant, 1 L</t>
  </si>
  <si>
    <t>41103213.1</t>
  </si>
  <si>
    <t>Surface Detergent-Disinfectant, 5 L</t>
  </si>
  <si>
    <t>41103213.2</t>
  </si>
  <si>
    <t>Fluid mechanics equipment</t>
  </si>
  <si>
    <t>41103300</t>
  </si>
  <si>
    <t>Other Fluid mechanics equipment</t>
  </si>
  <si>
    <t>41103300.0</t>
  </si>
  <si>
    <t>Densitometers</t>
  </si>
  <si>
    <t>41103303</t>
  </si>
  <si>
    <t>Other Densitometers</t>
  </si>
  <si>
    <t>41103303.0</t>
  </si>
  <si>
    <t>Densitometer, Benchtop, 0.3-5.0 McFarland Units</t>
  </si>
  <si>
    <t>41103303.1</t>
  </si>
  <si>
    <t>Laboratory environmental conditioning equipment</t>
  </si>
  <si>
    <t>41103400</t>
  </si>
  <si>
    <t>Other Laboratory environmental conditioning equipment</t>
  </si>
  <si>
    <t>41103400.0</t>
  </si>
  <si>
    <t>Air Conditioner, Split Unit, 24000 BTU, 110V</t>
  </si>
  <si>
    <t>41103400.1</t>
  </si>
  <si>
    <t>Air Conditioner, Split Type, 1.5 hp, Non Plasma</t>
  </si>
  <si>
    <t>41103400.2</t>
  </si>
  <si>
    <t>Air Conditioner, Split Unit, 24000 BTU, 220V, 3 Parts/Set</t>
  </si>
  <si>
    <t>41103400.3</t>
  </si>
  <si>
    <t>Haier Air Conditioner, Split Unit, 24000 BTU, 220V, 3 Parts/Set, 1 Each</t>
  </si>
  <si>
    <t>41103400.4</t>
  </si>
  <si>
    <t>Laboratory enclosures and accessories</t>
  </si>
  <si>
    <t>41103500</t>
  </si>
  <si>
    <t>Other Laboratory enclosures and accessories</t>
  </si>
  <si>
    <t>41103500.0</t>
  </si>
  <si>
    <t>PCR enclosures</t>
  </si>
  <si>
    <t>41103506</t>
  </si>
  <si>
    <t>Other PCR enclosures</t>
  </si>
  <si>
    <t>41103506.0</t>
  </si>
  <si>
    <t>PCR Workstation, One 254 nm UV Bulb, White Light, Timer</t>
  </si>
  <si>
    <t>41103506.1</t>
  </si>
  <si>
    <t>PCR Workstation, Two 254 nm UV Bulbs, White Light</t>
  </si>
  <si>
    <t>41103506.2</t>
  </si>
  <si>
    <t>PCR Cabinet, 254 nm UV, White Light, Timer, 230V Euro</t>
  </si>
  <si>
    <t>41103506.3</t>
  </si>
  <si>
    <t>Laboratory enclosure accessories</t>
  </si>
  <si>
    <t>41103511</t>
  </si>
  <si>
    <t>Other Laboratory enclosure accessories</t>
  </si>
  <si>
    <t>41103511.0</t>
  </si>
  <si>
    <t>Baker 605S 1/2HP 230V Motor Kit (503010)</t>
  </si>
  <si>
    <t>41103511.1</t>
  </si>
  <si>
    <t>Baker Control Board (39504)</t>
  </si>
  <si>
    <t>41103511.10</t>
  </si>
  <si>
    <t>Baker Fluorescent Bulb (17927)</t>
  </si>
  <si>
    <t>41103511.11</t>
  </si>
  <si>
    <t>Baker Fluorescent Bulb (38684)</t>
  </si>
  <si>
    <t>41103511.12</t>
  </si>
  <si>
    <t>Baker Fluorescent Lamp Base (35072)</t>
  </si>
  <si>
    <t>41103511.13</t>
  </si>
  <si>
    <t>Baker Fluorescent Lamp Holders (34465)</t>
  </si>
  <si>
    <t>41103511.14</t>
  </si>
  <si>
    <t>Baker Fuse, 6.3A (37591)</t>
  </si>
  <si>
    <t>41103511.15</t>
  </si>
  <si>
    <t>Baker Fuse, Tupe MDA 20, 250v Dual Element (31490)</t>
  </si>
  <si>
    <t>41103511.16</t>
  </si>
  <si>
    <t>Baker GFCI Outlet (34921)</t>
  </si>
  <si>
    <t>41103511.17</t>
  </si>
  <si>
    <t>Baker J1 Canopy Left Power Connector (37843)</t>
  </si>
  <si>
    <t>41103511.18</t>
  </si>
  <si>
    <t>Baker Limit Switch (40089)</t>
  </si>
  <si>
    <t>41103511.19</t>
  </si>
  <si>
    <t>Baker 7.5 MFD Capacitor (11558)</t>
  </si>
  <si>
    <t>41103511.2</t>
  </si>
  <si>
    <t>Baker Membrane Switch Controller (40702)</t>
  </si>
  <si>
    <t>41103511.20</t>
  </si>
  <si>
    <t>Baker Membrane Switch Filler (41995)</t>
  </si>
  <si>
    <t>41103511.21</t>
  </si>
  <si>
    <t>Baker Micro-Controller (39407)</t>
  </si>
  <si>
    <t>41103511.22</t>
  </si>
  <si>
    <t>Baker Micro-Controller Cable (39609)</t>
  </si>
  <si>
    <t>41103511.23</t>
  </si>
  <si>
    <t>Baker Motor (39799)</t>
  </si>
  <si>
    <t>41103511.24</t>
  </si>
  <si>
    <t>Baker Power Supply (42962)</t>
  </si>
  <si>
    <t>41103511.25</t>
  </si>
  <si>
    <t>Baker Proximity Switch #1 (40671)</t>
  </si>
  <si>
    <t>41103511.26</t>
  </si>
  <si>
    <t>Baker Proximity Switch #2 (40647)</t>
  </si>
  <si>
    <t>41103511.27</t>
  </si>
  <si>
    <t>Baker Pur, Ballast, ICN2S54N (44066)</t>
  </si>
  <si>
    <t>41103511.28</t>
  </si>
  <si>
    <t>Baker R.F.I. Filter (39360)</t>
  </si>
  <si>
    <t>41103511.29</t>
  </si>
  <si>
    <t>Baker Alarm (34440)</t>
  </si>
  <si>
    <t>41103511.3</t>
  </si>
  <si>
    <t>Baker Shunt, PC Board (39768)</t>
  </si>
  <si>
    <t>41103511.30</t>
  </si>
  <si>
    <t>Baker Solid State Relay, 4-15 VDC Input (42574)</t>
  </si>
  <si>
    <t>41103511.31</t>
  </si>
  <si>
    <t>Baker Stedivolt Controller (39658)</t>
  </si>
  <si>
    <t>41103511.32</t>
  </si>
  <si>
    <t>Baker Terminal Block (39195)</t>
  </si>
  <si>
    <t>41103511.33</t>
  </si>
  <si>
    <t>Baker Terminal Block (39835)</t>
  </si>
  <si>
    <t>41103511.34</t>
  </si>
  <si>
    <t>Baker Touchpad and Overlay (42301)</t>
  </si>
  <si>
    <t>41103511.35</t>
  </si>
  <si>
    <t>Baker Transformer (34327)</t>
  </si>
  <si>
    <t>41103511.36</t>
  </si>
  <si>
    <t>Baker UV Ballast (40899)</t>
  </si>
  <si>
    <t>41103511.37</t>
  </si>
  <si>
    <t>Baker UV Bulb G64T5 (18025)</t>
  </si>
  <si>
    <t>41103511.38</t>
  </si>
  <si>
    <t>Baker UV Lamp G15T8 (18021)</t>
  </si>
  <si>
    <t>41103511.39</t>
  </si>
  <si>
    <t>Baker Ballast, Advance, Used w/ T/8 Bulbs and Light Sockets (41689)</t>
  </si>
  <si>
    <t>41103511.4</t>
  </si>
  <si>
    <t>Baker UV Lamp Holder - Plunger End (20281)</t>
  </si>
  <si>
    <t>41103511.40</t>
  </si>
  <si>
    <t>Baker UV Lamp Holders (18088)</t>
  </si>
  <si>
    <t>41103511.41</t>
  </si>
  <si>
    <t>Exhaust, Thimble Duct, Transition, For 4 ft 1300 A2 BSC</t>
  </si>
  <si>
    <t>41103511.42</t>
  </si>
  <si>
    <t>Baker Blower DD9-4A (11417)</t>
  </si>
  <si>
    <t>41103511.5</t>
  </si>
  <si>
    <t>Baker British Plug (21037)</t>
  </si>
  <si>
    <t>41103511.6</t>
  </si>
  <si>
    <t>Baker British Socket (18289)</t>
  </si>
  <si>
    <t>41103511.7</t>
  </si>
  <si>
    <t>Baker Cable, Control Board, Grey, SG403/603 (40715)</t>
  </si>
  <si>
    <t>41103511.8</t>
  </si>
  <si>
    <t>Baker Circuit Breaker (34331)</t>
  </si>
  <si>
    <t>41103511.9</t>
  </si>
  <si>
    <t>Biological safety cabinet</t>
  </si>
  <si>
    <t>41103517</t>
  </si>
  <si>
    <t>Other Biological safety cabinet</t>
  </si>
  <si>
    <t>41103517.0</t>
  </si>
  <si>
    <t>Cabinet, Biosafety, Class II, Type A2, w/ Stand + UV Light, 4 ft</t>
  </si>
  <si>
    <t>41103517.1</t>
  </si>
  <si>
    <t>Cabinet, Biosafety, Laminar Airflow, Class II Type A2, Benchtop, w/ Stand + UV Light, 4 ft</t>
  </si>
  <si>
    <t>41103517.2</t>
  </si>
  <si>
    <t>Cabinet, Biosafety, Laminar Airflow, Class II Type A2, Benchtop, w/ Stand + UV Light, 6 ft</t>
  </si>
  <si>
    <t>41103517.3</t>
  </si>
  <si>
    <t>Cabinet, Biosafety, Vertical Flow, Class II, Type A2, w/ Stand + UV Light, 4 ft</t>
  </si>
  <si>
    <t>41103517.4</t>
  </si>
  <si>
    <t>Cabinet, Biosafety, Vertical Flow, Class II, Type A2, w/ Stand + UV Light, 6 ft</t>
  </si>
  <si>
    <t>41103517.5</t>
  </si>
  <si>
    <t>Cabinet, Biosafety, Class II, 4 m, w/ UV Lamp, 110/220V</t>
  </si>
  <si>
    <t>41103517.6</t>
  </si>
  <si>
    <t>Cabinet, Biosafety, Class II, 6 ft, 230V</t>
  </si>
  <si>
    <t>41103517.7</t>
  </si>
  <si>
    <t>Laboratory baths</t>
  </si>
  <si>
    <t>41103700</t>
  </si>
  <si>
    <t>Other Laboratory baths</t>
  </si>
  <si>
    <t>41103700.0</t>
  </si>
  <si>
    <t>Water baths</t>
  </si>
  <si>
    <t>41103706</t>
  </si>
  <si>
    <t>Other Water baths</t>
  </si>
  <si>
    <t>41103706.0</t>
  </si>
  <si>
    <t>Water Bath, Digital, 10L, Ambient to 100 C, Hinged Polycarbonate Cover</t>
  </si>
  <si>
    <t>41103706.1</t>
  </si>
  <si>
    <t>Water Bath, Digital, 5L, Ambient to 100 C, Hinged Acrylic Cover, PID Control</t>
  </si>
  <si>
    <t>41103706.2</t>
  </si>
  <si>
    <t>Water Bath, Digital, Shaking, 27 L, Ambient to 100 C</t>
  </si>
  <si>
    <t>41103706.3</t>
  </si>
  <si>
    <t>Laboratory mixing and stirring and shaking equipment and supplies</t>
  </si>
  <si>
    <t>41103800</t>
  </si>
  <si>
    <t>Other Laboratory mixing and stirring and shaking equipment and supplies</t>
  </si>
  <si>
    <t>41103800.0</t>
  </si>
  <si>
    <t>Laboratory mixers</t>
  </si>
  <si>
    <t>41103801</t>
  </si>
  <si>
    <t>Other Laboratory mixers</t>
  </si>
  <si>
    <t>41103801.0</t>
  </si>
  <si>
    <t>Eppendorf Thermomixer Comfort Without Exchangeable Thermoblock, 100-240V/50-60Hz</t>
  </si>
  <si>
    <t>41103801.1</t>
  </si>
  <si>
    <t>Roller mixers</t>
  </si>
  <si>
    <t>41103802</t>
  </si>
  <si>
    <t>Other Roller mixers</t>
  </si>
  <si>
    <t>41103802.0</t>
  </si>
  <si>
    <t>Roller Mixer, 5 Rollers, 33 RPM, 340 x 30 mm, Removable Rollers</t>
  </si>
  <si>
    <t>41103802.1</t>
  </si>
  <si>
    <t>Roller Mixer, Digital, Max 70 RPM, Variable Speed, 220-240V, 1 Each</t>
  </si>
  <si>
    <t>41103802.2</t>
  </si>
  <si>
    <t>Hematology or chemistry mixers</t>
  </si>
  <si>
    <t>41103809</t>
  </si>
  <si>
    <t>Other Hematology or chemistry mixers</t>
  </si>
  <si>
    <t>41103809.0</t>
  </si>
  <si>
    <t>Tube Rocker, 15 Tube Capacity, 220 V</t>
  </si>
  <si>
    <t>41103809.1</t>
  </si>
  <si>
    <t>Overhead stirrers</t>
  </si>
  <si>
    <t>41103810</t>
  </si>
  <si>
    <t>Other Overhead stirrers</t>
  </si>
  <si>
    <t>41103810.0</t>
  </si>
  <si>
    <t>Stirrer, Digital Overhead, 40-2002 RPM, Digital Display</t>
  </si>
  <si>
    <t>41103810.1</t>
  </si>
  <si>
    <t>Orbital shakers</t>
  </si>
  <si>
    <t>41103811</t>
  </si>
  <si>
    <t>Other Orbital shakers</t>
  </si>
  <si>
    <t>41103811.0</t>
  </si>
  <si>
    <t>Laboratory Shaker/Rotator, Digital, Max 300 RPM, For Flasks</t>
  </si>
  <si>
    <t>41103811.1</t>
  </si>
  <si>
    <t>Orbital Shaker, Digital, Ambient to 60 C, 15-500 RPM, 18 x 18 in Platform, 0.75 in Orbit</t>
  </si>
  <si>
    <t>41103811.2</t>
  </si>
  <si>
    <t>Orbital Shaker, Digital, 10 mm Orbit, 3 kg Max, 50-450 RPM, 100-240V</t>
  </si>
  <si>
    <t>41103811.3</t>
  </si>
  <si>
    <t>Platform, for PSU-10i Orbital Shaker</t>
  </si>
  <si>
    <t>41103811.4</t>
  </si>
  <si>
    <t>Vortex mixers</t>
  </si>
  <si>
    <t>41103814</t>
  </si>
  <si>
    <t>Other Vortex mixers</t>
  </si>
  <si>
    <t>41103814.0</t>
  </si>
  <si>
    <t>Vortex Mixer, Analog, 300-2500 RPM, 4.9 mm Orbit, Intermittent Duty</t>
  </si>
  <si>
    <t>41103814.1</t>
  </si>
  <si>
    <t>Vortex Mixer, Analog, 300-3200 RPM, Touch Mode, 3-Way Switch</t>
  </si>
  <si>
    <t>41103814.2</t>
  </si>
  <si>
    <t>Vortex Mixer, Continuous/Touch 0-3000 RPM, 0.5 kg Capacity, 100-240V</t>
  </si>
  <si>
    <t>41103814.3</t>
  </si>
  <si>
    <t>Vortex Mixer, Continuous/Touch 500-3000 RPM, 70 gm Capacity, 2 mm Orbit, 100-240V</t>
  </si>
  <si>
    <t>41103814.4</t>
  </si>
  <si>
    <t>Microplate shaker</t>
  </si>
  <si>
    <t>41103818</t>
  </si>
  <si>
    <t>Other Microplate shaker</t>
  </si>
  <si>
    <t>41103818.0</t>
  </si>
  <si>
    <t>Microplate Incubator and Shaker, 8-70 C, 1500 RPM Max, 4 Microplate Capacity, 110/220 V, 60 Hz, 1 Each</t>
  </si>
  <si>
    <t>41103818.1</t>
  </si>
  <si>
    <t>Laboratory centrifuges and accessories</t>
  </si>
  <si>
    <t>Other Laboratory centrifuges and accessories</t>
  </si>
  <si>
    <t>41103900.0</t>
  </si>
  <si>
    <t>Centrifuge, Benchtop, Max 18,000 RPM, 6 x 50 mL Capacity</t>
  </si>
  <si>
    <t>41103900.1</t>
  </si>
  <si>
    <t>41103900</t>
  </si>
  <si>
    <t>Centrifuge, Benchtop, 15,000 RPM, 30 Tube Capacity, Fits 0.2 - 2.0 mL Tubes, 115 V, 1 Each</t>
  </si>
  <si>
    <t>41103900.2</t>
  </si>
  <si>
    <t>Centrifuge, Benchtop, Digital, Minimum 15,200 RPM, 4 x 1000 mL Capacity, 220-240V, 1 Each</t>
  </si>
  <si>
    <t>41103900.3</t>
  </si>
  <si>
    <t>Microcentrifuges</t>
  </si>
  <si>
    <t>41103901</t>
  </si>
  <si>
    <t>Other Microcentrifuges</t>
  </si>
  <si>
    <t>41103901.0</t>
  </si>
  <si>
    <t>Eppendorf MiniSpin Personal Centrifuge</t>
  </si>
  <si>
    <t>41103901.1</t>
  </si>
  <si>
    <t>Microcentrifuge, RCF 30130 xg, RPM 17500, Capacity 30 x 1.5/2.0 mL, 8 Rotors</t>
  </si>
  <si>
    <t>41103901.2</t>
  </si>
  <si>
    <t>Microcentrifuge, Refrigerated, Variable Speed, Capacity 24 x 1.5/2.0 mL</t>
  </si>
  <si>
    <t>41103901.3</t>
  </si>
  <si>
    <t>Microcentrifuge, w/ Keypad, 4 Rotors, 24 x 1.5/2.0 mL, 15000 RPM, RCF 21130 g</t>
  </si>
  <si>
    <t>41103901.4</t>
  </si>
  <si>
    <t>Mini Centrifuge, 6 x 1.5/2.0 mL, 6000 RPM, RCF 2000 g</t>
  </si>
  <si>
    <t>41103901.5</t>
  </si>
  <si>
    <t>Microcentrifuge, w/ Keypad, 15000 RPM, RCF 21100 g, 230V, 24 x 1.5/2.0 mL and 18 x 2.0/0.5 mL Rotors</t>
  </si>
  <si>
    <t>41103901.6</t>
  </si>
  <si>
    <t>Microcentrifuge, w/ Keypad, 15000 RPM, RCF 21100 g, 230V, 24 x 1.5/2.0 mL Rotor</t>
  </si>
  <si>
    <t>41103901.7</t>
  </si>
  <si>
    <t>Refrigerated microcentrifuges</t>
  </si>
  <si>
    <t>41103902</t>
  </si>
  <si>
    <t>Other Refrigerated microcentrifuges</t>
  </si>
  <si>
    <t>41103902.0</t>
  </si>
  <si>
    <t>Microcentrifuge, w/ Keypad, Refrigerated, 4 Rotors, 24 x 1.5/2.0 mL, 15000 RPM, RCF 21130 g</t>
  </si>
  <si>
    <t>41103902.1</t>
  </si>
  <si>
    <t>Microcentrifuge, Refrigerated, Variable Speed, -10 to 40 C, Capacity 48 x 1.5/2.0 mL</t>
  </si>
  <si>
    <t>41103902.2</t>
  </si>
  <si>
    <t>Benchtop centrifuges</t>
  </si>
  <si>
    <t>41103903</t>
  </si>
  <si>
    <t>Other Benchtop centrifuges</t>
  </si>
  <si>
    <t>41103903.0</t>
  </si>
  <si>
    <t>Centrifuge, Mini, Max 6000 RPM, Max RCF 2000 G</t>
  </si>
  <si>
    <t>41103903.1</t>
  </si>
  <si>
    <t>Eppendorf 5810R Centrifuge with A-4-81 Rotor for 48 x 15mL or 20 x 50mL Conical Tubes</t>
  </si>
  <si>
    <t>41103903.2</t>
  </si>
  <si>
    <t>Medilite Centrifuge With 12-Place Rotor for Blood and Urine Sample Separation</t>
  </si>
  <si>
    <t>41103903.3</t>
  </si>
  <si>
    <t>Refrigerated benchtop centrifuges</t>
  </si>
  <si>
    <t>41103904</t>
  </si>
  <si>
    <t>Other Refrigerated benchtop centrifuges</t>
  </si>
  <si>
    <t>41103904.0</t>
  </si>
  <si>
    <t>Centrifuge, Benchtop, Refrigerated, Max 4 x 290 mL, -20 to 40 C, Digital</t>
  </si>
  <si>
    <t>41103904.1</t>
  </si>
  <si>
    <t>Centrifuge, Refrigerated, Max 24 x 2.0 mL, 50-13500 RPM, -10 to 40 C</t>
  </si>
  <si>
    <t>41103904.2</t>
  </si>
  <si>
    <t>Centrifuge, Benchtop, Refrigerated, w/o Rotor, 15,000 RPM</t>
  </si>
  <si>
    <t>41103904.3</t>
  </si>
  <si>
    <t>Centrifuge, Benchtop, Refrigerated, w/ Swing-bucket Rotors and Adapters, Max 14,000 RPM, -9 to 40 C, Digital, 1 Each</t>
  </si>
  <si>
    <t>41103904.4</t>
  </si>
  <si>
    <t>Centrifuge rotors</t>
  </si>
  <si>
    <t>41103909</t>
  </si>
  <si>
    <t>Other Centrifuge rotors</t>
  </si>
  <si>
    <t>41103909.0</t>
  </si>
  <si>
    <t>Eppendorf Rotor, For 5430 Microcentrifuge, 6 x 15/50 mL, Screw-On Lid</t>
  </si>
  <si>
    <t>41103909.1</t>
  </si>
  <si>
    <t>Microcentrifuge Rotor, w/ Aerosol-Tight QuickLock Lid, 48x1.5/2mL Tubes</t>
  </si>
  <si>
    <t>41103909.2</t>
  </si>
  <si>
    <t>Vital RotoSet Cuvette Rotor, 3 Each</t>
  </si>
  <si>
    <t>41103909.3</t>
  </si>
  <si>
    <t>Centrifuge adapters</t>
  </si>
  <si>
    <t>41103911</t>
  </si>
  <si>
    <t>Other Centrifuge adapters</t>
  </si>
  <si>
    <t>41103911.0</t>
  </si>
  <si>
    <t>Eppendorf Adapter, For A-4-81 Rotor, 12 x 15 mL Tube, 2 Each</t>
  </si>
  <si>
    <t>41103911.1</t>
  </si>
  <si>
    <t>Eppendorf Adapter, For A-4-81 Rotor, 5 x 50 mL Tube, 2 Each</t>
  </si>
  <si>
    <t>41103911.2</t>
  </si>
  <si>
    <t>Rotor Insert, 12/15 mL Tubes, Hettich 1763-A, 4 Each</t>
  </si>
  <si>
    <t>41103911.3</t>
  </si>
  <si>
    <t>Rotor Insert, 50 mL Tubes, Hettich 1765, 4 Each</t>
  </si>
  <si>
    <t>41103911.4</t>
  </si>
  <si>
    <t>Laboratory centrifuge accessories</t>
  </si>
  <si>
    <t>41103913</t>
  </si>
  <si>
    <t>Other Laboratory centrifuge accessories</t>
  </si>
  <si>
    <t>41103913.0</t>
  </si>
  <si>
    <t>Heraeus Multifuge X3FR Front Panel Assembly GP3, 70902034</t>
  </si>
  <si>
    <t>41103913.1</t>
  </si>
  <si>
    <t>Centrifuge Rotor, 12 Place, Fits 16 x 100 mm Tubes</t>
  </si>
  <si>
    <t>41103913.10</t>
  </si>
  <si>
    <t>Centrifuge Rotor, 24 Place, Angled, Fits 1.5 mL Tubes, 1 Each</t>
  </si>
  <si>
    <t>41103913.11</t>
  </si>
  <si>
    <t>Centrifuge Tube Adapter, For 1.5 mL Tubes, Plastic, Phenol-Resistant, 1 Each</t>
  </si>
  <si>
    <t>41103913.12</t>
  </si>
  <si>
    <t>Change of Level 5 Code in v7 (original level 5 of 42192001.2)</t>
  </si>
  <si>
    <t>Rotor Bucket, For Hettich 1754 Rotor, 1 Each</t>
  </si>
  <si>
    <t>41103913.13</t>
  </si>
  <si>
    <t>Heraeus Multifuge X3FR Overlay, 20058575</t>
  </si>
  <si>
    <t>41103913.2</t>
  </si>
  <si>
    <t>Rotor Bucket, For Hettich 1754 Rotor, 4 Each</t>
  </si>
  <si>
    <t>41103913.3</t>
  </si>
  <si>
    <t>Rotor Insert, 16 x 50 mL Conical Tubes, For Hettich</t>
  </si>
  <si>
    <t>41103913.4</t>
  </si>
  <si>
    <t>Rotor, Swing-Out, 4 x 290 mL</t>
  </si>
  <si>
    <t>41103913.5</t>
  </si>
  <si>
    <t>Speed Control, Vortex Genie2</t>
  </si>
  <si>
    <t>41103913.6</t>
  </si>
  <si>
    <t>Thermo Fisher Scientific, Sorvall, Lid Lock, 70902692</t>
  </si>
  <si>
    <t>41103913.7</t>
  </si>
  <si>
    <t>Centrifuge Rotor, 4 Place Universal w/ Adapters, 4 x 50 mL/15 x 15 mL, For VWR</t>
  </si>
  <si>
    <t>41103913.8</t>
  </si>
  <si>
    <t>Centrifuge Lid Lock, Motorized, for Heraeus Centrifuges</t>
  </si>
  <si>
    <t>41103913.9</t>
  </si>
  <si>
    <t>Change of Level 5 Code in v7 (original level 5 of 42192001.3)</t>
  </si>
  <si>
    <t>Centrifuge microplate carrier or sealing lid</t>
  </si>
  <si>
    <t>41103917</t>
  </si>
  <si>
    <t>Other Centrifuge microplate carrier or sealing lid</t>
  </si>
  <si>
    <t>41103917.0</t>
  </si>
  <si>
    <t>Eppendorf Aerosol-Tight Lids, 5810724007</t>
  </si>
  <si>
    <t>41103917.1</t>
  </si>
  <si>
    <t>Lid, Biocontainment, For Sorvall Swinging Bucket</t>
  </si>
  <si>
    <t>41103917.2</t>
  </si>
  <si>
    <t>Sampling equipment</t>
  </si>
  <si>
    <t>Sample holders</t>
  </si>
  <si>
    <t>41104017</t>
  </si>
  <si>
    <t>Other Sample holders</t>
  </si>
  <si>
    <t>41104017.0</t>
  </si>
  <si>
    <t>Blood Bag Holder, Acrylic, Modular, Multi-Bag Capacity, 1 Each</t>
  </si>
  <si>
    <t>41104017.1</t>
  </si>
  <si>
    <t>Glassine Envelope 90 x 150 mm, 100 Each</t>
  </si>
  <si>
    <t>41104017.2</t>
  </si>
  <si>
    <t>Specimen collection and transport containers and supplies</t>
  </si>
  <si>
    <t>41104100</t>
  </si>
  <si>
    <t>Other Specimen collection and transport containers and supplies</t>
  </si>
  <si>
    <t>41104100.0</t>
  </si>
  <si>
    <t>Specimen Container, Fecal, Screw Cap w/ Spoon, 30 mL, 500 Each</t>
  </si>
  <si>
    <t>41104100.1</t>
  </si>
  <si>
    <t>Specimen Transport Container, Secondary, Clear, 120 Tube Capacity, w/ Absorbent and Document Tray</t>
  </si>
  <si>
    <t>41104100.10</t>
  </si>
  <si>
    <t>Specimen Container, Universal, Screw Cap, 20 mL, 72 Each</t>
  </si>
  <si>
    <t>41104100.11</t>
  </si>
  <si>
    <t>Specimen Container, Universal, Screw Cap, 8 oz, 100 Each</t>
  </si>
  <si>
    <t>41104100.12</t>
  </si>
  <si>
    <t>Specimen Container, Universal, Sterile, Screw Cap, 120 mL, 500 Each</t>
  </si>
  <si>
    <t>41104100.13</t>
  </si>
  <si>
    <t>Specimen Container, Universal, Sterile, Screw Cap, 30 mL, 1000 Each</t>
  </si>
  <si>
    <t>41104100.14</t>
  </si>
  <si>
    <t>Specimen Container, Universal, Sterile, Screw Cap, 30 mL, 250 Each</t>
  </si>
  <si>
    <t>41104100.15</t>
  </si>
  <si>
    <t>Alere Neonatal Sample Collection Kit, 1 Each</t>
  </si>
  <si>
    <t>41104100.16</t>
  </si>
  <si>
    <t>Alere Fingerstick Sample Collection Kit, 100 Tests</t>
  </si>
  <si>
    <t>41104100.17</t>
  </si>
  <si>
    <t>Specimen Container, Sputum, 100 mL, Polypropylene, 50 Each</t>
  </si>
  <si>
    <t>41104100.2</t>
  </si>
  <si>
    <t>Specimen Container, Sputum, 60 mL, Screw Cap, Translucent, Sterile, 1000 Each</t>
  </si>
  <si>
    <t>41104100.3</t>
  </si>
  <si>
    <t>Specimen Container, Sterile, 4 oz, Individually Wrapped, 100 Each</t>
  </si>
  <si>
    <t>41104100.4</t>
  </si>
  <si>
    <t>Specimen Container, Sterile, 4 oz, Individually Wrapped, 250 Each</t>
  </si>
  <si>
    <t>41104100.5</t>
  </si>
  <si>
    <t>Specimen Container, Universal, Screw Cap, 20 mL, 1000 Each</t>
  </si>
  <si>
    <t>41104100.6</t>
  </si>
  <si>
    <t>Specimen Container, Universal, Screw Cap, 20 mL, 500 Each</t>
  </si>
  <si>
    <t>41104100.7</t>
  </si>
  <si>
    <t>Specimen Container, Fecal, Screw Cap w/ Spoon, 20 mL, 1000 Pieces</t>
  </si>
  <si>
    <t>41104100.8</t>
  </si>
  <si>
    <t>Specimen Container, Universal, Sterile, Screw Cap, 30 mL, 400 Each</t>
  </si>
  <si>
    <t>41104100.9</t>
  </si>
  <si>
    <t>Slide or specimen mailers or shippers</t>
  </si>
  <si>
    <t>41104101</t>
  </si>
  <si>
    <t>Other Slide or specimen mailers or shippers</t>
  </si>
  <si>
    <t>41104101.0</t>
  </si>
  <si>
    <t>Shipper, Infectious Substance, Pressure Vessel</t>
  </si>
  <si>
    <t>41104101.1</t>
  </si>
  <si>
    <t>Lancets</t>
  </si>
  <si>
    <t>41104102</t>
  </si>
  <si>
    <t>Other Lancets</t>
  </si>
  <si>
    <t>41104102.0</t>
  </si>
  <si>
    <t>Contact-Activated Lancet 1.4 mm, 28G</t>
  </si>
  <si>
    <t>41104102.1</t>
  </si>
  <si>
    <t>Safety Lancet 23G x 1.8 mm</t>
  </si>
  <si>
    <t>41104102.10</t>
  </si>
  <si>
    <t>Safety Lancet 28G x 1.6 mm, 100 Each</t>
  </si>
  <si>
    <t>41104102.11</t>
  </si>
  <si>
    <t>Blood Lancet, Stainless Steel, 200 Lancets</t>
  </si>
  <si>
    <t>41104102.12</t>
  </si>
  <si>
    <t>Contact-Activated Lancet 1.8 mm, 21 G, 200 Lancets</t>
  </si>
  <si>
    <t>41104102.13</t>
  </si>
  <si>
    <t>Lancet, Twist Top, 40 mm, Sterile, Stainless Steel, Disposable, 100 Each</t>
  </si>
  <si>
    <t>41104102.14</t>
  </si>
  <si>
    <t>Lancet, Twist Top, Fine Guage,Tri-bevel tip, Sterile, 100 Each</t>
  </si>
  <si>
    <t>41104102.15</t>
  </si>
  <si>
    <t>Safety Lancet 26G x 1.8 mm, 100 Lancets</t>
  </si>
  <si>
    <t>41104102.16</t>
  </si>
  <si>
    <t>Safety Lancet 23G x 0.5 in, 100 Pieces</t>
  </si>
  <si>
    <t>41104102.17</t>
  </si>
  <si>
    <t>Safety Lancet 23G x 0.5 in, 200 Pieces</t>
  </si>
  <si>
    <t>41104102.18</t>
  </si>
  <si>
    <t>Safety Lancet 23G x 2.2 mm, 200 Each</t>
  </si>
  <si>
    <t>41104102.19</t>
  </si>
  <si>
    <t>Contact-Activated Lancet 1.5 mm, 28G</t>
  </si>
  <si>
    <t>41104102.2</t>
  </si>
  <si>
    <t>Contact-Activated Lancet 1.8 mm, 28G</t>
  </si>
  <si>
    <t>41104102.3</t>
  </si>
  <si>
    <t>Contact-Activated Lancet 2.2 mm, 28G</t>
  </si>
  <si>
    <t>41104102.4</t>
  </si>
  <si>
    <t>Determine Lancets</t>
  </si>
  <si>
    <t>41104102.5</t>
  </si>
  <si>
    <t>Lancet, Disposable, 28G x 1.6 mm, Sterile, 200 Each</t>
  </si>
  <si>
    <t>41104102.6</t>
  </si>
  <si>
    <t>Safety Lancet 1.5 x 2 mm</t>
  </si>
  <si>
    <t>41104102.7</t>
  </si>
  <si>
    <t>Safety Lancet 1.8 mm, 21G</t>
  </si>
  <si>
    <t>41104102.8</t>
  </si>
  <si>
    <t>Safety Lancet 1.8 mm, 22G</t>
  </si>
  <si>
    <t>41104102.9</t>
  </si>
  <si>
    <t>Tourniquets</t>
  </si>
  <si>
    <t>41104104</t>
  </si>
  <si>
    <t>Other Tourniquets</t>
  </si>
  <si>
    <t>41104104.0</t>
  </si>
  <si>
    <t>Tourniquet, Latex-Free, Quick Release Buckle</t>
  </si>
  <si>
    <t>41104104.1</t>
  </si>
  <si>
    <t>Tourniquet, Adult, Latex-Free, Blue, 100 Pieces</t>
  </si>
  <si>
    <t>41104104.2</t>
  </si>
  <si>
    <t>Tourniquet, Latex-Free, Pre-Cut Bands, Disposable, 100 Pieces</t>
  </si>
  <si>
    <t>41104104.3</t>
  </si>
  <si>
    <t>Tourniquet, Latex-Free, Pre-Cut Bands, Disposable, 25 Each</t>
  </si>
  <si>
    <t>41104104.4</t>
  </si>
  <si>
    <t>Tourniquet, Rubber, Velcro Closing, 14 x 1 In</t>
  </si>
  <si>
    <t>41104104.5</t>
  </si>
  <si>
    <t>Tourniquet, Adult, Latex-Free, Blue, 10 Each</t>
  </si>
  <si>
    <t>41104104.6</t>
  </si>
  <si>
    <t>Specimen collection or transport bags</t>
  </si>
  <si>
    <t>41104105</t>
  </si>
  <si>
    <t>Other Specimen collection or transport bags</t>
  </si>
  <si>
    <t>41104105.0</t>
  </si>
  <si>
    <t>Sample Bag, Zipper Seal, Clear, 8 x 5 in (20 x 13 cm) 2 mil</t>
  </si>
  <si>
    <t>41104105.1</t>
  </si>
  <si>
    <t>Vacuum blood collection tubes or containers</t>
  </si>
  <si>
    <t>41104107</t>
  </si>
  <si>
    <t>Other Vacuum blood collection tubes or containers</t>
  </si>
  <si>
    <t>41104107.0</t>
  </si>
  <si>
    <t>Blood Collection Tube, 4 mL, Plastic, Red Top, 100 Each</t>
  </si>
  <si>
    <t>41104107.1</t>
  </si>
  <si>
    <t>Blood Collection Tube, Serum, 6 mL, Clot Activating, 50 Tubes</t>
  </si>
  <si>
    <t>41104107.10</t>
  </si>
  <si>
    <t>Plasma Preparation Tube, K2-EDTA, 5 mL, Plastic, White Top</t>
  </si>
  <si>
    <t>41104107.11</t>
  </si>
  <si>
    <t>Blood Collection Tube, Capillary, K2-EDTA, 0.5 mL. Lavendar Top, 100 Tubes</t>
  </si>
  <si>
    <t>41104107.12</t>
  </si>
  <si>
    <t>Blood Collection Tube, Capillary, K3-EDTA, 0.5 mL. Lavendar Top, 100 Tubes</t>
  </si>
  <si>
    <t>41104107.13</t>
  </si>
  <si>
    <t>Blood Collection Tube, Fluoride 10mg, Oxalate 8mg, 4 mL, 1000 Tubes</t>
  </si>
  <si>
    <t>41104107.14</t>
  </si>
  <si>
    <t>Blood Collection Tube, K2-EDTA, 10 mL, Plastic, Lavender Top, 100 Tubes</t>
  </si>
  <si>
    <t>41104107.15</t>
  </si>
  <si>
    <t>Blood Collection Tube, K2-EDTA, 4 mL, Plastic, Grey Top, No Label, 100 Tubes</t>
  </si>
  <si>
    <t>41104107.16</t>
  </si>
  <si>
    <t>Blood Collection Tube, K2-EDTA, 4 mL, Plastic, Lavender Top, 1000 Tubes</t>
  </si>
  <si>
    <t>41104107.17</t>
  </si>
  <si>
    <t>Blood Collection Tube, K2-EDTA, 4 mL, Plastic, Lavender Top, Paper Label, 100 Tubes</t>
  </si>
  <si>
    <t>41104107.18</t>
  </si>
  <si>
    <t>Blood Collection Tube, K2-EDTA, 6 mL, Plastic, Lavender Top, 100 Each</t>
  </si>
  <si>
    <t>41104107.19</t>
  </si>
  <si>
    <t>Blood Collection Tube, 6 mL, Plastic, Red Top, 1200 Tubes</t>
  </si>
  <si>
    <t>41104107.2</t>
  </si>
  <si>
    <t>Blood Collection Tube, K2-EDTA, 6 mL, Plastic, Lavender Top, 50 Each</t>
  </si>
  <si>
    <t>41104107.20</t>
  </si>
  <si>
    <t>Blood Collection Tube, K3-EDTA, 10 mL, Plastic, Lavender Top, 100 Each</t>
  </si>
  <si>
    <t>41104107.21</t>
  </si>
  <si>
    <t>Blood Collection Tube, K3-EDTA, 10 mL, Plastic, Lavender Top, 1000 Tubes</t>
  </si>
  <si>
    <t>41104107.22</t>
  </si>
  <si>
    <t>Blood Collection Tube, K3-EDTA, 3 mL, Plastic, Lavender Top, 1000 Each</t>
  </si>
  <si>
    <t>41104107.23</t>
  </si>
  <si>
    <t>Blood Collection Tube, K3-EDTA, 3 mL, Plastic, Lavender Top, 50 Each</t>
  </si>
  <si>
    <t>41104107.24</t>
  </si>
  <si>
    <t>Blood Collection Tube, K3-EDTA, 4 mL, Plastic, Lavender Top, 50 Tubes</t>
  </si>
  <si>
    <t>41104107.25</t>
  </si>
  <si>
    <t>Blood Collection Tube, Lithium Heparin, 4 mL, 1000 Tubes</t>
  </si>
  <si>
    <t>41104107.26</t>
  </si>
  <si>
    <t>Blood Collection Tube, Lithium Heparin, 4 mL, Green Top, White Ring, 50 Tubes</t>
  </si>
  <si>
    <t>41104107.27</t>
  </si>
  <si>
    <t>Blood Collection Tube, 6 mL, Plastic, Red Top, 100 Each</t>
  </si>
  <si>
    <t>41104107.28</t>
  </si>
  <si>
    <t>Blood Collection Tube, Clot Activator/SST Gel, 8.5 mL, Plastic, Red/Grey Top, 50 Each</t>
  </si>
  <si>
    <t>41104107.29</t>
  </si>
  <si>
    <t>Blood Collection Tube, Fluoride 10mg, Oxalate 8mg, 4 mL, 100 Tubes</t>
  </si>
  <si>
    <t>41104107.3</t>
  </si>
  <si>
    <t>Blood Collection Tube, K2-EDTA, 4 mL, Plastic, Lavender Top, 1200 Tubes</t>
  </si>
  <si>
    <t>41104107.30</t>
  </si>
  <si>
    <t>Blood Collection Tube, K2-EDTA, 8 mL, Plastic, Lavender Top, 50 Tubes</t>
  </si>
  <si>
    <t>41104107.31</t>
  </si>
  <si>
    <t>Blood Collection Tube, K3-EDTA, 6 mL, Plastic, Lavender Top, 100 Tubes</t>
  </si>
  <si>
    <t>41104107.32</t>
  </si>
  <si>
    <t>Blood Collection Tube, K3-EDTA, 7 mL, Plastic, Lavender Top, 50 Tubes</t>
  </si>
  <si>
    <t>41104107.33</t>
  </si>
  <si>
    <t>Blood Collection Tube, Serum, 4 mL, Clot Activating, 50 Tubes</t>
  </si>
  <si>
    <t>41104107.34</t>
  </si>
  <si>
    <t>Blood Collection Tube, Serum, 7 mL, Glass, Red Top, 100 Tubes</t>
  </si>
  <si>
    <t>41104107.35</t>
  </si>
  <si>
    <t>Blood Collection Tube, K2-EDTA, 10 mL, Plastic, Lavender Top, 1000 Tubes</t>
  </si>
  <si>
    <t>41104107.36</t>
  </si>
  <si>
    <t>Blood Collection Tube, K2-EDTA, 4 mL, Plastic, White Top, 100 Tubes</t>
  </si>
  <si>
    <t>41104107.37</t>
  </si>
  <si>
    <t>Blood Collection Tube, K3-EDTA, 3 mL, Plastic, Lavender Top, 100 Tubes</t>
  </si>
  <si>
    <t>41104107.38</t>
  </si>
  <si>
    <t>Blood Collection Tube, K3-EDTA, 5 mL, Plastic, Lavender Top, 100 Tubes</t>
  </si>
  <si>
    <t>41104107.39</t>
  </si>
  <si>
    <t>Blood Collection Tube, K2-EDTA, 2 mL, Plastic, Lavender Top, 100 Tubes</t>
  </si>
  <si>
    <t>41104107.4</t>
  </si>
  <si>
    <t>Blood Collection Tube, K3-EDTA, 6 mL, Plastic, Lavender Top, 50 Tubes</t>
  </si>
  <si>
    <t>41104107.40</t>
  </si>
  <si>
    <t>Blood Collection Tube, K2-EDTA, 4 mL, Plastic, Lavender Top, 100 Tubes</t>
  </si>
  <si>
    <t>41104107.5</t>
  </si>
  <si>
    <t>Blood Collection Tube, K2-EDTA, 4 mL, Plastic, Lavender Top, 50 Tubes</t>
  </si>
  <si>
    <t>41104107.6</t>
  </si>
  <si>
    <t>Blood Collection Tube, K3-EDTA, 6 mL, Plastic, Lavender Top, 1200 Tubes</t>
  </si>
  <si>
    <t>41104107.7</t>
  </si>
  <si>
    <t>Blood Collection Tube, Lithium Heparin, 4 mL, 100 Tubes</t>
  </si>
  <si>
    <t>41104107.8</t>
  </si>
  <si>
    <t>Blood Collection Tube, Lithium Heparin, 5 mL, Green Top, Yellow Ring, 50 Each</t>
  </si>
  <si>
    <t>41104107.9</t>
  </si>
  <si>
    <t>Non vacuum blood collection tubes or containers</t>
  </si>
  <si>
    <t>41104108</t>
  </si>
  <si>
    <t>Other Non vacuum blood collection tubes or containers</t>
  </si>
  <si>
    <t>41104108.0</t>
  </si>
  <si>
    <t>Blood Collection Tube, Capillary, 60 uL, Glass, EDTA, 100 Tubes</t>
  </si>
  <si>
    <t>41104108.1</t>
  </si>
  <si>
    <t>Capillary Micro Collection Tube</t>
  </si>
  <si>
    <t>41104108.2</t>
  </si>
  <si>
    <t>Blood Collection Tube, Capillary, 50 uL, Plastic, EDTA, 100 Each</t>
  </si>
  <si>
    <t>41104108.3</t>
  </si>
  <si>
    <t>Blood Collection Tube, Capillary, K2-EDTA, 250 to 500 uL, Lavender Top, 50 Tubes</t>
  </si>
  <si>
    <t>41104108.4</t>
  </si>
  <si>
    <t>Capillary Micro Collection Tube Plain, 70 ul, Blue Tip, 200 Tubes</t>
  </si>
  <si>
    <t>41104108.5</t>
  </si>
  <si>
    <t>Blood unit collection bags</t>
  </si>
  <si>
    <t>41104109</t>
  </si>
  <si>
    <t>Other Blood unit collection bags</t>
  </si>
  <si>
    <t>41104109.0</t>
  </si>
  <si>
    <t>Blood Bag Set, Double, 450 mL, w/ 63 mL CPDA</t>
  </si>
  <si>
    <t>41104109.1</t>
  </si>
  <si>
    <t>Blood Bag Set, Single, 450 mL, w/ 63 mL CPDA, 16G Needle, 100 Each</t>
  </si>
  <si>
    <t>41104109.10</t>
  </si>
  <si>
    <t>Blood Bag Set, Double, 250 mL, w/ CPDA-1 Anticoagulant, 1 Each</t>
  </si>
  <si>
    <t>41104109.11</t>
  </si>
  <si>
    <t>Blood Bag Set, Single, 250 mL, w/ 35 mL CPDA Anticoagulant, 23/25G Needle, 100 Each</t>
  </si>
  <si>
    <t>41104109.12</t>
  </si>
  <si>
    <t>Blood Bag Set, Single, 450 mL, w/ 63 mL CPDA, 1 Each</t>
  </si>
  <si>
    <t>41104109.13</t>
  </si>
  <si>
    <t>Blood Bag Set, Quadruple, 450 mL, w/ CPD-SAGM</t>
  </si>
  <si>
    <t>41104109.2</t>
  </si>
  <si>
    <t>Blood Bag Set, Single, 250 mL, w/ CPDA-1 Anticoagulant</t>
  </si>
  <si>
    <t>41104109.3</t>
  </si>
  <si>
    <t>Blood Bag Set, Transfer Blood Sets, 150 mL</t>
  </si>
  <si>
    <t>41104109.4</t>
  </si>
  <si>
    <t>Blood Bag Set, Transfer Blood Sets, 300 mL</t>
  </si>
  <si>
    <t>41104109.5</t>
  </si>
  <si>
    <t>Blood Bag Set, Triple, 450 mL, w/ CPD-SAGM</t>
  </si>
  <si>
    <t>41104109.6</t>
  </si>
  <si>
    <t>Blood Bag System, Quadruple, WB-SP LR Whole Blood Leukocyte Reduction Filter</t>
  </si>
  <si>
    <t>41104109.7</t>
  </si>
  <si>
    <t>Blood Bag Set, Single, 250 mL, CPDA, w/ Taking System, 10 Each</t>
  </si>
  <si>
    <t>41104109.8</t>
  </si>
  <si>
    <t>Blood Bag Set, Single, 450 mL, CPDA, w/ Taking System, 10 Each</t>
  </si>
  <si>
    <t>41104109.9</t>
  </si>
  <si>
    <t>Blood culture bottles</t>
  </si>
  <si>
    <t>41104110</t>
  </si>
  <si>
    <t>Other Blood culture bottles</t>
  </si>
  <si>
    <t>41104110.0</t>
  </si>
  <si>
    <t>Blood Culture Bottle, Tryptic Soy Broth, 10 x 70 mL</t>
  </si>
  <si>
    <t>41104110.1</t>
  </si>
  <si>
    <t>Media Bottle, Glass, Safety Coated, Polypropylene Cap, Autoclavable, 250 mL, 1 Bottle</t>
  </si>
  <si>
    <t>41104110.2</t>
  </si>
  <si>
    <t>Media Bottle, Glass, Safety Coated, Polypropylene Cap, Autoclavable, 250 mL, 10 Bottles</t>
  </si>
  <si>
    <t>41104110.3</t>
  </si>
  <si>
    <t>Media Bottle, Glass, Safety Coated, Polypropylene Cap, Autoclavable, 500 mL, 1 Bottle</t>
  </si>
  <si>
    <t>41104110.4</t>
  </si>
  <si>
    <t>Media Bottle, Glass, Safety Coated, Polypropylene Cap, Autoclavable, 500 mL, 10 Bottles</t>
  </si>
  <si>
    <t>41104110.5</t>
  </si>
  <si>
    <t>Urine collection containers</t>
  </si>
  <si>
    <t>41104112</t>
  </si>
  <si>
    <t>Other Urine collection containers</t>
  </si>
  <si>
    <t>41104112.0</t>
  </si>
  <si>
    <t>Specimen Container, Urine Collection, 60 mL, 100 Each</t>
  </si>
  <si>
    <t>41104112.1</t>
  </si>
  <si>
    <t>Specimen Container, Urine Collection, 60 mL, 500 Each</t>
  </si>
  <si>
    <t>41104112.2</t>
  </si>
  <si>
    <t>Swab collection or transport containers</t>
  </si>
  <si>
    <t>41104116</t>
  </si>
  <si>
    <t>Other Swab collection or transport containers</t>
  </si>
  <si>
    <t>41104116.0</t>
  </si>
  <si>
    <t>Transport Swab, Sterile, With Transport Media, 100 Each</t>
  </si>
  <si>
    <t>41104116.1</t>
  </si>
  <si>
    <t>Transport Swab, Sterile, With Transport Media, 500 Each</t>
  </si>
  <si>
    <t>41104116.2</t>
  </si>
  <si>
    <t>Transport Swab, Sterile, With Transport Media, 125 Each</t>
  </si>
  <si>
    <t>41104116.3</t>
  </si>
  <si>
    <t>Specimen collection container</t>
  </si>
  <si>
    <t>41104118</t>
  </si>
  <si>
    <t>Other Specimen collection container</t>
  </si>
  <si>
    <t>41104118.0</t>
  </si>
  <si>
    <t>Sample Container 36-Well Rack for 5 mL Tubes, Polyurethane Foam, 10 Each</t>
  </si>
  <si>
    <t>41104118.1</t>
  </si>
  <si>
    <t>Sample Container Rigid, For Biological Samples, 45L</t>
  </si>
  <si>
    <t>41104118.2</t>
  </si>
  <si>
    <t>Specimen Collection/Transport Kit, Split Vial, Drugs of Abuse Testing</t>
  </si>
  <si>
    <t>41104118.3</t>
  </si>
  <si>
    <t>Specimen Container, Non-Sterile, Polypropylene, Screw Cap, 40 mL, 600 Each</t>
  </si>
  <si>
    <t>41104118.4</t>
  </si>
  <si>
    <t>Specimen Container, Polypropylene, Screw Cap, 40 mL, 1000 Each</t>
  </si>
  <si>
    <t>41104118.5</t>
  </si>
  <si>
    <t>Specimen Container, Sputum, 40 mL, Plastic, w/ Lid, 100 Each</t>
  </si>
  <si>
    <t>41104118.6</t>
  </si>
  <si>
    <t>Bottle, Glass, Screw Cap, Amber, 500 mL, 12 Each</t>
  </si>
  <si>
    <t>41104118.7</t>
  </si>
  <si>
    <t>Blood collection needle holders</t>
  </si>
  <si>
    <t>41104138</t>
  </si>
  <si>
    <t>Other Blood collection needle holders</t>
  </si>
  <si>
    <t>41104138.0</t>
  </si>
  <si>
    <t>Blood Collection Tube Holder, Adult, Non-Sterile, 13 - 16 mm</t>
  </si>
  <si>
    <t>41104138.1</t>
  </si>
  <si>
    <t>Blood Collection Tube Holder, Adult, Non-Sterile, 13 - 16 mm, 100 Each</t>
  </si>
  <si>
    <t>41104138.2</t>
  </si>
  <si>
    <t>Blood Collection Tube Holder, Adult, Non-Sterile, 13 - 16 mm, 1000 Each</t>
  </si>
  <si>
    <t>41104138.3</t>
  </si>
  <si>
    <t>Blood Collection Tube Holder, Adult, Non-Sterile, 13 - 16 mm, 250 Each</t>
  </si>
  <si>
    <t>41104138.4</t>
  </si>
  <si>
    <t>Blood Collection Tube Holder, Standard, Short Version, For Multiple-Use Drawing Needles</t>
  </si>
  <si>
    <t>41104138.5</t>
  </si>
  <si>
    <t>Blood Collection Tube Holder, Non-Sterile, Single-Use, Two Grips, 2000 Pieces</t>
  </si>
  <si>
    <t>41104138.6</t>
  </si>
  <si>
    <t>Blood Collection Tube Holder, One-Use, Non-Stackable, 1000 Each</t>
  </si>
  <si>
    <t>41104138.7</t>
  </si>
  <si>
    <t>Laboratory water purification equipment and supplies</t>
  </si>
  <si>
    <t>41104200</t>
  </si>
  <si>
    <t>Other Laboratory water purification equipment and supplies</t>
  </si>
  <si>
    <t>41104200.0</t>
  </si>
  <si>
    <t>Water Purification System With TOC Monitoring, Analytical</t>
  </si>
  <si>
    <t>41104200.1</t>
  </si>
  <si>
    <t>Water Purifier/Distiller, 4 L Filling Volume, 1 L/Hour, Triple Lock, 230V</t>
  </si>
  <si>
    <t>41104200.2</t>
  </si>
  <si>
    <t>Water purification reagents</t>
  </si>
  <si>
    <t>41104201</t>
  </si>
  <si>
    <t>Other Water purification reagents</t>
  </si>
  <si>
    <t>41104201.0</t>
  </si>
  <si>
    <t>Ion Exchange Resins for Water Treatment, Refill for AppliQUA MBH 100</t>
  </si>
  <si>
    <t>41104201.1</t>
  </si>
  <si>
    <t>Deionization or demineralization equipment</t>
  </si>
  <si>
    <t>41104202</t>
  </si>
  <si>
    <t>Other Deionization or demineralization equipment</t>
  </si>
  <si>
    <t>41104202.0</t>
  </si>
  <si>
    <t>Deionizer Cartridges, For Aquatron ADH</t>
  </si>
  <si>
    <t>41104202.1</t>
  </si>
  <si>
    <t>Water Deionizer, Portable, 60 L/hr, Color-Changing Ion Exchange Cartridges</t>
  </si>
  <si>
    <t>41104202.2</t>
  </si>
  <si>
    <t>Distilled or deionized water</t>
  </si>
  <si>
    <t>41104213</t>
  </si>
  <si>
    <t>Other Distilled or deionized water</t>
  </si>
  <si>
    <t>41104213.0</t>
  </si>
  <si>
    <t>Distilled Water, 1 Gallon</t>
  </si>
  <si>
    <t>41104213.1</t>
  </si>
  <si>
    <t>Distilled Water ACS Reagent, 4 L</t>
  </si>
  <si>
    <t>41104213.2</t>
  </si>
  <si>
    <t>Fermentation equipment</t>
  </si>
  <si>
    <t>41104300</t>
  </si>
  <si>
    <t>Other Fermentation equipment</t>
  </si>
  <si>
    <t>41104300.0</t>
  </si>
  <si>
    <t>Inspissators</t>
  </si>
  <si>
    <t>41104305</t>
  </si>
  <si>
    <t>Other Inspissators</t>
  </si>
  <si>
    <t>41104305.0</t>
  </si>
  <si>
    <t>Inspissator, Digital Temperature Control, Ambient to 100 C, 156 Test Tube Capacity</t>
  </si>
  <si>
    <t>41104305.1</t>
  </si>
  <si>
    <t>Laboratory incubating equipment</t>
  </si>
  <si>
    <t>41104400</t>
  </si>
  <si>
    <t>Other Laboratory incubating equipment</t>
  </si>
  <si>
    <t>41104400.0</t>
  </si>
  <si>
    <t>Thermoblock For 24 x 2.0 mL Tubes</t>
  </si>
  <si>
    <t>41104400.1</t>
  </si>
  <si>
    <t>Forced air or mechanical convection general purpose incubators</t>
  </si>
  <si>
    <t>41104402</t>
  </si>
  <si>
    <t>Other Forced air or mechanical convection general purpose incubators</t>
  </si>
  <si>
    <t>41104402.0</t>
  </si>
  <si>
    <t>Incubator, 11.25 cu ft, 5 to 70 C, Electrical, 12 Shelves Max, Access Port</t>
  </si>
  <si>
    <t>41104402.1</t>
  </si>
  <si>
    <t>Incubator, 74 L, 5 to 80 C, Electrical, Inner Glass Door, 115/230V</t>
  </si>
  <si>
    <t>41104402.2</t>
  </si>
  <si>
    <t>Refrigerated incubators</t>
  </si>
  <si>
    <t>41104423</t>
  </si>
  <si>
    <t>Other Refrigerated incubators</t>
  </si>
  <si>
    <t>41104423.0</t>
  </si>
  <si>
    <t>Incubator, Refrigerated, 173 L (6.1 cu ft), -10 to 60 C, Microprocessor Controlled</t>
  </si>
  <si>
    <t>41104423.1</t>
  </si>
  <si>
    <t>Incubator accessories</t>
  </si>
  <si>
    <t>Other Incubator accessories</t>
  </si>
  <si>
    <t>41104424.0</t>
  </si>
  <si>
    <t>Shelf, Stainless Steel, Perforated, For Precision Incubator 450/750/800/749, 2 Each</t>
  </si>
  <si>
    <t>41104424.1</t>
  </si>
  <si>
    <t>Laboratory ovens and accessories</t>
  </si>
  <si>
    <t>Other Laboratory ovens and accessories</t>
  </si>
  <si>
    <t>41104500.0</t>
  </si>
  <si>
    <t>Shelf, Stainless Steel, Perforated, For Universal Hot-Air Oven Model 30, 2 Each</t>
  </si>
  <si>
    <t>41104500.1</t>
  </si>
  <si>
    <t>41104500</t>
  </si>
  <si>
    <t>Laboratory mechanical convection ovens</t>
  </si>
  <si>
    <t>41104501</t>
  </si>
  <si>
    <t>Other Laboratory mechanical convection ovens</t>
  </si>
  <si>
    <t>41104501.0</t>
  </si>
  <si>
    <t>Universal Oven, Forced Air, Twin Display, 108 L, 20 to 300 C</t>
  </si>
  <si>
    <t>41104501.1</t>
  </si>
  <si>
    <t>Universal Oven, Forced Air, Twin Display, 32 L, Maximum 300 C, 115 V</t>
  </si>
  <si>
    <t>41104501.2</t>
  </si>
  <si>
    <t>Laboratory decanting and distilling and evaporating and extracting equipment and supplies</t>
  </si>
  <si>
    <t>41104800</t>
  </si>
  <si>
    <t>Other Laboratory decanting and distilling and evaporating and extracting equipment and supplies</t>
  </si>
  <si>
    <t>41104800.0</t>
  </si>
  <si>
    <t>Automatic Still, Glass, w/ Built-In Flow Meter, 3.4 L/hr</t>
  </si>
  <si>
    <t>41104800.1</t>
  </si>
  <si>
    <t>Borosilicate Glass Beads, 3 mm Diameter, 454 gm</t>
  </si>
  <si>
    <t>41104800.2</t>
  </si>
  <si>
    <t>Description Change</t>
  </si>
  <si>
    <t>Glass Beads, 3 mm, Spherical, 1 lbs</t>
  </si>
  <si>
    <t>41104800.3</t>
  </si>
  <si>
    <t>Glass Beads, 5 mm, Spherical, 1 lbs</t>
  </si>
  <si>
    <t>41104800.4</t>
  </si>
  <si>
    <t>Water Purification Still, Glass, 4 L/hr, Built-In Thermostat, 220/240V</t>
  </si>
  <si>
    <t>41104800.5</t>
  </si>
  <si>
    <t>Laboratory filtering equipment and supplies</t>
  </si>
  <si>
    <t>41104900</t>
  </si>
  <si>
    <t>Other Laboratory filtering equipment and supplies</t>
  </si>
  <si>
    <t>41104900.0</t>
  </si>
  <si>
    <t>Filter Paper, Round, 12.5 cm, 100 Each</t>
  </si>
  <si>
    <t>41104900.1</t>
  </si>
  <si>
    <t>Filter Paper, Round, 24 cm, 100 Each</t>
  </si>
  <si>
    <t>41104900.2</t>
  </si>
  <si>
    <t>Filter Paper, Round, Fluted, 18.5 cm, 100 Each</t>
  </si>
  <si>
    <t>41104900.3</t>
  </si>
  <si>
    <t>Laboratory cartridge element filters</t>
  </si>
  <si>
    <t>41104908</t>
  </si>
  <si>
    <t>Other Laboratory cartridge element filters</t>
  </si>
  <si>
    <t>41104908.0</t>
  </si>
  <si>
    <t>Filter, Bottle Top, 150 mL, Sterile, PES Filter, 0.22 um pore size, 50 mm diameter</t>
  </si>
  <si>
    <t>41104908.1</t>
  </si>
  <si>
    <t>Laboratory filter papers</t>
  </si>
  <si>
    <t>41104929</t>
  </si>
  <si>
    <t>Other Paper, Oil Absorbant, 20 gsm virgin wood pulp, 150 m, 1 Roll</t>
  </si>
  <si>
    <t>41104929.0</t>
  </si>
  <si>
    <t>Paper, Oil Absorbant, 20 gsm virgin wood pulp, 150 m, 1 Roll</t>
  </si>
  <si>
    <t>41104929.1</t>
  </si>
  <si>
    <t>Laboratory pumps and tubing</t>
  </si>
  <si>
    <t>41105100</t>
  </si>
  <si>
    <t>Other Laboratory pumps and tubing</t>
  </si>
  <si>
    <t>41105100.0</t>
  </si>
  <si>
    <t>Laboratory vacuum pumps</t>
  </si>
  <si>
    <t>41105101</t>
  </si>
  <si>
    <t>Other Laboratory vacuum pumps</t>
  </si>
  <si>
    <t>41105101.0</t>
  </si>
  <si>
    <t>Mastercool 6 CFM Vacuum Pump, Two Stage (9066-2V-110)</t>
  </si>
  <si>
    <t>41105101.1</t>
  </si>
  <si>
    <t>Vacuum Pump, For Combisart, 100 mbar Final Vacuum, 20 LPM, Max 40 C</t>
  </si>
  <si>
    <t>41105101.2</t>
  </si>
  <si>
    <t>Peristaltic pumps</t>
  </si>
  <si>
    <t>Other Peristaltic pumps</t>
  </si>
  <si>
    <t>41105102.0</t>
  </si>
  <si>
    <t>Automatic Filling Station, Digital, Peristaltic Pump, Single Channel, 2-4056 mL/min, 24-600 RPM</t>
  </si>
  <si>
    <t>41105102.1</t>
  </si>
  <si>
    <t>Laboratory slide stainer equipment and accessories</t>
  </si>
  <si>
    <t>41105200</t>
  </si>
  <si>
    <t>Other Laboratory slide stainer equipment and accessories</t>
  </si>
  <si>
    <t>41105200.0</t>
  </si>
  <si>
    <t>Histology or cytology slide stainers</t>
  </si>
  <si>
    <t>41105201</t>
  </si>
  <si>
    <t>Other Histology or cytology slide stainers</t>
  </si>
  <si>
    <t>41105201.0</t>
  </si>
  <si>
    <t>Methylene Blue, 25 gm</t>
  </si>
  <si>
    <t>41105201.1</t>
  </si>
  <si>
    <t>Methylene Blue, 4 x 250 mL Bottles</t>
  </si>
  <si>
    <t>41105201.2</t>
  </si>
  <si>
    <t>Methylene Blue, 500 mL</t>
  </si>
  <si>
    <t>41105201.3</t>
  </si>
  <si>
    <t>Methylene Blue 250 mL</t>
  </si>
  <si>
    <t>41105201.4</t>
  </si>
  <si>
    <t>Methylene Blue, 5 x 250 mL Bottles</t>
  </si>
  <si>
    <t>41105201.5</t>
  </si>
  <si>
    <t>Laboratory staining rack and tray</t>
  </si>
  <si>
    <t>41105208</t>
  </si>
  <si>
    <t>Other Laboratory staining rack and tray</t>
  </si>
  <si>
    <t>41105208.0</t>
  </si>
  <si>
    <t>Slide Staining Tray + Rack, Stainless Steel, Grill, 22 Slide Capacity</t>
  </si>
  <si>
    <t>41105208.1</t>
  </si>
  <si>
    <t>Slide Staining Rack, 20 Slide Capacity</t>
  </si>
  <si>
    <t>41105208.2</t>
  </si>
  <si>
    <t>Slide Staining Rack, 24 Slide Capacity, 1 Each</t>
  </si>
  <si>
    <t>41105208.3</t>
  </si>
  <si>
    <t>Slide Staining Rack, Stainless Steel, Adjustable Size, 1 Each</t>
  </si>
  <si>
    <t>41105208.4</t>
  </si>
  <si>
    <t>Slide Staining Tray + Rack, Polyoxymethylene, 25 Slide Capacity, 1 Each</t>
  </si>
  <si>
    <t>41105208.5</t>
  </si>
  <si>
    <t>Laboratory electrophoresis and blotting system and supplies</t>
  </si>
  <si>
    <t>41105300</t>
  </si>
  <si>
    <t>Other Laboratory electrophoresis and blotting system and supplies</t>
  </si>
  <si>
    <t>41105300.0</t>
  </si>
  <si>
    <t>Electrophoresis system accessories</t>
  </si>
  <si>
    <t>41105305</t>
  </si>
  <si>
    <t>Other Electrophoresis system accessories</t>
  </si>
  <si>
    <t>41105305.0</t>
  </si>
  <si>
    <t>EasyCast B1 Mini Gel Electrophoresis Comb, Heavy-Duty, 14-Tooth, 1.0-1.5 mm, Double-Sided</t>
  </si>
  <si>
    <t>41105305.1</t>
  </si>
  <si>
    <t>EasyCast B2 Mini Gel Electrophoresis Comb, Heavy-Duty, 24-Tooth, 1.0-1.5 mm, Double-Sided</t>
  </si>
  <si>
    <t>41105305.2</t>
  </si>
  <si>
    <t>Leveling Platform, 46 x 36 cm</t>
  </si>
  <si>
    <t>41105305.3</t>
  </si>
  <si>
    <t>Gel documentation systems</t>
  </si>
  <si>
    <t>41105314</t>
  </si>
  <si>
    <t>Other Gel documentation systems</t>
  </si>
  <si>
    <t>41105314.0</t>
  </si>
  <si>
    <t>Gel Documentation System, EtBr Filter, 2 Megapixel</t>
  </si>
  <si>
    <t>41105314.1</t>
  </si>
  <si>
    <t>Agarose premade gels</t>
  </si>
  <si>
    <t>41105318</t>
  </si>
  <si>
    <t>Other Agarose premade gels</t>
  </si>
  <si>
    <t>41105318.0</t>
  </si>
  <si>
    <t>Agarose, Protein Electrophoresis Grade, 500 gm</t>
  </si>
  <si>
    <t>41105318.1</t>
  </si>
  <si>
    <t>Nucleic acid gels stain</t>
  </si>
  <si>
    <t>41105321</t>
  </si>
  <si>
    <t>Other Nucleic acid gels stain</t>
  </si>
  <si>
    <t>41105321.0</t>
  </si>
  <si>
    <t>GelRed Nucleic Acid Gel Stain Vial, 500 uLs</t>
  </si>
  <si>
    <t>41105321.1</t>
  </si>
  <si>
    <t>GelRed Nucleic Acid Gel Stain, 10,000X in DMSO, 0.5 mL</t>
  </si>
  <si>
    <t>41105321.2</t>
  </si>
  <si>
    <t>Premade northern or southern or western blots</t>
  </si>
  <si>
    <t>41105328</t>
  </si>
  <si>
    <t>Other Premade northern or southern or western blots</t>
  </si>
  <si>
    <t>41105328.0</t>
  </si>
  <si>
    <t>Cambridge Biotech HIV-1 Western Blot Serum Kit, 27 Tests</t>
  </si>
  <si>
    <t>41105328.1</t>
  </si>
  <si>
    <t>HIV Blot 2.2, Western Blotting Kit, 36 Tests</t>
  </si>
  <si>
    <t>41105328.2</t>
  </si>
  <si>
    <t>Electrophoresis system</t>
  </si>
  <si>
    <t>41105340</t>
  </si>
  <si>
    <t>Other Electrophoresis system</t>
  </si>
  <si>
    <t>41105340.0</t>
  </si>
  <si>
    <t>EasyCast B1 Mini Gel Electrophoresis System, 600 mL Buffer Volume</t>
  </si>
  <si>
    <t>41105340.1</t>
  </si>
  <si>
    <t>EasyCast B2 Mini Gel Electrophoresis System, 800 mL Buffer Volume</t>
  </si>
  <si>
    <t>41105340.2</t>
  </si>
  <si>
    <t>Microorganism propagation and transformation media and kits and equipment</t>
  </si>
  <si>
    <t>Other Microorganism propagation and transformation media and kits and equipment</t>
  </si>
  <si>
    <t>41106200.0</t>
  </si>
  <si>
    <t>Automated Culture Media Preparation System, 5-28 L Media Capacity</t>
  </si>
  <si>
    <t>41106200.1</t>
  </si>
  <si>
    <t>Culture Media Plate Pouring System, 55 mm Plate, 800 Plate Capacity</t>
  </si>
  <si>
    <t>41106200.2</t>
  </si>
  <si>
    <t>41106200</t>
  </si>
  <si>
    <t>Bottled agar media or stabs for bacteria</t>
  </si>
  <si>
    <t>41106204</t>
  </si>
  <si>
    <t>Other Bottled agar media or stabs for bacteria</t>
  </si>
  <si>
    <t>41106204.0</t>
  </si>
  <si>
    <t>Blood Agar Base, 500 gm</t>
  </si>
  <si>
    <t>41106204.1</t>
  </si>
  <si>
    <t>Bottled saline or water for microbiology</t>
  </si>
  <si>
    <t>41106229</t>
  </si>
  <si>
    <t>Other Bottled saline or water for microbiology</t>
  </si>
  <si>
    <t>41106229.0</t>
  </si>
  <si>
    <t>Sodium Chloride 0.9% Isotonic Saline, 1 L</t>
  </si>
  <si>
    <t>41106229.1</t>
  </si>
  <si>
    <t>Contact agar plate for environmental microbial presence</t>
  </si>
  <si>
    <t>41106231</t>
  </si>
  <si>
    <t>Other Contact agar plate for environmental microbial presence</t>
  </si>
  <si>
    <t>41106231.0</t>
  </si>
  <si>
    <t>Antimicrobial Susceptibility Discs, Trimethoprim/Sulfamethoxazole 1/19 25 ug</t>
  </si>
  <si>
    <t>41106231.1</t>
  </si>
  <si>
    <t>Polymerase chain reaction PCR and reverse transcriptase polymerase chain reaction RT PCR products</t>
  </si>
  <si>
    <t>41106300</t>
  </si>
  <si>
    <t>Other Polymerase chain reaction PCR and reverse transcriptase polymerase chain reaction RT PCR products</t>
  </si>
  <si>
    <t>41106300.0</t>
  </si>
  <si>
    <t>PCR Water DNA Grade, pH 7, Nalgene Bottle, 1 L</t>
  </si>
  <si>
    <t>41106300.1</t>
  </si>
  <si>
    <t>Measuring and observing and testing instruments</t>
  </si>
  <si>
    <t>41110000</t>
  </si>
  <si>
    <t>Other Measuring and observing and testing instruments</t>
  </si>
  <si>
    <t>41110000.0</t>
  </si>
  <si>
    <t>Accurate Inflation Tester Set, 8 Heads, w/ Computer and Software, w/ Maintenance Toolkit</t>
  </si>
  <si>
    <t>41110000.1</t>
  </si>
  <si>
    <t>Ruler, Steel, For Condom Length Measurement</t>
  </si>
  <si>
    <t>41110000.2</t>
  </si>
  <si>
    <t>Thickness Gauge, Resolution of 0 to 12.5 mm , Accurate to 0.002 mm, w/ Maintenance Toolkit</t>
  </si>
  <si>
    <t>41110000.3</t>
  </si>
  <si>
    <t>Weight measuring instruments</t>
  </si>
  <si>
    <t>41111500</t>
  </si>
  <si>
    <t>Other Weight measuring instruments</t>
  </si>
  <si>
    <t>41111500.0</t>
  </si>
  <si>
    <t>Electronic toploading balances</t>
  </si>
  <si>
    <t>41111501</t>
  </si>
  <si>
    <t>Other Electronic toploading balances</t>
  </si>
  <si>
    <t>41111501.0</t>
  </si>
  <si>
    <t>Precision Weighing Balance, Toploader, Capacity 610g</t>
  </si>
  <si>
    <t>41111501.1</t>
  </si>
  <si>
    <t>Laboratory balances</t>
  </si>
  <si>
    <t>41111502</t>
  </si>
  <si>
    <t>Other Laboratory balances</t>
  </si>
  <si>
    <t>41111502.0</t>
  </si>
  <si>
    <t>Balance, Precision, 10200 gm Capacity, Wind Ring, Spill/Splash Resistant, Touchscreen</t>
  </si>
  <si>
    <t>41111502.1</t>
  </si>
  <si>
    <t>Precision Weighing Balance, 220 gm Capacity, 1 mg Readability</t>
  </si>
  <si>
    <t>41111502.2</t>
  </si>
  <si>
    <t>Balance weighing containers or bowls or boats or papers</t>
  </si>
  <si>
    <t>41111515</t>
  </si>
  <si>
    <t>Other Balance weighing containers or bowls or boats or papers</t>
  </si>
  <si>
    <t>41111515.0</t>
  </si>
  <si>
    <t>Weighing Dish, 12 mil, Polystyrene, LWH - 3.5x5.25x1, Diameter - 2 in, Natural Color, 250 Each</t>
  </si>
  <si>
    <t>41111515.1</t>
  </si>
  <si>
    <t>Analytical balances</t>
  </si>
  <si>
    <t>41111517</t>
  </si>
  <si>
    <t>Other Analytical balances</t>
  </si>
  <si>
    <t>41111517.0</t>
  </si>
  <si>
    <t>Analytical Balance, 200 gm Capacity, 0.1 mg Readability, Built-In Level Control, Aluminum</t>
  </si>
  <si>
    <t>41111517.1</t>
  </si>
  <si>
    <t>Balance, Analytical, 120 gm Capacity, 90 mm Weighing Pan, Draft Shield, Touch Screen</t>
  </si>
  <si>
    <t>41111517.2</t>
  </si>
  <si>
    <t>Explorer Analytical Balance</t>
  </si>
  <si>
    <t>41111517.3</t>
  </si>
  <si>
    <t>Length and thickness and distance measuring instruments</t>
  </si>
  <si>
    <t>41111600</t>
  </si>
  <si>
    <t>Other Length and thickness and distance measuring instruments</t>
  </si>
  <si>
    <t>41111600.0</t>
  </si>
  <si>
    <t>Micrometers</t>
  </si>
  <si>
    <t>41111601</t>
  </si>
  <si>
    <t>Other Micrometers</t>
  </si>
  <si>
    <t>41111601.0</t>
  </si>
  <si>
    <t>Ocular Micrometer, 7-21mm, Glass, Ruled Scale</t>
  </si>
  <si>
    <t>41111601.1</t>
  </si>
  <si>
    <t>Air micrometer</t>
  </si>
  <si>
    <t>41111633</t>
  </si>
  <si>
    <t>Other Air micrometer</t>
  </si>
  <si>
    <t>41111633.0</t>
  </si>
  <si>
    <t>Meter, Air Velocity, w/ Straight Probe, Measures Temperature + Humidity</t>
  </si>
  <si>
    <t>41111633.1</t>
  </si>
  <si>
    <t>Viewing and observing instruments and accessories</t>
  </si>
  <si>
    <t>41111700</t>
  </si>
  <si>
    <t>Other Viewing and observing instruments and accessories</t>
  </si>
  <si>
    <t>41111700.0</t>
  </si>
  <si>
    <t>Attachable Transmitted-Light Mirror, for Primo Star iLED Microscope</t>
  </si>
  <si>
    <t>41111700.1</t>
  </si>
  <si>
    <t>Battery Supply, for Primo Star iLED Microscope</t>
  </si>
  <si>
    <t>41111700.2</t>
  </si>
  <si>
    <t>Carrying Case, Microscope, for Primo Star iLED Microscope</t>
  </si>
  <si>
    <t>41111700.3</t>
  </si>
  <si>
    <t>From FHI360, no additional info</t>
  </si>
  <si>
    <t>Binocular light compound microscopes</t>
  </si>
  <si>
    <t>41111709</t>
  </si>
  <si>
    <t>Other Binocular light compound microscopes</t>
  </si>
  <si>
    <t>41111709.0</t>
  </si>
  <si>
    <t>Binocular Microscope, 4/10/40/100x, Halogen Lighting, Coaxial Coarse + Fine Adjustment</t>
  </si>
  <si>
    <t>41111709.1</t>
  </si>
  <si>
    <t>Binocular Microscope, 4/10/40/100x, LED Lighting, Coaxial Coarse + Fine Adjustment</t>
  </si>
  <si>
    <t>41111709.2</t>
  </si>
  <si>
    <t>Binocular Microscope, 10/20/40/100x, LED, fixed-Kohler, 3200K</t>
  </si>
  <si>
    <t>41111709.3</t>
  </si>
  <si>
    <t>Binocular Microscope, 4/10/40/100x, Halogen, Coaxial Coarse + Fine Adjustment, 110V</t>
  </si>
  <si>
    <t>41111709.4</t>
  </si>
  <si>
    <t>Binocular Microscope, 4/10/40/100x, 10x Wide Field, Halogen, Calibrated Graticule, Blue Filter, Dark Field, 230V, 1 Each</t>
  </si>
  <si>
    <t>41111709.5</t>
  </si>
  <si>
    <t>Binocular Microscope, 4/10/40/100x, LED, Integrated Digital Camera, 230V, 1 Each</t>
  </si>
  <si>
    <t>41111709.6</t>
  </si>
  <si>
    <t>Microscope covers</t>
  </si>
  <si>
    <t>Other Microscope covers</t>
  </si>
  <si>
    <t>41111736.0</t>
  </si>
  <si>
    <t>Carrying Case, Microscope, For MT/EM Models</t>
  </si>
  <si>
    <t>41111736.1</t>
  </si>
  <si>
    <t>Storage Box, Wooden, for Olympus CX23 Binocular Microscope</t>
  </si>
  <si>
    <t>41111736.2</t>
  </si>
  <si>
    <t>Laboratory microscope replacement bulbs</t>
  </si>
  <si>
    <t>Bulb, Halogen, 6V 30W, for ML/MT/TC/IM Halogen Models</t>
  </si>
  <si>
    <t>41111736.3</t>
  </si>
  <si>
    <t>Light Source, LED, Compact, Adjustable, Variable Brightness, 110 to 220 V</t>
  </si>
  <si>
    <t>41111736.4</t>
  </si>
  <si>
    <t>41111736</t>
  </si>
  <si>
    <t>Carrying Case, Microscope, Reinforced, Fabric Lining, Accessory Pockets, 1 Each</t>
  </si>
  <si>
    <t>41111736.5</t>
  </si>
  <si>
    <t>41111739</t>
  </si>
  <si>
    <t>Other Laboratory microscope replacement bulbs</t>
  </si>
  <si>
    <t>41111739.0</t>
  </si>
  <si>
    <t>Trinocular light compound microscope</t>
  </si>
  <si>
    <t>41111759</t>
  </si>
  <si>
    <t>Other Trinocular light compound microscope</t>
  </si>
  <si>
    <t>41111759.0</t>
  </si>
  <si>
    <t>Trinocular Microscope, 4/10/20/40/100x, LED, Kohler, Coarse + Fine Adjustment, 100-240V</t>
  </si>
  <si>
    <t>41111759.1</t>
  </si>
  <si>
    <t>Teaching Microscope, 3 Head, Tri and Binocular Headpieces, 2-100x Magnification, LED Koehler, 1 Each</t>
  </si>
  <si>
    <t>41111759.2</t>
  </si>
  <si>
    <t>Teaching Microscope, 5 Head, Tri and Binocular Headpieces, 2-100x Magnification, LED Koehler, 1 Each</t>
  </si>
  <si>
    <t>41111759.3</t>
  </si>
  <si>
    <t>Non destructive examination equipment</t>
  </si>
  <si>
    <t>41111800</t>
  </si>
  <si>
    <t>Other Non destructive examination equipment</t>
  </si>
  <si>
    <t>41111800.0</t>
  </si>
  <si>
    <t>Leak testing equipment</t>
  </si>
  <si>
    <t>41111809.0</t>
  </si>
  <si>
    <t>Visual Leak Tester, Combined, w/ Water Pump + Calibration Device, w/ Maintenance Toolkit</t>
  </si>
  <si>
    <t>41111809.1</t>
  </si>
  <si>
    <t>Visual Leak Tester, Male Condoms, w/ Water Pump + Calibration Device, w/ Maintenance Toolkit</t>
  </si>
  <si>
    <t>41111809.2</t>
  </si>
  <si>
    <t>Indicating and recording instruments</t>
  </si>
  <si>
    <t>41111900</t>
  </si>
  <si>
    <t>Other Indicating and recording instruments</t>
  </si>
  <si>
    <t>41111900.0</t>
  </si>
  <si>
    <t>Counters</t>
  </si>
  <si>
    <t>41111901</t>
  </si>
  <si>
    <t>Other Counters</t>
  </si>
  <si>
    <t>41111901.0</t>
  </si>
  <si>
    <t>Hand Tally Counter, Dual Counter, Max 9999</t>
  </si>
  <si>
    <t>41111901.1</t>
  </si>
  <si>
    <t>Hand Tally Counter, Max 9999, Pocket Size, Ergonomic, Finger Ring</t>
  </si>
  <si>
    <t>41111901.2</t>
  </si>
  <si>
    <t>Electronic measuring probes</t>
  </si>
  <si>
    <t>41111905</t>
  </si>
  <si>
    <t>Other Electronic measuring probes</t>
  </si>
  <si>
    <t>41111905.0</t>
  </si>
  <si>
    <t>Temperature Probe, Stainless Steel, Detachable, 1 Each</t>
  </si>
  <si>
    <t>41111905.1</t>
  </si>
  <si>
    <t>Manual or electronic hematology differential cell counters</t>
  </si>
  <si>
    <t>41111948</t>
  </si>
  <si>
    <t>Other Manual or electronic hematology differential cell counters</t>
  </si>
  <si>
    <t>41111948.0</t>
  </si>
  <si>
    <t>Counter, 8 Key WBC Differential, Key With Cell Name + Picture, Customizable</t>
  </si>
  <si>
    <t>41111948.1</t>
  </si>
  <si>
    <t>Temperature sensor</t>
  </si>
  <si>
    <t>41111970</t>
  </si>
  <si>
    <t>Other Temperature sensor</t>
  </si>
  <si>
    <t>41111970.0</t>
  </si>
  <si>
    <t>Temperature and Humidity Logger, Data Recording, Dual Sensor, Battery Operated, USB</t>
  </si>
  <si>
    <t>41111970.1</t>
  </si>
  <si>
    <t>Temperature Data Logger Device, Digital Display Recorder, USB 2.0 A-type plug, 1 Each</t>
  </si>
  <si>
    <t>41111970.2</t>
  </si>
  <si>
    <t>Temperature Logger, Digital, Data Recording, Battery Operated, 1 Each</t>
  </si>
  <si>
    <t>41111970.3</t>
  </si>
  <si>
    <t>Data logger for clinical temperature controlled equipment</t>
  </si>
  <si>
    <t>41111979.0</t>
  </si>
  <si>
    <t>Cold Chain Temperature Logger</t>
  </si>
  <si>
    <t>41111979.1</t>
  </si>
  <si>
    <t>Temperature and heat measuring instruments</t>
  </si>
  <si>
    <t>41112200</t>
  </si>
  <si>
    <t>Other Temperature and heat measuring instruments</t>
  </si>
  <si>
    <t>41112200.0</t>
  </si>
  <si>
    <t>Thermometer, Indoor/Outdoor, Digital, Inside -10 to 50 C, Outside -50 to 60 C, Save Function</t>
  </si>
  <si>
    <t>41112200.1</t>
  </si>
  <si>
    <t>Thermometer, Minimum-Maximum, Dual Scale, Push-Button Reset, -40 to 50 C</t>
  </si>
  <si>
    <t>41112200.2</t>
  </si>
  <si>
    <t>Remote reading thermometers</t>
  </si>
  <si>
    <t>41112210</t>
  </si>
  <si>
    <t>Other Remote reading thermometers</t>
  </si>
  <si>
    <t>41112210.0</t>
  </si>
  <si>
    <t>Thermometer, Traceable, Digital, Stainless Steel Probe, -50 to 200 C</t>
  </si>
  <si>
    <t>41112210.1</t>
  </si>
  <si>
    <t>Thermometer, Traceable, Digital, w/ Short Sensors, 1.5V, -50 to 70 C</t>
  </si>
  <si>
    <t>41112210.2</t>
  </si>
  <si>
    <t>Surface thermometers</t>
  </si>
  <si>
    <t>41112212</t>
  </si>
  <si>
    <t>Other Surface thermometers</t>
  </si>
  <si>
    <t>41112212.0</t>
  </si>
  <si>
    <t>Thermometer, Analog, Wall Mounted, Red Spirit Filled, -20 to 50 C</t>
  </si>
  <si>
    <t>41112212.1</t>
  </si>
  <si>
    <t>Thermometer, Digital, -30 to 60 C, Traceable</t>
  </si>
  <si>
    <t>41112212.2</t>
  </si>
  <si>
    <t>Thermometer, Digital, -99 to 199 C, 0.1 Increments, 3 meter sensor cable, ISO Calibration</t>
  </si>
  <si>
    <t>41112212.3</t>
  </si>
  <si>
    <t>Thermometer, Analog, Wall Mountable, -40 to 50 C, 1 C Resolution, 1 Each</t>
  </si>
  <si>
    <t>41112212.4</t>
  </si>
  <si>
    <t>Laboratory freezer or refrigerator thermometers</t>
  </si>
  <si>
    <t>41112220</t>
  </si>
  <si>
    <t>Other Laboratory freezer or refrigerator thermometers</t>
  </si>
  <si>
    <t>41112220.0</t>
  </si>
  <si>
    <t>Refrigerator/Freezer Guard, Monitor 8 Refrigerators/Freezers</t>
  </si>
  <si>
    <t>41112220.1</t>
  </si>
  <si>
    <t>Thermometer, Refrigerator, -5 to 15 C, Red Alcohol Indicator</t>
  </si>
  <si>
    <t>41112220.2</t>
  </si>
  <si>
    <t>Laboratory oven thermometer</t>
  </si>
  <si>
    <t>41112241</t>
  </si>
  <si>
    <t>Other Laboratory oven thermometer</t>
  </si>
  <si>
    <t>41112241.0</t>
  </si>
  <si>
    <t>Thermometer, Oven, Spirit Filled, 35 to 200 C, Fluoropolymer Coated</t>
  </si>
  <si>
    <t>41112241.1</t>
  </si>
  <si>
    <t>Thermometer, Verification, Traceable, Blue Organic Fill, Oven, 50 to 200 C</t>
  </si>
  <si>
    <t>41112241.2</t>
  </si>
  <si>
    <t>Calibration reference thermometer</t>
  </si>
  <si>
    <t>41112244</t>
  </si>
  <si>
    <t>Other Calibration reference thermometer</t>
  </si>
  <si>
    <t>41112244.0</t>
  </si>
  <si>
    <t>Thermometer, Calibration, -20 to 110 C, 1.5 C Accuracy</t>
  </si>
  <si>
    <t>41112244.1</t>
  </si>
  <si>
    <t>Humidity and moisture measuring instruments</t>
  </si>
  <si>
    <t>41112300</t>
  </si>
  <si>
    <t>Other Humidity and moisture measuring instruments</t>
  </si>
  <si>
    <t>41112300.0</t>
  </si>
  <si>
    <t>Hygrometers</t>
  </si>
  <si>
    <t>41112301</t>
  </si>
  <si>
    <t>Other Hygrometers</t>
  </si>
  <si>
    <t>41112301.0</t>
  </si>
  <si>
    <t>Hygrometer, Analog, Displays Relative Humidity and Temperature (-40 to 50 C)</t>
  </si>
  <si>
    <t>41112301.1</t>
  </si>
  <si>
    <t>Temperature humidity testers</t>
  </si>
  <si>
    <t>41112303</t>
  </si>
  <si>
    <t>Other Temperature humidity testers</t>
  </si>
  <si>
    <t>41112303.0</t>
  </si>
  <si>
    <t>Humidity Indicator Card, 3 Spots, 30-40-50%, 1000 Cards</t>
  </si>
  <si>
    <t>41112303.1</t>
  </si>
  <si>
    <t>Humidity Indicator Card, 3 Spots, 30-40-50%, 125 Cards</t>
  </si>
  <si>
    <t>41112303.2</t>
  </si>
  <si>
    <t>Humidity Indicator Card, 3 Spots, 30-40-50%, 250 Cards</t>
  </si>
  <si>
    <t>41112303.3</t>
  </si>
  <si>
    <t>Pressure measuring and control instruments</t>
  </si>
  <si>
    <t>41112400</t>
  </si>
  <si>
    <t>Other Pressure measuring and control instruments</t>
  </si>
  <si>
    <t>41112400.0</t>
  </si>
  <si>
    <t>Pressure regulator</t>
  </si>
  <si>
    <t>41112404</t>
  </si>
  <si>
    <t>Other Pressure regulator</t>
  </si>
  <si>
    <t>41112404.0</t>
  </si>
  <si>
    <t>Regulator With Gauge, 0-11 Bar / 0-160 psi</t>
  </si>
  <si>
    <t>41112404.1</t>
  </si>
  <si>
    <t>Transportation related equipment and instruments</t>
  </si>
  <si>
    <t>41112800</t>
  </si>
  <si>
    <t>Other Transportation related equipment and instruments</t>
  </si>
  <si>
    <t>41112800.0</t>
  </si>
  <si>
    <t>Tachometers</t>
  </si>
  <si>
    <t>41112802</t>
  </si>
  <si>
    <t>Other Tachometers</t>
  </si>
  <si>
    <t>41112802.0</t>
  </si>
  <si>
    <t>Tachometer, Digital, Traceable, Battery Operated</t>
  </si>
  <si>
    <t>41112802.1</t>
  </si>
  <si>
    <t>Chemical evaluation instruments and supplies</t>
  </si>
  <si>
    <t>41113000</t>
  </si>
  <si>
    <t>Other Chemical evaluation instruments and supplies</t>
  </si>
  <si>
    <t>41113000.0</t>
  </si>
  <si>
    <t>Microplates</t>
  </si>
  <si>
    <t>41113036</t>
  </si>
  <si>
    <t>Other Microplates</t>
  </si>
  <si>
    <t>41113036.0</t>
  </si>
  <si>
    <t>96-Well EIA/RIA Plate, High-Grade Polystyrene, 360 uL, Clear, 100 Each</t>
  </si>
  <si>
    <t>41113036.1</t>
  </si>
  <si>
    <t>Microplate, PCR, 96-Well, Clear, Flat-Bottom, Sterile w/ Lid, 100 Each</t>
  </si>
  <si>
    <t>41113036.2</t>
  </si>
  <si>
    <t>Microplate, PCR, 96-Well, Clear, Flat-Bottom, Sterile w/ Lid, 50 Each</t>
  </si>
  <si>
    <t>41113036.3</t>
  </si>
  <si>
    <t>Microplate, Storage, 96-Well, Clear, Round-Bottom, 250 uL, 80 Each</t>
  </si>
  <si>
    <t>41113036.4</t>
  </si>
  <si>
    <t>Microplate, Storage, 96-Well, Clear, Round-Bottom, 500 uL, 10 Each</t>
  </si>
  <si>
    <t>41113036.5</t>
  </si>
  <si>
    <t>Microplate, PCR,  96-Well, Clear, Round-Bottom, Non-Sterile, 360 uL, 100 Each</t>
  </si>
  <si>
    <t>41113036.6</t>
  </si>
  <si>
    <t>Microplate, PCR, 96-Well, Clear, Low Profile, Unskirted, Max 200 uL/Well, 25 Plates</t>
  </si>
  <si>
    <t>41113036.7</t>
  </si>
  <si>
    <t>Microplate, PCR, 96-Well, Clear, Round-Bottom, Non-Sterile, 250 uL, 100 Each</t>
  </si>
  <si>
    <t>41113036.8</t>
  </si>
  <si>
    <t>Microplate readers</t>
  </si>
  <si>
    <t>41113037</t>
  </si>
  <si>
    <t>Other Microplate readers</t>
  </si>
  <si>
    <t>41113037.0</t>
  </si>
  <si>
    <t>Microplate Reader, 340-850 mm, Xenon Flash Lamp, With PC + Printer</t>
  </si>
  <si>
    <t>41113037.1</t>
  </si>
  <si>
    <t>Microplate Reader, Automatic, 400-750 nm, Silicon Photocell Detector, Vibration Plate, 1 Each</t>
  </si>
  <si>
    <t>41113037.2</t>
  </si>
  <si>
    <t>Microplate Reader, Touch Display, Halogen, 340 -850 nm, Linear Shaking, 0-6 Abs Range, 0.001 Abs Resolution, 1 Each</t>
  </si>
  <si>
    <t>41113037.3</t>
  </si>
  <si>
    <t>Light and wave generating and measuring equipment</t>
  </si>
  <si>
    <t>41115300</t>
  </si>
  <si>
    <t>Other Light and wave generating and measuring equipment</t>
  </si>
  <si>
    <t>41115300.0</t>
  </si>
  <si>
    <t>Laboratory ultraviolet ray lamp</t>
  </si>
  <si>
    <t>41115336</t>
  </si>
  <si>
    <t>Other Laboratory ultraviolet ray lamp</t>
  </si>
  <si>
    <t>41115336.0</t>
  </si>
  <si>
    <t>UV Crosslinker, Max 999m 59s, Five 254nm Shortwave Bulbs</t>
  </si>
  <si>
    <t>41115336.1</t>
  </si>
  <si>
    <t>Electrochemical measuring instruments and accessories</t>
  </si>
  <si>
    <t>41115600</t>
  </si>
  <si>
    <t>Other Electrochemical measuring instruments and accessories</t>
  </si>
  <si>
    <t>41115600.0</t>
  </si>
  <si>
    <t>pH meters</t>
  </si>
  <si>
    <t>41115603</t>
  </si>
  <si>
    <t>Other pH meters</t>
  </si>
  <si>
    <t>41115603.0</t>
  </si>
  <si>
    <t>Benchtop pH Meter, 0-14 pH, 0.01 pH Resolution, 0-100 C, 0.1 C Resolution</t>
  </si>
  <si>
    <t>41115603.1</t>
  </si>
  <si>
    <t>Benchtop pH Meter, Triode pH/ATC Electrode, -2 to 16 pH, -5 to 105 C</t>
  </si>
  <si>
    <t>41115603.2</t>
  </si>
  <si>
    <t>Benchtop pH Meter, -2-16 pH, 0.01 pH Resolution, -9.9-120 C, 0.1 C Resolution</t>
  </si>
  <si>
    <t>41115603.3</t>
  </si>
  <si>
    <t>Chromatographic measuring instruments and accessories</t>
  </si>
  <si>
    <t>Other Chromatographic measuring instruments and accessories</t>
  </si>
  <si>
    <t>41115700.0</t>
  </si>
  <si>
    <t>Chelex Resin 100 SF, 100 gm</t>
  </si>
  <si>
    <t>41115700.1</t>
  </si>
  <si>
    <t>Clinical and diagnostic analyzers and accessories and supplies</t>
  </si>
  <si>
    <t>41115800</t>
  </si>
  <si>
    <t>Other Clinical and diagnostic analyzers and accessories and supplies</t>
  </si>
  <si>
    <t>41115800.0</t>
  </si>
  <si>
    <t>Chemistry analyzers</t>
  </si>
  <si>
    <t>41115807</t>
  </si>
  <si>
    <t>Other Chemistry analyzers</t>
  </si>
  <si>
    <t>41115807.0</t>
  </si>
  <si>
    <t>Elitech Selectra Pro-S Analyzer</t>
  </si>
  <si>
    <t>41115807.1</t>
  </si>
  <si>
    <t>Chemistry analyzer accessories or supplies</t>
  </si>
  <si>
    <t>41115808</t>
  </si>
  <si>
    <t>Other Chemistry analyzer accessories or supplies</t>
  </si>
  <si>
    <t>41115808.0</t>
  </si>
  <si>
    <t>ABX Pentra Cuvette Racks PC200, 60 x 96 Cuvettes</t>
  </si>
  <si>
    <t>41115808.1</t>
  </si>
  <si>
    <t>Fully Thermal Printer Paper, 120 mm, 1 Roll</t>
  </si>
  <si>
    <t>41115808.10</t>
  </si>
  <si>
    <t>HumaLyte Plus Cl Electrode (Cl-)</t>
  </si>
  <si>
    <t>41115808.11</t>
  </si>
  <si>
    <t>HumaLyte Plus K Electrode (K+)</t>
  </si>
  <si>
    <t>41115808.12</t>
  </si>
  <si>
    <t>HumaLyte Plus Na Electrode (Na+)</t>
  </si>
  <si>
    <t>41115808.13</t>
  </si>
  <si>
    <t>HumaLyte Plus Reagent Pack w/ Sample Cups</t>
  </si>
  <si>
    <t>41115808.14</t>
  </si>
  <si>
    <t>HumaLyte Plus Reference Electrode</t>
  </si>
  <si>
    <t>41115808.15</t>
  </si>
  <si>
    <t>HumaLyte Plus Thermal Printer Paper, 5 Each</t>
  </si>
  <si>
    <t>41115808.16</t>
  </si>
  <si>
    <t>HumaLyzer Disposable Macro Cuvettes, 400 Each</t>
  </si>
  <si>
    <t>41115808.17</t>
  </si>
  <si>
    <t>HumaLyzer Thermal Printer Paper, 5 Each</t>
  </si>
  <si>
    <t>41115808.18</t>
  </si>
  <si>
    <t>Reflotron Clean + Check, 16 Pieces, 15 Tests</t>
  </si>
  <si>
    <t>41115808.19</t>
  </si>
  <si>
    <t>ABX Pentra Potassium-E, 1 Electrode</t>
  </si>
  <si>
    <t>41115808.2</t>
  </si>
  <si>
    <t>Reflotron Printer Paper, 5 m, 1 Roll</t>
  </si>
  <si>
    <t>41115808.20</t>
  </si>
  <si>
    <t>ABX Pentra Cuvette Segments (Rack), 450 Each</t>
  </si>
  <si>
    <t>41115808.21</t>
  </si>
  <si>
    <t>ABX Pentra Sample Cups, White, 1000 Each</t>
  </si>
  <si>
    <t>41115808.22</t>
  </si>
  <si>
    <t>COBAS c 311 Halogen Lamp</t>
  </si>
  <si>
    <t>41115808.23</t>
  </si>
  <si>
    <t>Elitech Reference Electrode</t>
  </si>
  <si>
    <t>41115808.24</t>
  </si>
  <si>
    <t>Elitech Selectra Quartz-Iodine Lamp, 12V-20W</t>
  </si>
  <si>
    <t>41115808.25</t>
  </si>
  <si>
    <t>Elitech Selectra Reagent Syringe, 1000 uL, 4 Each</t>
  </si>
  <si>
    <t>41115808.26</t>
  </si>
  <si>
    <t>Elitech Selectra Sample Cups, 1000 Each</t>
  </si>
  <si>
    <t>41115808.27</t>
  </si>
  <si>
    <t>Elitech Selectra Sample Syringe, 100 uL, 4 Each</t>
  </si>
  <si>
    <t>41115808.28</t>
  </si>
  <si>
    <t>Technicon Sample Cup, 1.5 mL, 1000 Each</t>
  </si>
  <si>
    <t>41115808.29</t>
  </si>
  <si>
    <t>ABX Pentra Reference-E, 1 Electrode</t>
  </si>
  <si>
    <t>41115808.3</t>
  </si>
  <si>
    <t>Elitech Selectra Reagent Syringe, 1000 uL, 1 Each</t>
  </si>
  <si>
    <t>41115808.30</t>
  </si>
  <si>
    <t>Elitech Selectra Sample Syringe, 100 uL, 1 Each</t>
  </si>
  <si>
    <t>41115808.31</t>
  </si>
  <si>
    <t>COBAS Sample Cups, 5000 Each</t>
  </si>
  <si>
    <t>41115808.32</t>
  </si>
  <si>
    <t>COBAS c111 Sample Cup Micro 0.5 mL, 250 Pieces</t>
  </si>
  <si>
    <t>41115808.33</t>
  </si>
  <si>
    <t>ABX Pentra Sodium-E, 1 Electrode</t>
  </si>
  <si>
    <t>41115808.4</t>
  </si>
  <si>
    <t>ABX Thermal Paper Roll Micros ES60, 1 Roll</t>
  </si>
  <si>
    <t>41115808.5</t>
  </si>
  <si>
    <t>BIOLABO Printer Paper, 5 m, 10 Rolls</t>
  </si>
  <si>
    <t>41115808.6</t>
  </si>
  <si>
    <t>COBAS c111 Cuvette Segments, 10 x 168</t>
  </si>
  <si>
    <t>41115808.7</t>
  </si>
  <si>
    <t>COBAS c111 Sample Cup Micro 0.5 mL, 500 Pieces</t>
  </si>
  <si>
    <t>41115808.8</t>
  </si>
  <si>
    <t>COBAS Printer Paper (c 111), 5 Pieces</t>
  </si>
  <si>
    <t>41115808.9</t>
  </si>
  <si>
    <t>Hematology analyzers</t>
  </si>
  <si>
    <t>41115815</t>
  </si>
  <si>
    <t>Other Hematology analyzers</t>
  </si>
  <si>
    <t>41115815.0</t>
  </si>
  <si>
    <t>Cell-Dyn Ruby Instrument</t>
  </si>
  <si>
    <t>41115815.1</t>
  </si>
  <si>
    <t>Sysmex XN-1000 [DIFF] Pure With Printer, UPS and Starter Pack Reagents</t>
  </si>
  <si>
    <t>41115815.2</t>
  </si>
  <si>
    <t>Sysmex XN-2000 Analyzer</t>
  </si>
  <si>
    <t>41115815.3</t>
  </si>
  <si>
    <t>Sysmex KX-21N Automated Hematology Analyzer</t>
  </si>
  <si>
    <t>41115815.4</t>
  </si>
  <si>
    <t>Hematology analyzer accessories or supplies</t>
  </si>
  <si>
    <t>41115816</t>
  </si>
  <si>
    <t>Other Hematology analyzer accessories or supplies</t>
  </si>
  <si>
    <t>41115816.0</t>
  </si>
  <si>
    <t>Cell-Dyn Blue Specimen Rack, Ruby/Sapphire, 10 Each</t>
  </si>
  <si>
    <t>41115816.1</t>
  </si>
  <si>
    <t>Sysmex Thermal Printer Paper, TP-2, 50 Rolls</t>
  </si>
  <si>
    <t>41115816.10</t>
  </si>
  <si>
    <t>HemoCue Cleaner Swabs, 5 Pieces</t>
  </si>
  <si>
    <t>41115816.11</t>
  </si>
  <si>
    <t>HemoCue Hb 201+, Carrying Case, 1 Each</t>
  </si>
  <si>
    <t>41115816.12</t>
  </si>
  <si>
    <t>Cell-Dyn Color Printer (HP6940)</t>
  </si>
  <si>
    <t>41115816.2</t>
  </si>
  <si>
    <t>Cell-Dyn Ruby 17 in. Flat Panel Monitor, w/ Sound</t>
  </si>
  <si>
    <t>41115816.3</t>
  </si>
  <si>
    <t>Cell-Dyn Ruby Accessory Kit</t>
  </si>
  <si>
    <t>41115816.4</t>
  </si>
  <si>
    <t>Cell-Dyn Ruby Interface Specifications</t>
  </si>
  <si>
    <t>41115816.5</t>
  </si>
  <si>
    <t>Cell-Dyn Ruby Operators Manual</t>
  </si>
  <si>
    <t>41115816.6</t>
  </si>
  <si>
    <t>Cell-Dyn Ruby Operators Manual CD, Multiple Languages</t>
  </si>
  <si>
    <t>41115816.7</t>
  </si>
  <si>
    <t>HemoCue Hb 301 Carrying Case</t>
  </si>
  <si>
    <t>41115816.8</t>
  </si>
  <si>
    <t>Sysmex Thermal Printer Paper, TP-2, 1 Roll</t>
  </si>
  <si>
    <t>41115816.9</t>
  </si>
  <si>
    <t>Immunology analyzers</t>
  </si>
  <si>
    <t>Other Immunology analyzers</t>
  </si>
  <si>
    <t>41115819.0</t>
  </si>
  <si>
    <t>MAGPix System w/ xPONENT 4.2, 2 Each</t>
  </si>
  <si>
    <t>41115819.1</t>
  </si>
  <si>
    <t>Immunology analyzer accessories or supplies</t>
  </si>
  <si>
    <t>41115820</t>
  </si>
  <si>
    <t>Other Immunology analyzer accessories or supplies</t>
  </si>
  <si>
    <t>41115820.0</t>
  </si>
  <si>
    <t>Architect Reaction Vessel, 4000 Each</t>
  </si>
  <si>
    <t>41115820.1</t>
  </si>
  <si>
    <t>Architect Replacement Cup, 100 Each</t>
  </si>
  <si>
    <t>41115820.2</t>
  </si>
  <si>
    <t>Architect Sample Cup, 1000 Each</t>
  </si>
  <si>
    <t>41115820.3</t>
  </si>
  <si>
    <t>Architect Slit Septum 200, 200 Each</t>
  </si>
  <si>
    <t>41115820.4</t>
  </si>
  <si>
    <t>Microbiology analyzers</t>
  </si>
  <si>
    <t>Other Microbiology analyzers</t>
  </si>
  <si>
    <t>41115821.0</t>
  </si>
  <si>
    <t>Bactec MGIT 960 Mycobacterial Detection System w/ Starter Kits 440107 + 445941</t>
  </si>
  <si>
    <t>41115821.1</t>
  </si>
  <si>
    <t>Bactec MGIT 960 Mycobacterial Detection System</t>
  </si>
  <si>
    <t>41115821.2</t>
  </si>
  <si>
    <t>Microbiology analyzer accessories or supplies</t>
  </si>
  <si>
    <t>Other Microbiology analyzer accessories or supplies</t>
  </si>
  <si>
    <t>41115822.0</t>
  </si>
  <si>
    <t>Bactec MGIT 960 Barcoded 7 mL Tube, 100 Tubes</t>
  </si>
  <si>
    <t>41115822.1</t>
  </si>
  <si>
    <t>Bactec MGIT 960 Supplement Kit, 100 Tests</t>
  </si>
  <si>
    <t>41115822.2</t>
  </si>
  <si>
    <t>Flow cytometer accessories or supplies</t>
  </si>
  <si>
    <t>41115834</t>
  </si>
  <si>
    <t>Other Flow cytometer accessories or supplies</t>
  </si>
  <si>
    <t>41115834.0</t>
  </si>
  <si>
    <t>BD FACSPresto Thermal Printer Paper, 10 Rolls</t>
  </si>
  <si>
    <t>41115834.1</t>
  </si>
  <si>
    <t>COULTER CLENZ Cleaning Agent, 5 L</t>
  </si>
  <si>
    <t>41115834.10</t>
  </si>
  <si>
    <t>CyFlow Thermal Paper Roll, 5 Rolls</t>
  </si>
  <si>
    <t>41115834.11</t>
  </si>
  <si>
    <t>Flow-Check Pro Fluorospheres, 3 x 10 mL</t>
  </si>
  <si>
    <t>41115834.12</t>
  </si>
  <si>
    <t>Flow-Count Fluorospheres, 20 mL</t>
  </si>
  <si>
    <t>41115834.13</t>
  </si>
  <si>
    <t>IsoFlow Sheath Fluid, 10 L</t>
  </si>
  <si>
    <t>41115834.14</t>
  </si>
  <si>
    <t>Pima Printer Paper II, Non-Adhesive, 10 Rolls</t>
  </si>
  <si>
    <t>41115834.15</t>
  </si>
  <si>
    <t>BD FACSPresto Thermal Printer Paper, 5 Rolls</t>
  </si>
  <si>
    <t>41115834.2</t>
  </si>
  <si>
    <t>BD Thermal Paper Roll</t>
  </si>
  <si>
    <t>41115834.3</t>
  </si>
  <si>
    <t>CyFlow 3.5 mL Sample Tube, 500 Tubes</t>
  </si>
  <si>
    <t>41115834.4</t>
  </si>
  <si>
    <t>Pima Printer Paper I, Non-Adhesive, 10 Rolls</t>
  </si>
  <si>
    <t>41115834.5</t>
  </si>
  <si>
    <t>AQUIOS 96 Deep Well Plate, 50 Each</t>
  </si>
  <si>
    <t>41115834.6</t>
  </si>
  <si>
    <t>AQUIOS Cleaning Agent, 500 mL</t>
  </si>
  <si>
    <t>41115834.7</t>
  </si>
  <si>
    <t>AQUIOS Sheath Solution, 10 L</t>
  </si>
  <si>
    <t>41115834.8</t>
  </si>
  <si>
    <t>AQUIOS Sodium Hypochlorite Solution, 4 x 50 mL</t>
  </si>
  <si>
    <t>41115834.9</t>
  </si>
  <si>
    <t>Automated blood culture system</t>
  </si>
  <si>
    <t>41115841</t>
  </si>
  <si>
    <t>Other Automated blood culture system</t>
  </si>
  <si>
    <t>41115841.0</t>
  </si>
  <si>
    <t>Bactec FX40 Blood Culture Monitoring Machine With Installation Package</t>
  </si>
  <si>
    <t>41115841.1</t>
  </si>
  <si>
    <t>Bactec FX40 Blood Culture Monitoring Machine</t>
  </si>
  <si>
    <t>41115841.3</t>
  </si>
  <si>
    <t>Automated blood culture system analyzer accessories or supplies</t>
  </si>
  <si>
    <t>Other Automated blood culture system analyzer accessories or supplies</t>
  </si>
  <si>
    <t>41115842.0</t>
  </si>
  <si>
    <t>BD Printer Laser w/ Cable</t>
  </si>
  <si>
    <t>41115842.1</t>
  </si>
  <si>
    <t>Install Kit For Bactec FX40</t>
  </si>
  <si>
    <t>41115842.2</t>
  </si>
  <si>
    <t>QC Temperature Tube</t>
  </si>
  <si>
    <t>41115842.3</t>
  </si>
  <si>
    <t>Bactec Media Peds Plus F Medium, 50 Each</t>
  </si>
  <si>
    <t>41115842.4</t>
  </si>
  <si>
    <t>41115842</t>
  </si>
  <si>
    <t>Bactec Media Plus Aerobic F, 50 Each</t>
  </si>
  <si>
    <t>41115842.5</t>
  </si>
  <si>
    <t>Clinical and diagnostic analyzer reagents</t>
  </si>
  <si>
    <t>41116000</t>
  </si>
  <si>
    <t>Molecular diagnostics analyzer reagents</t>
  </si>
  <si>
    <t>41115843-1</t>
  </si>
  <si>
    <t>Other Molecular diagnostics analyzer reagents</t>
  </si>
  <si>
    <t>41115843-1.0</t>
  </si>
  <si>
    <t>COBAS 6800/8800 HBV/HCV/HIV-1 Control, 8 x 0.65 mL of Each Level</t>
  </si>
  <si>
    <t>41115843-1.1</t>
  </si>
  <si>
    <t>GeneXpert Xpert MTB/RIF Assay, 10 Cartridges with Sample Reagent</t>
  </si>
  <si>
    <t>41115843-1.10</t>
  </si>
  <si>
    <t>GeneXpert Xpert MTB/RIF Assay, 50 Cartridges with Sample Reagent</t>
  </si>
  <si>
    <t>41115843-1.11</t>
  </si>
  <si>
    <t>m2000 EID Qualitative, Reagents and Comsumables Reagents Bundle</t>
  </si>
  <si>
    <t>41115843-1.12</t>
  </si>
  <si>
    <t>m2000 HIV VL Quantitative, Reagents and Comsumables Reagents Bundle</t>
  </si>
  <si>
    <t>41115843-1.13</t>
  </si>
  <si>
    <t>m2000 HIV-1 Calibrator Kit (CE) [02G31-070], 12 Cal A and 12 Cal B</t>
  </si>
  <si>
    <t>41115843-1.14</t>
  </si>
  <si>
    <t>m2000 HIV-1 Calibrator Kit (IVD) [06L18-070], 12 Cal A and 12 Cal B</t>
  </si>
  <si>
    <t>41115843-1.15</t>
  </si>
  <si>
    <t>m2000 HIV-1 Control Kit [02G31-080], 8 Sets of 3 Levels (LP + HP + N) (CE)</t>
  </si>
  <si>
    <t>41115843-1.16</t>
  </si>
  <si>
    <t>m2000 HIV-1 Qualitative Amplification Reagent Kit (CE) [04N66-090], 4 Packs x 24 Tests</t>
  </si>
  <si>
    <t>41115843-1.17</t>
  </si>
  <si>
    <t>m2000 HIV-1 Qualitative Control Kit [04N66-080], 12 Sets of 2 Levels (HP + N) (CE)</t>
  </si>
  <si>
    <t>41115843-1.18</t>
  </si>
  <si>
    <t>m2000 HIV-1 Quantitative Amplification Reagent Kit (IVD) [06L18-090], 4 Packs x 24 Tests</t>
  </si>
  <si>
    <t>41115843-1.19</t>
  </si>
  <si>
    <t>COBAS 6800/8800 HIV-1 Quantitative Amplification Reagent, 96 Tests</t>
  </si>
  <si>
    <t>41115843-1.2</t>
  </si>
  <si>
    <t>m2000 HIV-1 Quantitative Amplification Reagent Kit (plasma and DBS) (CE) [02G31-010], 4 Packs x 24 Tests</t>
  </si>
  <si>
    <t>41115843-1.20</t>
  </si>
  <si>
    <t>m2000 HIV-1 Quantitative Amplification Reagent Kit (plasma) (CE) [02G31-090], 4 Packs x 24 Tests</t>
  </si>
  <si>
    <t>41115843-1.21</t>
  </si>
  <si>
    <t>m2000 HIV-1 Quantitative Control Kit [02N40-80], 8 Sets of 3 Levels (LP + HP + N) (IVD)</t>
  </si>
  <si>
    <t>41115843-1.22</t>
  </si>
  <si>
    <t>m2000 mDBS Buffer (CE) [09N02-001], 4 x 46 mL</t>
  </si>
  <si>
    <t>41115843-1.23</t>
  </si>
  <si>
    <t>m2000 Optical Calibration Kit [04J71-93]</t>
  </si>
  <si>
    <t>41115843-1.24</t>
  </si>
  <si>
    <t>m2000 Preparation System RNA Lysis Buffer (GPR) [2N77-01], 3 x 70 mL</t>
  </si>
  <si>
    <t>41115843-1.25</t>
  </si>
  <si>
    <t>m2000 Preparation Systems DNA [06K12-24], 4 x 24 Preps</t>
  </si>
  <si>
    <t>41115843-1.26</t>
  </si>
  <si>
    <t>m2000 Preparation Systems RNA [04J70-24], 4 x 24 Preps</t>
  </si>
  <si>
    <t>41115843-1.27</t>
  </si>
  <si>
    <t>MyTaq DNA Polymerase Reagent, 4 x 250 uL</t>
  </si>
  <si>
    <t>41115843-1.28</t>
  </si>
  <si>
    <t>MyTaq Reaction Buffer, 9 x 5 mL</t>
  </si>
  <si>
    <t>41115843-1.29</t>
  </si>
  <si>
    <t>COBAS 6800/8800 NHP Negative Control, 16 x 1 mL</t>
  </si>
  <si>
    <t>41115843-1.3</t>
  </si>
  <si>
    <t>QIAamp DNA Mini Kit, 250 Preps</t>
  </si>
  <si>
    <t>41115843-1.30</t>
  </si>
  <si>
    <t>QIAquick PCR Purification Kit, 250 Reactions</t>
  </si>
  <si>
    <t>41115843-1.31</t>
  </si>
  <si>
    <t>Enzygnost HIV Integral II, 2 x 96 Tests, 1 Kit</t>
  </si>
  <si>
    <t>41115843-1.32</t>
  </si>
  <si>
    <t>Enzygnost Supplementary Reagents, 960 Tests, 1 Kit</t>
  </si>
  <si>
    <t>41115843-1.33</t>
  </si>
  <si>
    <t>GeneXpert Xpert HIV-1 Qual, 10 Cartridges with Sample Reagent, 1 Unit</t>
  </si>
  <si>
    <t>41115843-1.34</t>
  </si>
  <si>
    <t>NucliSENS easyMag Extraction Buffer 1, 4 x 1 L</t>
  </si>
  <si>
    <t>41115843-1.35</t>
  </si>
  <si>
    <t>NucliSENS easyMag Extraction Buffer 2, 4 x 1 L</t>
  </si>
  <si>
    <t>41115843-1.36</t>
  </si>
  <si>
    <t>NucliSENS easyMag Extraction Buffer 3, 4 x 1 L</t>
  </si>
  <si>
    <t>41115843-1.37</t>
  </si>
  <si>
    <t>NucliSENS EasyQ HIV-1 V2.0, 48 Tests</t>
  </si>
  <si>
    <t>41115843-1.38</t>
  </si>
  <si>
    <t>Enzygnost HIV Integral 4, 2 x 96 Tests, 1 Kit</t>
  </si>
  <si>
    <t>41115843-1.39</t>
  </si>
  <si>
    <t>COBAS TaqMan AmpliPrep, HIV-1 Qualitative Test, 48 Tests</t>
  </si>
  <si>
    <t>41115843-1.4</t>
  </si>
  <si>
    <t>GeneXpert Xpert HIV-1/VL Assay, 10 Cartridges with Sample Reagent, 1 Unit</t>
  </si>
  <si>
    <t>41115843-1.40</t>
  </si>
  <si>
    <t>MyTaq DNA Polymerase Reagent, 1 x 100 uL (500 Units), 1 Kit</t>
  </si>
  <si>
    <t>41115843-1.41</t>
  </si>
  <si>
    <t>COBAS 4800, HBV/HCV/HIV-1 Control Kit CE-IVD, 10 Tests</t>
  </si>
  <si>
    <t>41115843-1.42</t>
  </si>
  <si>
    <t>COBAS 4800, HIV-1 CE-IVD, 120 Tests</t>
  </si>
  <si>
    <t>41115843-1.43</t>
  </si>
  <si>
    <t>COBAS 4800, Sample Preperation Kit 2 CE-IVD, 960 Tests</t>
  </si>
  <si>
    <t>41115843-1.44</t>
  </si>
  <si>
    <t>COBAS 4800, Specimen Diluent Kit 2 CE-IVD, 240 Tests</t>
  </si>
  <si>
    <t>41115843-1.45</t>
  </si>
  <si>
    <t>COBAS 4800, System Lysis Kit 2 CE-IVD, 960 Tests</t>
  </si>
  <si>
    <t>41115843-1.46</t>
  </si>
  <si>
    <t>COBAS 4800, System Wash Buffer IVD, 960 Tests</t>
  </si>
  <si>
    <t>41115843-1.47</t>
  </si>
  <si>
    <t>Aptima HIV-1 Quant Dx Assay CE IVD, 100 Tests [PRD-03000], 1 Kit</t>
  </si>
  <si>
    <t>41115843-1.48</t>
  </si>
  <si>
    <t>COBAS 4800, System Wash Buffer IVD, 240 Tests</t>
  </si>
  <si>
    <t>41115843-1.49</t>
  </si>
  <si>
    <t>COBAS TaqMan AmpliPrep, Specimen Pre-Extraction Reagent, 5 x 78 mL</t>
  </si>
  <si>
    <t>41115843-1.5</t>
  </si>
  <si>
    <t>COBAS 4800, Sample Preparation Kit 2 CE-IVD, 240 Tests</t>
  </si>
  <si>
    <t>41115843-1.50</t>
  </si>
  <si>
    <t>COBAS Omni Wash Reagent, 4.2 L</t>
  </si>
  <si>
    <t>41115843-1.51</t>
  </si>
  <si>
    <t>COBAS TaqMan AmpliPrep, Wash Reagent, 5.1 L</t>
  </si>
  <si>
    <t>41115843-1.6</t>
  </si>
  <si>
    <t>COBAS TaqMan, CAP/CTM HIV v2.0, Quantitative, 48 Tests</t>
  </si>
  <si>
    <t>41115843-1.7</t>
  </si>
  <si>
    <t>COBAS TaqMan, HIV-1 Quantitative Test, 48 Tests</t>
  </si>
  <si>
    <t>41115843-1.8</t>
  </si>
  <si>
    <t>GeneXpert Xpert Check Calibration Kit</t>
  </si>
  <si>
    <t>41115843-1.9</t>
  </si>
  <si>
    <t>Molecular diagnostics analyzer</t>
  </si>
  <si>
    <t>41115843</t>
  </si>
  <si>
    <t>Other Molecular diagnostics analyzer</t>
  </si>
  <si>
    <t>41115843.0</t>
  </si>
  <si>
    <t>GeneXpert IV System With Laptop</t>
  </si>
  <si>
    <t>41115843.1</t>
  </si>
  <si>
    <t>GeneXpert XVI System With Desktop</t>
  </si>
  <si>
    <t>41115843.2</t>
  </si>
  <si>
    <t>GeneXpert XVI System With Laptop</t>
  </si>
  <si>
    <t>41115843.3</t>
  </si>
  <si>
    <t>LightCycler 96 System</t>
  </si>
  <si>
    <t>41115843.4</t>
  </si>
  <si>
    <t>Thermal Cycler, 96 x 0.2mL Tube or 96-Well Plate Capacity, USB</t>
  </si>
  <si>
    <t>41115843.5</t>
  </si>
  <si>
    <t>Alere q Complete HIV-1/2 Analyzer</t>
  </si>
  <si>
    <t>41115843.6</t>
  </si>
  <si>
    <t>Molecular diagnostics analyzer accessories</t>
  </si>
  <si>
    <t>41115844</t>
  </si>
  <si>
    <t>Other Molecular diagnostics analyzer accessories</t>
  </si>
  <si>
    <t>41115844.0</t>
  </si>
  <si>
    <t>COBAS 6800/8800 Amplification and Detection Plate and Seal, 32 Each</t>
  </si>
  <si>
    <t>41115844.1</t>
  </si>
  <si>
    <t>COBAS TaqMan, Consumables Bundle KTAQCTM, 196 Tests</t>
  </si>
  <si>
    <t>41115844.10</t>
  </si>
  <si>
    <t>COBAS TaqMan, K-Tubes, 12 Racks of 96</t>
  </si>
  <si>
    <t>41115844.11</t>
  </si>
  <si>
    <t>DBS, Protein Saver Card, 5 x 0.5 in Spots/Card, 100 Each</t>
  </si>
  <si>
    <t>41115844.12</t>
  </si>
  <si>
    <t>Dried Blood Spot Collection Kit 903 or TFN, Bundle, 100 Tests</t>
  </si>
  <si>
    <t>41115844.13</t>
  </si>
  <si>
    <t>Dried Blood Spot Collection Kit 903 or TFN, Bundle, 20 Tests</t>
  </si>
  <si>
    <t>41115844.14</t>
  </si>
  <si>
    <t>Dried Blood Spot Collection Kit w/ Perforated Whatman 903 and Humdity Cards, 50 Tests</t>
  </si>
  <si>
    <t>41115844.15</t>
  </si>
  <si>
    <t>GeneXpert Single Module Add-On</t>
  </si>
  <si>
    <t>41115844.16</t>
  </si>
  <si>
    <t>m2000 200 mL Reagent Vessel [04J71-60], 90 Vessels</t>
  </si>
  <si>
    <t>41115844.17</t>
  </si>
  <si>
    <t>m2000 5mL Reaction Vessel [04J71-20], 2000 Vessels</t>
  </si>
  <si>
    <t>41115844.18</t>
  </si>
  <si>
    <t>m2000 96 Deep Well Plate [04J71-30], 32 Plates</t>
  </si>
  <si>
    <t>41115844.19</t>
  </si>
  <si>
    <t>COBAS 6800/8800 Pipette Tips, 16 Each</t>
  </si>
  <si>
    <t>41115844.2</t>
  </si>
  <si>
    <t>m2000 96-Well Optical Reaction Plate [04J71-70], 20 Plates</t>
  </si>
  <si>
    <t>41115844.20</t>
  </si>
  <si>
    <t>m2000 Biohazard Bag [04J71-45], 50 Pieces</t>
  </si>
  <si>
    <t>41115844.21</t>
  </si>
  <si>
    <t>m2000 Disposable Tips (DiTis) [04J71-10], 1 mL, 2304 Tips</t>
  </si>
  <si>
    <t>41115844.22</t>
  </si>
  <si>
    <t>m2000 Disposable Tips (DiTis) [04J71-17], 200 uL, 2304 Tips</t>
  </si>
  <si>
    <t>41115844.23</t>
  </si>
  <si>
    <t>m2000 Halogen Lamp, Replacement [09K33-01]</t>
  </si>
  <si>
    <t>41115844.24</t>
  </si>
  <si>
    <t>m2000 Master Mix Tubes/Caps [04J71-80], 150 Tubes/Caps</t>
  </si>
  <si>
    <t>41115844.25</t>
  </si>
  <si>
    <t>m2000 Optical Adhesive Cover [04J71-75], 100 Covers</t>
  </si>
  <si>
    <t>41115844.26</t>
  </si>
  <si>
    <t>MicroAmp Fast Optical 96-Well Reaction Plate with Barcode, 0.1 mL, 20 Plates</t>
  </si>
  <si>
    <t>41115844.27</t>
  </si>
  <si>
    <t>MicroAmp PCR Tube, Reaction, 0.2 mL, w/o Cap, 2000 Pieces</t>
  </si>
  <si>
    <t>41115844.28</t>
  </si>
  <si>
    <t>PCR Box/Rack, 5 Each</t>
  </si>
  <si>
    <t>41115844.29</t>
  </si>
  <si>
    <t>COBAS 6800/8800 Processing Plate, 32 Each</t>
  </si>
  <si>
    <t>41115844.3</t>
  </si>
  <si>
    <t>PCR Tube 0.2 mL, Polypropylene, Attached Caps, 1000 Each</t>
  </si>
  <si>
    <t>41115844.30</t>
  </si>
  <si>
    <t>PCR Tube Rack, 96-Well, 0.2 mL Tubes, Assorted Colors, Snap Lid, 5 Each</t>
  </si>
  <si>
    <t>41115844.31</t>
  </si>
  <si>
    <t>PCR Tube Strips 12 x 0.2 mL Tubes, DNase-Free, RNase-Free, With Flat Cap Strips, 10 Packs of 8 Strips</t>
  </si>
  <si>
    <t>41115844.32</t>
  </si>
  <si>
    <t>PCR Tube Strips 8 x 0.2 mL Tubes, Clear, Graduated, Flat Caps, 250 Strips</t>
  </si>
  <si>
    <t>41115844.33</t>
  </si>
  <si>
    <t>PCR Tube Strips 8 x 0.2 mL Tubes, Polypropylene, Attached Caps, 10 Packs of 12 Strips</t>
  </si>
  <si>
    <t>41115844.34</t>
  </si>
  <si>
    <t>PCR Tube Strips 8 x 0.2 mL Tubes, Polypropylene, Attached Caps, 250 Strips</t>
  </si>
  <si>
    <t>41115844.35</t>
  </si>
  <si>
    <t>PCR Tube, Polypropylene, 10 mL, 150 Pieces</t>
  </si>
  <si>
    <t>41115844.36</t>
  </si>
  <si>
    <t>PCR Tube, Polypropylene, 10 mL, 25 Pieces</t>
  </si>
  <si>
    <t>41115844.37</t>
  </si>
  <si>
    <t>Polybags, Disposable, Leakproof, Large, For DBS in Freezers -20 to -80 C, 250 Each</t>
  </si>
  <si>
    <t>41115844.38</t>
  </si>
  <si>
    <t>RNase AWAY Surface Decontaminant Spray Bottle, 475 mL</t>
  </si>
  <si>
    <t>41115844.39</t>
  </si>
  <si>
    <t>COBAS 6800/8800 Secondary Tubes 13x75, 1500 Pieces</t>
  </si>
  <si>
    <t>41115844.4</t>
  </si>
  <si>
    <t>RNase Decontamination Solution, 250 mL</t>
  </si>
  <si>
    <t>41115844.40</t>
  </si>
  <si>
    <t>Secondary Pressure Vessel, Disposable, 2-Part, Large, For DBS in Freezers -20 to -80 C, 50 Each</t>
  </si>
  <si>
    <t>41115844.41</t>
  </si>
  <si>
    <t>StepOnePlus Real-Time PCR System Spectral Calibration Kit, 96-Wells</t>
  </si>
  <si>
    <t>41115844.42</t>
  </si>
  <si>
    <t>Whatman 903 Protein Saver Card (EU), Five Sample Spots, 100 Cards</t>
  </si>
  <si>
    <t>41115844.43</t>
  </si>
  <si>
    <t>COBAS TaqMan, Waste Bag, 25 Pieces</t>
  </si>
  <si>
    <t>41115844.44</t>
  </si>
  <si>
    <t>DNA Away Surface Decontaminant Spray Bottle, 8.5 oz</t>
  </si>
  <si>
    <t>41115844.45</t>
  </si>
  <si>
    <t>Dried Blood Spot Collection Kit 903 or TFN, 50 ul Spot Size, Bundle, 50 Tests</t>
  </si>
  <si>
    <t>41115844.46</t>
  </si>
  <si>
    <t>Dried Blood Spot Collection Kit 903 or TFN, 70 ul Spot Size, Perforated, Bundle, 50 Tests</t>
  </si>
  <si>
    <t>41115844.47</t>
  </si>
  <si>
    <t>Dried Blood Spot Collection Kit 903 or TFN, Bundle, 50 Tests</t>
  </si>
  <si>
    <t>41115844.48</t>
  </si>
  <si>
    <t>Dried Blood Spot Collection Kit w/ TFN Cards, EDTA Capillary Tubes and VL Stickers, 50 Tests</t>
  </si>
  <si>
    <t>41115844.49</t>
  </si>
  <si>
    <t>COBAS 6800/8800 Solid Waste Bag, 200 Each</t>
  </si>
  <si>
    <t>41115844.5</t>
  </si>
  <si>
    <t>ELISA Strip Plate 96-Well, 100 Each</t>
  </si>
  <si>
    <t>41115844.50</t>
  </si>
  <si>
    <t>Laboratory Consumables Bundle for Abbott m2000 Automated Assay, 960 Tests</t>
  </si>
  <si>
    <t>41115844.51</t>
  </si>
  <si>
    <t>Laboratory Consumables Bundle for Abbott m2000 Automated Assay, w/o Centrifuge Tubes, 960 Tests</t>
  </si>
  <si>
    <t>41115844.52</t>
  </si>
  <si>
    <t>m2000 Adhesive Cover Applicator [09K32-01], 5 Pieces</t>
  </si>
  <si>
    <t>41115844.53</t>
  </si>
  <si>
    <t>m2000 Barcode Label for DBS Sample Rack Identification [09N03-001]</t>
  </si>
  <si>
    <t>41115844.54</t>
  </si>
  <si>
    <t>m2000 SCC BCM CPU [01L67-003]</t>
  </si>
  <si>
    <t>41115844.55</t>
  </si>
  <si>
    <t>m2000 Splash Free Support Base [09K31-01], 5 Pieces</t>
  </si>
  <si>
    <t>41115844.56</t>
  </si>
  <si>
    <t>NucliSENS Biohit Tip, 1200 uL, 10 Racks of 96 Tips</t>
  </si>
  <si>
    <t>41115844.57</t>
  </si>
  <si>
    <t>NucliSENS easyMag Disposable, 1 Kit</t>
  </si>
  <si>
    <t>41115844.58</t>
  </si>
  <si>
    <t>NucliSENS easyMag Magnetic Silica, 1 Kit</t>
  </si>
  <si>
    <t>41115844.59</t>
  </si>
  <si>
    <t>COBAS TaqMan AmpliPrep, Flapless Sample Processing Unit, 12 Racks of 24</t>
  </si>
  <si>
    <t>41115844.6</t>
  </si>
  <si>
    <t>NucliSENS EasyQ 8-Tube Cap, 125 Each</t>
  </si>
  <si>
    <t>41115844.60</t>
  </si>
  <si>
    <t>NucliSENS EasyQ 8-Tube Strip, 125 Each</t>
  </si>
  <si>
    <t>41115844.61</t>
  </si>
  <si>
    <t>NucliSENS Lysis Buffer, 2 mL, 48 Tests</t>
  </si>
  <si>
    <t>41115844.62</t>
  </si>
  <si>
    <t>PCR Tube Strips 8 x 0.2 mL Tubes, Polypropylene, Natural, With Dome Cap Strips, 10 Packs of 12 Strips</t>
  </si>
  <si>
    <t>41115844.63</t>
  </si>
  <si>
    <t>Punch Plier, 4.5 mm Hole Diameter, 1 Piece</t>
  </si>
  <si>
    <t>41115844.64</t>
  </si>
  <si>
    <t>RNase AWAY Surface Decontaminant Spray Bottle, 8.5 oz</t>
  </si>
  <si>
    <t>41115844.65</t>
  </si>
  <si>
    <t>Sealing Film, for PCR Plates, 60 um, 100 Each</t>
  </si>
  <si>
    <t>41115844.66</t>
  </si>
  <si>
    <t>Whatman 903 Protein Saver Card, Perforated, Five Sample Spots, 100 Cards</t>
  </si>
  <si>
    <t>41115844.67</t>
  </si>
  <si>
    <t>Barcode Label for DBS Sample Rack Identification, w/ Rack ID 613</t>
  </si>
  <si>
    <t>41115844.68</t>
  </si>
  <si>
    <t>Dried Blood Spot Collection Kit 903, TFN, or 226, Bundle, 96 Tests</t>
  </si>
  <si>
    <t>41115844.69</t>
  </si>
  <si>
    <t>COBAS TaqMan AmpliPrep, Input Tubes With Barcode Clips (S Tubes), 12 Bags of 24 Tubes</t>
  </si>
  <si>
    <t>41115844.7</t>
  </si>
  <si>
    <t>Dried Blood Spot Collection Kit w/ TFN Cards, Perforated, Single Use, 50 Tests</t>
  </si>
  <si>
    <t>41115844.70</t>
  </si>
  <si>
    <t>Printer For Sebia Gelscan Densitometry Scanning System</t>
  </si>
  <si>
    <t>41115844.71</t>
  </si>
  <si>
    <t>RNase Decontamination Wipe, 100 Each</t>
  </si>
  <si>
    <t>41115844.72</t>
  </si>
  <si>
    <t>Sealing Film, 100 mm x 75 m</t>
  </si>
  <si>
    <t>41115844.73</t>
  </si>
  <si>
    <t>Whatman FTA Classic Card, 4 Sample Areas, 125 uL/Sample Area, 100 Each</t>
  </si>
  <si>
    <t>41115844.74</t>
  </si>
  <si>
    <t>COBAS 4800, Amplification and Detection Plate and Seal, 50 Each</t>
  </si>
  <si>
    <t>41115844.75</t>
  </si>
  <si>
    <t>COBAS 4800, Extraction Plate, 2.0 mL, 40 Each</t>
  </si>
  <si>
    <t>41115844.76</t>
  </si>
  <si>
    <t>COBAS 4800, Plastic Waste Chute, 10 Pieces</t>
  </si>
  <si>
    <t>41115844.77</t>
  </si>
  <si>
    <t>COBAS 4800, Reagent Reservior, 200 mL, 100 Each</t>
  </si>
  <si>
    <t>41115844.78</t>
  </si>
  <si>
    <t>COBAS 4800, Reagent Reservior, 50 mL, 200 Each</t>
  </si>
  <si>
    <t>41115844.79</t>
  </si>
  <si>
    <t>COBAS TaqMan AmpliPrep, Non-Proprietary Consumables Bundle, 960 Tests</t>
  </si>
  <si>
    <t>41115844.8</t>
  </si>
  <si>
    <t>COBAS 4800, Tip CORE TIPS with Filter, 1 mL, 40 Racks of 96 Tips</t>
  </si>
  <si>
    <t>41115844.80</t>
  </si>
  <si>
    <t>COBAS 4800, Waste Bag, Large, 50 Each</t>
  </si>
  <si>
    <t>41115844.81</t>
  </si>
  <si>
    <t>COBAS 4800, Waste Bag, Small, 25 Each</t>
  </si>
  <si>
    <t>41115844.82</t>
  </si>
  <si>
    <t>COBAS AmpliPrep, Fan Filter, 120 mm, 1 Each</t>
  </si>
  <si>
    <t>41115844.83</t>
  </si>
  <si>
    <t>COBAS AmpliPrep, O-Ring Gripper, 100 Each</t>
  </si>
  <si>
    <t>41115844.84</t>
  </si>
  <si>
    <t>COBAS AmpliPrep, Reagent Tip, 1 Each</t>
  </si>
  <si>
    <t>41115844.85</t>
  </si>
  <si>
    <t>COBAS AmpliPrep, Seal Cap Syringe, 5 Each</t>
  </si>
  <si>
    <t>41115844.86</t>
  </si>
  <si>
    <t>COBAS AmpliPrep, Syringe, 2.5 mL, 1 Each</t>
  </si>
  <si>
    <t>41115844.87</t>
  </si>
  <si>
    <t>COBAS AmpliPrep, UV Tube Light, 1 Each</t>
  </si>
  <si>
    <t>41115844.88</t>
  </si>
  <si>
    <t>COBAS TaqMan, Halogen Lamp, 1 Each</t>
  </si>
  <si>
    <t>41115844.89</t>
  </si>
  <si>
    <t>COBAS TaqMan AmpliPrep, Pipette K-Tips, 1.2 mm, 12 Racks of 36 K-Tips</t>
  </si>
  <si>
    <t>41115844.9</t>
  </si>
  <si>
    <t>COBAS TaqMan, Power Supply Filter, 1 Each</t>
  </si>
  <si>
    <t>41115844.90</t>
  </si>
  <si>
    <t>Dried Blood Spot Collection Kit w/ TFN Cards, Perforated, Single Use, 20 Tests</t>
  </si>
  <si>
    <t>41115844.91</t>
  </si>
  <si>
    <t>Dried Blood Spot Collection Kit 903 or TFN, Perforated, Bundle, 100 Tests</t>
  </si>
  <si>
    <t>41115844.92</t>
  </si>
  <si>
    <t>Other Clinical and diagnostic analyzer reagents</t>
  </si>
  <si>
    <t>41116000.0</t>
  </si>
  <si>
    <t>Chemistry analyzer reagents</t>
  </si>
  <si>
    <t>ABX Pentra Amylase CP, 125 Tests, 1 Cassette</t>
  </si>
  <si>
    <t>41116000.142</t>
  </si>
  <si>
    <t>ABX Pentra Creatinine 120 CP, 120 Tests, 1 Cassette</t>
  </si>
  <si>
    <t>41116000.143</t>
  </si>
  <si>
    <t>ABX Pentra Qualitest Solution, 30 mL</t>
  </si>
  <si>
    <t>41116000.144</t>
  </si>
  <si>
    <t>BioVision Alanine Aminotransferase (ALT or SGPT) Activity Colorimetric/Fluorometric Assay Kit, 100 Tests</t>
  </si>
  <si>
    <t>41116000.145</t>
  </si>
  <si>
    <t>BioVision Aspartate Aminotransferase (AST or SGOT) Activity Colorimetric Assay Kit, 100 Tests</t>
  </si>
  <si>
    <t>41116000.146</t>
  </si>
  <si>
    <t>COBAS c111 Cleaner, Basic (NAOH-D), 4 x 21 mL, 1 Pack</t>
  </si>
  <si>
    <t>41116000.147</t>
  </si>
  <si>
    <t>COBAS c111 Deproteinizer, 2 x 11 mL, 1 Pack</t>
  </si>
  <si>
    <t>41116000.148</t>
  </si>
  <si>
    <t>COBAS c111 ISE Calibrator Kit, 6 x 8 mL, 1 Kit</t>
  </si>
  <si>
    <t>41116000.149</t>
  </si>
  <si>
    <t>COBAS c111 Reference Solution, 2 x 115 mL, 1 Pack</t>
  </si>
  <si>
    <t>41116000.150</t>
  </si>
  <si>
    <t>COBAS Integra/c501 Aspartate Aminotransferase (ASTL), 500 Tests</t>
  </si>
  <si>
    <t>41116000.151</t>
  </si>
  <si>
    <t>COBAS ISE Reference Electrolyte Solution, 5 x 300 mL, 1 Pack</t>
  </si>
  <si>
    <t>41116000.152</t>
  </si>
  <si>
    <t>COBAS PreciControl Clinchem Multi 1, 20 x 5 mL, 1 Kit</t>
  </si>
  <si>
    <t>41116000.153</t>
  </si>
  <si>
    <t>Elitech ALT/GPT 4 + 1 SL Reagent, 8 x 25 mL, 1 Kit</t>
  </si>
  <si>
    <t>41116000.154</t>
  </si>
  <si>
    <t>Elitech Amylase SL, 6 x 20 mL, 1 Kit</t>
  </si>
  <si>
    <t>41116000.155</t>
  </si>
  <si>
    <t>Elitech Cholesterol HDL 2G Calibrator, 4 x 1 mL, 1 Kit</t>
  </si>
  <si>
    <t>41116000.156</t>
  </si>
  <si>
    <t>Elitech Cholesterol LDL 2G Calibrator, 1 x 1 mL, 1 Kit</t>
  </si>
  <si>
    <t>41116000.157</t>
  </si>
  <si>
    <t>Elitech Cholesterol SL, 12 x 20 mL, 1 Kit</t>
  </si>
  <si>
    <t>41116000.158</t>
  </si>
  <si>
    <t>Elitech Creatinine PAP SL, 8 x 28 mL, 1 Kit</t>
  </si>
  <si>
    <t>41116000.159</t>
  </si>
  <si>
    <t>Elitech Elitrol I Normal Multiparametric Control, 10 x 5 mL, 1 Kit</t>
  </si>
  <si>
    <t>41116000.160</t>
  </si>
  <si>
    <t>Elitech Elitrol II Abnormal Multiparametric Control, 10 x 5 mL, 1 Kit</t>
  </si>
  <si>
    <t>41116000.161</t>
  </si>
  <si>
    <t>Elitech Glucose HK SL, 8 x 25 mL, 1 Kit</t>
  </si>
  <si>
    <t>41116000.162</t>
  </si>
  <si>
    <t>Elitech Triglycerides SL, 12 x 20 mL, 1 Kit</t>
  </si>
  <si>
    <t>41116000.163</t>
  </si>
  <si>
    <t>Human Wash Solution, Concentrate, 500 mL</t>
  </si>
  <si>
    <t>41116000.164</t>
  </si>
  <si>
    <t>Reflotron Creatinine, 30 Strips</t>
  </si>
  <si>
    <t>41116000.165</t>
  </si>
  <si>
    <t>Reflotron GPT (ALT), 30 Strips</t>
  </si>
  <si>
    <t>41116000.166</t>
  </si>
  <si>
    <t>41116004</t>
  </si>
  <si>
    <t>Other Chemistry analyzer reagents</t>
  </si>
  <si>
    <t>41116004.0</t>
  </si>
  <si>
    <t>ABX Pentra Albumin CP, 1 Cassette</t>
  </si>
  <si>
    <t>41116004.1</t>
  </si>
  <si>
    <t>ABX Pentra GGT CP, 1 Cassette</t>
  </si>
  <si>
    <t>41116004.10</t>
  </si>
  <si>
    <t>Elitech System Cleaning Solution, 1 L</t>
  </si>
  <si>
    <t>41116004.100</t>
  </si>
  <si>
    <t>Elitech Systemic Solution, 1 L</t>
  </si>
  <si>
    <t>41116004.101</t>
  </si>
  <si>
    <t>Elitech Total Protein Plus Reagent, 4 x 250 mL</t>
  </si>
  <si>
    <t>41116004.102</t>
  </si>
  <si>
    <t>Elitech Trygliceride Mono SL Reagent, 6 x 50 mL</t>
  </si>
  <si>
    <t>41116004.103</t>
  </si>
  <si>
    <t>Elitech Urea UV SL Reagent, 2 x 62.5 mL</t>
  </si>
  <si>
    <t>41116004.104</t>
  </si>
  <si>
    <t>Fully Calibrator Kit, 5 x 5 mL</t>
  </si>
  <si>
    <t>41116004.105</t>
  </si>
  <si>
    <t>Fully Cleaner, 500 mL</t>
  </si>
  <si>
    <t>41116004.106</t>
  </si>
  <si>
    <t>Fully Creatinine Kit, 4 x 50 mL</t>
  </si>
  <si>
    <t>41116004.107</t>
  </si>
  <si>
    <t>Fully Glucose Kit, 1 x 200 mL</t>
  </si>
  <si>
    <t>41116004.108</t>
  </si>
  <si>
    <t>HumaLyte Plus Daily Cleaning Solution, 100 mL</t>
  </si>
  <si>
    <t>41116004.109</t>
  </si>
  <si>
    <t>ABX Pentra Glucose PAP CP, 1 Cassette</t>
  </si>
  <si>
    <t>41116004.11</t>
  </si>
  <si>
    <t>HumaLyte Plus K Filling Solution, 100 mL</t>
  </si>
  <si>
    <t>41116004.110</t>
  </si>
  <si>
    <t>HumaLyte Plus Na Conditioner, 100 mL</t>
  </si>
  <si>
    <t>41116004.111</t>
  </si>
  <si>
    <t>HumaLyte Plus pH/Na/Cl Filling Solution, 100 mL</t>
  </si>
  <si>
    <t>41116004.112</t>
  </si>
  <si>
    <t>HumaLyte Plus QC Solution, 100 mL</t>
  </si>
  <si>
    <t>41116004.113</t>
  </si>
  <si>
    <t>HumaLyte Plus Ref Filling Solution, 100 mL</t>
  </si>
  <si>
    <t>41116004.114</t>
  </si>
  <si>
    <t>HumaLyte Plus Weekly Cleaning Solution, 100 mL</t>
  </si>
  <si>
    <t>41116004.115</t>
  </si>
  <si>
    <t>Human Alkaline Phosphatase opt. liquicolor, 8 x 50 mL</t>
  </si>
  <si>
    <t>41116004.116</t>
  </si>
  <si>
    <t>Human alpha-Amylase liquicolor, 12 x 10 mL</t>
  </si>
  <si>
    <t>41116004.117</t>
  </si>
  <si>
    <t>Human auto-Bilirubin-D liquicolor, 375 mL</t>
  </si>
  <si>
    <t>41116004.118</t>
  </si>
  <si>
    <t>Human auto-Bilirubin-T liquicolor, 375 mL</t>
  </si>
  <si>
    <t>41116004.119</t>
  </si>
  <si>
    <t>ABX Pentra ISE Cleaner CP, 1 Cassette</t>
  </si>
  <si>
    <t>41116004.12</t>
  </si>
  <si>
    <t>Human Autocal, 4 x 5 mL</t>
  </si>
  <si>
    <t>41116004.120</t>
  </si>
  <si>
    <t>Human Bilirubin Direct/Total Liquicolor Reagent Kit, 2 x 100 mL</t>
  </si>
  <si>
    <t>41116004.121</t>
  </si>
  <si>
    <t>Human Cholesterol Liquicolor Complete Kit, 4 x 30 mL</t>
  </si>
  <si>
    <t>41116004.122</t>
  </si>
  <si>
    <t>Human Creatinine Liquicolor Complete Kit, 200 mL</t>
  </si>
  <si>
    <t>41116004.123</t>
  </si>
  <si>
    <t>Human Glucose Liquicolor Complete Kit, 1000 mL</t>
  </si>
  <si>
    <t>41116004.124</t>
  </si>
  <si>
    <t>Human GOT (ASAT) IFCC mod liquiUV Reagent Kit, 10 x 10 mL</t>
  </si>
  <si>
    <t>41116004.125</t>
  </si>
  <si>
    <t>Human GOT (ASAT) IFCC mod liquiUV Reagent Kit, 8 x 50 mL</t>
  </si>
  <si>
    <t>41116004.126</t>
  </si>
  <si>
    <t>Human GPT (ALAT) IFCC mod. liquiUV Reagent Kit, 10 x 10 mL</t>
  </si>
  <si>
    <t>41116004.127</t>
  </si>
  <si>
    <t>Human GPT (ALAT) IFCC mod. liquiUV Reagent Kit, 8 x 50 mL</t>
  </si>
  <si>
    <t>41116004.128</t>
  </si>
  <si>
    <t>Human HumaTrol N, 6 x 5 mL</t>
  </si>
  <si>
    <t>41116004.129</t>
  </si>
  <si>
    <t>ABX Pentra MultiCal, 10 x 3 mL</t>
  </si>
  <si>
    <t>41116004.13</t>
  </si>
  <si>
    <t>Human HumaTrol P, 6 x 5 mL</t>
  </si>
  <si>
    <t>41116004.130</t>
  </si>
  <si>
    <t>Human Triglycerides Liquicolor Complete Kit, 9 x 15 mL</t>
  </si>
  <si>
    <t>41116004.131</t>
  </si>
  <si>
    <t>Human Triglycerides liquicolor-mono, 4 x 100 mL</t>
  </si>
  <si>
    <t>41116004.132</t>
  </si>
  <si>
    <t>Human Urea Liquicolor Complete Kit, 200 mL</t>
  </si>
  <si>
    <t>41116004.133</t>
  </si>
  <si>
    <t>Konelab Abtrol, High, 10 x 5 mL</t>
  </si>
  <si>
    <t>41116004.134</t>
  </si>
  <si>
    <t>Konelab ALT/GPT (IFCC), 8 x 20 mL</t>
  </si>
  <si>
    <t>41116004.135</t>
  </si>
  <si>
    <t>Liquid Assayed Multiqual Level 1, Comprehensive Chemistry Controls, 12 x 3 mL</t>
  </si>
  <si>
    <t>41116004.136</t>
  </si>
  <si>
    <t>Liquid Assayed Multiqual Level 2, Comprehensive Chemistry Controls, 12 x 3 mL</t>
  </si>
  <si>
    <t>41116004.137</t>
  </si>
  <si>
    <t>Potassium Reagent, Colorimetric Method, 50 Tests</t>
  </si>
  <si>
    <t>41116004.138</t>
  </si>
  <si>
    <t>Reflotron GOT, 30 Strips</t>
  </si>
  <si>
    <t>41116004.139</t>
  </si>
  <si>
    <t>ABX Pentra N Control, 10 x 5 mL</t>
  </si>
  <si>
    <t>41116004.14</t>
  </si>
  <si>
    <t>Reflotron Precinorm U, 4 x 2 mL</t>
  </si>
  <si>
    <t>41116004.140</t>
  </si>
  <si>
    <t>Reflotron Precipath U, 4 x 2 mL</t>
  </si>
  <si>
    <t>41116004.141</t>
  </si>
  <si>
    <t>AMS a-AMYLASE-L, Kinetic 5 x 20 mL, 1 Kit</t>
  </si>
  <si>
    <t>41116004.142</t>
  </si>
  <si>
    <t>AMS Bilirubin Direct, Jendrassik  Liquid, 10 x 15 mL + 1 x 10 mL, 1 Kit</t>
  </si>
  <si>
    <t>41116004.143</t>
  </si>
  <si>
    <t>AMS Bilirubin Total, Jendrassik Liquid, 10 x 20 mL + 1 x 10 mL, 1 Kit</t>
  </si>
  <si>
    <t>41116004.144</t>
  </si>
  <si>
    <t>AMS Creatinine Jaffe Liquid, 5 x 50 mL + 5 x 50 mL, 1 Kit</t>
  </si>
  <si>
    <t>41116004.145</t>
  </si>
  <si>
    <t>AMS GD Cal, Multi Calibrator, 6 x 3 mL, 1 Kit</t>
  </si>
  <si>
    <t>41116004.146</t>
  </si>
  <si>
    <t>AMS GD Path, Pathological Control Serum, 5 x 5 mL, 1 Kit</t>
  </si>
  <si>
    <t>41116004.147</t>
  </si>
  <si>
    <t>AMS GD-NORM, Normal Control Serum, 5 x 5 mL, 1 Kit</t>
  </si>
  <si>
    <t>41116004.148</t>
  </si>
  <si>
    <t>AMS Glucose Liquid Enzymatic/Colorimetric, 12 x 50 mL, 1 Kit</t>
  </si>
  <si>
    <t>41116004.149</t>
  </si>
  <si>
    <t>ABX Pentra P Control, 10 x 5 mL</t>
  </si>
  <si>
    <t>41116004.15</t>
  </si>
  <si>
    <t>AMS GOT/AST-L, Enzymatic IFCC/SCE, 10 x 40 mL + 2 x 20 mL, 1 Kit</t>
  </si>
  <si>
    <t>41116004.150</t>
  </si>
  <si>
    <t>AMS GPT/ALT-L, Enzymatic IFCC/SCE, 10 x 40 + 2 x 20 mL, 1 Kit</t>
  </si>
  <si>
    <t>41116004.151</t>
  </si>
  <si>
    <t>AMS Total Cholesterol L, Enzymatic/Colorimetric, 12x 50 mL, 1 Kit</t>
  </si>
  <si>
    <t>41116004.152</t>
  </si>
  <si>
    <t>AMS Triglycerides-L,Enzymatic/Colorimetric, 12 x 50 mL, 1 Kit</t>
  </si>
  <si>
    <t>41116004.153</t>
  </si>
  <si>
    <t>AMS Urea U.V., Enzymatic, 10 x 40 mL + 5 x 20 mL, 1 Kit</t>
  </si>
  <si>
    <t>41116004.154</t>
  </si>
  <si>
    <t>COBAS c111 ISE Reference Solution, 2 x 115 mL, 1 Pack</t>
  </si>
  <si>
    <t>41116004.155</t>
  </si>
  <si>
    <t>COBAS Hitergent Cassette, 60 mL</t>
  </si>
  <si>
    <t>41116004.156</t>
  </si>
  <si>
    <t>COBAS Integra/c311/c501 Aspartate Aminotransferase (ASTL), 500 Tests</t>
  </si>
  <si>
    <t>41116004.157</t>
  </si>
  <si>
    <t>COBAS Integra/c311/c501 ISE Diluent Gen 2, 5 x 300 mL, 1 Kit</t>
  </si>
  <si>
    <t>41116004.158</t>
  </si>
  <si>
    <t>Elitech ALT/GPT 4 + 1 SL Reagent, 2 x 62.5 mL, 1 Kit</t>
  </si>
  <si>
    <t>41116004.159</t>
  </si>
  <si>
    <t>ABX Pentra Reference (PC400/P400), 280 mL</t>
  </si>
  <si>
    <t>41116004.16</t>
  </si>
  <si>
    <t>Elitech Selectra Acid Solution for Vital Scientific Equipment, 1 L</t>
  </si>
  <si>
    <t>41116004.160</t>
  </si>
  <si>
    <t>Elitech Selectra System Cleaning Solution for Vital Scientific Equipment, 1 L</t>
  </si>
  <si>
    <t>41116004.161</t>
  </si>
  <si>
    <t>Elitech Selectra System Solution for Vital Scientific Equipment, 1 L</t>
  </si>
  <si>
    <t>41116004.162</t>
  </si>
  <si>
    <t>Global 240/720 Creatinine, (3 x 45 mL + 3 x 45 mL), 1 Kit</t>
  </si>
  <si>
    <t>41116004.163</t>
  </si>
  <si>
    <t>Global Eurocontrol N, 10 x 5 mL, 1 Kit</t>
  </si>
  <si>
    <t>41116004.164</t>
  </si>
  <si>
    <t>Global Eurocontrol P, 10 x 5 mL, 1 Kit</t>
  </si>
  <si>
    <t>41116004.165</t>
  </si>
  <si>
    <t>Global Multicalibrator E, 10 x 5 mL, 1 Kit</t>
  </si>
  <si>
    <t>41116004.166</t>
  </si>
  <si>
    <t>Reflotron Precinorm HDL 4 x 2 mL, 1 Kit</t>
  </si>
  <si>
    <t>41116004.167</t>
  </si>
  <si>
    <t>COBAS Integra/c311/c501 ISE Internal Standard Gen.2, 5 x 600 mL, 1 Kit</t>
  </si>
  <si>
    <t>41116004.168</t>
  </si>
  <si>
    <t>COBAS Integra/c311/c501 SMS Solution, C-Pack, 50 mL, 1 Kit</t>
  </si>
  <si>
    <t>41116004.169</t>
  </si>
  <si>
    <t>ABX Pentra Standard 1, 280 mL</t>
  </si>
  <si>
    <t>41116004.17</t>
  </si>
  <si>
    <t>COBAS PreciControl Clinchem Multi 1 (PCCC1), 20  x 5 mL, 1 Kit</t>
  </si>
  <si>
    <t>41116004.170</t>
  </si>
  <si>
    <t>COBAS PreciControl Clinchem Multi 1 (PCCC1), 4 x 5 mL, 1 Kit</t>
  </si>
  <si>
    <t>41116004.171</t>
  </si>
  <si>
    <t>COBAS PreciControl Clinchem Multi 2 (PCCC2), 4 x 5 mL, 1 Kit</t>
  </si>
  <si>
    <t>41116004.172</t>
  </si>
  <si>
    <t>COBAS c111 ALT / GPT IFCC (w/wo PYP), 4 x 100 Tests, 1 Pack</t>
  </si>
  <si>
    <t>41116004.173</t>
  </si>
  <si>
    <t>COBAS c111 Glucose HK, 4 x 100 Tests, 1 Pack</t>
  </si>
  <si>
    <t>41116004.174</t>
  </si>
  <si>
    <t>ABX Pentra Standard 2, 100 mL</t>
  </si>
  <si>
    <t>41116004.18</t>
  </si>
  <si>
    <t>ABX Pentra Total Bilirubin CP, 1 Cassette</t>
  </si>
  <si>
    <t>41116004.19</t>
  </si>
  <si>
    <t>ABX Pentra ALP CP, 1 Cassette</t>
  </si>
  <si>
    <t>41116004.2</t>
  </si>
  <si>
    <t>ABX Pentra Total Protein CP, 1 Cassette</t>
  </si>
  <si>
    <t>41116004.20</t>
  </si>
  <si>
    <t>ABX Pentra Triglycerides CP, 1 Cassette</t>
  </si>
  <si>
    <t>41116004.21</t>
  </si>
  <si>
    <t>ABX Pentra Urea CP, 1 Cassette</t>
  </si>
  <si>
    <t>41116004.22</t>
  </si>
  <si>
    <t>ABX Pentra Uric Acid CP, 1 Cassette</t>
  </si>
  <si>
    <t>41116004.23</t>
  </si>
  <si>
    <t>BIOLABO ALT GPT (IFCC), 20 x 10 mL</t>
  </si>
  <si>
    <t>41116004.24</t>
  </si>
  <si>
    <t>BIOLABO Creatinine Kinetic Method, 2 x 125 mL</t>
  </si>
  <si>
    <t>41116004.25</t>
  </si>
  <si>
    <t>BIOLABO Exatrol-N, 10 x 5 mL</t>
  </si>
  <si>
    <t>41116004.26</t>
  </si>
  <si>
    <t>BIOLABO Exatrol-P, 10 x 5 mL</t>
  </si>
  <si>
    <t>41116004.27</t>
  </si>
  <si>
    <t>BIOLABO Glucose GOD-PAP, 6 x 250 mL</t>
  </si>
  <si>
    <t>41116004.28</t>
  </si>
  <si>
    <t>Chem-Trol Elevated Control, 6 x 5 mL</t>
  </si>
  <si>
    <t>41116004.29</t>
  </si>
  <si>
    <t>ABX Pentra ALT CP, 1 Cassette</t>
  </si>
  <si>
    <t>41116004.3</t>
  </si>
  <si>
    <t>Chem-Trol Normal Control, 6 x 5 mL</t>
  </si>
  <si>
    <t>41116004.30</t>
  </si>
  <si>
    <t>COBAS Acid Wash Solution - Cell Detergent 2, 2 x 2 L</t>
  </si>
  <si>
    <t>41116004.31</t>
  </si>
  <si>
    <t>COBAS C.f.a.s., 12 x 3 mL</t>
  </si>
  <si>
    <t>41116004.32</t>
  </si>
  <si>
    <t>COBAS c111 Activator, 9 x 12 mL</t>
  </si>
  <si>
    <t>41116004.33</t>
  </si>
  <si>
    <t>COBAS c111 Albumin, 4 x 100 Tests</t>
  </si>
  <si>
    <t>41116004.34</t>
  </si>
  <si>
    <t>COBAS c111 Alkaline Phosphatase (ALP), 4 x 50 Tests</t>
  </si>
  <si>
    <t>41116004.35</t>
  </si>
  <si>
    <t>COBAS c111 ALP, 4 x 50 Tests</t>
  </si>
  <si>
    <t>41116004.36</t>
  </si>
  <si>
    <t>COBAS c111 ALT / GPT IFCC (w/wo PYP) (ALTL), 4 x 100 Tests</t>
  </si>
  <si>
    <t>41116004.37</t>
  </si>
  <si>
    <t>COBAS c111 Aspartate Aminotransferase (ASTL), 4 x 100 Tests</t>
  </si>
  <si>
    <t>41116004.38</t>
  </si>
  <si>
    <t>COBAS c111 AST / GOT (w/wo PYP), 4 x 100 Tests</t>
  </si>
  <si>
    <t>41116004.39</t>
  </si>
  <si>
    <t>ABX Pentra AST CP, 1 Cassette</t>
  </si>
  <si>
    <t>41116004.4</t>
  </si>
  <si>
    <t>COBAS c111 Bilirubin Direct Gen. 2 (BILD2), 2 x 50 Tests</t>
  </si>
  <si>
    <t>41116004.40</t>
  </si>
  <si>
    <t>COBAS c111 Bilirubin Total Gen. 3 (BILT3), 4 x 100 Tests</t>
  </si>
  <si>
    <t>41116004.41</t>
  </si>
  <si>
    <t>COBAS c111 Cholesterol, 4 x 100 Tests</t>
  </si>
  <si>
    <t>41116004.42</t>
  </si>
  <si>
    <t>COBAS c111 Creatinine Jaffe (compensated) (CREJ2), 4 x 100 Tests</t>
  </si>
  <si>
    <t>41116004.43</t>
  </si>
  <si>
    <t>COBAS c111 Creatinine Jaffe (compensated) (CREJC), 4 x 100 Tests</t>
  </si>
  <si>
    <t>41116004.44</t>
  </si>
  <si>
    <t>COBAS c111 GGT, 2 x 100 Tests</t>
  </si>
  <si>
    <t>41116004.45</t>
  </si>
  <si>
    <t>COBAS c111 Glucose HK (GLUC2), 4 x 100 Tests</t>
  </si>
  <si>
    <t>41116004.46</t>
  </si>
  <si>
    <t>COBAS c111 Total Protein, 4 x 100 Tests</t>
  </si>
  <si>
    <t>41116004.47</t>
  </si>
  <si>
    <t>COBAS c111 Triglycerides, 4 x 50 Tests</t>
  </si>
  <si>
    <t>41116004.48</t>
  </si>
  <si>
    <t>COBAS c111 Urea, 4 x 100 Tests</t>
  </si>
  <si>
    <t>41116004.49</t>
  </si>
  <si>
    <t>ABX Pentra Cholesterol CP, 1 Cassette</t>
  </si>
  <si>
    <t>41116004.5</t>
  </si>
  <si>
    <t>COBAS c111 Uric Acid, 4 x 100 Tests</t>
  </si>
  <si>
    <t>41116004.50</t>
  </si>
  <si>
    <t>COBAS Cleaner Integra, 1000 mL</t>
  </si>
  <si>
    <t>41116004.51</t>
  </si>
  <si>
    <t>COBAS EcoTergent, 60 mL</t>
  </si>
  <si>
    <t>41116004.52</t>
  </si>
  <si>
    <t>COBAS Gamma-Glutamyltransferase Gen. 2 (GGT), 200 Tests</t>
  </si>
  <si>
    <t>41116004.53</t>
  </si>
  <si>
    <t>COBAS Gamma-Glutamyltransferase Gen. 2 (GGT), 400 Tests</t>
  </si>
  <si>
    <t>41116004.54</t>
  </si>
  <si>
    <t>COBAS Integra/c501 Alanine Aminotransferase acc. to IFCC (ALTL), 500 Tests</t>
  </si>
  <si>
    <t>41116004.55</t>
  </si>
  <si>
    <t>COBAS Integra/c501 Albumin Bromcresol Green Gen. 2 (ALB), 300 Tests</t>
  </si>
  <si>
    <t>41116004.56</t>
  </si>
  <si>
    <t>COBAS Integra/c501 Alkaline Phosphatase IFCC Gen.2 Small (ALP), 200 Tests</t>
  </si>
  <si>
    <t>41116004.57</t>
  </si>
  <si>
    <t>COBAS Integra/c501 Bilirubin Direct Gen. 2, 350 Tests</t>
  </si>
  <si>
    <t>41116004.58</t>
  </si>
  <si>
    <t>COBAS Integra/c501 Cholesterol (CHOL2), 400 Tests</t>
  </si>
  <si>
    <t>41116004.59</t>
  </si>
  <si>
    <t>ABX Pentra Clean-Chem CP, 30 mL</t>
  </si>
  <si>
    <t>41116004.6</t>
  </si>
  <si>
    <t>COBAS Integra/c501 Creatinine Jaffe Gen.2 (CREA-J), 700 Tests</t>
  </si>
  <si>
    <t>41116004.60</t>
  </si>
  <si>
    <t>COBAS Integra/c501 Glucose HK Gen. 3 (GLUC3), 800 Tests</t>
  </si>
  <si>
    <t>41116004.61</t>
  </si>
  <si>
    <t>COBAS Integra/c501 ISE Deproteinizer, 6 x 21 mL</t>
  </si>
  <si>
    <t>41116004.62</t>
  </si>
  <si>
    <t>COBAS Integra/c501 Total Protein Gen. 2 (TP), 300 Tests</t>
  </si>
  <si>
    <t>41116004.63</t>
  </si>
  <si>
    <t>COBAS Integra/c501 Urea (UREA), 500 Tests</t>
  </si>
  <si>
    <t>41116004.64</t>
  </si>
  <si>
    <t>COBAS NaOH-D/Basic Wash - Cell Detergent 1, 2 x 1.8 L</t>
  </si>
  <si>
    <t>41116004.65</t>
  </si>
  <si>
    <t>COBAS Omni Lysis Reagent, 4 x 875 mL</t>
  </si>
  <si>
    <t>41116004.66</t>
  </si>
  <si>
    <t>COBAS Omni MGP Reagent, 480 Tests</t>
  </si>
  <si>
    <t>41116004.67</t>
  </si>
  <si>
    <t>COBAS Omni Specimen Diluent, 4 x 875 mL</t>
  </si>
  <si>
    <t>41116004.68</t>
  </si>
  <si>
    <t>COBAS Omni Wash Reagent, 1 L</t>
  </si>
  <si>
    <t>41116004.69</t>
  </si>
  <si>
    <t>ABX Pentra Deproteinizer CP, 30 mL</t>
  </si>
  <si>
    <t>41116004.7</t>
  </si>
  <si>
    <t>COBAS Precinorm U, 4 x 5 mL</t>
  </si>
  <si>
    <t>41116004.70</t>
  </si>
  <si>
    <t>COBAS Precipath U, 4 x 5 mL</t>
  </si>
  <si>
    <t>41116004.71</t>
  </si>
  <si>
    <t>Cypress Calibrator, human source, 4 x 3 mL</t>
  </si>
  <si>
    <t>41116004.72</t>
  </si>
  <si>
    <t>Cypress Creatinine Jaffe, 2 x 125 mL</t>
  </si>
  <si>
    <t>41116004.73</t>
  </si>
  <si>
    <t>Cypress Normal human sera, 4 x 5 mL</t>
  </si>
  <si>
    <t>41116004.76</t>
  </si>
  <si>
    <t>Cypress Pathological human sera, 4 x 5 mL</t>
  </si>
  <si>
    <t>41116004.77</t>
  </si>
  <si>
    <t>Elitech ALT/GPT 4 + 1 SL Reagent, 4 x 62.5 mL</t>
  </si>
  <si>
    <t>41116004.78</t>
  </si>
  <si>
    <t>Elitech AST/GOT 4+1 SL Reagent, 4 x 62.5 mL</t>
  </si>
  <si>
    <t>41116004.79</t>
  </si>
  <si>
    <t>ABX Pentra Direct Bilirubin CP, 1 Cassette</t>
  </si>
  <si>
    <t>41116004.8</t>
  </si>
  <si>
    <t>Elitech Bichromat 8 Abs, Potassium Dichromate Solution, 25 mL</t>
  </si>
  <si>
    <t>41116004.80</t>
  </si>
  <si>
    <t>Elitech Bilirubin Direct / Total Reagent, 2 x 125 mL</t>
  </si>
  <si>
    <t>41116004.81</t>
  </si>
  <si>
    <t>Elitech Carbon Dioxide CO2 Electrode</t>
  </si>
  <si>
    <t>41116004.82</t>
  </si>
  <si>
    <t>Elitech Chloride Cl Electrode</t>
  </si>
  <si>
    <t>41116004.83</t>
  </si>
  <si>
    <t>Elitech Chloride Single Reagent, 2 x 125 mL</t>
  </si>
  <si>
    <t>41116004.84</t>
  </si>
  <si>
    <t>Elitech Cholesterol HDL SL 2G Reagent, 1 x 80 mL</t>
  </si>
  <si>
    <t>41116004.85</t>
  </si>
  <si>
    <t>Elitech Cholesterol LDL SL 2G Reagent, 1 x 80 mL</t>
  </si>
  <si>
    <t>41116004.86</t>
  </si>
  <si>
    <t>Elitech Cholesterol PAP SL Reagent, 6 x 100 mL</t>
  </si>
  <si>
    <t>41116004.87</t>
  </si>
  <si>
    <t>Elitech Cleaner (6 x 8ml) + Conditioner (3 x 25 ml) Kit</t>
  </si>
  <si>
    <t>41116004.88</t>
  </si>
  <si>
    <t>Elitech Creatinine Jaffe Reagent, 2 x 125 mL</t>
  </si>
  <si>
    <t>41116004.89</t>
  </si>
  <si>
    <t>ABX Pentra Enzymatic Creatinine CP, 1 Cassette</t>
  </si>
  <si>
    <t>41116004.9</t>
  </si>
  <si>
    <t>Elitech Decontamination Acid Solution, 1 L</t>
  </si>
  <si>
    <t>41116004.90</t>
  </si>
  <si>
    <t>Elitech ELICAL 2 Multiparametric Calibrator, 4 x 3 mL</t>
  </si>
  <si>
    <t>41116004.91</t>
  </si>
  <si>
    <t>Elitech Glucose PAP SL Reagent, 6 x 100 mL</t>
  </si>
  <si>
    <t>41116004.92</t>
  </si>
  <si>
    <t>Elitech ISE Calibrator, 2 x 6 x 20 mL</t>
  </si>
  <si>
    <t>41116004.93</t>
  </si>
  <si>
    <t>Elitech ISE Diluent, 12 x 25 mL</t>
  </si>
  <si>
    <t>41116004.94</t>
  </si>
  <si>
    <t>Elitech Mucosal Detergent, Alkaline High-Performance Liquid Concentrate, 2 L</t>
  </si>
  <si>
    <t>41116004.95</t>
  </si>
  <si>
    <t>Elitech Potassium K Electrode</t>
  </si>
  <si>
    <t>41116004.96</t>
  </si>
  <si>
    <t>Elitech Selectra Cooling Liquid, 1 L</t>
  </si>
  <si>
    <t>41116004.97</t>
  </si>
  <si>
    <t>Elitech Selectra ISE Reference Solution, 500 mL</t>
  </si>
  <si>
    <t>41116004.98</t>
  </si>
  <si>
    <t>Elitech Sodium Na Electrode</t>
  </si>
  <si>
    <t>41116004.99</t>
  </si>
  <si>
    <t>Hematology analyzer reagents</t>
  </si>
  <si>
    <t>41116008</t>
  </si>
  <si>
    <t>Other Hematology analyzer reagents</t>
  </si>
  <si>
    <t>41116008.0</t>
  </si>
  <si>
    <t>ABX Miniclean, 1 L</t>
  </si>
  <si>
    <t>41116008.1</t>
  </si>
  <si>
    <t>Cell-Dyn 18 Plus Tri-Level Control Kit, 6 x 2.5 mL</t>
  </si>
  <si>
    <t>41116008.10</t>
  </si>
  <si>
    <t>Cell-Dyn 1800 CN-Free Diff Lyse, 3.8 L</t>
  </si>
  <si>
    <t>41116008.11</t>
  </si>
  <si>
    <t>Cell-Dyn 1800 Detergent, 20 L</t>
  </si>
  <si>
    <t>41116008.12</t>
  </si>
  <si>
    <t>Cell-Dyn 1800 Diluent, 20 L</t>
  </si>
  <si>
    <t>41116008.13</t>
  </si>
  <si>
    <t>Cell-Dyn 26 Tri-Level Control Kit, 6 x 2.5 mL</t>
  </si>
  <si>
    <t>41116008.14</t>
  </si>
  <si>
    <t>Cell-Dyn 3200 Diluent/Sheath Reagent, 20 L</t>
  </si>
  <si>
    <t>41116008.15</t>
  </si>
  <si>
    <t>Cell-Dyn 4000 Diluent/Sheath Reagent, 20 L</t>
  </si>
  <si>
    <t>41116008.16</t>
  </si>
  <si>
    <t>Cell-Dyn Emerald Cleaner, 1 L</t>
  </si>
  <si>
    <t>41116008.17</t>
  </si>
  <si>
    <t>Cell-Dyn Emerald Diluent, 10 L</t>
  </si>
  <si>
    <t>41116008.18</t>
  </si>
  <si>
    <t>Cell-Dyn Emerald Lyse Reagent, 1 L</t>
  </si>
  <si>
    <t>41116008.19</t>
  </si>
  <si>
    <t>ABX Minidil LMG, 10 L</t>
  </si>
  <si>
    <t>41116008.2</t>
  </si>
  <si>
    <t>Cell-Dyn Enzymatic Cleaner Concentrate, 2 x 50 mL</t>
  </si>
  <si>
    <t>41116008.20</t>
  </si>
  <si>
    <t>Cell-Dyn HemCal Plus Calibrator, 2 x 3 mL</t>
  </si>
  <si>
    <t>41116008.21</t>
  </si>
  <si>
    <t>Cell-Dyn Ruby CN-Free HGB/NOC Lyse, 3.8 L</t>
  </si>
  <si>
    <t>41116008.22</t>
  </si>
  <si>
    <t>Cell-Dyn Ruby WBC Lyse, 3.8 L</t>
  </si>
  <si>
    <t>41116008.23</t>
  </si>
  <si>
    <t>Sysmex CellClean, 50 mL</t>
  </si>
  <si>
    <t>41116008.24</t>
  </si>
  <si>
    <t>Sysmex Cellpack, 20 L</t>
  </si>
  <si>
    <t>41116008.25</t>
  </si>
  <si>
    <t>Sysmex E-Check High Control, 4.5 mL Vial, 1 Vial</t>
  </si>
  <si>
    <t>41116008.26</t>
  </si>
  <si>
    <t>Sysmex E-Check High Control, 8 x 4.5 mL</t>
  </si>
  <si>
    <t>41116008.27</t>
  </si>
  <si>
    <t>Sysmex E-Check Low Control, 4.5 mL Vial, 1 Vial</t>
  </si>
  <si>
    <t>41116008.28</t>
  </si>
  <si>
    <t>Sysmex E-Check Low Control, 8 x 4.5 mL</t>
  </si>
  <si>
    <t>41116008.29</t>
  </si>
  <si>
    <t>ABX Minidil LMG, 20 L</t>
  </si>
  <si>
    <t>41116008.3</t>
  </si>
  <si>
    <t>Sysmex E-Check Normal Control, 4.5 mL Vial, 1 Vial</t>
  </si>
  <si>
    <t>41116008.30</t>
  </si>
  <si>
    <t>Sysmex E-Check Normal Control, 8 x 4.5 mL</t>
  </si>
  <si>
    <t>41116008.31</t>
  </si>
  <si>
    <t>Sysmex Eightcheck High Control, 1.5 mL Vial, 12 Vials</t>
  </si>
  <si>
    <t>41116008.32</t>
  </si>
  <si>
    <t>Sysmex Eightcheck High Control, 1.5 mL, 1 Vial</t>
  </si>
  <si>
    <t>41116008.33</t>
  </si>
  <si>
    <t>Sysmex Eightcheck Low Control, 1.5 mL Vial, 12 Vials</t>
  </si>
  <si>
    <t>41116008.34</t>
  </si>
  <si>
    <t>Sysmex Eightcheck Low Control, 1.5 mL, 1 Vial</t>
  </si>
  <si>
    <t>41116008.35</t>
  </si>
  <si>
    <t>Sysmex Eightcheck Normal Control, 1.5 mL Vial, 12 Vials</t>
  </si>
  <si>
    <t>41116008.36</t>
  </si>
  <si>
    <t>Sysmex Eightcheck Normal Control, 1.5 mL, 1 Vial</t>
  </si>
  <si>
    <t>41116008.37</t>
  </si>
  <si>
    <t>Sysmex Eightcheck-3WP X-TRA, Low/Normal/High, 4 x 2 mL x 3 Levels</t>
  </si>
  <si>
    <t>41116008.38</t>
  </si>
  <si>
    <t>Sysmex Fluorocell, 2 x 42 mL</t>
  </si>
  <si>
    <t>41116008.39</t>
  </si>
  <si>
    <t>ABX Minilyse LMG, 1 L</t>
  </si>
  <si>
    <t>41116008.4</t>
  </si>
  <si>
    <t>Sysmex Lysercell, 5 L</t>
  </si>
  <si>
    <t>41116008.40</t>
  </si>
  <si>
    <t>Sysmex pocH-pack 65, 2.7 L Diluent, 50 mL Lyse</t>
  </si>
  <si>
    <t>41116008.41</t>
  </si>
  <si>
    <t>Sysmex Ret-Search II Diluent Pack</t>
  </si>
  <si>
    <t>41116008.42</t>
  </si>
  <si>
    <t>Sysmex SCS-1000 Whole Blood Calibrator, 3 x 2 mL</t>
  </si>
  <si>
    <t>41116008.43</t>
  </si>
  <si>
    <t>Sysmex Stromatolyser-4DL, 5 L</t>
  </si>
  <si>
    <t>41116008.44</t>
  </si>
  <si>
    <t>Sysmex Stromatolyser-4DS, 42 mL, 3 Each</t>
  </si>
  <si>
    <t>41116008.45</t>
  </si>
  <si>
    <t>Sysmex Stromatolyser-FB, 5 L</t>
  </si>
  <si>
    <t>41116008.46</t>
  </si>
  <si>
    <t>Sysmex Stromatolyser-WH, 500 mL, 3 Each</t>
  </si>
  <si>
    <t>41116008.47</t>
  </si>
  <si>
    <t>Sysmex Sulfolyser, 5 L</t>
  </si>
  <si>
    <t>41116008.48</t>
  </si>
  <si>
    <t>CBC-ST Plus, Controls Tri-Pack, 12 x 2.5 mL, 1 Pack</t>
  </si>
  <si>
    <t>41116008.49</t>
  </si>
  <si>
    <t>ABX Minotrol 16 Twin-Pack, High, 2 x 2.5 mL</t>
  </si>
  <si>
    <t>41116008.5</t>
  </si>
  <si>
    <t>Coulter AcT 5 diff, Cal Calibrator, 2 x 2 mL Vials</t>
  </si>
  <si>
    <t>41116008.50</t>
  </si>
  <si>
    <t>Coulter AcT 5 diff, Control Plus, 6 x 2.3 mL Vials</t>
  </si>
  <si>
    <t>41116008.51</t>
  </si>
  <si>
    <t>Coulter AcT 5 diff, Diluent, 20 L</t>
  </si>
  <si>
    <t>41116008.52</t>
  </si>
  <si>
    <t>Coulter AcT 5 diff, Fix, 1 L</t>
  </si>
  <si>
    <t>41116008.53</t>
  </si>
  <si>
    <t>Coulter AcT 5 diff, Hgb Lyse, 400 mL</t>
  </si>
  <si>
    <t>41116008.54</t>
  </si>
  <si>
    <t>Coulter AcT 5 diff, Rinse, 1 L</t>
  </si>
  <si>
    <t>41116008.55</t>
  </si>
  <si>
    <t>Coulter AcT 5 diff, WBC Lyse, 1 L</t>
  </si>
  <si>
    <t>41116008.56</t>
  </si>
  <si>
    <t>Giemsa Stain Solution 500 mL, 2 Bottles</t>
  </si>
  <si>
    <t>41116008.57</t>
  </si>
  <si>
    <t>Human HC5-Basolyse, 1 L</t>
  </si>
  <si>
    <t>41116008.58</t>
  </si>
  <si>
    <t>Human HC5-EOLYSE, 1 L</t>
  </si>
  <si>
    <t>41116008.59</t>
  </si>
  <si>
    <t>ABX Minotrol 16 Twin-Pack, Low, 2 x 2.5 mL</t>
  </si>
  <si>
    <t>41116008.6</t>
  </si>
  <si>
    <t>Human HC-Cleaner, 1 L</t>
  </si>
  <si>
    <t>41116008.60</t>
  </si>
  <si>
    <t>Human HC-Diluent, 20 L</t>
  </si>
  <si>
    <t>41116008.61</t>
  </si>
  <si>
    <t>Human HC-Lyse CF, 2 x 1 L</t>
  </si>
  <si>
    <t>41116008.62</t>
  </si>
  <si>
    <t>Liquichek Hematology-16T Control, Trilevel, 12 x 2.5 mL, 1 Pack</t>
  </si>
  <si>
    <t>41116008.63</t>
  </si>
  <si>
    <t>Sysmex E-Check (XS) Normal Control, 1.5 mL Vial, 4 Vials</t>
  </si>
  <si>
    <t>41116008.64</t>
  </si>
  <si>
    <t>Sysmex Stromatolyser-3WP, 500 mL, 3 Each</t>
  </si>
  <si>
    <t>41116008.65</t>
  </si>
  <si>
    <t>Cypress Haemoglobin, 1 mL</t>
  </si>
  <si>
    <t>41116008.66</t>
  </si>
  <si>
    <t>Cypress Hemoglobin (Conc. (x50)) Drabkin, 4 x 5 mL</t>
  </si>
  <si>
    <t>41116008.67</t>
  </si>
  <si>
    <t>Cell-Dyn 29 Plus Tri Level Controls,  12 x 3 mL, 1 Kit</t>
  </si>
  <si>
    <t>41116008.68</t>
  </si>
  <si>
    <t>Cell-Dyn 22 Plus Calibrator, 1 Kit</t>
  </si>
  <si>
    <t>41116008.69</t>
  </si>
  <si>
    <t>ABX Minotrol 16 Twin-Pack, Normal, 2 x 2.5 mL</t>
  </si>
  <si>
    <t>41116008.7</t>
  </si>
  <si>
    <t>Cell-Dyn 22 Plus Control Full-Pack, 12 Tubes</t>
  </si>
  <si>
    <t>41116008.70</t>
  </si>
  <si>
    <t>Cell-Dyn Easy Cleaner, 1 L</t>
  </si>
  <si>
    <t>41116008.71</t>
  </si>
  <si>
    <t>Cell-Dyn Emerald 22 Diluent, 10 L</t>
  </si>
  <si>
    <t>41116008.72</t>
  </si>
  <si>
    <t>Cell-Dyn Emerald 22 Lyse Reagent, 500 mL</t>
  </si>
  <si>
    <t>41116008.73</t>
  </si>
  <si>
    <t>Sysmex Cellpack DCL, 20 L</t>
  </si>
  <si>
    <t>41116008.74</t>
  </si>
  <si>
    <t>Sysmex Fluorocell WDF, 2 x 22 mL, 1 Pack</t>
  </si>
  <si>
    <t>41116008.75</t>
  </si>
  <si>
    <t>Sysmex Lysercell, 2 L</t>
  </si>
  <si>
    <t>41116008.76</t>
  </si>
  <si>
    <t>Cell-Dyn 18 Plus Calibrator, 2 x 3 mL</t>
  </si>
  <si>
    <t>41116008.8</t>
  </si>
  <si>
    <t>Cell-Dyn 18 Plus Tri-Level Control Kit, 12 x 2.5 mL</t>
  </si>
  <si>
    <t>41116008.9</t>
  </si>
  <si>
    <t>Immunology analyzer reagents</t>
  </si>
  <si>
    <t>41116010</t>
  </si>
  <si>
    <t>Other Immunology analyzer reagents</t>
  </si>
  <si>
    <t>41116010.0</t>
  </si>
  <si>
    <t>Architect Anti-HCV Calibrator, 1 x 4 mL</t>
  </si>
  <si>
    <t>41116010.1</t>
  </si>
  <si>
    <t>Architect HIV Combo Control, 4 x 8 mL</t>
  </si>
  <si>
    <t>41116010.10</t>
  </si>
  <si>
    <t>Architect HIV Combo Reagent, 100 Tests</t>
  </si>
  <si>
    <t>41116010.11</t>
  </si>
  <si>
    <t>Architect Pre-Trigger Solution, 4 x 1 mL</t>
  </si>
  <si>
    <t>41116010.12</t>
  </si>
  <si>
    <t>Architect Syphilis TP Calibrator, 1 x 4 mL</t>
  </si>
  <si>
    <t>41116010.13</t>
  </si>
  <si>
    <t>Architect Syphilis TP Control, 2 x 8 mL</t>
  </si>
  <si>
    <t>41116010.14</t>
  </si>
  <si>
    <t>Architect Syphilis TP Reagent, 100 Tests</t>
  </si>
  <si>
    <t>41116010.15</t>
  </si>
  <si>
    <t>Architect Trigger Solution, 3000 Tests, 1 L, 4 Bottles</t>
  </si>
  <si>
    <t>41116010.16</t>
  </si>
  <si>
    <t>Genscreen ULTRA HIV Ab-Ag Confirmatory Assay, 96 Tests</t>
  </si>
  <si>
    <t>41116010.17</t>
  </si>
  <si>
    <t>GS HBsAg Confirmatory Assay 3.0, 25 Tests</t>
  </si>
  <si>
    <t>41116010.18</t>
  </si>
  <si>
    <t>GS HBsAg EIA 3.0, 480 Tests</t>
  </si>
  <si>
    <t>41116010.19</t>
  </si>
  <si>
    <t>Architect Anti-HCV Control, 2 x 8 mL</t>
  </si>
  <si>
    <t>41116010.2</t>
  </si>
  <si>
    <t>Monolisa HBs Ag ULTRA Confirmatory Assay, 96 Tests</t>
  </si>
  <si>
    <t>41116010.20</t>
  </si>
  <si>
    <t>Monolisa HCV Ag-Ab ULTRA Confirmatory Assay, 96 Tests</t>
  </si>
  <si>
    <t>41116010.21</t>
  </si>
  <si>
    <t>Syphilis Total Ab Confirmatory Assay, 96 Tests</t>
  </si>
  <si>
    <t>41116010.22</t>
  </si>
  <si>
    <t>Architect Anti-HCV Reagent, 100 Tests</t>
  </si>
  <si>
    <t>41116010.3</t>
  </si>
  <si>
    <t>Architect ARC Probe Conditioning Solution, 4 x 25 mL</t>
  </si>
  <si>
    <t>41116010.4</t>
  </si>
  <si>
    <t>Architect Buffer Solution, Standard, 975 mL, 4 Bottles</t>
  </si>
  <si>
    <t>41116010.5</t>
  </si>
  <si>
    <t>Architect HBsAg Qualitative Confirmatory Calibrator, 2 x 4 mL</t>
  </si>
  <si>
    <t>41116010.6</t>
  </si>
  <si>
    <t>Architect HBsAg Qualitative Confirmatory Control, 2 x 8 mL</t>
  </si>
  <si>
    <t>41116010.7</t>
  </si>
  <si>
    <t>Architect HBsAg Reagent, 100 Tests</t>
  </si>
  <si>
    <t>41116010.8</t>
  </si>
  <si>
    <t>Architect HIV Combo Calibrator, 1 x 4 mL</t>
  </si>
  <si>
    <t>41116010.9</t>
  </si>
  <si>
    <t>Microbiology analyzer reagents</t>
  </si>
  <si>
    <t>41116011.0</t>
  </si>
  <si>
    <t>Bactec MGIT 960 Calibrators Kit (For 1 Drawer)</t>
  </si>
  <si>
    <t>41116011.1</t>
  </si>
  <si>
    <t>Bactec MGIT 960/320 AST Starter Group</t>
  </si>
  <si>
    <t>41116011.2</t>
  </si>
  <si>
    <t>Bactec MGIT TBc Identification Test, 25 Tests, 1 Kit</t>
  </si>
  <si>
    <t>41116011.3</t>
  </si>
  <si>
    <t>Flow cytometry analyzers reagents or antibodies</t>
  </si>
  <si>
    <t>41116015</t>
  </si>
  <si>
    <t>Other Flow cytometry analyzers reagents or antibodies</t>
  </si>
  <si>
    <t>41116015.0</t>
  </si>
  <si>
    <t>BD Calibrite 3 Beads, 25 Tests</t>
  </si>
  <si>
    <t>41116015.1</t>
  </si>
  <si>
    <t>BD FACSCount Reagent Kit, 50 Tests</t>
  </si>
  <si>
    <t>41116015.10</t>
  </si>
  <si>
    <t>BD FACSFlow Sheath Fluid, 20 L</t>
  </si>
  <si>
    <t>41116015.11</t>
  </si>
  <si>
    <t>BD FACSPresto Cartridge Kit w/ Finger-Stick Collection Kit, 100 Tests</t>
  </si>
  <si>
    <t>41116015.12</t>
  </si>
  <si>
    <t>BD FACSRinse Solution, 5 L</t>
  </si>
  <si>
    <t>41116015.13</t>
  </si>
  <si>
    <t>BD Multi-Check CD4 Low Control, 2.5 mL Vial, 1 Vial</t>
  </si>
  <si>
    <t>41116015.14</t>
  </si>
  <si>
    <t>BD Multi-Check Control, 2.5 mL Vial, 1 Vial</t>
  </si>
  <si>
    <t>41116015.15</t>
  </si>
  <si>
    <t>BD Tritest CD3 FITC/CD4 PE/CD45 PerCP with Trucount Tubes, 50 Tests</t>
  </si>
  <si>
    <t>41116015.16</t>
  </si>
  <si>
    <t>CyFlow CD4 Easy Count Kit, 100 Tests</t>
  </si>
  <si>
    <t>41116015.17</t>
  </si>
  <si>
    <t>CyFlow CD4% Easy Count (PE/PE-Dy647) Kit, 100 Tests</t>
  </si>
  <si>
    <t>41116015.18</t>
  </si>
  <si>
    <t>CyFlow CountCheck Beads Green, 2 x 25 mL, 50 Tests</t>
  </si>
  <si>
    <t>41116015.19</t>
  </si>
  <si>
    <t>BD Calibrite APC Beads, 25 Tests</t>
  </si>
  <si>
    <t>41116015.2</t>
  </si>
  <si>
    <t>CyFlow Decontamination Solution, 250 mL</t>
  </si>
  <si>
    <t>41116015.20</t>
  </si>
  <si>
    <t>IMMUNO-TROL Cells, 60 Tests</t>
  </si>
  <si>
    <t>41116015.21</t>
  </si>
  <si>
    <t>IMMUNO-TROL Low Cells, 60 Tests</t>
  </si>
  <si>
    <t>41116015.22</t>
  </si>
  <si>
    <t>Pima Bead Standards, Low and Normal Bead Cartridges</t>
  </si>
  <si>
    <t>41116015.23</t>
  </si>
  <si>
    <t>Pima CD4 Cartridge Kit, 100 Cartridges</t>
  </si>
  <si>
    <t>41116015.24</t>
  </si>
  <si>
    <t>Pima CD4 Cartridge Kit, 25 Cartridges</t>
  </si>
  <si>
    <t>41116015.25</t>
  </si>
  <si>
    <t>Sysmex Partec Cleaning Solution, 250 mL</t>
  </si>
  <si>
    <t>41116015.26</t>
  </si>
  <si>
    <t>Sysmex Partec Sheath Fluid, 5 L</t>
  </si>
  <si>
    <t>41116015.27</t>
  </si>
  <si>
    <t>AQUIOS IMMUNO-TROL Cells [B23535], 2 x 3 mL</t>
  </si>
  <si>
    <t>41116015.29</t>
  </si>
  <si>
    <t>BD FACS Clean Solution, 5 L</t>
  </si>
  <si>
    <t>41116015.3</t>
  </si>
  <si>
    <t>AQUIOS IMMUNO-TROL Low Cells [B25700], 2 x 3 mL</t>
  </si>
  <si>
    <t>41116015.30</t>
  </si>
  <si>
    <t>AQUIOS Lysing Reagent Kit, 100 Tests</t>
  </si>
  <si>
    <t>41116015.31</t>
  </si>
  <si>
    <t>AQUIOS Tetra-1 Panel, 50 Tests</t>
  </si>
  <si>
    <t>41116015.32</t>
  </si>
  <si>
    <t>BD Multitest CD3/CD8/CD45/CD4 w/ Trucount Tubes, 50 Tests</t>
  </si>
  <si>
    <t>41116015.33</t>
  </si>
  <si>
    <t>CYTO-STAT CD45-FITC/CD4-RD1/CD3-PC5, 50 Tests</t>
  </si>
  <si>
    <t>41116015.34</t>
  </si>
  <si>
    <t>IMMUNOPREP Reagent System, 100 Tests</t>
  </si>
  <si>
    <t>41116015.35</t>
  </si>
  <si>
    <t>IMMUNOPREP Reagent System, 300 Tests</t>
  </si>
  <si>
    <t>41116015.36</t>
  </si>
  <si>
    <t>BD FACSCount Coring Station</t>
  </si>
  <si>
    <t>41116015.37</t>
  </si>
  <si>
    <t>BD FACSPresto Cartridge, 100 Tests</t>
  </si>
  <si>
    <t>41116015.38</t>
  </si>
  <si>
    <t>BD FACS Lysing Solution 10X Concentrate, 100 mL</t>
  </si>
  <si>
    <t>41116015.4</t>
  </si>
  <si>
    <t>BD FACS TruCount Control Kit, 30 Tests</t>
  </si>
  <si>
    <t>41116015.5</t>
  </si>
  <si>
    <t>BD FACSCount CD4 Reagents, 25 Tests</t>
  </si>
  <si>
    <t>41116015.6</t>
  </si>
  <si>
    <t>BD FACSCount CD4 Reagents, 50 Tests</t>
  </si>
  <si>
    <t>41116015.7</t>
  </si>
  <si>
    <t>BD FACSCount CD4/CD3 Reagent Kit, 50 Tests</t>
  </si>
  <si>
    <t>41116015.8</t>
  </si>
  <si>
    <t>BD FACSCount Control Kit, 25 Tests</t>
  </si>
  <si>
    <t>41116015.9</t>
  </si>
  <si>
    <t>Manual test kits and quality controls and calibrators and standards</t>
  </si>
  <si>
    <t>41116100</t>
  </si>
  <si>
    <t>Other reagents or solutions or stains</t>
  </si>
  <si>
    <t>41116100-1</t>
  </si>
  <si>
    <t>41116100-1.0</t>
  </si>
  <si>
    <t>Clearing Agent, For DPX Mountant, Xylene Substitute, Residue-Free</t>
  </si>
  <si>
    <t>41116100-1.1</t>
  </si>
  <si>
    <t>Eosin Y Powder, 100 gm</t>
  </si>
  <si>
    <t>41116100-1.10</t>
  </si>
  <si>
    <t>Fuchsin Powder, 25 gm</t>
  </si>
  <si>
    <t>41116100-1.11</t>
  </si>
  <si>
    <t>Gram Stain Kit w/ Stabilized Iodine, 4 x 250 mL</t>
  </si>
  <si>
    <t>41116100-1.12</t>
  </si>
  <si>
    <t>India Ink Reagent Dropper, 50 Each</t>
  </si>
  <si>
    <t>41116100-1.13</t>
  </si>
  <si>
    <t>Iodine, 100 mL</t>
  </si>
  <si>
    <t>41116100-1.14</t>
  </si>
  <si>
    <t>May-Grunwald Solution, 1000 mL</t>
  </si>
  <si>
    <t>41116100-1.15</t>
  </si>
  <si>
    <t>Orange G Solution, 1 L</t>
  </si>
  <si>
    <t>41116100-1.16</t>
  </si>
  <si>
    <t>TB Fluorescent Stain Kit, Auramine-Rhodamine T/Decolorizer TM/Potassium Permanganate, 3 x 250 mL</t>
  </si>
  <si>
    <t>41116100-1.17</t>
  </si>
  <si>
    <t>Wright-Giemsa Stain Powder, 25 gm</t>
  </si>
  <si>
    <t>41116100-1.18</t>
  </si>
  <si>
    <t>EA-50 Papanicolaou Stain, 500 mL</t>
  </si>
  <si>
    <t>41116100-1.19</t>
  </si>
  <si>
    <t>Giemsa Stain Solution, 1000 mL</t>
  </si>
  <si>
    <t>41116100-1.2</t>
  </si>
  <si>
    <t>Eosin Y Powder, 25 gm</t>
  </si>
  <si>
    <t>41116100-1.20</t>
  </si>
  <si>
    <t>Eosin Y Powder, 250 gm</t>
  </si>
  <si>
    <t>41116100-1.21</t>
  </si>
  <si>
    <t>Iodine 10%, 200 mL</t>
  </si>
  <si>
    <t>41116100-1.22</t>
  </si>
  <si>
    <t>PROTOCOL Hema 3 Manual Stain Kit 3 x 500 mL Bottle, 4 Sets</t>
  </si>
  <si>
    <t>41116100-1.23</t>
  </si>
  <si>
    <t>TB Auramine-Rhodamine Stain, 250 mL</t>
  </si>
  <si>
    <t>41116100-1.24</t>
  </si>
  <si>
    <t>TB Decoloriser 3% Acid Alcohol, 250 mL</t>
  </si>
  <si>
    <t>41116100-1.25</t>
  </si>
  <si>
    <t>TB Decoloriser 3% Acid Alcohol, 4 x 250 mL Bottles</t>
  </si>
  <si>
    <t>41116100-1.26</t>
  </si>
  <si>
    <t>TB Fluorescent Stain Kit, Auramine-Rhodamine T/Decolorizer TM/Potassium Permanganate, 250 mL</t>
  </si>
  <si>
    <t>41116100-1.27</t>
  </si>
  <si>
    <t>Ziehl-Neelsen Carbolfuchsin Stain, 4 x 250 mL Bottles</t>
  </si>
  <si>
    <t>41116100-1.28</t>
  </si>
  <si>
    <t>Crystal Violet, 4 x 25 gm Vials</t>
  </si>
  <si>
    <t>41116100-1.29</t>
  </si>
  <si>
    <t>Giemsa Stain Solution, 500 mL</t>
  </si>
  <si>
    <t>41116100-1.3</t>
  </si>
  <si>
    <t>TB Decoloriser 3% Acid Alcohol, 5 x 250 mL Bottles</t>
  </si>
  <si>
    <t>41116100-1.30</t>
  </si>
  <si>
    <t>Ziehl-Neelsen Carbolfuchsin Stain 250 mL</t>
  </si>
  <si>
    <t>41116100-1.31</t>
  </si>
  <si>
    <t>Ziehl-Neelsen Carbolfuchsin Stain, 5 x 250 mL Bottles</t>
  </si>
  <si>
    <t>41116100-1.32</t>
  </si>
  <si>
    <t>Hayem Diluting Fluid, 500 mL</t>
  </si>
  <si>
    <t>41116100-1.4</t>
  </si>
  <si>
    <t>Crystal Violet, 25 gm</t>
  </si>
  <si>
    <t>41116100-1.5</t>
  </si>
  <si>
    <t>Harris Alum Hematoxylin, 250 mL</t>
  </si>
  <si>
    <t>41116100-1.6</t>
  </si>
  <si>
    <t>Harris Alum Hematoxylin, 500 mL</t>
  </si>
  <si>
    <t>41116100-1.7</t>
  </si>
  <si>
    <t>Toluidine Blue O, 5 gm</t>
  </si>
  <si>
    <t>41116100-1.8</t>
  </si>
  <si>
    <t>Auramine O, 25 gm</t>
  </si>
  <si>
    <t>41116100-1.9</t>
  </si>
  <si>
    <t>Other Manual test kits and quality controls and calibrators and standards</t>
  </si>
  <si>
    <t>41116100.0</t>
  </si>
  <si>
    <t>Blood bank reagents or solutions</t>
  </si>
  <si>
    <t>Other Blood bank reagents or solutions</t>
  </si>
  <si>
    <t>41116102.0</t>
  </si>
  <si>
    <t>Blood Grouping Reagent Anti-A Monoclonal, 10 mL</t>
  </si>
  <si>
    <t>41116102.1</t>
  </si>
  <si>
    <t>41116102</t>
  </si>
  <si>
    <t>Blood Grouping Reagent Anti-D Monoclonal, 10 mL</t>
  </si>
  <si>
    <t>41116102.10</t>
  </si>
  <si>
    <t>Blood Grouping Reagent Anti-B Monoclonal, 10 mL</t>
  </si>
  <si>
    <t>41116102.2</t>
  </si>
  <si>
    <t>Blood Grouping Reagent Anti-D IgG + IgM, 10 mL</t>
  </si>
  <si>
    <t>41116102.3</t>
  </si>
  <si>
    <t>Blood Grouping Reagent Anti-D IgM, 10 mL</t>
  </si>
  <si>
    <t>41116102.4</t>
  </si>
  <si>
    <t>Blood Grouping Reagent Anti-A Serum, 10 mL, 10 Vials</t>
  </si>
  <si>
    <t>41116102.5</t>
  </si>
  <si>
    <t>Blood Grouping Reagent Anti-AB Monoclonal, 10 mL</t>
  </si>
  <si>
    <t>41116102.6</t>
  </si>
  <si>
    <t>Blood Grouping Reagent Anti-B Serum, 10 mL, 10 Vials</t>
  </si>
  <si>
    <t>41116102.7</t>
  </si>
  <si>
    <t>Blood Grouping Reagent Anti-D Alpha Serum, Clone 1, 10 mL, 10 Vials</t>
  </si>
  <si>
    <t>41116102.8</t>
  </si>
  <si>
    <t>Blood Grouping Reagent Anti-D Beta Serum, Clone 2, 10 mL, 10 Vials</t>
  </si>
  <si>
    <t>41116102.9</t>
  </si>
  <si>
    <t>Blood bank quality controls or calibrators or standards</t>
  </si>
  <si>
    <t>41116103</t>
  </si>
  <si>
    <t>Other Blood bank quality controls or calibrators or standards</t>
  </si>
  <si>
    <t>41116103.0</t>
  </si>
  <si>
    <t>Transfusion Medicine EQA, Basic Transfusion Medicine, 5 Samples x 4 mL</t>
  </si>
  <si>
    <t>41116103.1</t>
  </si>
  <si>
    <t>Chemistry reagents or solutions</t>
  </si>
  <si>
    <t>41116105</t>
  </si>
  <si>
    <t>Other Chemistry reagents or solutions</t>
  </si>
  <si>
    <t>41116105.0</t>
  </si>
  <si>
    <t>Magnesium Sulfate Heptahydrate</t>
  </si>
  <si>
    <t>41116105.1</t>
  </si>
  <si>
    <t>Kovacs Solution, 100 mL</t>
  </si>
  <si>
    <t>41116105.2</t>
  </si>
  <si>
    <t>Lancefield Grouping Kit</t>
  </si>
  <si>
    <t>41116105.3</t>
  </si>
  <si>
    <t>Chemistry quality controls or calibrators or standards</t>
  </si>
  <si>
    <t>41116107</t>
  </si>
  <si>
    <t>Other Chemistry quality controls or calibrators or standards</t>
  </si>
  <si>
    <t>41116107.0</t>
  </si>
  <si>
    <t>Chemistry EQA, Blood Gas/Electrolytes, 5 Samples x 2.5 mL</t>
  </si>
  <si>
    <t>41116107.1</t>
  </si>
  <si>
    <t>Chemistry EQA, Cardiac Markers, 5 Samples x 1.5 mL</t>
  </si>
  <si>
    <t>41116107.2</t>
  </si>
  <si>
    <t>Chemistry EQA, Chemistry/Immunoassay, 5 Samples x 5 mL</t>
  </si>
  <si>
    <t>41116107.3</t>
  </si>
  <si>
    <t>Chemistry EQA, Human Chorionic Gonadotropin, 2 Samples x 1 mL</t>
  </si>
  <si>
    <t>41116107.4</t>
  </si>
  <si>
    <t>Chemistry EQA, Special Chemistry, 2 Samples x 5 mL</t>
  </si>
  <si>
    <t>41116107.5</t>
  </si>
  <si>
    <t>Chemistry EQA, Special Immunoassay, 2 Samples x 2 mL</t>
  </si>
  <si>
    <t>41116107.6</t>
  </si>
  <si>
    <t>Chemistry EQA, Tumor Markers, 2 Samples x 2 mL</t>
  </si>
  <si>
    <t>41116107.7</t>
  </si>
  <si>
    <t>Chemistry EQA, Cardiac Markers, 2 Samples x 1.5 mL, 3 Test Events</t>
  </si>
  <si>
    <t>41116107.8</t>
  </si>
  <si>
    <t>Chemistry EQA, Cardiac Markers, 2 Samples x 1.5 mL, 1 Test Event</t>
  </si>
  <si>
    <t>41116107.9</t>
  </si>
  <si>
    <t>Cytology test kits or supplies</t>
  </si>
  <si>
    <t>41116111</t>
  </si>
  <si>
    <t>Other Cytology test kits or supplies</t>
  </si>
  <si>
    <t>41116111.0</t>
  </si>
  <si>
    <t>Cutting Mat, Replacement, 5.9 x 7.9 in, For Micro-Punch and Uni-Core Punches</t>
  </si>
  <si>
    <t>41116111.1</t>
  </si>
  <si>
    <t>Handheld Corer, 3.0 mm ID, 3.4 mm OD</t>
  </si>
  <si>
    <t>41116111.2</t>
  </si>
  <si>
    <t>Punch, Disposable, 3.0 mm, 4 Punches w/ 2 Cutting Mats, 1 Pack</t>
  </si>
  <si>
    <t>41116111.3</t>
  </si>
  <si>
    <t>Self-Healing Hobby Mat, Blue/Gray, 3.5 x 5.5 in, 1 Each</t>
  </si>
  <si>
    <t>41116111.4</t>
  </si>
  <si>
    <t>Cytology reagents or solutions or stains</t>
  </si>
  <si>
    <t>41116113</t>
  </si>
  <si>
    <t>Other Cytology reagents or solutions or stains</t>
  </si>
  <si>
    <t>41116113.0</t>
  </si>
  <si>
    <t>Hematology test kits or supplies</t>
  </si>
  <si>
    <t>41116120</t>
  </si>
  <si>
    <t>Other Hematology test kits or supplies</t>
  </si>
  <si>
    <t>41116120.0</t>
  </si>
  <si>
    <t>Hematology EQA, Cell Morphology, 5 Photos</t>
  </si>
  <si>
    <t>41116120.1</t>
  </si>
  <si>
    <t>Hematology EQA, Flow Cytometry Progenitor Cells, 2 Samples x 1.5 mL</t>
  </si>
  <si>
    <t>41116120.2</t>
  </si>
  <si>
    <t>Hematology EQA, Hematology, 5 Samples x 2 mL</t>
  </si>
  <si>
    <t>41116120.3</t>
  </si>
  <si>
    <t>Tuerks Solution, 500 mL</t>
  </si>
  <si>
    <t>41116120.4</t>
  </si>
  <si>
    <t>Hematology EQA, Lymphocyte Immunophenotyping, 2 Samples x 1.3 mL, 1 Test Event</t>
  </si>
  <si>
    <t>41116120.5</t>
  </si>
  <si>
    <t>Hematology EQA, Lymphocyte Immunophenotyping, 2 Samples x 1.3 mL, 3 Test Events</t>
  </si>
  <si>
    <t>41116120.6</t>
  </si>
  <si>
    <t>QBC AccuTube Test Kit, 100 Tubes</t>
  </si>
  <si>
    <t>41116120.7</t>
  </si>
  <si>
    <t>Hematology reagents or solutions or stains</t>
  </si>
  <si>
    <t>41116121</t>
  </si>
  <si>
    <t>Other Hematology reagents or solutions or stains</t>
  </si>
  <si>
    <t>41116121.0</t>
  </si>
  <si>
    <t>Histology reagents or solutions or stains</t>
  </si>
  <si>
    <t>41116124</t>
  </si>
  <si>
    <t>Other Histology reagents or solutions or stains</t>
  </si>
  <si>
    <t>41116124.0</t>
  </si>
  <si>
    <t>Immunology or serology test kits or supplies</t>
  </si>
  <si>
    <t>41116126</t>
  </si>
  <si>
    <t>Other Immunology or serology test kits or supplies</t>
  </si>
  <si>
    <t>41116126.0</t>
  </si>
  <si>
    <t>Latex Agglutination Test Kit, Cryptococcus, 50 Tests</t>
  </si>
  <si>
    <t>41116126.1</t>
  </si>
  <si>
    <t>Latex Agglutination Test Kit, Hepatitis B, 100 Tests</t>
  </si>
  <si>
    <t>41116126.2</t>
  </si>
  <si>
    <t>Latex Agglutination Test Kit, Strep Group B, 50 Tests</t>
  </si>
  <si>
    <t>41116126.3</t>
  </si>
  <si>
    <t>Latex Agglutination Test Kit, hCG, 100 Tests</t>
  </si>
  <si>
    <t>41116126.4</t>
  </si>
  <si>
    <t>Latex Agglutination Test Kit, Strep Group B, 6 x 2 mLs</t>
  </si>
  <si>
    <t>41116126.5</t>
  </si>
  <si>
    <t>Latex Agglutination Test Kit, Cryptococcus, 100 Tests</t>
  </si>
  <si>
    <t>41116126.6</t>
  </si>
  <si>
    <t>Latex Agglutination Test Kit, Strep Group B, 60 Tests</t>
  </si>
  <si>
    <t>41116126.7</t>
  </si>
  <si>
    <t>Immunology or serology quality controls or calibrators or standards</t>
  </si>
  <si>
    <t>41116128</t>
  </si>
  <si>
    <t>Other Immunology or serology quality controls or calibrators or standards</t>
  </si>
  <si>
    <t>41116128.0</t>
  </si>
  <si>
    <t>Clinical Serology EQA, Hepatitis Serology, 5 Samples x 1.8 mL</t>
  </si>
  <si>
    <t>41116128.1</t>
  </si>
  <si>
    <t>Clinical Serology EQA, HIV, 5 Samples x 1 mL</t>
  </si>
  <si>
    <t>41116128.2</t>
  </si>
  <si>
    <t>Clinical Serology EQA, Syphilis Serology, 5 Samples x 1 mL</t>
  </si>
  <si>
    <t>41116128.3</t>
  </si>
  <si>
    <t>Microbiology or bacteriology test kits or supplies</t>
  </si>
  <si>
    <t>41116129</t>
  </si>
  <si>
    <t>Other Microbiology or bacteriology test kits or supplies</t>
  </si>
  <si>
    <t>41116129.0</t>
  </si>
  <si>
    <t>Cryptococcal Antigen Lateral Flow Assay, 50 Tests</t>
  </si>
  <si>
    <t>41116129.1</t>
  </si>
  <si>
    <t>Syphilis RPR Test Kit, 150 Tests</t>
  </si>
  <si>
    <t>41116129.2</t>
  </si>
  <si>
    <t>Syphilis Treponema Pallidum Haemagglutination Agglutination (TPHA) Assay, 100 Tests</t>
  </si>
  <si>
    <t>41116129.3</t>
  </si>
  <si>
    <t>RPR Slide-Test Kit 100 Tests, 1 Kit</t>
  </si>
  <si>
    <t>41116129.4</t>
  </si>
  <si>
    <t>Syphilis RPR Test Card 10 Wells, 300 Cards</t>
  </si>
  <si>
    <t>41116129.5</t>
  </si>
  <si>
    <t>Syphilis RPR Test Kit, 500 Tests</t>
  </si>
  <si>
    <t>41116129.6</t>
  </si>
  <si>
    <t>Syphilis RPR Test Kit, 100 Tests</t>
  </si>
  <si>
    <t>41116129.7</t>
  </si>
  <si>
    <t>Syphilis RPR Test Kit, 250 Tests</t>
  </si>
  <si>
    <t>41116129.8</t>
  </si>
  <si>
    <t>Microbiology or bacteriology reagents or solutions or stains</t>
  </si>
  <si>
    <t>41116130</t>
  </si>
  <si>
    <t>Other Microbiology or bacteriology reagents or solutions or stains</t>
  </si>
  <si>
    <t>41116130.0</t>
  </si>
  <si>
    <t>Microbiology or bacteriology identification or sensitivity disks or panels</t>
  </si>
  <si>
    <t>41116131</t>
  </si>
  <si>
    <t>Other Microbiology or bacteriology identification or sensitivity disks or panels</t>
  </si>
  <si>
    <t>41116131.0</t>
  </si>
  <si>
    <t>Agglutinating Sera, Shigella boydii, Polyvalent 12-15, 2 mL</t>
  </si>
  <si>
    <t>41116131.1</t>
  </si>
  <si>
    <t>Antimicrobial Susceptibility Discs, Chloramphenicol 30 ug, 250 Discs</t>
  </si>
  <si>
    <t>41116131.10</t>
  </si>
  <si>
    <t>Antimicrobial Susceptibility Discs, Ciprofloxacin 5 ug, 250 Discs</t>
  </si>
  <si>
    <t>41116131.11</t>
  </si>
  <si>
    <t>Antimicrobial Susceptibility Discs, Colistin 10 ug, 250 Discs</t>
  </si>
  <si>
    <t>41116131.12</t>
  </si>
  <si>
    <t>Antimicrobial Susceptibility Discs, Erythromycin 15 ug, 250 Discs</t>
  </si>
  <si>
    <t>41116131.13</t>
  </si>
  <si>
    <t>Antimicrobial Susceptibility Discs, Furazolidone 100 ug, 1 Disc</t>
  </si>
  <si>
    <t>41116131.14</t>
  </si>
  <si>
    <t>Antimicrobial Susceptibility Discs, Gentamicin 10 ug, 250 Discs</t>
  </si>
  <si>
    <t>41116131.15</t>
  </si>
  <si>
    <t>Antimicrobial Susceptibility Discs, Nalidixic Acid 30 ug, 250 Discs</t>
  </si>
  <si>
    <t>41116131.16</t>
  </si>
  <si>
    <t>Antimicrobial Susceptibility Discs, Nitrofurantoin 300 ug, 250 Discs</t>
  </si>
  <si>
    <t>41116131.17</t>
  </si>
  <si>
    <t>Antimicrobial Susceptibility Discs, Norfloxacin 10 ug, 250 Discs</t>
  </si>
  <si>
    <t>41116131.18</t>
  </si>
  <si>
    <t>Antimicrobial Susceptibility Discs, Oxacillin 1 ug, 250 Discs</t>
  </si>
  <si>
    <t>41116131.19</t>
  </si>
  <si>
    <t>Agglutinating Sera, Shigella boydii, Polyvalent 1-6, 2 mL</t>
  </si>
  <si>
    <t>41116131.2</t>
  </si>
  <si>
    <t>Antimicrobial Susceptibility Discs, Penicilling G 10 IU, 250 Discs</t>
  </si>
  <si>
    <t>41116131.20</t>
  </si>
  <si>
    <t>Antimicrobial Susceptibility Discs, Trimethoprim/Sulfamethoxazole 1/19 25 ug, 250 Discs</t>
  </si>
  <si>
    <t>41116131.21</t>
  </si>
  <si>
    <t>Antimicrobial Susceptibility Discs, Vancomycin 30 ug, 250 Discs</t>
  </si>
  <si>
    <t>41116131.22</t>
  </si>
  <si>
    <t>Antiserum, E. coli O157 H7, 2 mL</t>
  </si>
  <si>
    <t>41116131.23</t>
  </si>
  <si>
    <t>Antiserum, Salmonella O Poly A-I + Vi, 5 mL</t>
  </si>
  <si>
    <t>41116131.24</t>
  </si>
  <si>
    <t>Antiserum, Shigella Poly Group D, 3 mL</t>
  </si>
  <si>
    <t>41116131.25</t>
  </si>
  <si>
    <t>Antiserum, Vibrio cholerae Inaba, 2 mL</t>
  </si>
  <si>
    <t>41116131.26</t>
  </si>
  <si>
    <t>Antiserum, Vibrio cholerae O139, 2 mL</t>
  </si>
  <si>
    <t>41116131.27</t>
  </si>
  <si>
    <t>Antiserum, Vibrio cholerae Ogawa, 2 mL</t>
  </si>
  <si>
    <t>41116131.28</t>
  </si>
  <si>
    <t>Antiserum, Vibrio cholerae Poly, 2 mL</t>
  </si>
  <si>
    <t>41116131.29</t>
  </si>
  <si>
    <t>Agglutinating Sera, Shigella dysenteriae, Polyvalent 1-10, 2 mL</t>
  </si>
  <si>
    <t>41116131.3</t>
  </si>
  <si>
    <t>McFarland Equivalence Turbidity Standard 0.5</t>
  </si>
  <si>
    <t>41116131.30</t>
  </si>
  <si>
    <t>Microbial Differentiation Disc, Nitrocefin, 25 Discs</t>
  </si>
  <si>
    <t>41116131.31</t>
  </si>
  <si>
    <t>Microbial Differentiation Disc, Novobiocin 5 ug, 250 Discs</t>
  </si>
  <si>
    <t>41116131.32</t>
  </si>
  <si>
    <t>Microbial Differentiation Disc, Optochin 5 ug, 250 Discs</t>
  </si>
  <si>
    <t>41116131.33</t>
  </si>
  <si>
    <t>Microbial Differentiation Disc, V Factor, 50 Discs</t>
  </si>
  <si>
    <t>41116131.34</t>
  </si>
  <si>
    <t>Microbial Differentiation Disc, X Factor, 50 Discs</t>
  </si>
  <si>
    <t>41116131.35</t>
  </si>
  <si>
    <t>Microbial Differentiation Disc, X+V Factor, 50 Discs</t>
  </si>
  <si>
    <t>41116131.36</t>
  </si>
  <si>
    <t>Oxidase Reagent, 25 gm</t>
  </si>
  <si>
    <t>41116131.37</t>
  </si>
  <si>
    <t>Widal Antigen, S. paratyphi AH, 5 mL</t>
  </si>
  <si>
    <t>41116131.38</t>
  </si>
  <si>
    <t>Widal Antigen, S. paratyphi AO, 5 mL</t>
  </si>
  <si>
    <t>41116131.39</t>
  </si>
  <si>
    <t>Agglutinating Sera, Shigella flexneri, Polyvalent 1-6, 2 mL</t>
  </si>
  <si>
    <t>41116131.4</t>
  </si>
  <si>
    <t>Widal Antigen, S. paratyphi BH, 5 mL</t>
  </si>
  <si>
    <t>41116131.40</t>
  </si>
  <si>
    <t>Widal Antigen, S. paratyphi BO, 5 mL</t>
  </si>
  <si>
    <t>41116131.41</t>
  </si>
  <si>
    <t>Widal Antigen, S. paratyphi CH, 5 mL</t>
  </si>
  <si>
    <t>41116131.42</t>
  </si>
  <si>
    <t>Widal Antigen, S. paratyphi CO, 5 mL</t>
  </si>
  <si>
    <t>41116131.43</t>
  </si>
  <si>
    <t>Widal Antigen, S. typhi H. Phase 1-2, 2 mL</t>
  </si>
  <si>
    <t>41116131.44</t>
  </si>
  <si>
    <t>Antimicrobial Susceptibility Discs, Cotrimoxazole 25 ug, 250 Discs</t>
  </si>
  <si>
    <t>41116131.45</t>
  </si>
  <si>
    <t>Antimicrobial Susceptibility Discs, Furazolidone 100 ug, 250 Discs</t>
  </si>
  <si>
    <t>41116131.46</t>
  </si>
  <si>
    <t>Antimicrobial Susceptibility Discs, Novobiocin 5 ug, 250 Discs</t>
  </si>
  <si>
    <t>41116131.47</t>
  </si>
  <si>
    <t>Antiserum, Salmonella Poly O, A-S, 2 mL</t>
  </si>
  <si>
    <t>41116131.48</t>
  </si>
  <si>
    <t>Antiserum, Shigella sonnei Poly D, Phase I + II, 2 mL</t>
  </si>
  <si>
    <t>41116131.49</t>
  </si>
  <si>
    <t>Antimicrobial Susceptibility Discs, Ampicillin 10 ug, 250 Discs</t>
  </si>
  <si>
    <t>41116131.5</t>
  </si>
  <si>
    <t>Antiserum, Shigella sonnei, Type I, 3 mL</t>
  </si>
  <si>
    <t>41116131.50</t>
  </si>
  <si>
    <t>Antiserum, Shigella sonnei, Type II, 3 mL</t>
  </si>
  <si>
    <t>41116131.51</t>
  </si>
  <si>
    <t>Microbial Differentiation Disc, Nitrocefin, 50 Discs</t>
  </si>
  <si>
    <t>41116131.52</t>
  </si>
  <si>
    <t>Antimicrobial Susceptibility Discs, Bacitracin 10 ug, 250 Discs</t>
  </si>
  <si>
    <t>41116131.53</t>
  </si>
  <si>
    <t>Antimicrobial Susceptibility Discs, Cefoxitin 30 ug, 500 Discs</t>
  </si>
  <si>
    <t>41116131.54</t>
  </si>
  <si>
    <t>Antimicrobial Susceptibility Discs, Ceftazidime 30 ug, 500 Discs</t>
  </si>
  <si>
    <t>41116131.55</t>
  </si>
  <si>
    <t>Antimicrobial Susceptibility Discs, Ciprofloxacin 5 ug, 500 Discs</t>
  </si>
  <si>
    <t>41116131.56</t>
  </si>
  <si>
    <t>Antimicrobial Susceptibility Discs, Erythromycin 15 ug, 500 Discs</t>
  </si>
  <si>
    <t>41116131.57</t>
  </si>
  <si>
    <t>Antimicrobial Susceptibility Discs, Oxacillin 1 ug, 500 Discs</t>
  </si>
  <si>
    <t>41116131.58</t>
  </si>
  <si>
    <t>Antiserum, E. coli H7 Single Antisera, 5 mL</t>
  </si>
  <si>
    <t>41116131.59</t>
  </si>
  <si>
    <t>Antimicrobial Susceptibility Discs, Cefotaxime 30 ug, 250 Discs</t>
  </si>
  <si>
    <t>41116131.6</t>
  </si>
  <si>
    <t>Antiserum, E. coli OK O157 Single Antisera, 3 mL</t>
  </si>
  <si>
    <t>41116131.60</t>
  </si>
  <si>
    <t>Antiserum, Shigella sonnei, Type I, 2 mL</t>
  </si>
  <si>
    <t>41116131.61</t>
  </si>
  <si>
    <t>McFarland Equivalence Turbidity Standards, 1 Set</t>
  </si>
  <si>
    <t>41116131.62</t>
  </si>
  <si>
    <t>Microbial Differentiation Disc, Nitrocefin, 100 Discs</t>
  </si>
  <si>
    <t>41116131.63</t>
  </si>
  <si>
    <t>Microbial Differentiation Disc, V Factor, 250 Discs</t>
  </si>
  <si>
    <t>41116131.64</t>
  </si>
  <si>
    <t>Microbial Differentiation Disc, X Factor, 250 Discs</t>
  </si>
  <si>
    <t>41116131.65</t>
  </si>
  <si>
    <t>Microbial Differentiation Disc, X+V Factor, 250 Discs</t>
  </si>
  <si>
    <t>41116131.66</t>
  </si>
  <si>
    <t>Antimicrobial Susceptibility Discs, Cefoxitin 30 ug, 250 Discs</t>
  </si>
  <si>
    <t>41116131.7</t>
  </si>
  <si>
    <t>Antimicrobial Susceptibility Discs, Ceftazidime 30 ug, 250 Discs</t>
  </si>
  <si>
    <t>41116131.8</t>
  </si>
  <si>
    <t>Antimicrobial Susceptibility Discs, Ceftriaxone 30 ug, 250 Discs</t>
  </si>
  <si>
    <t>41116131.9</t>
  </si>
  <si>
    <t>Microbiology or bacteriology quality controls or calibrators or standards</t>
  </si>
  <si>
    <t>41116132</t>
  </si>
  <si>
    <t>Other Microbiology or bacteriology quality controls or calibrators or standards</t>
  </si>
  <si>
    <t>41116132.0</t>
  </si>
  <si>
    <t>Bacteriology EQA, Bacterial Identification, 5 Samples</t>
  </si>
  <si>
    <t>41116132.1</t>
  </si>
  <si>
    <t>Fast-Track Diagnostic Bacterial Meningitis, 1 Kit</t>
  </si>
  <si>
    <t>41116132.10</t>
  </si>
  <si>
    <t>Fast-Track Diagnostic Respiratory Pathogens 21 Plus, 1 Kit</t>
  </si>
  <si>
    <t>41116132.11</t>
  </si>
  <si>
    <t>Fast-Track Diagnostic Tropical Fever Core, 1 Kit</t>
  </si>
  <si>
    <t>41116132.12</t>
  </si>
  <si>
    <t>Molecular Diagnostics EQA, M. Tuberculosis Detection + Rifampin Resistance, 2 Samples x 1 mL, 1 Test Event</t>
  </si>
  <si>
    <t>41116132.13</t>
  </si>
  <si>
    <t>Molecular Diagnostics EQA, M. Tuberculosis Detection + Rifampin Resistance, 2 Samples x 1 mL, 3 Test Events</t>
  </si>
  <si>
    <t>41116132.14</t>
  </si>
  <si>
    <t>Mycobacteriology EQA, Mycobacterium Species Culture, 5 Samples, 1 Test Event</t>
  </si>
  <si>
    <t>41116132.15</t>
  </si>
  <si>
    <t>Mycobacteriology EQA, Mycobacterium Species Culture, 5 Samples, 3 Test Events</t>
  </si>
  <si>
    <t>41116132.16</t>
  </si>
  <si>
    <t>Bacteriology EQA, Genital Culture, 2 Samples</t>
  </si>
  <si>
    <t>41116132.2</t>
  </si>
  <si>
    <t>Bacteriology EQA, Gram Stain, 5 Samples</t>
  </si>
  <si>
    <t>41116132.3</t>
  </si>
  <si>
    <t>Bacteriology EQA, Neisseria gonorrhoeae Culture, 2 Samples</t>
  </si>
  <si>
    <t>41116132.4</t>
  </si>
  <si>
    <t>Bacteriology EQA, Throat Culture, 3 Samples</t>
  </si>
  <si>
    <t>41116132.5</t>
  </si>
  <si>
    <t>Bacteriology EQA, Urine Culture, 2 Samples</t>
  </si>
  <si>
    <t>41116132.6</t>
  </si>
  <si>
    <t>Mycobacteriology EQA, Mycobacterium Acid Fast Stain, 5 Samples</t>
  </si>
  <si>
    <t>41116132.7</t>
  </si>
  <si>
    <t>Mycology EQA, Mold/Yeast Culture, 5 Samples</t>
  </si>
  <si>
    <t>41116132.8</t>
  </si>
  <si>
    <t>Mycology EQA, Yeast Culture, 5 Samples</t>
  </si>
  <si>
    <t>41116132.9</t>
  </si>
  <si>
    <t>Molecular biology quality controls or calibrators or standards</t>
  </si>
  <si>
    <t>41116135</t>
  </si>
  <si>
    <t>Other Molecular biology quality controls or calibrators or standards</t>
  </si>
  <si>
    <t>41116135.0</t>
  </si>
  <si>
    <t>Clinical Nucleic Acid Testing EQA, HIV-1 Genotypic Drug Resistance, 5 Samples x 0.5 mL</t>
  </si>
  <si>
    <t>41116135.1</t>
  </si>
  <si>
    <t>Clinical Nucleic Acid Testing EQA, HIV-1 RNA Viral Load, 5 Samples x 1.2 mL</t>
  </si>
  <si>
    <t>41116135.2</t>
  </si>
  <si>
    <t>Fast-Track Diagnostic Mastermix 100 Reactions, 1 Kit</t>
  </si>
  <si>
    <t>41116135.3</t>
  </si>
  <si>
    <t>Promega 100bp DNA Ladder,  250 uL, 1 Kit</t>
  </si>
  <si>
    <t>41116135.4</t>
  </si>
  <si>
    <t>Urinalysis test strips</t>
  </si>
  <si>
    <t>41116138</t>
  </si>
  <si>
    <t>Other Urinalysis test strips</t>
  </si>
  <si>
    <t>41116138.0</t>
  </si>
  <si>
    <t>Urinalysis Strip, 10 Parameter, 100 Each</t>
  </si>
  <si>
    <t>41116138.1</t>
  </si>
  <si>
    <t>Parasitology or mycology quality controls or calibrators or standards</t>
  </si>
  <si>
    <t>41116143</t>
  </si>
  <si>
    <t>Other Parasitology or mycology quality controls or calibrators or standards</t>
  </si>
  <si>
    <t>41116143.0</t>
  </si>
  <si>
    <t>Parasitology EQA, Blood Parasites, 2 Samples</t>
  </si>
  <si>
    <t>41116143.1</t>
  </si>
  <si>
    <t>Parasitology EQA, Wet Mount, 2 Samples x 0.75 mL</t>
  </si>
  <si>
    <t>41116143.2</t>
  </si>
  <si>
    <t>Molecular biology and cell culture growth media</t>
  </si>
  <si>
    <t>41116155</t>
  </si>
  <si>
    <t>Other Molecular biology and cell culture growth media</t>
  </si>
  <si>
    <t>41116155.0</t>
  </si>
  <si>
    <t>Simmons Citrate Agar, 500 gm</t>
  </si>
  <si>
    <t>41116155.10</t>
  </si>
  <si>
    <t>Sodium Metabisulfite Powder, 500 gm</t>
  </si>
  <si>
    <t>41116155.11</t>
  </si>
  <si>
    <t>Thiosulfate-Citrate-Bile-Sucrose (TCBS) Agar, 500 gm</t>
  </si>
  <si>
    <t>41116155.12</t>
  </si>
  <si>
    <t>Triple Sugar Iron (TSI) Agar, 500 gm</t>
  </si>
  <si>
    <t>41116155.13</t>
  </si>
  <si>
    <t>Tryptic Soy Broth, 500 gm</t>
  </si>
  <si>
    <t>41116155.14</t>
  </si>
  <si>
    <t>Urea Agar Base, 500 gm</t>
  </si>
  <si>
    <t>41116155.15</t>
  </si>
  <si>
    <t>Xylose Lysine Deoxycholate (XLD) Agar, 500 gm</t>
  </si>
  <si>
    <t>41116155.16</t>
  </si>
  <si>
    <t>Peptone Water, 100 mL</t>
  </si>
  <si>
    <t>41116155.17</t>
  </si>
  <si>
    <t>Sheep Blood, Sterile, w/ Clot Activator (Sodium Citrate), Glass Bottle, 10 mL</t>
  </si>
  <si>
    <t>41116155.18</t>
  </si>
  <si>
    <t>Sheep Blood, Sterile, w/ Clot Activator (Sodium Citrate), Glass Bottle, 500 mL</t>
  </si>
  <si>
    <t>41116155.19</t>
  </si>
  <si>
    <t>Campylobacter Agar Base, 500 gm</t>
  </si>
  <si>
    <t>41116155.2</t>
  </si>
  <si>
    <t>Peptone Water Dehydrated (15 gm makes 1 L), 15 gm</t>
  </si>
  <si>
    <t>41116155.20</t>
  </si>
  <si>
    <t>Cary-Blair Transport Medium, 500 gm</t>
  </si>
  <si>
    <t>41116155.3</t>
  </si>
  <si>
    <t>Columbia Blood Agar Base, 500 gm</t>
  </si>
  <si>
    <t>41116155.4</t>
  </si>
  <si>
    <t>Cystine Lactose Electrolyte Deficient (CLED) Agar, 500 gm</t>
  </si>
  <si>
    <t>41116155.5</t>
  </si>
  <si>
    <t>Lysine Iron Agar (LIA), 500 gm</t>
  </si>
  <si>
    <t>41116155.6</t>
  </si>
  <si>
    <t>MacConkey Agar, 500 gm</t>
  </si>
  <si>
    <t>41116155.7</t>
  </si>
  <si>
    <t>Milk Agar, Dehydrated, 500 gm</t>
  </si>
  <si>
    <t>41116155.8</t>
  </si>
  <si>
    <t>Mueller Hinton Agar, 500 gm</t>
  </si>
  <si>
    <t>41116155.9</t>
  </si>
  <si>
    <t>Enzyme linked immunosorbent assay ELISA kit</t>
  </si>
  <si>
    <t>41116158</t>
  </si>
  <si>
    <t>Other Enzyme linked immunosorbent assay ELISA kit</t>
  </si>
  <si>
    <t>41116158.0</t>
  </si>
  <si>
    <t>Murex HIV Ag/Ab Combination Assay, 480 Tests, 1 Kit</t>
  </si>
  <si>
    <t>41116158.1</t>
  </si>
  <si>
    <t>Murex HIV-1.2.0 ELISA Kit, 96 Tests</t>
  </si>
  <si>
    <t>41116158.2</t>
  </si>
  <si>
    <t>Sedia HIV-1 LAg-Avidity EIA for Dried Blood Spots, 192 Tests</t>
  </si>
  <si>
    <t>41116158.3</t>
  </si>
  <si>
    <t>DS-EIA-HBsAg-0.01 Serum/Plasma, 200 Tests, 1 Kit</t>
  </si>
  <si>
    <t>41116158.4</t>
  </si>
  <si>
    <t>Murex HTLV I + II ELISA Kit, 96 Tests</t>
  </si>
  <si>
    <t>41116158.5</t>
  </si>
  <si>
    <t>Patient point of care testing supplies and equipment</t>
  </si>
  <si>
    <t>41116200</t>
  </si>
  <si>
    <t>Other Patient point of care testing supplies and equipment</t>
  </si>
  <si>
    <t>41116200.0</t>
  </si>
  <si>
    <t>Monitor or meter accessories</t>
  </si>
  <si>
    <t>41116203</t>
  </si>
  <si>
    <t>Other Monitor or meter accessories</t>
  </si>
  <si>
    <t>41116203.0</t>
  </si>
  <si>
    <t>HemoCue Hb 301 Microcuvette, 200 Each</t>
  </si>
  <si>
    <t>41116203.1</t>
  </si>
  <si>
    <t>HemoCue Hb 301 Microcuvette, 50 Each</t>
  </si>
  <si>
    <t>41116203.2</t>
  </si>
  <si>
    <t>HemoCue Hb 201+, Microcuvette, 200 Each</t>
  </si>
  <si>
    <t>41116203.3</t>
  </si>
  <si>
    <t>DiaSpect Microcuvette, 200 Each</t>
  </si>
  <si>
    <t>41116203.4</t>
  </si>
  <si>
    <t>Rapid test kits</t>
  </si>
  <si>
    <t>41116205</t>
  </si>
  <si>
    <t>Other Rapid test kits</t>
  </si>
  <si>
    <t>41116205.0</t>
  </si>
  <si>
    <t>HIV RTK</t>
  </si>
  <si>
    <t>Determine Chase Buffer, 2.5 mL Vial</t>
  </si>
  <si>
    <t>41116205.1</t>
  </si>
  <si>
    <t>HIV-1/2, Determine</t>
  </si>
  <si>
    <t>41116205.10</t>
  </si>
  <si>
    <t>HIV-1/2, Determine (w/o Lancets, Buffer, or Capillary Tubes)</t>
  </si>
  <si>
    <t>41116205.11</t>
  </si>
  <si>
    <t>HIV-1/2, Determine Ag/AB Combo</t>
  </si>
  <si>
    <t>41116205.12</t>
  </si>
  <si>
    <t>HIV-1/2, DoubleCheckGold</t>
  </si>
  <si>
    <t>41116205.13</t>
  </si>
  <si>
    <t>HIV-1/2, Geenius Confirmatory Assay</t>
  </si>
  <si>
    <t>41116205.14</t>
  </si>
  <si>
    <t>HIV-1/2, ImmunoComb II BiSpot</t>
  </si>
  <si>
    <t>41116205.15</t>
  </si>
  <si>
    <t>HIV-1/2, ImmunoComb II TriSpot Ag-Ab</t>
  </si>
  <si>
    <t>41116205.16</t>
  </si>
  <si>
    <t>HIV-1/2, Multispot Rapid Test Kit</t>
  </si>
  <si>
    <t>41116205.17</t>
  </si>
  <si>
    <t>HIV-1/2, OraQuick ADVANCE Rapid Antibody Test</t>
  </si>
  <si>
    <t>41116205.18</t>
  </si>
  <si>
    <t>HIV-1/2, STAT-PAK Assay</t>
  </si>
  <si>
    <t>41116205.19</t>
  </si>
  <si>
    <t>HIV-1/2, Geenius Confirmatory Controls, 2 x 150 uL</t>
  </si>
  <si>
    <t>41116205.2</t>
  </si>
  <si>
    <t>HIV-1/2, STAT-PAK Assay Dipstick</t>
  </si>
  <si>
    <t>41116205.20</t>
  </si>
  <si>
    <t>HIV-1/2, Uni-Gold</t>
  </si>
  <si>
    <t>41116205.21</t>
  </si>
  <si>
    <t>HIV-1/2.0, First Response v.3.0 Cards Kit</t>
  </si>
  <si>
    <t>41116205.22</t>
  </si>
  <si>
    <t>Malaria Rapid Diagnostic Test (RDT) (Pf) Cassette</t>
  </si>
  <si>
    <t>41116205.23</t>
  </si>
  <si>
    <t>mRDTs</t>
  </si>
  <si>
    <t>Malaria Rapid Diagnostic Test (RDT) (Pf) Dipstick</t>
  </si>
  <si>
    <t>41116205.24</t>
  </si>
  <si>
    <t>Malaria Rapid Diagnostic Test (RDT) (Pf/PAN) Cassette</t>
  </si>
  <si>
    <t>41116205.25</t>
  </si>
  <si>
    <t>Malaria Rapid Diagnostic Test (RDT) (Pf/Pv) Cassette</t>
  </si>
  <si>
    <t>41116205.26</t>
  </si>
  <si>
    <t>Malaria Rapid Diagnostic Test (RDT) (Pv) Cassette</t>
  </si>
  <si>
    <t>41116205.27</t>
  </si>
  <si>
    <t>Malaria Rapid Diagnostic Test (RDT) HRP2 (Pf) Cassette</t>
  </si>
  <si>
    <t>41116205.28</t>
  </si>
  <si>
    <t>Malaria Rapid Diagnostic Test (RDT) HRP2/pLDH (Pf) Cassette</t>
  </si>
  <si>
    <t>41116205.29</t>
  </si>
  <si>
    <t>Determine EDTA - Capillary Tubes</t>
  </si>
  <si>
    <t>41116205.3</t>
  </si>
  <si>
    <t>Malaria Rapid Diagnostic Test (RDT) HRP2/pLDH (Pf/PAN) Cassette</t>
  </si>
  <si>
    <t>41116205.30</t>
  </si>
  <si>
    <t>Malaria Rapid Diagnostic Test (RDT) HRP2/pLDH (Pf/Pv) Cassette</t>
  </si>
  <si>
    <t>41116205.31</t>
  </si>
  <si>
    <t>Malaria Rapid Diagnostic Test (RDT) HRP2/pLDH (Pf/VOM) Cassette</t>
  </si>
  <si>
    <t>41116205.32</t>
  </si>
  <si>
    <t>Malaria Rapid Diagnostic Test (RDT) pLDH (PAN) Cassette</t>
  </si>
  <si>
    <t>41116205.33</t>
  </si>
  <si>
    <t>Malaria Rapid Diagnostic Test (RDT) pLDH (Pf/PAN) Cassette</t>
  </si>
  <si>
    <t>41116205.34</t>
  </si>
  <si>
    <t>Pregnancy Test Kit, hCG, Serum/Urine</t>
  </si>
  <si>
    <t>41116205.35</t>
  </si>
  <si>
    <t>Other RTK</t>
  </si>
  <si>
    <t>Pregnancy Test Kit, hCG, Urine Dipstick</t>
  </si>
  <si>
    <t>41116205.36</t>
  </si>
  <si>
    <t>PSA Rapid Test Card</t>
  </si>
  <si>
    <t>41116205.37</t>
  </si>
  <si>
    <t>TB Rapid Diagnostic Test (RDT) Ag MPT64 Rapid Kit, 25 Tests</t>
  </si>
  <si>
    <t>41116205.38</t>
  </si>
  <si>
    <t>Toxoplasma Rapid Diagnostic Test (RDT) Antigen Detection, 20 Tests</t>
  </si>
  <si>
    <t>41116205.39</t>
  </si>
  <si>
    <t>HIV-1/2, Geenius Confirmatory Reader</t>
  </si>
  <si>
    <t>41116205.4</t>
  </si>
  <si>
    <t>Syphilis Rapid Diagnostic Test (RDT)</t>
  </si>
  <si>
    <t>41116205.40</t>
  </si>
  <si>
    <t>Pregnancy Test Kit, hCG, Serum/Urine, 100 Tests</t>
  </si>
  <si>
    <t>41116205.41</t>
  </si>
  <si>
    <t>Pregnancy Test Strip, hCG, Urine, 20 Each</t>
  </si>
  <si>
    <t>41116205.42</t>
  </si>
  <si>
    <t>hCG Control Kit</t>
  </si>
  <si>
    <t>41116205.43</t>
  </si>
  <si>
    <t>hCG Detector Kit</t>
  </si>
  <si>
    <t>41116205.44</t>
  </si>
  <si>
    <t>hCG Dipstrip Kit</t>
  </si>
  <si>
    <t>41116205.45</t>
  </si>
  <si>
    <t>HIV-1/2, OraQuick Self Test</t>
  </si>
  <si>
    <t>41116205.46</t>
  </si>
  <si>
    <t>HIV-1/2, SKB Colloidal Gold Diagnostic Kit, Antibody</t>
  </si>
  <si>
    <t>41116205.47</t>
  </si>
  <si>
    <t>HIV-1/2, Sure Check</t>
  </si>
  <si>
    <t>41116205.48</t>
  </si>
  <si>
    <t>HIV-1/2, VIKIA</t>
  </si>
  <si>
    <t>41116205.49</t>
  </si>
  <si>
    <t>Determine Capillary Tube, 50 uL, EDTA, 100 Each</t>
  </si>
  <si>
    <t>41116205.5</t>
  </si>
  <si>
    <t>Pregnancy Test Strip, hCG, Urine</t>
  </si>
  <si>
    <t>41116205.50</t>
  </si>
  <si>
    <t>Syphilis Rapid Diagnostic Test (RDT) Determine, 100 Tests</t>
  </si>
  <si>
    <t>41116205.51</t>
  </si>
  <si>
    <t>Hepatitis B Rapid Diagnostic Test (RDT) HBsAg, 100 Tests</t>
  </si>
  <si>
    <t>41116205.52</t>
  </si>
  <si>
    <t>Hepatitis B Rapid Diagnostic Test (RDT) HBsAg, 30 Tests</t>
  </si>
  <si>
    <t>41116205.53</t>
  </si>
  <si>
    <t>HIV-1/2, Bioline HIV/Syphilis DUO</t>
  </si>
  <si>
    <t>41116205.54</t>
  </si>
  <si>
    <t>HIV-1/2, Diagnostic Kit for HIV(1+2) Antibody (Colloidal Gold)</t>
  </si>
  <si>
    <t>41116205.55</t>
  </si>
  <si>
    <t>HIV-1/2, Rapid Test for Antibody to  HIV (Colloidal Gold Device)</t>
  </si>
  <si>
    <t>41116205.56</t>
  </si>
  <si>
    <t>Oraquick HCV Rapid Antibody Test Kit, 100 Tests</t>
  </si>
  <si>
    <t>41116205.57</t>
  </si>
  <si>
    <t>Oraquick HCV Rapid Antibody Test Kit, 25 Tests</t>
  </si>
  <si>
    <t>41116205.58</t>
  </si>
  <si>
    <t>Pregnancy Test Kit, hCG, Urine, 50 Each</t>
  </si>
  <si>
    <t>41116205.59</t>
  </si>
  <si>
    <t>Determine Chase Buffer, 2.5 mL Vial, 100 Tests</t>
  </si>
  <si>
    <t>41116205.6</t>
  </si>
  <si>
    <t>Insti HIV-1/2, Rapid Antibody Test</t>
  </si>
  <si>
    <t>41116205.60</t>
  </si>
  <si>
    <t>HIV-1/2/O, ABON Tri-Line Human Immunodeficiency Virus Rapid Test</t>
  </si>
  <si>
    <t>41116205.61</t>
  </si>
  <si>
    <t>HIV-1/2, BIOLINE 1.0/2.0</t>
  </si>
  <si>
    <t>41116205.7</t>
  </si>
  <si>
    <t>HIV-1/2, BIOLINE 3.0</t>
  </si>
  <si>
    <t>41116205.8</t>
  </si>
  <si>
    <t>HIV-1/2, BIOLINE 3.0 Kit (no accessories)</t>
  </si>
  <si>
    <t>41116205.9</t>
  </si>
  <si>
    <t>Hemoglobin or hematocrit monitor or meter</t>
  </si>
  <si>
    <t>41116207</t>
  </si>
  <si>
    <t>Other Hemoglobin or hematocrit monitor or meter</t>
  </si>
  <si>
    <t>41116207.0</t>
  </si>
  <si>
    <t>HemoCue Hb 301 Analyzer</t>
  </si>
  <si>
    <t>41116207.1</t>
  </si>
  <si>
    <t>HemoCue Hb 201+ Analyzer, 1 Each</t>
  </si>
  <si>
    <t>41116207.2</t>
  </si>
  <si>
    <t>Haemoglobinometer, Measuring range up to 25.0 g/Dl, Battery Operated, USB, 1 Each</t>
  </si>
  <si>
    <t>41116207.3</t>
  </si>
  <si>
    <t>Glucose test monitor or meter accessories</t>
  </si>
  <si>
    <t>41116215</t>
  </si>
  <si>
    <t>Other Glucose test monitor or meter accessories</t>
  </si>
  <si>
    <t>41116215.0</t>
  </si>
  <si>
    <t>Glucose Test Strips, Accu-Check Active</t>
  </si>
  <si>
    <t>41116215.1</t>
  </si>
  <si>
    <t>Glucose Test Strips, Accu-Check Comfort Curve, 50 Strips</t>
  </si>
  <si>
    <t>41116215.2</t>
  </si>
  <si>
    <t>Glucose Test Strips, Suitable for Visual Reading, 50 Each</t>
  </si>
  <si>
    <t>41116215.3</t>
  </si>
  <si>
    <t>Laboratory supplies and fixtures</t>
  </si>
  <si>
    <t>41120000</t>
  </si>
  <si>
    <t>Other Laboratory supplies and fixtures</t>
  </si>
  <si>
    <t>41120000.0</t>
  </si>
  <si>
    <t>Pipettes and liquid handling equipment and supplies</t>
  </si>
  <si>
    <t>41121500</t>
  </si>
  <si>
    <t>Other Pipettes and liquid handling equipment and supplies</t>
  </si>
  <si>
    <t>41121500.0</t>
  </si>
  <si>
    <t>Manual multichannel air displacement pipetters</t>
  </si>
  <si>
    <t>41121503</t>
  </si>
  <si>
    <t>Other Manual multichannel air displacement pipetters</t>
  </si>
  <si>
    <t>41121503.0</t>
  </si>
  <si>
    <t>Pipette, 12 Channel, Manual, Adjustable Volume, 10-100 uL</t>
  </si>
  <si>
    <t>41121503.1</t>
  </si>
  <si>
    <t>Pipette, 8 Channel, Manual, Adjustable Volume, 10-100 uL</t>
  </si>
  <si>
    <t>41121503.10</t>
  </si>
  <si>
    <t>Pipette, 8 Channel, Manual, Adjustable Volume, 0.2 uL Increment, LTS Tips, 20-200 uL, 1 Each</t>
  </si>
  <si>
    <t>41121503.11</t>
  </si>
  <si>
    <t>Pipette, 8 Channel, Biohit, Electronic, 3 Modes, Pre-Programed, 50-1200 uL, 1 Each</t>
  </si>
  <si>
    <t>41121503.12</t>
  </si>
  <si>
    <t>Pipette, 12 Channel, Manual, Adjustable Volume, 2-20 uL</t>
  </si>
  <si>
    <t>41121503.2</t>
  </si>
  <si>
    <t>Pipette, 12 Channel, Manual, Adjustable Volume, 30-300 uL</t>
  </si>
  <si>
    <t>41121503.3</t>
  </si>
  <si>
    <t>Pipette, 12 Channel, Manual, Adjustable Volume, 5-50 uL</t>
  </si>
  <si>
    <t>41121503.4</t>
  </si>
  <si>
    <t>Pipette, 8 Channel, 20-300 uL, LTS Tips, 0.5 uL Increment</t>
  </si>
  <si>
    <t>41121503.5</t>
  </si>
  <si>
    <t>Pipette, 8 Channel, Manual, 0.5-10 uL, LTS Tips, 0.02 uL Increment</t>
  </si>
  <si>
    <t>41121503.6</t>
  </si>
  <si>
    <t>Pipette, 8 Channel, Manual, Adjustable Volume, 30-300 uL</t>
  </si>
  <si>
    <t>41121503.7</t>
  </si>
  <si>
    <t>Pipette, 8 Channel, Manual, Adjustable Volume, 20-200 uL</t>
  </si>
  <si>
    <t>41121503.8</t>
  </si>
  <si>
    <t>Pipette, 8 Channel, Manual, Adjustable Volume, 0.5-10 uL</t>
  </si>
  <si>
    <t>41121503.9</t>
  </si>
  <si>
    <t>Manual single channel air displacement pipetters</t>
  </si>
  <si>
    <t>41121504</t>
  </si>
  <si>
    <t>Other Manual single channel air displacement pipetters</t>
  </si>
  <si>
    <t>41121504.0</t>
  </si>
  <si>
    <t>Pipette, Single Channel, Manual, 0.5-10 uL, 0.02 uL Increment</t>
  </si>
  <si>
    <t>41121504.1</t>
  </si>
  <si>
    <t>Pipette, Single Channel, Manual, 20-200 uL, Thermally-Isolated</t>
  </si>
  <si>
    <t>41121504.10</t>
  </si>
  <si>
    <t>Pipette, Single Channel, Manual, 2-20 uL, 0.02 uL Increment</t>
  </si>
  <si>
    <t>41121504.11</t>
  </si>
  <si>
    <t>Pipette, Single Channel, Manual, 2-20 uL, LTS Tips, 0.02 uL Increment</t>
  </si>
  <si>
    <t>41121504.12</t>
  </si>
  <si>
    <t>Pipette, Single Channel, Manual, Adjustable Volume, 5-50 uL</t>
  </si>
  <si>
    <t>41121504.13</t>
  </si>
  <si>
    <t>Pipette, Single Channel, Manual, Repeating, 59 Volume Settings</t>
  </si>
  <si>
    <t>41121504.14</t>
  </si>
  <si>
    <t>Pipette, Single Channel, Manual, Adjustable Volume, 100-1000 uL</t>
  </si>
  <si>
    <t>41121504.15</t>
  </si>
  <si>
    <t>Pipette, Single Channel, Manual, Adjustable Volume, 20-200 uL</t>
  </si>
  <si>
    <t>41121504.16</t>
  </si>
  <si>
    <t>Pipetting Device, 10 mL Capacity, Green, Autoclavable</t>
  </si>
  <si>
    <t>41121504.17</t>
  </si>
  <si>
    <t>Pipette, Single Channel, Manual, 0.1-2 uL, 0.002 uL Increment</t>
  </si>
  <si>
    <t>41121504.18</t>
  </si>
  <si>
    <t>Pipette, Single Channel, Manual, 0.1-2.5 uL, 0.01 uL Increment</t>
  </si>
  <si>
    <t>41121504.19</t>
  </si>
  <si>
    <t>Pipette, Single Channel, Manual, 0.5-10 uL, LTS Tips, 0.02 uL Increment</t>
  </si>
  <si>
    <t>41121504.2</t>
  </si>
  <si>
    <t>Pipette, Single Channel, Manual, 0.2-2 uL, Interchangable Tips, Plastic Ejector</t>
  </si>
  <si>
    <t>41121504.20</t>
  </si>
  <si>
    <t>Pipette, Single Channel, Manual, 0.5-10 uL, 0.1 uL Increment</t>
  </si>
  <si>
    <t>41121504.21</t>
  </si>
  <si>
    <t>Pipette, Single Channel, Manual, 10-100 uL, 5 uL Increment</t>
  </si>
  <si>
    <t>41121504.22</t>
  </si>
  <si>
    <t>Pipette, Single Channel, Manual, 100-1000 uL, 5 uL Increment</t>
  </si>
  <si>
    <t>41121504.23</t>
  </si>
  <si>
    <t>Pipette, Single Channel, Manual, 2-20 uL, 0.1 uL Increment</t>
  </si>
  <si>
    <t>41121504.24</t>
  </si>
  <si>
    <t>Pipette, Single Channel, Manual, 20-200 uL, 1 uL Increment</t>
  </si>
  <si>
    <t>41121504.25</t>
  </si>
  <si>
    <t>Pipette, Single Channel, Manual, 5-50 uL, 0.5 uL Increment</t>
  </si>
  <si>
    <t>41121504.26</t>
  </si>
  <si>
    <t>Pipette, Single Channel, Manual, Adjustable Volume, 10-100 uL</t>
  </si>
  <si>
    <t>41121504.27</t>
  </si>
  <si>
    <t>Pipette, Single Channel, Manual, Adjustable Volume, 50-200 uL</t>
  </si>
  <si>
    <t>41121504.28</t>
  </si>
  <si>
    <t>Pipette, Single Channel, Eppendorf Reference 2 Series, Manual, 0.25-2.5 mL, 1 Each</t>
  </si>
  <si>
    <t>41121504.29</t>
  </si>
  <si>
    <t>Pipette, Single Channel, Manual, 100-1000 uL, 2.0 uL Increment</t>
  </si>
  <si>
    <t>41121504.3</t>
  </si>
  <si>
    <t>Pipette, Single Channel, Manual, 0.1-2.5 uL, 0.002 uL Increment, 1 Each</t>
  </si>
  <si>
    <t>41121504.30</t>
  </si>
  <si>
    <t>Pipette, Single Channel, Manual, 100-1000 uL, LTS Tips, 2.0 uL Increment</t>
  </si>
  <si>
    <t>41121504.4</t>
  </si>
  <si>
    <t>Pipette, Single Channel, Manual, 100-1000 uL, Thermally-Isolated</t>
  </si>
  <si>
    <t>41121504.5</t>
  </si>
  <si>
    <t>Pipette, Single Channel, Manual, 10-100 uL, 0.2 uL Increment</t>
  </si>
  <si>
    <t>41121504.6</t>
  </si>
  <si>
    <t>Pipette, Single Channel, Manual, 1-10 uL, 0.02 uL Increment</t>
  </si>
  <si>
    <t>41121504.7</t>
  </si>
  <si>
    <t>Pipette, Single Channel, Manual, 20-200 uL, 0.2 uL Increment</t>
  </si>
  <si>
    <t>41121504.8</t>
  </si>
  <si>
    <t>Pipette, Single Channel, Manual, 20-200 uL, LTS Tips, 0.2 uL Increment</t>
  </si>
  <si>
    <t>41121504.9</t>
  </si>
  <si>
    <t>Electronic single channel pipetters</t>
  </si>
  <si>
    <t>41121507</t>
  </si>
  <si>
    <t>Other Electronic single channel pipetters</t>
  </si>
  <si>
    <t>41121507.0</t>
  </si>
  <si>
    <t>Controller, Pipet, Glass/Plastic, 0.1 to 200 mL, Variable Speed, Battery Powered</t>
  </si>
  <si>
    <t>41121507.1</t>
  </si>
  <si>
    <t>Pipette, Single Channel, Electronic, 1 uL to 50 mL, Programmable Memory</t>
  </si>
  <si>
    <t>41121507.2</t>
  </si>
  <si>
    <t>Pipette, Single Channel, Electronic, Adjustable Volume, 100-1000 uL</t>
  </si>
  <si>
    <t>41121507.3</t>
  </si>
  <si>
    <t>Pipette, Single Channel, Electronic, Adjustable Volume, 10-100 uL</t>
  </si>
  <si>
    <t>41121507.4</t>
  </si>
  <si>
    <t>Pipette, Single Channel, Electronic, Adjustable Volume, 2-20 uL</t>
  </si>
  <si>
    <t>41121507.5</t>
  </si>
  <si>
    <t>Pipette, Single Channel, Electronic, Adjustable Volume, 5-50 uL</t>
  </si>
  <si>
    <t>41121507.6</t>
  </si>
  <si>
    <t>Pipette, Single Channel, Electronic, Adjustable Volume, 1-50 uL</t>
  </si>
  <si>
    <t>41121507.7</t>
  </si>
  <si>
    <t>Pasteur or transfer pipettes</t>
  </si>
  <si>
    <t>41121509</t>
  </si>
  <si>
    <t>Other Pasteur or transfer pipettes</t>
  </si>
  <si>
    <t>41121509.0</t>
  </si>
  <si>
    <t>Pasteur Transfer Pipet, 3.4 mL Draw, 5.8 mL Capacity, Non-Sterile, Fine Tip, 500 Pieces</t>
  </si>
  <si>
    <t>41121509.1</t>
  </si>
  <si>
    <t>Pasteur Transfer Pipet, Plastic, Sterile, Ungraduated, 20 uL, 20 Pieces</t>
  </si>
  <si>
    <t>41121509.10</t>
  </si>
  <si>
    <t>Pasteur Transfer Pipet, Polyethylene, Non-Sterile, Fine Tip, 104 mm Length, 1.5 mL, 3200 Each</t>
  </si>
  <si>
    <t>41121509.11</t>
  </si>
  <si>
    <t>Pasteur Transfer Pipet, 3.2 mL Draw, 7.5 mL Capacity, Sterile, Standard Tip, 20 Each</t>
  </si>
  <si>
    <t>41121509.12</t>
  </si>
  <si>
    <t>Pasteur Transfer Pipet, 7.3 mL, LDPE, Sterile, Individually Wrapped, 100 Each</t>
  </si>
  <si>
    <t>41121509.13</t>
  </si>
  <si>
    <t>Pasteur Transfer Pipet, Plastic, Graduated, Sterile, 3 mL, 200 Each</t>
  </si>
  <si>
    <t>41121509.14</t>
  </si>
  <si>
    <t>Pasteur Transfer Pipet, Plastic, Sterile, Individually Wrapped, 145 mm Length, Large Bulb, 5.0 mL, 100 Each</t>
  </si>
  <si>
    <t>41121509.15</t>
  </si>
  <si>
    <t>Pasteur Transfer Pipet, Plastic, Sterile, Individually Wrapped, 145 mm Length, Large Bulb, 5.0 mL, 400 Each</t>
  </si>
  <si>
    <t>41121509.16</t>
  </si>
  <si>
    <t>Pasteur Transfer Pipet, 3-4 mL, Sterile, Individually Wrapped, 500 Each</t>
  </si>
  <si>
    <t>41121509.2</t>
  </si>
  <si>
    <t>Pasteur Transfer Pipet, Plastic, Non-Sterile, 3 mL, 500 Pieces</t>
  </si>
  <si>
    <t>41121509.3</t>
  </si>
  <si>
    <t>Pasteur Transfer Pipet, Plastic, Non-Sterile, 5 mL, 1000 Each</t>
  </si>
  <si>
    <t>41121509.4</t>
  </si>
  <si>
    <t>Pasteur Transfer Pipet, Polyethylene, Non-Sterile, Fine Tip, 51 mm Length, 1.3 mL, 4000 Each</t>
  </si>
  <si>
    <t>41121509.5</t>
  </si>
  <si>
    <t>Pasteur Transfer Pipet, 3.1 to 3.2 mL Draw, 5.8 mL Capacity, Sterile, Individually Wrapped, 500 Each</t>
  </si>
  <si>
    <t>41121509.6</t>
  </si>
  <si>
    <t>Pasteur Transfer Pipet, Plastic, 4.6 mL, 150 mm, Narrow Stem, 500 Each</t>
  </si>
  <si>
    <t>41121509.7</t>
  </si>
  <si>
    <t>Pasteur Transfer Pipet, Plastic, Graduated, Non-Sterile, 3 mL, 1000 Each</t>
  </si>
  <si>
    <t>41121509.8</t>
  </si>
  <si>
    <t>Pasteur Transfer Pipet, Plastic, Graduated, Sterile, 3 mL, 500 Pieces</t>
  </si>
  <si>
    <t>41121509.9</t>
  </si>
  <si>
    <t>Volumetric pipettes</t>
  </si>
  <si>
    <t>41121510</t>
  </si>
  <si>
    <t>Other Volumetric pipettes</t>
  </si>
  <si>
    <t>41121510.0</t>
  </si>
  <si>
    <t>Pipette, Glass, Depyrogenated, 1 mL, 10 Each</t>
  </si>
  <si>
    <t>41121510.1</t>
  </si>
  <si>
    <t>Pipette, Glass, Graduated, 10 mL, 3 Each</t>
  </si>
  <si>
    <t>41121510.2</t>
  </si>
  <si>
    <t>Pipette, Glass, Graduated, 5 mL, 6 Each</t>
  </si>
  <si>
    <t>41121510.3</t>
  </si>
  <si>
    <t>Measuring Pipette, Class AS, 1 mL Volume, 0.1 mL Graduation, 360 mm Length, 12 Each</t>
  </si>
  <si>
    <t>41121510.4</t>
  </si>
  <si>
    <t>Pipette, Glass, Depyrogenated, 1 mL, 50 Each</t>
  </si>
  <si>
    <t>41121510.5</t>
  </si>
  <si>
    <t>Serological pipettes</t>
  </si>
  <si>
    <t>41121511</t>
  </si>
  <si>
    <t>Other Serological pipettes</t>
  </si>
  <si>
    <t>41121511.0</t>
  </si>
  <si>
    <t>Pipette, Glass, Class A, Serological, Graduated, 2 mL</t>
  </si>
  <si>
    <t>41121511.1</t>
  </si>
  <si>
    <t>Serological Pipette, Disposable, 10 mL, Sterile, 200 Each</t>
  </si>
  <si>
    <t>41121511.2</t>
  </si>
  <si>
    <t>Serological Pipette, Disposable, 5 mL, Plugged, Plastic, Sterile, 200 Each</t>
  </si>
  <si>
    <t>41121511.3</t>
  </si>
  <si>
    <t>Serological Pipette, Disposable, 5 mL, Plastic, Sterile, 500 Each</t>
  </si>
  <si>
    <t>41121511.4</t>
  </si>
  <si>
    <t>Pipette bulbs</t>
  </si>
  <si>
    <t>41121515</t>
  </si>
  <si>
    <t>Other Pipette bulbs</t>
  </si>
  <si>
    <t>41121515.0</t>
  </si>
  <si>
    <t>Pipetting Ball, Flip Safety, 50 mL</t>
  </si>
  <si>
    <t>41121515.1</t>
  </si>
  <si>
    <t>Pipetter inserts or accessories</t>
  </si>
  <si>
    <t>41121517</t>
  </si>
  <si>
    <t>Other Pipetter inserts or accessories</t>
  </si>
  <si>
    <t>41121517.0</t>
  </si>
  <si>
    <t>Nose Piece, For Ultra Pipet Controller, Colored, Set of 4</t>
  </si>
  <si>
    <t>41121517.1</t>
  </si>
  <si>
    <t>Portable Pipet Aid, Single Speed, Rechargeable</t>
  </si>
  <si>
    <t>41121517.2</t>
  </si>
  <si>
    <t>Pipette Filler, Electronic, 1 - 100 mL Pipettes</t>
  </si>
  <si>
    <t>41121517.3</t>
  </si>
  <si>
    <t>Pipettor reagent reservoir</t>
  </si>
  <si>
    <t>41121522</t>
  </si>
  <si>
    <t>Other Pipettor reagent reservoir</t>
  </si>
  <si>
    <t>41121522.0</t>
  </si>
  <si>
    <t>Reagent Reservoir 50 mL, Polystyrene, White, 200 Each</t>
  </si>
  <si>
    <t>41121522.1</t>
  </si>
  <si>
    <t>Pipette tips</t>
  </si>
  <si>
    <t>41121600</t>
  </si>
  <si>
    <t>Other Pipette tips</t>
  </si>
  <si>
    <t>41121600.0</t>
  </si>
  <si>
    <t>LiteTouch Tips, 300 uL, 1000 Tips</t>
  </si>
  <si>
    <t>41121600.1</t>
  </si>
  <si>
    <t>Pipette Tips, 200 uL, Natural, Sterile, Thin-Wall, Universal Fit, 10 Racks of 96 Tips</t>
  </si>
  <si>
    <t>41121600.10</t>
  </si>
  <si>
    <t>Pipette Tips, 250 uL, Yellow, Sterile, Universal Fit, 10 Racks of 96 Tips</t>
  </si>
  <si>
    <t>41121600.11</t>
  </si>
  <si>
    <t>Pipette Tips, 50-1000 uL, Non-Sterile, Blue, 1000 Each</t>
  </si>
  <si>
    <t>41121600.12</t>
  </si>
  <si>
    <t>Pipette Tips, Aerosol Barrier, Sterile, 100-1000 uL, 10 Racks of 96 Tips</t>
  </si>
  <si>
    <t>41121600.13</t>
  </si>
  <si>
    <t>Pipette Tips, Aerosol Barrier, Sterile, 100-1000 uL, 8 Racks of 96 Tips</t>
  </si>
  <si>
    <t>41121600.14</t>
  </si>
  <si>
    <t>Pipette Tips, LTS, 300 uL, 8 Racks of 96 Tips</t>
  </si>
  <si>
    <t>41121600.15</t>
  </si>
  <si>
    <t>Eppendorf Combitips Advanced, 0.5 mL, Violet, Quality, 100 Each</t>
  </si>
  <si>
    <t>41121600.16</t>
  </si>
  <si>
    <t>Eppendorf Combitips Advanced, 1 mL, Yellow, Quality, 100 Each</t>
  </si>
  <si>
    <t>41121600.17</t>
  </si>
  <si>
    <t>Eppendorf Combitips Advanced, 10 mL, Orange, Quality, 100 Each</t>
  </si>
  <si>
    <t>41121600.18</t>
  </si>
  <si>
    <t>Eppendorf Combitips Advanced, 2.5 mL, Green, Quality, 100 Each</t>
  </si>
  <si>
    <t>41121600.19</t>
  </si>
  <si>
    <t>Pipette Tips, 0-200 uL, Clear, 1000 Each</t>
  </si>
  <si>
    <t>41121600.2</t>
  </si>
  <si>
    <t>Eppendorf Combitips Advanced, 25 mL, Red, Quality, 100 Each</t>
  </si>
  <si>
    <t>41121600.20</t>
  </si>
  <si>
    <t>Eppendorf Combitips Advanced, 5 mL, Blue, Quality, 100 Each</t>
  </si>
  <si>
    <t>41121600.21</t>
  </si>
  <si>
    <t>Eppendorf Combitips Advanced, 50 mL, Light Gray, Quality, 100 Each</t>
  </si>
  <si>
    <t>41121600.22</t>
  </si>
  <si>
    <t>Pipette Tips, 0.5-20 uL, Finntip, Filter, Clear, Sterile, 10 Racks of 96 Tips</t>
  </si>
  <si>
    <t>41121600.23</t>
  </si>
  <si>
    <t>Pipette Tips, 0.5-5 mL, Finntip, Filter, Clear, Sterile, 5 Racks of 54 Tips</t>
  </si>
  <si>
    <t>41121600.24</t>
  </si>
  <si>
    <t>Pipette Tips, 1000 uL, Filter, Pre-Sterilized, Universal Fit, 10 Racks of 96 Tips</t>
  </si>
  <si>
    <t>41121600.25</t>
  </si>
  <si>
    <t>Pipette Tips, 1000 ul, Universal Fit, Sterile, RNase/DNase/DNA/Pyrogen Free, 1000 Tips</t>
  </si>
  <si>
    <t>41121600.26</t>
  </si>
  <si>
    <t>Pipette Tips, 1000 uL, Universal, Maxymum Recovery, Sterile, 1000 Tips</t>
  </si>
  <si>
    <t>41121600.27</t>
  </si>
  <si>
    <t>Pipette Tips, 1000 uL, Universal, Maxymum Recovery, Sterile, 5000 Tips</t>
  </si>
  <si>
    <t>41121600.28</t>
  </si>
  <si>
    <t>Pipette Tips, 100-1000 uL, Finntip, Filter, Clear, Sterile, 10 Racks of 96 Tips</t>
  </si>
  <si>
    <t>41121600.29</t>
  </si>
  <si>
    <t>Pipette Tips, 0-200 uL, Non-Sterile, Yellow, 1000 Each</t>
  </si>
  <si>
    <t>41121600.3</t>
  </si>
  <si>
    <t>Pipette Tips, 100-1000 uL, Universal Fit, Sterile, 8 Racks of 96 Tips</t>
  </si>
  <si>
    <t>41121600.30</t>
  </si>
  <si>
    <t>Pipette Tips, 1-200 uL, Aerosol Barrier, Sterile, Clear, for Pipetman P-200, 10 Racks of 96 Tips</t>
  </si>
  <si>
    <t>41121600.31</t>
  </si>
  <si>
    <t>Pipette Tips, 1-200 uL, Aerosol Barrier, Sterile, Clear, for Pipetman P-200, 50 Racks of 96 Tips</t>
  </si>
  <si>
    <t>41121600.32</t>
  </si>
  <si>
    <t>Pipette Tips, 1-200 uL, Non-Sterile, Yellow, Polypropylene, 10 Racks of 96 Tips</t>
  </si>
  <si>
    <t>41121600.33</t>
  </si>
  <si>
    <t>Pipette Tips, 20-200 uL, Aerosol Barrier, Sterile, Graduated, Hinged-Rack, 10 Racks of 96 Tips</t>
  </si>
  <si>
    <t>41121600.34</t>
  </si>
  <si>
    <t>Pipette Tips, 2-200 uL, Yellow, Autoclavable, 1000 Each</t>
  </si>
  <si>
    <t>41121600.35</t>
  </si>
  <si>
    <t>Pipette Tips, Aerosol Barrier, Sterile, 100-1000 uL, 10 Racks of 100 Tips</t>
  </si>
  <si>
    <t>41121600.36</t>
  </si>
  <si>
    <t>Pipette Tips, Aerosol Barrier, Sterile, 100-1000 uL, 8 Racks of 100 Tips</t>
  </si>
  <si>
    <t>41121600.37</t>
  </si>
  <si>
    <t>Pipette Tips, Aerosol Barrier, Sterile, 100-1000 uL, Maxymum Recovery, 10 Racks of 100 Tips</t>
  </si>
  <si>
    <t>41121600.38</t>
  </si>
  <si>
    <t>Pipette Tips, Aerosol Barrier, Sterile, 200-1000 uL, 10 Racks of 96 Tips</t>
  </si>
  <si>
    <t>41121600.39</t>
  </si>
  <si>
    <t>Pipette Tips, 10 uL, Sterile, Hinged Rack, With Tray, 10 Racks of 96 Tips</t>
  </si>
  <si>
    <t>41121600.4</t>
  </si>
  <si>
    <t>Pipette Tips, Graduated, Non-Filter, Non-Sterile, 100-1250 uL, 1000 Each</t>
  </si>
  <si>
    <t>41121600.40</t>
  </si>
  <si>
    <t>Pipette Tips, Graduated, Non-Filter, Non-Sterile, 200 uL, 1000 Each</t>
  </si>
  <si>
    <t>41121600.41</t>
  </si>
  <si>
    <t>Pipette Tips, Graduated, Non-Filter, Sterile, 100-1250 uL, 1000 Each</t>
  </si>
  <si>
    <t>41121600.42</t>
  </si>
  <si>
    <t>Pipette Tips, LTS, 1000 uL, Barrier, SoftFit-L, Hinged, 8 Racks of 96 Tips</t>
  </si>
  <si>
    <t>41121600.43</t>
  </si>
  <si>
    <t>Pipette Tips, 0.1-10 uL, Clear, Sterile, 5 x 10 Racks of 96 Tips</t>
  </si>
  <si>
    <t>41121600.44</t>
  </si>
  <si>
    <t>Pipette Tips, 100-1000 uL, Clear, Sterile, 5 x 10 Racks of 96 Tips</t>
  </si>
  <si>
    <t>41121600.45</t>
  </si>
  <si>
    <t>Pipette Tips, 100-1250 uL, Graduated, Natural, Extended Length, 100 Each</t>
  </si>
  <si>
    <t>41121600.46</t>
  </si>
  <si>
    <t>Pipette Tips, Certified, 100-1250 uL, Natural, 6 Racks of 96 Tips</t>
  </si>
  <si>
    <t>41121600.47</t>
  </si>
  <si>
    <t>Pipette Tips, Certified, 100-1250 uL, Natural, Sterile, 6 Racks of 96 Tips</t>
  </si>
  <si>
    <t>41121600.48</t>
  </si>
  <si>
    <t>Pipette Tips, Aerosol Barrier, Clear, Sterile, 1-200 uL, 5 x 10 Racks of 96 Tips</t>
  </si>
  <si>
    <t>41121600.49</t>
  </si>
  <si>
    <t>Pipette Tips, 100 uL, Yellow, 1000 Each</t>
  </si>
  <si>
    <t>41121600.5</t>
  </si>
  <si>
    <t>Pipette Tips, Aerosol Barrier, Sterile, 100-1000 uL, 5 x 10 Racks of 96 Tips</t>
  </si>
  <si>
    <t>41121600.50</t>
  </si>
  <si>
    <t>Pipette Tips, Aerosol Barrier, Sterile, 100-1000 uL, 50 Racks of 96 Tips</t>
  </si>
  <si>
    <t>41121600.51</t>
  </si>
  <si>
    <t>Pipette Tips, 100-1000 uL, Non-Sterile, Blue, 1000 Each</t>
  </si>
  <si>
    <t>41121600.6</t>
  </si>
  <si>
    <t>Pipette Tips, 100-1000 uL, RNase/DNase-Free, Non-Sterile, Blue, 1000 Each</t>
  </si>
  <si>
    <t>41121600.7</t>
  </si>
  <si>
    <t>Pipette Tips, 200 uL, Aerosol Barrier, Sterile, Graduated, Hinged-Rack, 10 Racks of 96 Tips</t>
  </si>
  <si>
    <t>41121600.8</t>
  </si>
  <si>
    <t>Pipette Tips, 200 uL, Aerosol Barrier, Sterile, Graduated, Hinged-Rack, 1000 Each</t>
  </si>
  <si>
    <t>41121600.9</t>
  </si>
  <si>
    <t>Filter tip pipette tips</t>
  </si>
  <si>
    <t>41121601</t>
  </si>
  <si>
    <t>Other Filter tip pipette tips</t>
  </si>
  <si>
    <t>41121601.0</t>
  </si>
  <si>
    <t>Pipette Tips, 10 uL, Filter, Pre-Sterilized, Universal Fit, 10 Racks of 96 Tips</t>
  </si>
  <si>
    <t>41121601.1</t>
  </si>
  <si>
    <t>Eppendorf Dualfilter T.I.P.S. 100 - 5000 uL, Sterile, Violet, 120 mm, 5 Racks of 24 Tips</t>
  </si>
  <si>
    <t>41121601.10</t>
  </si>
  <si>
    <t>Eppendorf Dualfilter T.I.P.S. 50 - 1000 uL, Sterile, Blue, 76 mm, 10 Racks of 96 Tips</t>
  </si>
  <si>
    <t>41121601.11</t>
  </si>
  <si>
    <t>Pipette Tips, 1000 uL, Filter, Pre-Sterilized, Universal Fit, 10 Racks of 100 Tips</t>
  </si>
  <si>
    <t>41121601.2</t>
  </si>
  <si>
    <t>Pipette Tips, 1000 uL, Filter, Pre-Sterilized, Universal Fit, 8 Racks of 96 Tips</t>
  </si>
  <si>
    <t>41121601.3</t>
  </si>
  <si>
    <t>Pipette Tips, 200 uL, Filter, Pre-Sterilized, Universal Fit, 10 Racks of 96 Tips</t>
  </si>
  <si>
    <t>41121601.4</t>
  </si>
  <si>
    <t>Pipette Tips, 250 uL, Filter, Pre-Sterilized, Universal Fit, 10 Racks of 96 Tips</t>
  </si>
  <si>
    <t>41121601.5</t>
  </si>
  <si>
    <t>Pipette Tips, 0.5 - 10 uL, Filter, Pre-Sterilized, Universal Fit, 10 Racks of 96 Tips</t>
  </si>
  <si>
    <t>41121601.6</t>
  </si>
  <si>
    <t>Pipette Tips, Dual Filter, 2-100 uL, Sterile, 10 Racks of 96 Tips</t>
  </si>
  <si>
    <t>41121601.7</t>
  </si>
  <si>
    <t>Pipette Tips, Filter Tip, 0.5-10/20 uL, Clear, Sterile, 5 x 10 Racks of 96 Tips</t>
  </si>
  <si>
    <t>41121601.8</t>
  </si>
  <si>
    <t>Pipette Tips, Filter Tip, 20-200 uL, Clear, Sterile, 5 x 10 Racks of 96 Tips</t>
  </si>
  <si>
    <t>41121601.9</t>
  </si>
  <si>
    <t>Low retention pipette tips</t>
  </si>
  <si>
    <t>41121603</t>
  </si>
  <si>
    <t>Other Low retention pipette tips</t>
  </si>
  <si>
    <t>41121603.0</t>
  </si>
  <si>
    <t>BioClean Tips, 10 uL, Low Retention, Universal, Shaft Guard, 10 Racks of 96 Tips</t>
  </si>
  <si>
    <t>41121603.1</t>
  </si>
  <si>
    <t>BioClean Tips, 1000 uL, Low Retention, Universal, Shaft Guard, 8 Racks of 96 Tips</t>
  </si>
  <si>
    <t>41121603.2</t>
  </si>
  <si>
    <t>BioClean Tips, 250 uL, Low Retention, Universal, Shaft Guard, 10 Racks of 96 Tips</t>
  </si>
  <si>
    <t>41121603.3</t>
  </si>
  <si>
    <t>Pipette Tips, 20 uL, Low Retention, Universal, 10 Racks of 96 Tips</t>
  </si>
  <si>
    <t>41121603.4</t>
  </si>
  <si>
    <t>Universal pipette tips</t>
  </si>
  <si>
    <t>41121607</t>
  </si>
  <si>
    <t>Other Universal pipette tips</t>
  </si>
  <si>
    <t>41121607.0</t>
  </si>
  <si>
    <t>Eppendorf epTIPS 0.1-10 uL, Sterile, 10 Racks of 96 Tips</t>
  </si>
  <si>
    <t>41121607.1</t>
  </si>
  <si>
    <t>Eppendorf epTIPS 0.5-20 uL, Sterile, 10 Racks of 96 Tips</t>
  </si>
  <si>
    <t>41121607.2</t>
  </si>
  <si>
    <t>Eppendorf epTIPS 50-1000 uL, Sterile, 10 Racks of 96 Tips</t>
  </si>
  <si>
    <t>41121607.3</t>
  </si>
  <si>
    <t>Pipette Tips, 1-200 uL, Non-Sterile, Yellow, Polypropylene, 1000 Each</t>
  </si>
  <si>
    <t>41121607.4</t>
  </si>
  <si>
    <t>Pipette Tips, 1000 ul, Universal Fit, Sterile, RNase/DNase/DNA/Pyrogen Free, 100 Tips</t>
  </si>
  <si>
    <t>41121607.5</t>
  </si>
  <si>
    <t>Pipette Tips, 1000 ul, Universal Fit, Sterile, RNase/DNase/DNA/Pyrogen Free, 6 Racks of 96 Tips</t>
  </si>
  <si>
    <t>41121607.6</t>
  </si>
  <si>
    <t>Pipette Tips, 1000 uL, Universal, Maxymum Recovery, Sterile, 100 Tips</t>
  </si>
  <si>
    <t>41121607.7</t>
  </si>
  <si>
    <t>Pipette Tips, 1000 uL, Universal, Maxymum Recovery, Sterile, 6 Racks of 96 Tips</t>
  </si>
  <si>
    <t>41121607.8</t>
  </si>
  <si>
    <t>Robotic pipette tips</t>
  </si>
  <si>
    <t>41121608</t>
  </si>
  <si>
    <t>Other Robotic pipette tips</t>
  </si>
  <si>
    <t>41121608.0</t>
  </si>
  <si>
    <t>Pipette Tips, 170 uL, Robotic, Filtered, Sterile, Maxymum Recovery, 10 Racks of 96 Tips</t>
  </si>
  <si>
    <t>41121608.1</t>
  </si>
  <si>
    <t>Pipette Tips, Conductive, Robotic, Sterile, Filtered, 1000 uL, 1 Racks of 96 Tip</t>
  </si>
  <si>
    <t>41121608.2</t>
  </si>
  <si>
    <t>Pipette Tips, Conductive, Robotic, Sterile, Filtered, 200 uL, 1 Racks of 96 Tip</t>
  </si>
  <si>
    <t>41121608.3</t>
  </si>
  <si>
    <t>Test Tubes</t>
  </si>
  <si>
    <t>41121700</t>
  </si>
  <si>
    <t>Other Test Tubes</t>
  </si>
  <si>
    <t>41121700.0</t>
  </si>
  <si>
    <t>Multipurpose or general test tubes</t>
  </si>
  <si>
    <t>41121701</t>
  </si>
  <si>
    <t>Other Multipurpose or general test tubes</t>
  </si>
  <si>
    <t>41121701.0</t>
  </si>
  <si>
    <t>Test Tube, Glass, Reusable, Screw Cap, 16 x 125 mm, 1000 Each</t>
  </si>
  <si>
    <t>41121701.1</t>
  </si>
  <si>
    <t>Test Tube, Glass, Round Bottom, 12 x 75 mm, 100 Each</t>
  </si>
  <si>
    <t>41121701.2</t>
  </si>
  <si>
    <t>Test Tube, Glass, Round Bottom, 12 x 75 mm, 1000 Each</t>
  </si>
  <si>
    <t>41121701.3</t>
  </si>
  <si>
    <t>Test Tube, Glass, Round Bottom, PTFE Screw Cap, Marking Spot, 13 x 100 mm, 144 Each</t>
  </si>
  <si>
    <t>41121701.4</t>
  </si>
  <si>
    <t>Sample Tube, 12 x 75 mm, Blue, For FC 500 / EPICS XL, 250 Each</t>
  </si>
  <si>
    <t>41121701.5</t>
  </si>
  <si>
    <t>Sample Tube, 4.5 mL, Polypropylene, Round Bottom, Screw Cap, Sterile, 1000 Each</t>
  </si>
  <si>
    <t>41121701.6</t>
  </si>
  <si>
    <t>Test Tube, Polypropylene, 12 x 75 mm, 1000 Each</t>
  </si>
  <si>
    <t>41121701.7</t>
  </si>
  <si>
    <t>Test Tube, Glass, 16 x 150 mm, 50 Tubes</t>
  </si>
  <si>
    <t>41121701.8</t>
  </si>
  <si>
    <t>Test Tube, Polystyrene, 12 x 75 mm, 5 mL, 250 Tubes</t>
  </si>
  <si>
    <t>41121701.9</t>
  </si>
  <si>
    <t>Microcentrifuge tubes</t>
  </si>
  <si>
    <t>41121702</t>
  </si>
  <si>
    <t>Other Microcentrifuge tubes</t>
  </si>
  <si>
    <t>41121702.0</t>
  </si>
  <si>
    <t>Microcentrifuge Tube 0.5 mL, Snap Cap With Flat Top, Polypropylene, Autoclavable, 500 Tubes</t>
  </si>
  <si>
    <t>41121702.1</t>
  </si>
  <si>
    <t>Microcentrifuge Tube 1.7 mL, Snap Cap With Flat Top, Polypropylene, Autoclavable, 500 Tubes</t>
  </si>
  <si>
    <t>41121702.10</t>
  </si>
  <si>
    <t>Microcentrifuge Tube 1.7 mL, Snap Cap With Flat Top, Polypropylene, Autoclavable, 250 Tubes</t>
  </si>
  <si>
    <t>41121702.11</t>
  </si>
  <si>
    <t>Microcentrifuge Tube 1.7 mL, Snap Cap With Flat Top, Polypropylene, Autoclavable, 5000 Tubes</t>
  </si>
  <si>
    <t>41121702.12</t>
  </si>
  <si>
    <t>Microcentrifuge Tube 1.5 mL, Conical Bottom, Screw Cap, Sterile, 1000 Pieces</t>
  </si>
  <si>
    <t>41121702.2</t>
  </si>
  <si>
    <t>Microcentrifuge Tube 1.5 mL, Conical Bottom, Screw Cap, Sterile, 500 Pieces</t>
  </si>
  <si>
    <t>41121702.3</t>
  </si>
  <si>
    <t>Microcentrifuge Tube 1.5 mL, Snap Cap With Flat Top, Polypropylene, Autoclavable, 500 Tubes</t>
  </si>
  <si>
    <t>41121702.4</t>
  </si>
  <si>
    <t>Microcentrifuge Tube 1.5 mL, Snap Cap With Flat Top, Polypropylene, Autoclavable, 5000 Each</t>
  </si>
  <si>
    <t>41121702.5</t>
  </si>
  <si>
    <t>Microcentrifuge Tube 2 mL, Polypropylene, Conical Bottom, Tether Cap, 500 Pieces</t>
  </si>
  <si>
    <t>41121702.6</t>
  </si>
  <si>
    <t>Microcentrifuge Tube 0.6 mL, Snap Cap With Flat Top, Polypropylene, Autoclavable, 5000 Each</t>
  </si>
  <si>
    <t>41121702.7</t>
  </si>
  <si>
    <t>Microcentrifuge Tube 1.5 mL, Conical Bottom, Screw Cap, Sterile, w/ O-ring, 4000 Tubes</t>
  </si>
  <si>
    <t>41121702.8</t>
  </si>
  <si>
    <t>Microcentrifuge Tube 2 mL, Polypropylene, Conical Bottom, Graduated, Screw Cap, Sterile, 500 Each</t>
  </si>
  <si>
    <t>41121702.9</t>
  </si>
  <si>
    <t>Centrifuge tubes</t>
  </si>
  <si>
    <t>41121703</t>
  </si>
  <si>
    <t>Other Centrifuge tubes</t>
  </si>
  <si>
    <t>41121703.0</t>
  </si>
  <si>
    <t>Centrifuge Tube 15 mL, Plastic, Conical Bottom, Graduated, No Cap, Sterile, 500 Pieces</t>
  </si>
  <si>
    <t>41121703.1</t>
  </si>
  <si>
    <t>Centrifuge Tube 15 mL, Plastic, Flat Screw Cap, Sterile, 500 Each</t>
  </si>
  <si>
    <t>41121703.2</t>
  </si>
  <si>
    <t>Centrifuge Tube 15 mL, Polypropylene, Conical Bottom, Dome-Seal Screw Cap, Sterile, 500 Each</t>
  </si>
  <si>
    <t>41121703.3</t>
  </si>
  <si>
    <t>Centrifuge Tube 50 mL, Plastic, Conical Bottom, Plug-Seal Cap, Skirted, Sterile, 500 Pieces</t>
  </si>
  <si>
    <t>41121703.4</t>
  </si>
  <si>
    <t>Centrifuge Tube 50 mL, Plastic, Conical Bottom, Screw Cap, Sterile, 500 Pieces</t>
  </si>
  <si>
    <t>41121703.5</t>
  </si>
  <si>
    <t>Centrifuge Tube 50 mL, Polypropylene, Conical Bottom, Flat Screw Cap, Sterile, 500 Each</t>
  </si>
  <si>
    <t>41121703.6</t>
  </si>
  <si>
    <t>Centrifuge Tube 50 mL, Plastic, Conical Bottom, Screw Cap, Sterile, Falcon Type, 500 Tubes</t>
  </si>
  <si>
    <t>41121703.7</t>
  </si>
  <si>
    <t>Centrifuge Tube 50 mL, Polypropylene, Clear, Conical Bottom, Screw Cap, Graduated, Sterile, 500 Each</t>
  </si>
  <si>
    <t>41121703.8</t>
  </si>
  <si>
    <t>Centrifuge Tube 50 mL, PP, Conical, Screw Top, Non-Skirted, Sterile, Individually Wrapped, 500 Pieces</t>
  </si>
  <si>
    <t>41121703.9</t>
  </si>
  <si>
    <t>Cryogenic tubes</t>
  </si>
  <si>
    <t>41121704</t>
  </si>
  <si>
    <t>Other Cryogenic tubes</t>
  </si>
  <si>
    <t>41121704.0</t>
  </si>
  <si>
    <t>Vial, Cryogenic 1.8 mL, Screw Cap, Round Bottom, Self-Standing, 450 Each</t>
  </si>
  <si>
    <t>41121704.1</t>
  </si>
  <si>
    <t>Vial, Cryogenic 2.0 mL, Screw Cap, Conical, External Thread, Self-Standing, Sterile, 50 Tubes</t>
  </si>
  <si>
    <t>41121704.10</t>
  </si>
  <si>
    <t>Vial, Cryogenic 2.0 mL, Self-Standing, Non-Sterile, External Thread, Screw Cap, Non-Graduated, 1000 Each</t>
  </si>
  <si>
    <t>41121704.11</t>
  </si>
  <si>
    <t>Vial, Cryogenic 2.0 mL, Self Standing, Thread w/ Cap, O-Ring, White Marking Area, Sterile, Graduated, 500 Each</t>
  </si>
  <si>
    <t>41121704.12</t>
  </si>
  <si>
    <t>Vial, Cryogenic 2.0 mL, Self Standing, Thread w/ Cap, Plastic, Sterile, Graduated, 500 Each</t>
  </si>
  <si>
    <t>41121704.2</t>
  </si>
  <si>
    <t>Vial, Cryogenic 2.0 mL, Self Standing, Thread w/ Cap, Plastic, Sterile, Graduated, 100 Each</t>
  </si>
  <si>
    <t>41121704.3</t>
  </si>
  <si>
    <t>Vial, Cryogenic 2.0 mL, Self Standing, Thread w/ Cap, Plastic, Sterile, Graduated, 1000 Each</t>
  </si>
  <si>
    <t>41121704.4</t>
  </si>
  <si>
    <t>Vial, Cryogenic 1.2 mL, Screw Cap, Conical, External Thread, Self-Standing, 100 Each</t>
  </si>
  <si>
    <t>41121704.5</t>
  </si>
  <si>
    <t>Vial, Cryogenic 2.0 mL, Screw Cap, Conical, External Thread, Self-Standing, Sterile, 100 Each</t>
  </si>
  <si>
    <t>41121704.6</t>
  </si>
  <si>
    <t>Vial, Cryogenic 5 mL, Sterile, Free Standing, 100 Each</t>
  </si>
  <si>
    <t>41121704.7</t>
  </si>
  <si>
    <t>Vial, Cryogenic 5 mL, Sterile, Round Bottom, 100 Each</t>
  </si>
  <si>
    <t>41121704.8</t>
  </si>
  <si>
    <t>Vial, Cryogenic 1.8 mL, Screw Cap, Round Bottom, Self-Standing, 500 Tubes</t>
  </si>
  <si>
    <t>41121704.9</t>
  </si>
  <si>
    <t>Culture tubes</t>
  </si>
  <si>
    <t>41121706</t>
  </si>
  <si>
    <t>Other Culture tubes</t>
  </si>
  <si>
    <t>41121706.0</t>
  </si>
  <si>
    <t>Kahn Culture Tubes, 5 mL, 10 x 75 mm, Plastic, 100 Each</t>
  </si>
  <si>
    <t>41121706.1</t>
  </si>
  <si>
    <t>Capillary or hematocrit tubes</t>
  </si>
  <si>
    <t>41121709</t>
  </si>
  <si>
    <t>Other Capillary or hematocrit tubes</t>
  </si>
  <si>
    <t>41121709.0</t>
  </si>
  <si>
    <t>Capillary Tube, Microhematocrit, Plain, Blue, 60 uL, 75 mm, 100 Each</t>
  </si>
  <si>
    <t>41121709.10</t>
  </si>
  <si>
    <t>Capillary Tube, Microhematocrit, Plain, Blue, 75 uL, 75 mm, 1000 Each</t>
  </si>
  <si>
    <t>41121709.11</t>
  </si>
  <si>
    <t>Capillary Tube, Microhematocrit, Heparinized, 9 uL, 40 mm, 100 Each</t>
  </si>
  <si>
    <t>41121709.12</t>
  </si>
  <si>
    <t>Capillary Tube, Microhematocrit, Heparinized, Red, 70 uL, 75 mm, 1000 Each</t>
  </si>
  <si>
    <t>41121709.13</t>
  </si>
  <si>
    <t>Capillary Tube, Microhematocrit, Heparinized, Red, 70 uL, 75 mm, 100 Each</t>
  </si>
  <si>
    <t>41121709.2</t>
  </si>
  <si>
    <t>Capillary Tube, Microhematocrit, Plain, Blue, 70 uL, 75 mm, 100 Each</t>
  </si>
  <si>
    <t>41121709.3</t>
  </si>
  <si>
    <t>Capillary Tube, Microhematocrit, Plain, Blue, 70 uL, 75 mm, 1000 Each</t>
  </si>
  <si>
    <t>41121709.4</t>
  </si>
  <si>
    <t>Capillary Tube, Microhematocrit, Plain, Blue, 70 uL, 75 mm, 200 Each</t>
  </si>
  <si>
    <t>41121709.5</t>
  </si>
  <si>
    <t>Capillary Tube, Microhematocrit, Heparinized, Red, 70 uL, 75 mm, 200 Each</t>
  </si>
  <si>
    <t>41121709.9</t>
  </si>
  <si>
    <t>General laboratory glassware and plasticware and supplies</t>
  </si>
  <si>
    <t>41121800</t>
  </si>
  <si>
    <t>Other General laboratory glassware and plasticware and supplies</t>
  </si>
  <si>
    <t>41121800.0</t>
  </si>
  <si>
    <t>Bottle, Glass, Wide Neck, Clear, Autoclavable, Screw Cap and PP Pour Ring, 500 mL, 10 Each</t>
  </si>
  <si>
    <t>41121800.1</t>
  </si>
  <si>
    <t>Woulffs Bottle, Glass, Stopcock, 500 mL</t>
  </si>
  <si>
    <t>41121800.2</t>
  </si>
  <si>
    <t>Bottle, Glass, Wide Neck, Clear, Autoclavable, Screw Cap and PP Pour Ring, 500 mL, 1 Each</t>
  </si>
  <si>
    <t>41121800.3</t>
  </si>
  <si>
    <t>Laboratory beakers</t>
  </si>
  <si>
    <t>41121803</t>
  </si>
  <si>
    <t>Other Laboratory beakers</t>
  </si>
  <si>
    <t>41121803.0</t>
  </si>
  <si>
    <t>Beaker, Graduated, ETFE, Griffin, Transparent, 100 mL Graduation, 500 mL</t>
  </si>
  <si>
    <t>41121803.1</t>
  </si>
  <si>
    <t>Beaker, Graduated, Polypropylene, Square Ratio, Autoclavable, 2000 mL, 10 Each</t>
  </si>
  <si>
    <t>41121803.10</t>
  </si>
  <si>
    <t>Beaker, Graduated, Glass, Low Form, Griffin, 50 mL Graduation, ASTM, 600 mL, 6 Each</t>
  </si>
  <si>
    <t>41121803.11</t>
  </si>
  <si>
    <t>Beaker, Graduated, Glass, Low Form, Griffin, 500 mL Graduation, ASTM, 4000 mL</t>
  </si>
  <si>
    <t>41121803.12</t>
  </si>
  <si>
    <t>Beaker, Graduated, Glass, Griffin, 10 mL Graduation, ASTM, 100 mL, 1 Each</t>
  </si>
  <si>
    <t>41121803.13</t>
  </si>
  <si>
    <t>Beaker, Graduated, Glass, Griffin, 100 mL Graduation, 2000 mL, 1 Each</t>
  </si>
  <si>
    <t>41121803.14</t>
  </si>
  <si>
    <t>Beaker, Graduated, Glass, Griffin, 25 mL Graduation, ASTM, 250 mL, 1 Each</t>
  </si>
  <si>
    <t>41121803.15</t>
  </si>
  <si>
    <t>Beaker, Graduated, Glass, Griffin, 50 mL Graduation, ASTM, 1000 mL, 1 Each</t>
  </si>
  <si>
    <t>41121803.16</t>
  </si>
  <si>
    <t>Beaker, Graduated, ETFE, Griffin, Transparent, 20 mL Graduation, 100 mL</t>
  </si>
  <si>
    <t>41121803.2</t>
  </si>
  <si>
    <t>Beaker, Graduated, ETFE, Griffin, Transparent, 50 mL Graduation, 250 mL</t>
  </si>
  <si>
    <t>41121803.3</t>
  </si>
  <si>
    <t>Beaker, Graduated, Glass, Griffin, 10 mL Graduation, ASTM, 100 mL, 6 Each</t>
  </si>
  <si>
    <t>41121803.4</t>
  </si>
  <si>
    <t>Beaker, Graduated, Glass, Griffin, 100 mL Graduation, 2000 mL, 4 Each</t>
  </si>
  <si>
    <t>41121803.5</t>
  </si>
  <si>
    <t>Beaker, Graduated, Glass, Griffin, 25 mL Graduation, ASTM, 250 mL, 12 Each</t>
  </si>
  <si>
    <t>41121803.6</t>
  </si>
  <si>
    <t>Beaker, Graduated, Glass, Griffin, 50 mL Graduation, ASTM, 1000 mL, 6 Each</t>
  </si>
  <si>
    <t>41121803.7</t>
  </si>
  <si>
    <t>Beaker, Graduated, Glass, Griffin, 50 mL Graduation, ASTM, 600 mL, 6 Each</t>
  </si>
  <si>
    <t>41121803.8</t>
  </si>
  <si>
    <t>Beaker, Graduated, Polypropylene, Low Form, Autoclavable, Anti Lock, Graduated, 100 mL, 10 Each</t>
  </si>
  <si>
    <t>41121803.9</t>
  </si>
  <si>
    <t>Laboratory flasks</t>
  </si>
  <si>
    <t>41121804</t>
  </si>
  <si>
    <t>Other Laboratory flasks</t>
  </si>
  <si>
    <t>41121804.0</t>
  </si>
  <si>
    <t>Flask, Erlenmeyer, Glass, Narrow-mouth, Stopper, Graduated, 1000 mL, 6 Each</t>
  </si>
  <si>
    <t>41121804.1</t>
  </si>
  <si>
    <t>Flask, Volumetric, Glass, Class A, Clear, PTFE Stopper, Standard Taper, 200 mL, 6 Each</t>
  </si>
  <si>
    <t>41121804.10</t>
  </si>
  <si>
    <t>Flask, Volumetric, Glass, Class A, Clear, PTFE Stopper, Standard Taper, 25 mL, 6 Each</t>
  </si>
  <si>
    <t>41121804.11</t>
  </si>
  <si>
    <t>Flask, Volumetric, Glass, Class A, Clear, PTFE Stopper, Standard Taper, 250 mL, 6 Each</t>
  </si>
  <si>
    <t>41121804.12</t>
  </si>
  <si>
    <t>Flask, Volumetric, Glass, Class A, Clear, PTFE Stopper, Standard Taper, 50 mL, 6 Each</t>
  </si>
  <si>
    <t>41121804.13</t>
  </si>
  <si>
    <t>Flask, Volumetric, Glass, Class A, Clear, PTFE Stopper, Standard Taper, 500 mL, 6 Each</t>
  </si>
  <si>
    <t>41121804.14</t>
  </si>
  <si>
    <t>Flask, Erlenmeyer, Glass, Wide Neck, Graduated, 100 mL, 10 Each</t>
  </si>
  <si>
    <t>41121804.15</t>
  </si>
  <si>
    <t>Flask, Erlenmeyer, Glass, Narrow-mouth, Stopper, Graduated, 2000 mL, 1 Each</t>
  </si>
  <si>
    <t>41121804.16</t>
  </si>
  <si>
    <t>Flask, Erlenmeyer, Glass, Narrow-mouth, Stopper, Graduated, 50 mL, 1 Each</t>
  </si>
  <si>
    <t>41121804.17</t>
  </si>
  <si>
    <t>Flask, Volumetric, Glass, Class A, Clear, PTFE Stopper, Standard Taper, 100 mL, 1 Each</t>
  </si>
  <si>
    <t>41121804.18</t>
  </si>
  <si>
    <t>Flask, Volumetric, Glass, Class A, Clear, PTFE Stopper, Standard Taper, 1000 mL, 1 Each</t>
  </si>
  <si>
    <t>41121804.19</t>
  </si>
  <si>
    <t>Flask, Erlenmeyer, Glass, Narrow-mouth, Stopper, Graduated, 2000 mL, 4 Each</t>
  </si>
  <si>
    <t>41121804.2</t>
  </si>
  <si>
    <t>Flask, Volumetric, Glass, Class A, Clear, PTFE Stopper, Standard Taper, 200 mL, 1 Each</t>
  </si>
  <si>
    <t>41121804.20</t>
  </si>
  <si>
    <t>Flask, Volumetric, Glass, Class A, Clear, PTFE Stopper, Standard Taper, 25 mL, 1 Each</t>
  </si>
  <si>
    <t>41121804.21</t>
  </si>
  <si>
    <t>Flask, Volumetric, Glass, Class A, Clear, PTFE Stopper, Standard Taper, 250 mL, 1 Each</t>
  </si>
  <si>
    <t>41121804.22</t>
  </si>
  <si>
    <t>Flask, Volumetric, Glass, Class A, Clear, PTFE Stopper, Standard Taper, 500 mL, 1 Each</t>
  </si>
  <si>
    <t>41121804.23</t>
  </si>
  <si>
    <t>Flask, Erlenmeyer, Glass, Narrow-mouth, Stopper, Graduated, 1000 mL, 1 Each</t>
  </si>
  <si>
    <t>41121804.24</t>
  </si>
  <si>
    <t>Flask, Erlenmeyer, Glass, Narrow-mouth, Stopper, Graduated, 50 mL, 12 Each</t>
  </si>
  <si>
    <t>41121804.3</t>
  </si>
  <si>
    <t>Flask, Erlenmeyer, Glass, Narrow-mouth, Stopper, Graduated, 500 mL, 6 Each</t>
  </si>
  <si>
    <t>41121804.4</t>
  </si>
  <si>
    <t>Flask, Erlenmeyer, Sterile, Polycarbonate, 53-B, Green Filter Cap, 1000 mL, 6 Each</t>
  </si>
  <si>
    <t>41121804.5</t>
  </si>
  <si>
    <t>Flask, Recovery, Evaporating, Single Neck, 29/26, 2000 mL</t>
  </si>
  <si>
    <t>41121804.6</t>
  </si>
  <si>
    <t>Flask, Volumetric, Glass, Class A, Clear, PTFE Stopper, Standard Taper, 100 mL, 6 Each</t>
  </si>
  <si>
    <t>41121804.7</t>
  </si>
  <si>
    <t>Flask, Volumetric, Glass, Class A, Clear, PTFE Stopper, Standard Taper, 1000 mL, 6 Each</t>
  </si>
  <si>
    <t>41121804.8</t>
  </si>
  <si>
    <t>Flask, Volumetric, Glass, Class A, Clear, PTFE Stopper, Standard Taper, 20 mL, 6 Each</t>
  </si>
  <si>
    <t>41121804.9</t>
  </si>
  <si>
    <t>Laboratory graduated cylinders</t>
  </si>
  <si>
    <t>41121805</t>
  </si>
  <si>
    <t>Other Laboratory graduated cylinders</t>
  </si>
  <si>
    <t>41121805.0</t>
  </si>
  <si>
    <t>Cylinder, Graduated, Class A, Glass, 10 mL Graduation, Double Scale, 1000 mL</t>
  </si>
  <si>
    <t>41121805.1</t>
  </si>
  <si>
    <t>Cylinder, Hydrometer, Borosilicate Glass, Beaded Rim, Hexagonal Base, 250 mL, 1 Each</t>
  </si>
  <si>
    <t>41121805.10</t>
  </si>
  <si>
    <t>Cylinder, Graduated, Class A, Glass, Graduated, Double Scale, 1000 mL</t>
  </si>
  <si>
    <t>41121805.2</t>
  </si>
  <si>
    <t>Cylinder, Graduated, Class A, Glass, Graduated, Funnel Top, 250 mL</t>
  </si>
  <si>
    <t>41121805.3</t>
  </si>
  <si>
    <t>Cylinder, Graduated, Class B, Polypropylene, Blue Scale, 500 mL</t>
  </si>
  <si>
    <t>41121805.4</t>
  </si>
  <si>
    <t>Cylinder, Graduated, Polypropylene, 5 mL Graduation, Pour Spout, Autoclavable, 500 mL</t>
  </si>
  <si>
    <t>41121805.5</t>
  </si>
  <si>
    <t>Cylinder, Mixing, Class B, 0.5 mL Graduation, Double Scale, Autoclavable, 25 mL</t>
  </si>
  <si>
    <t>41121805.6</t>
  </si>
  <si>
    <t>Cylinder, Graduated, Class B, Glass, Graduated, Hexagonal Base, 100 mL, 2 Each</t>
  </si>
  <si>
    <t>41121805.7</t>
  </si>
  <si>
    <t>Cylinder, Graduated, Class B, Glass, Graduated, Hexagonal Base, 50 mL, 2 Each</t>
  </si>
  <si>
    <t>41121805.8</t>
  </si>
  <si>
    <t>Cylinder, Hydrometer, Borosilicate Glass, Beaded Rim, Hexagonal Base, 250 mL, 12 Each</t>
  </si>
  <si>
    <t>41121805.9</t>
  </si>
  <si>
    <t>Laboratory burets</t>
  </si>
  <si>
    <t>41121808</t>
  </si>
  <si>
    <t>Other Laboratory burets</t>
  </si>
  <si>
    <t>41121808.0</t>
  </si>
  <si>
    <t>Buret, Digital, Bottle-Top, 10 uL - 1000 mL, 25 mL Capacity</t>
  </si>
  <si>
    <t>41121808.1</t>
  </si>
  <si>
    <t>Buret, Digital, Bottle-Top, 10 uL - 1000 mL, 50 mL Capacity</t>
  </si>
  <si>
    <t>41121808.2</t>
  </si>
  <si>
    <t>Laboratory funnels</t>
  </si>
  <si>
    <t>41121809</t>
  </si>
  <si>
    <t>Other Laboratory funnels</t>
  </si>
  <si>
    <t>41121809.0</t>
  </si>
  <si>
    <t>Funnel, Addition, Pressure Equalizing Arm, PTFE Stopcock, Graduated, 24/40, 1000 mL</t>
  </si>
  <si>
    <t>41121809.1</t>
  </si>
  <si>
    <t>Funnel, Glass, Plain, Short Stem, 132 mm Height, 125 mm Diameter, 1 Each</t>
  </si>
  <si>
    <t>41121809.10</t>
  </si>
  <si>
    <t>Funnel, Glass, Plain, Short Stem, 94 mm Height, 75 mm Diameter, 1 Each</t>
  </si>
  <si>
    <t>41121809.11</t>
  </si>
  <si>
    <t>Funnel, Addition, Pressure Equalizing Arm, PTFE Stopcock, Graduated, 24/40, 250 mL</t>
  </si>
  <si>
    <t>41121809.2</t>
  </si>
  <si>
    <t>Funnel, Glass, Flat Side, 29/42, 100 mm Diameter, 100 mL</t>
  </si>
  <si>
    <t>41121809.3</t>
  </si>
  <si>
    <t>Funnel, Glass, Plain, Short Stem, 132 mm Height, 125 mm Diameter, , 12 Each</t>
  </si>
  <si>
    <t>41121809.4</t>
  </si>
  <si>
    <t>Funnel, Glass, Plain, Short Stem, 94 mm Height, 75 mm Diameter, , 12 Each</t>
  </si>
  <si>
    <t>41121809.5</t>
  </si>
  <si>
    <t>Funnel, Stainless Steel, Seamless, Noncorrosive, 22.5 oz, 6.1 in</t>
  </si>
  <si>
    <t>41121809.6</t>
  </si>
  <si>
    <t>Funnel, Stainless Steel,Ribbed Stem, 222 mm Length, 213 mm Diameter</t>
  </si>
  <si>
    <t>41121809.7</t>
  </si>
  <si>
    <t>Funnel, LDPE, 194 mm</t>
  </si>
  <si>
    <t>41121809.8</t>
  </si>
  <si>
    <t>Funnel, LDPE, 194 mm, 6 Each</t>
  </si>
  <si>
    <t>41121809.9</t>
  </si>
  <si>
    <t>Cuvettes</t>
  </si>
  <si>
    <t>Other Cuvettes</t>
  </si>
  <si>
    <t>41121813.0</t>
  </si>
  <si>
    <t>Cuvette, Glass, Reusable, w/ Stand, For DRT 15C Portable Turbidometer, 3 Each</t>
  </si>
  <si>
    <t>41121813.1</t>
  </si>
  <si>
    <t>Cuvette, Glass, Reusable, w/ Threaded Light Shield Caps and Stand, For DRT 15CE Portable Turbidimeter, 3 Each</t>
  </si>
  <si>
    <t>41121813.2</t>
  </si>
  <si>
    <t>Laboratory storage bottle</t>
  </si>
  <si>
    <t>41121818</t>
  </si>
  <si>
    <t>Other Laboratory storage bottle</t>
  </si>
  <si>
    <t>41121818.0</t>
  </si>
  <si>
    <t>Reservoir, Storage, Automatic, 40 L</t>
  </si>
  <si>
    <t>41121818.1</t>
  </si>
  <si>
    <t>Laboratory carboy or spout</t>
  </si>
  <si>
    <t>41121820</t>
  </si>
  <si>
    <t>Other Laboratory carboy or spout</t>
  </si>
  <si>
    <t>41121820.0</t>
  </si>
  <si>
    <t>Spigot, for 10 L Carboy, 2 Each</t>
  </si>
  <si>
    <t>41121820.1</t>
  </si>
  <si>
    <t>Tissue culture and high throughput screening supplies</t>
  </si>
  <si>
    <t>41122100</t>
  </si>
  <si>
    <t>Other Tissue culture and high throughput screening supplies</t>
  </si>
  <si>
    <t>41122100.0</t>
  </si>
  <si>
    <t>Petri plates or dishes</t>
  </si>
  <si>
    <t>41122101</t>
  </si>
  <si>
    <t>Other Petri plates or dishes</t>
  </si>
  <si>
    <t>41122101.0</t>
  </si>
  <si>
    <t>Petri Dish, Reusable, 60 mm Diameter, 15 mm Height, 12 Each</t>
  </si>
  <si>
    <t>41122101.1</t>
  </si>
  <si>
    <t>Petri Dish, Polystyrene, 100 mm Diameter, 15 mm Height, 500 Pieces</t>
  </si>
  <si>
    <t>41122101.2</t>
  </si>
  <si>
    <t>Petri Dish, Polystyrene, 90 mm Diameter, 15 mm Height, 500 Pieces</t>
  </si>
  <si>
    <t>41122101.3</t>
  </si>
  <si>
    <t>Petri Dish, Clear, Sterile, 100 mm Diameter, 15 mm Height, 500 Pieces</t>
  </si>
  <si>
    <t>41122101.4</t>
  </si>
  <si>
    <t>Microbiology inoculation loops or needles</t>
  </si>
  <si>
    <t>41122108</t>
  </si>
  <si>
    <t>Other Microbiology inoculation loops or needles</t>
  </si>
  <si>
    <t>41122108.0</t>
  </si>
  <si>
    <t>Inoculating Loop Holder 8 in, Brass</t>
  </si>
  <si>
    <t>41122108.1</t>
  </si>
  <si>
    <t>Inoculating Loop, 10 uL, Calibrated, Twisted Nichrome, 5 Each</t>
  </si>
  <si>
    <t>41122108.2</t>
  </si>
  <si>
    <t>Inoculating Loop, Medium, Non-Calibrated, Twisted Nichrome</t>
  </si>
  <si>
    <t>41122108.3</t>
  </si>
  <si>
    <t>Laboratory bench protectors and liners</t>
  </si>
  <si>
    <t>41122300</t>
  </si>
  <si>
    <t>Other Laboratory bench protectors and liners</t>
  </si>
  <si>
    <t>41122300.0</t>
  </si>
  <si>
    <t>Bench Cover/Underpad, 53 x 65 cm, Absorbent</t>
  </si>
  <si>
    <t>41122300.1</t>
  </si>
  <si>
    <t>Bench protectors or liners</t>
  </si>
  <si>
    <t>41122301</t>
  </si>
  <si>
    <t>Other Bench protectors or liners</t>
  </si>
  <si>
    <t>41122301.0</t>
  </si>
  <si>
    <t>Bench Cover/Underpad, Absorbent, Plastic Backing, 17 x 24 in, 250 Each</t>
  </si>
  <si>
    <t>41122301.1</t>
  </si>
  <si>
    <t>Bench Cover/Underpad, Absorbent, Plastic Backing, 46 x 57 cm, 50 Each</t>
  </si>
  <si>
    <t>41122301.10</t>
  </si>
  <si>
    <t>Bench Cover/Underpad, Absorbent, Polyethylene Backing, 20 x 24 in, 50 Each</t>
  </si>
  <si>
    <t>41122301.11</t>
  </si>
  <si>
    <t>Bench Cover/Underpad, Absorbent, Plastic Backing, 17 x 24 in, 50 Each</t>
  </si>
  <si>
    <t>41122301.12</t>
  </si>
  <si>
    <t>Bench Cover/Underpad, Absorbent, Plastic Backing, 19.3 x 24 in, 50 Each</t>
  </si>
  <si>
    <t>41122301.13</t>
  </si>
  <si>
    <t>Bench Cover/Underpad, Absorbent, Plastic Backing, 49 x 60 cm, 50 Each</t>
  </si>
  <si>
    <t>41122301.14</t>
  </si>
  <si>
    <t>Bench Cover/Underpad, Absorbent, Plastic Backing, 23 x 36 in, 150 Each</t>
  </si>
  <si>
    <t>41122301.2</t>
  </si>
  <si>
    <t>Bench Cover/Underpad, Absorbent, Polyethylene Backing, 20 x 24 in, 10 Each</t>
  </si>
  <si>
    <t>41122301.3</t>
  </si>
  <si>
    <t>Bench Cover/Underpad, Absorbent, Polyethylene Backing, 20 x 24 in, 250 Each</t>
  </si>
  <si>
    <t>41122301.4</t>
  </si>
  <si>
    <t>Bench Cover/Underpad, Absorbent, Polyethylene Backing, 20 x 24 in, 300 Each</t>
  </si>
  <si>
    <t>41122301.5</t>
  </si>
  <si>
    <t>Bench Cover/Underpad, Absorbent, Plastic Backing, 20 in x 300 ft, 2 Rolls</t>
  </si>
  <si>
    <t>41122301.6</t>
  </si>
  <si>
    <t>Bench Cover/Underpad, Absorbent, Plastic Backing, 20 x 18 in, 350 Each</t>
  </si>
  <si>
    <t>41122301.7</t>
  </si>
  <si>
    <t>Bench Cover/Underpad, Absorbent, Plastic Backing, 23 x 30 in, 10 Each</t>
  </si>
  <si>
    <t>41122301.8</t>
  </si>
  <si>
    <t>Bench Cover/Underpad, Absorbent, Plastic Backing, 24 x 36 in, 100 Each</t>
  </si>
  <si>
    <t>41122301.9</t>
  </si>
  <si>
    <t>Laboratory implements</t>
  </si>
  <si>
    <t>41122400</t>
  </si>
  <si>
    <t>Other Laboratory implements</t>
  </si>
  <si>
    <t>41122400.0</t>
  </si>
  <si>
    <t>Magnetic spin bars or stir bars or stirring beads</t>
  </si>
  <si>
    <t>41122401</t>
  </si>
  <si>
    <t>Other Magnetic spin bars or stir bars or stirring beads</t>
  </si>
  <si>
    <t>41122401.0</t>
  </si>
  <si>
    <t>Micro Spinbars, Assorted, 12 Stirring Bars, PTFE w/ Pivot Ring and 4 Fleas, 1 Box</t>
  </si>
  <si>
    <t>41122401.1</t>
  </si>
  <si>
    <t>Stir Bar, Magnetic, Octogonal w/ Pivot Ring, PTFE Coating, White 1 x 3/8 in</t>
  </si>
  <si>
    <t>41122401.2</t>
  </si>
  <si>
    <t>Magnetic spin bar retrievers or stir bar retrievers</t>
  </si>
  <si>
    <t>41122402</t>
  </si>
  <si>
    <t>Other Magnetic spin bar retrievers or stir bar retrievers</t>
  </si>
  <si>
    <t>41122402.0</t>
  </si>
  <si>
    <t>Stir Bar Retriever 9.5 mm x 12 in, Polypropylene, Alnico-V Magnet, Hanging Loop</t>
  </si>
  <si>
    <t>41122402.1</t>
  </si>
  <si>
    <t>Laboratory spatulas</t>
  </si>
  <si>
    <t>41122403</t>
  </si>
  <si>
    <t>Other Laboratory spatulas</t>
  </si>
  <si>
    <t>41122403.0</t>
  </si>
  <si>
    <t>Scoopula Spatula 6 in, Stainless Steel, 6 Each</t>
  </si>
  <si>
    <t>41122403.1</t>
  </si>
  <si>
    <t>Spatula, Tapered Flat Blade, Spoon, Sterile, Single-Use, 100 Each</t>
  </si>
  <si>
    <t>41122403.2</t>
  </si>
  <si>
    <t>Scoopula Spatula 6 in, Stainless Steel, 10 Each</t>
  </si>
  <si>
    <t>41122403.3</t>
  </si>
  <si>
    <t>Spatula, Weighing, Stainless Steel, Tapered Scoop, 1 Each</t>
  </si>
  <si>
    <t>41122403.4</t>
  </si>
  <si>
    <t>Laboratory forceps</t>
  </si>
  <si>
    <t>41122405</t>
  </si>
  <si>
    <t>Other Laboratory forceps</t>
  </si>
  <si>
    <t>41122405.0</t>
  </si>
  <si>
    <t>Forceps, Fine Point, 4.5 in, Sterile, Stainless Steel</t>
  </si>
  <si>
    <t>41122405.1</t>
  </si>
  <si>
    <t>Forceps, Featherweight, Stainless Steel</t>
  </si>
  <si>
    <t>41122405.2</t>
  </si>
  <si>
    <t>Forceps, Mosquito, Steel, 6 in</t>
  </si>
  <si>
    <t>41122405.3</t>
  </si>
  <si>
    <t>Forceps, Blunt Tip, Straight, Stainless Steel, Autoclavable, 160 mm, 1 Each</t>
  </si>
  <si>
    <t>41122405.4</t>
  </si>
  <si>
    <t>Laboratory scissors</t>
  </si>
  <si>
    <t>41122408</t>
  </si>
  <si>
    <t>Other Laboratory scissors</t>
  </si>
  <si>
    <t>41122408.0</t>
  </si>
  <si>
    <t>Laboratory Scissors, Stainless Steel, Autoclavable, 150 mm, 1 Each</t>
  </si>
  <si>
    <t>41122408.1</t>
  </si>
  <si>
    <t>Laboratory timers or watches</t>
  </si>
  <si>
    <t>41122411</t>
  </si>
  <si>
    <t>Other Laboratory timers or watches</t>
  </si>
  <si>
    <t>41122411.0</t>
  </si>
  <si>
    <t>Timer, Alarm Clock, 24 hr Capacity, LCD, Magnetic Clip, Battery Powered</t>
  </si>
  <si>
    <t>41122411.1</t>
  </si>
  <si>
    <t>Timer, Traceable, Countdown, Digital, 24 hr, Battery Operated</t>
  </si>
  <si>
    <t>41122411.2</t>
  </si>
  <si>
    <t>Timer, Traceable, Countdown, Digital, Battery Operated, Big-Digit Visibility, 3 Button</t>
  </si>
  <si>
    <t>41122411.3</t>
  </si>
  <si>
    <t>Timer, Traceable, Three-Channel Three-Line Display, Memory Recall, Rubber Feet</t>
  </si>
  <si>
    <t>41122411.4</t>
  </si>
  <si>
    <t>Timer, Handheld, Millisecond Resolution, Traceable</t>
  </si>
  <si>
    <t>41122411.5</t>
  </si>
  <si>
    <t>Timer, Traceable, Countdown, Digital, 99 Minutes/59 Seconds</t>
  </si>
  <si>
    <t>41122411.6</t>
  </si>
  <si>
    <t>Timer, Wind-Up, Analog</t>
  </si>
  <si>
    <t>41122411.7</t>
  </si>
  <si>
    <t>Timer, Countdown, Digital, 4-Channel, 100 Hour Capacity, 1 Second Resolution, 1 Each</t>
  </si>
  <si>
    <t>41122411.8</t>
  </si>
  <si>
    <t>Laboratory clamps</t>
  </si>
  <si>
    <t>41122413</t>
  </si>
  <si>
    <t>Other Laboratory clamps</t>
  </si>
  <si>
    <t>41122413.0</t>
  </si>
  <si>
    <t>3 Prong Clamp, 60 mm Grip</t>
  </si>
  <si>
    <t>41122413.1</t>
  </si>
  <si>
    <t>C5 Clamp Holder, 12 mm Diameter, Polypropylene</t>
  </si>
  <si>
    <t>41122413.2</t>
  </si>
  <si>
    <t>Swivel Clamp, For Overhead Stirrers 1/2-3/4 in Diameter, 3 Knob, Aluminum</t>
  </si>
  <si>
    <t>41122413.3</t>
  </si>
  <si>
    <t>Laboratory microscope slides and supplies</t>
  </si>
  <si>
    <t>41122600</t>
  </si>
  <si>
    <t>Other Laboratory microscope slides and supplies</t>
  </si>
  <si>
    <t>41122600.0</t>
  </si>
  <si>
    <t>Distyrene, Plasticizer, Xylene (DPX) Mountant For Microscopy, 100 mL</t>
  </si>
  <si>
    <t>41122600.1</t>
  </si>
  <si>
    <t>Microscope slides</t>
  </si>
  <si>
    <t>41122601</t>
  </si>
  <si>
    <t>Other Microscope slides</t>
  </si>
  <si>
    <t>41122601.0</t>
  </si>
  <si>
    <t>Microscope Slide, Glass, 25 x 75 mm, Double Frosted, Thickness 1 mm, 1440 Each</t>
  </si>
  <si>
    <t>41122601.1</t>
  </si>
  <si>
    <t>Microscope Slide, Glass, 25 x 76 mm, Double Frosted, Thickness 1 mm, 1440 Pieces</t>
  </si>
  <si>
    <t>41122601.10</t>
  </si>
  <si>
    <t>Microscope Slide, Glass, 25 x 76 mm, Plain, 144 Each</t>
  </si>
  <si>
    <t>41122601.11</t>
  </si>
  <si>
    <t>Microscope Slide, Glass, 25 x 76 mm, Plain, 50 Each</t>
  </si>
  <si>
    <t>41122601.12</t>
  </si>
  <si>
    <t>Microscope Slide, Glass, 26 x 76 mm, Frosted, 144 Each</t>
  </si>
  <si>
    <t>41122601.13</t>
  </si>
  <si>
    <t>Microscope Slide, Glass, 25 x 75 mm, Frosted, 50 Each</t>
  </si>
  <si>
    <t>41122601.2</t>
  </si>
  <si>
    <t>Microscope Slide, Glass, 25 x 75 mm, Frosted, 72 Each</t>
  </si>
  <si>
    <t>41122601.3</t>
  </si>
  <si>
    <t>Microscope Slide, Glass, 25 x 75 mm, Plain, 144 Each</t>
  </si>
  <si>
    <t>41122601.4</t>
  </si>
  <si>
    <t>Microscope Slide, Glass, 25 x 76 mm, Frosted, 50 Each</t>
  </si>
  <si>
    <t>41122601.5</t>
  </si>
  <si>
    <t>Microscope Slide, Glass, 25 x 76 mm, Frosted, 72 Each</t>
  </si>
  <si>
    <t>41122601.6</t>
  </si>
  <si>
    <t>Microscope Slide, Glass, 26 x 76 mm, Frosted, 100 Each</t>
  </si>
  <si>
    <t>41122601.7</t>
  </si>
  <si>
    <t>Microscope Slide, Glass, 26 x 76 mm, Frosted, 20 x 50 Pieces</t>
  </si>
  <si>
    <t>41122601.8</t>
  </si>
  <si>
    <t>Microscope Slide, Glass, 26 x 76 mm, Frosted, 50 Each</t>
  </si>
  <si>
    <t>41122601.9</t>
  </si>
  <si>
    <t>Microscopes slide coverslips</t>
  </si>
  <si>
    <t>41122602</t>
  </si>
  <si>
    <t>Other Microscopes slide coverslips</t>
  </si>
  <si>
    <t>41122602.0</t>
  </si>
  <si>
    <t>Microscope Slide Cover, 22 x 22 mm, 100 Each</t>
  </si>
  <si>
    <t>41122602.1</t>
  </si>
  <si>
    <t>Microscope Slide Cover, Glass, Square, 22 x 22 mm, 1 oz, 1 Pack</t>
  </si>
  <si>
    <t>41122602.10</t>
  </si>
  <si>
    <t>Microscope Slide Cover, Assorted Sizes (24 x 50 mm, 24 x 30 mm), 1 oz</t>
  </si>
  <si>
    <t>41122602.11</t>
  </si>
  <si>
    <t>Microscope Slide Cover, Glass, 22 x 44 mm, 1000 Each</t>
  </si>
  <si>
    <t>41122602.12</t>
  </si>
  <si>
    <t>Microscope Slide Cover, Glass, 24 x 24 mm, 1000 Pieces</t>
  </si>
  <si>
    <t>41122602.13</t>
  </si>
  <si>
    <t>Microscope Slide Cover, Glass, Rectangle, No. 1.5, 22 x 40 mm, 1 Oz, 10 Packs</t>
  </si>
  <si>
    <t>41122602.2</t>
  </si>
  <si>
    <t>Microscope Slide Cover, Glass, Rectangle, No. 1.5, 22 x 40 mm, 100 Each</t>
  </si>
  <si>
    <t>41122602.3</t>
  </si>
  <si>
    <t>Microscope Slide Cover, Glass, Thickness #1, 24 x 50 mm, 1 Oz</t>
  </si>
  <si>
    <t>41122602.4</t>
  </si>
  <si>
    <t>Microscope Slide Cover, Glass, Thickness #2, 25 x 25 mm, 1 Oz</t>
  </si>
  <si>
    <t>41122602.5</t>
  </si>
  <si>
    <t>Microscope Slide Cover, 22 x 22 mm, 1000 Each</t>
  </si>
  <si>
    <t>41122602.6</t>
  </si>
  <si>
    <t>Microscope Slide Cover, 22 x 40 mm, 100 Each</t>
  </si>
  <si>
    <t>41122602.7</t>
  </si>
  <si>
    <t>Microscope Slide Cover, 22 x 40 mm, 1000 Each</t>
  </si>
  <si>
    <t>41122602.8</t>
  </si>
  <si>
    <t>Microscope Slide Cover, Glass, 24 x 40 mm, 1 oz, 1 Pack</t>
  </si>
  <si>
    <t>41122602.9</t>
  </si>
  <si>
    <t>Microscope lens paper</t>
  </si>
  <si>
    <t>41122603</t>
  </si>
  <si>
    <t>Other Microscope lens paper</t>
  </si>
  <si>
    <t>41122603.0</t>
  </si>
  <si>
    <t>Lens Cleaning Paper 15 x 20 cm (6 x 8 in), 100 Sheets, 12 Books</t>
  </si>
  <si>
    <t>41122603.1</t>
  </si>
  <si>
    <t>Lens Cleaning Tissue 5 x 8 in, Non-Silicone, Anti-Fog, Anti-Static, 100 Tissues</t>
  </si>
  <si>
    <t>41122603.2</t>
  </si>
  <si>
    <t>Lens Cleaning Tissue 10 x 15 cm, 100 Each</t>
  </si>
  <si>
    <t>41122603.3</t>
  </si>
  <si>
    <t>Lens Cleaning Tissue 10 x 15 cm, 50 Each</t>
  </si>
  <si>
    <t>41122603.4</t>
  </si>
  <si>
    <t>Lens Cleaning Tissue 10 x 15 cm, 500 Each</t>
  </si>
  <si>
    <t>41122603.5</t>
  </si>
  <si>
    <t>Microscope immersion oil</t>
  </si>
  <si>
    <t>41122605</t>
  </si>
  <si>
    <t>Other Microscope immersion oil</t>
  </si>
  <si>
    <t>41122605.0</t>
  </si>
  <si>
    <t>Immersion Oil Type A, 100 mL</t>
  </si>
  <si>
    <t>41122605.1</t>
  </si>
  <si>
    <t>Immersion Oil Type B</t>
  </si>
  <si>
    <t>41122605.2</t>
  </si>
  <si>
    <t>Immersol Immersion Oil, 20 mL</t>
  </si>
  <si>
    <t>41122605.3</t>
  </si>
  <si>
    <t>Immersol Immersion Oil, 500 mL</t>
  </si>
  <si>
    <t>41122605.4</t>
  </si>
  <si>
    <t>Immersion Oil, 100 mL</t>
  </si>
  <si>
    <t>41122605.5</t>
  </si>
  <si>
    <t>Immersion Oil Type A, 150 cst, 25 mL, 50 Bottles</t>
  </si>
  <si>
    <t>41122605.6</t>
  </si>
  <si>
    <t>Microscope lens cleaner solution</t>
  </si>
  <si>
    <t>41122607</t>
  </si>
  <si>
    <t>Other Microscope lens cleaner solution</t>
  </si>
  <si>
    <t>41122607.0</t>
  </si>
  <si>
    <t>Lens Cleaning Solution For Antifog + Scratch-Resistant Coatings, Silicone Free, 16 oz</t>
  </si>
  <si>
    <t>41122607.1</t>
  </si>
  <si>
    <t>Lens Cleaning Solution, 2 oz</t>
  </si>
  <si>
    <t>41122607.2</t>
  </si>
  <si>
    <t>Lens Cleaning Solution, 1 oz</t>
  </si>
  <si>
    <t>41122607.3</t>
  </si>
  <si>
    <t>Lens Cleaning Solution, 2 x 2 oz Bottles</t>
  </si>
  <si>
    <t>41122607.4</t>
  </si>
  <si>
    <t>Laboratory tapes and labels</t>
  </si>
  <si>
    <t>41122700</t>
  </si>
  <si>
    <t>Other Laboratory tapes and labels</t>
  </si>
  <si>
    <t>41122700.0</t>
  </si>
  <si>
    <t>Rainbow Lab Tape 1/2 x 500 in, Oil Resistant, Waterproof, Acid resistant, 20 Rolls</t>
  </si>
  <si>
    <t>41122700.1</t>
  </si>
  <si>
    <t>Laboratory stands and racks and trays</t>
  </si>
  <si>
    <t>Other Laboratory stands and racks and trays</t>
  </si>
  <si>
    <t>41122800.0</t>
  </si>
  <si>
    <t>Inoculating Loop Holder Rack, Polypropylene, 2x6 Holders, 7 + 9 mm Openings, 2 Each</t>
  </si>
  <si>
    <t>41122800.1</t>
  </si>
  <si>
    <t>41122800</t>
  </si>
  <si>
    <t>Pipette racks or stands</t>
  </si>
  <si>
    <t>41122801</t>
  </si>
  <si>
    <t>Other Pipette racks or stands</t>
  </si>
  <si>
    <t>41122801.0</t>
  </si>
  <si>
    <t>Pipette Stand, 3 Place, For Single-Channel, Acrylic</t>
  </si>
  <si>
    <t>41122801.1</t>
  </si>
  <si>
    <t>Pipette Stand, 4 Place, For Single-Channel, HDPE</t>
  </si>
  <si>
    <t>41122801.2</t>
  </si>
  <si>
    <t>Pipette Stand, 6 Place, For Single-Channel, Acrylic</t>
  </si>
  <si>
    <t>41122801.3</t>
  </si>
  <si>
    <t>Pipette Workstation, 6 Place, With 2 Pipette Tip Bins</t>
  </si>
  <si>
    <t>41122801.4</t>
  </si>
  <si>
    <t>Pipetter Carousel Stand, 4 Place</t>
  </si>
  <si>
    <t>41122801.5</t>
  </si>
  <si>
    <t>Pipette Stand, 8 Place, For Micropipettes, Acrylic</t>
  </si>
  <si>
    <t>41122801.6</t>
  </si>
  <si>
    <t>Pipette Stand, 6 Place, Linear Stand, For Single or Multi-Channel, 1 Each</t>
  </si>
  <si>
    <t>41122801.7</t>
  </si>
  <si>
    <t>Microscope slide racks</t>
  </si>
  <si>
    <t>41122802</t>
  </si>
  <si>
    <t>Other Microscope slide racks</t>
  </si>
  <si>
    <t>41122802.0</t>
  </si>
  <si>
    <t>Slide Draining Rack, 48 Slide Capacity, 1 x 3 Inch Slides</t>
  </si>
  <si>
    <t>41122802.1</t>
  </si>
  <si>
    <t>Test tube racks</t>
  </si>
  <si>
    <t>41122804</t>
  </si>
  <si>
    <t>Other Test tube racks</t>
  </si>
  <si>
    <t>41122804.0</t>
  </si>
  <si>
    <t>Microcentrifuge Tube Rack, 96 Tubes, Autoclavable, Withstand -90 C Storage, 4 Each</t>
  </si>
  <si>
    <t>41122804.1</t>
  </si>
  <si>
    <t>Rack, Slanted, Test Tube, 4 x 10 Array, 20 mm Test Tubes, 5 or 20 Degrees, Max 135 C, 4 Each</t>
  </si>
  <si>
    <t>41122804.10</t>
  </si>
  <si>
    <t>Rack, Slanted, Test Tube, 40 Tube Capacity, 16-20 mm Test Tubes, 5 or 20 Degrees, Autoclavable</t>
  </si>
  <si>
    <t>41122804.11</t>
  </si>
  <si>
    <t>Test Tube Rack, 96 Tube Capacity, Reversible, 0.5 to 2.0 mL Tubes, Plastic, Autoclavable, 5 Each</t>
  </si>
  <si>
    <t>41122804.12</t>
  </si>
  <si>
    <t>Test Tube Rack, 32 Holes, Enamel-Coated Metal, 16 mm Tubes, 6 Each</t>
  </si>
  <si>
    <t>41122804.13</t>
  </si>
  <si>
    <t>Test Tube Rack, 72 Holes, 3 Decks, Vinyl-Coated Steel, White, 16 mm Tubes, 12 Pieces</t>
  </si>
  <si>
    <t>41122804.14</t>
  </si>
  <si>
    <t>Microcentrifuge Tube Rack, Interlocking, Four-Way, 0.5/1.5/15/50 mL Tubes, Autoclavable, 5 Each</t>
  </si>
  <si>
    <t>41122804.2</t>
  </si>
  <si>
    <t>Microtube Storage Rack, 80 x 1.5/2.0 mL Tubes, 5 x 16 Array, Autoclavable, 5 Each</t>
  </si>
  <si>
    <t>41122804.3</t>
  </si>
  <si>
    <t>Test Tube Rack, 24 Holes, 3 Decks, Epoxy-Coated Steel, Blue, 25-30 mm Tubes</t>
  </si>
  <si>
    <t>41122804.4</t>
  </si>
  <si>
    <t>Test Tube Rack, 24 Holes, 3 Decks, Epoxy-Coated Steel, Blue, 40 mm Tubes</t>
  </si>
  <si>
    <t>41122804.5</t>
  </si>
  <si>
    <t>Test Tube Rack, 80 Holes, 3 Decks, Epoxy-Coated Steel, Blue, 20 mm Tubes</t>
  </si>
  <si>
    <t>41122804.6</t>
  </si>
  <si>
    <t>Test Tube Rack, For MaxQ 8000 Shakers, 16-20 mm/10-200 mL</t>
  </si>
  <si>
    <t>41122804.7</t>
  </si>
  <si>
    <t>Test Tube Rack, For MaxQ 8000 Shakers, 26-30 mm/50 mL</t>
  </si>
  <si>
    <t>41122804.8</t>
  </si>
  <si>
    <t>Test Tube Rack, Steel Wire, Autoclavable, Square Holes, Grid Bottom, 15-16 mm, 48 Places</t>
  </si>
  <si>
    <t>41122804.9</t>
  </si>
  <si>
    <t>Drying racks</t>
  </si>
  <si>
    <t>41122805</t>
  </si>
  <si>
    <t>Other  Drying racks</t>
  </si>
  <si>
    <t>41122805.0</t>
  </si>
  <si>
    <t>Slide Drying Rack, Stainless Steel, 40 Slide Capacity, 1 Each</t>
  </si>
  <si>
    <t>41122805.1</t>
  </si>
  <si>
    <t>General purpose trays</t>
  </si>
  <si>
    <t>41122808</t>
  </si>
  <si>
    <t>Other General purpose trays</t>
  </si>
  <si>
    <t>41122808.0</t>
  </si>
  <si>
    <t>Stainless Steel Utility Tray 10 x 6.5 x 2 in</t>
  </si>
  <si>
    <t>41122808.1</t>
  </si>
  <si>
    <t>Laboratory desiccators and desiccants</t>
  </si>
  <si>
    <t>41123000</t>
  </si>
  <si>
    <t>Other Laboratory desiccators and desiccants</t>
  </si>
  <si>
    <t>41123000.0</t>
  </si>
  <si>
    <t>Desiccants</t>
  </si>
  <si>
    <t>41123003</t>
  </si>
  <si>
    <t>Other Desiccants</t>
  </si>
  <si>
    <t>41123003.0</t>
  </si>
  <si>
    <t>Silica Gel Grade 52, Orange-Green Moisture Indicator, 1.0-3.0 mm Bead, 1 lb</t>
  </si>
  <si>
    <t>41123003.1</t>
  </si>
  <si>
    <t>Whatman Dessicant Pack, 100 Each</t>
  </si>
  <si>
    <t>41123003.2</t>
  </si>
  <si>
    <t>Silica Gel 0.5 gm, 200 Sachets</t>
  </si>
  <si>
    <t>41123003.3</t>
  </si>
  <si>
    <t>Silica Gel 1 gm, Self Indicating, 1000 Sachets</t>
  </si>
  <si>
    <t>41123003.4</t>
  </si>
  <si>
    <t>Vacuum desiccators</t>
  </si>
  <si>
    <t>41123004</t>
  </si>
  <si>
    <t>Other Vacuum desiccators</t>
  </si>
  <si>
    <t>41123004.0</t>
  </si>
  <si>
    <t>Dessicator, Vacuum, Plastic, Clear, 140 mm Plate, 171 mm OD Flange, 1/4-3/8 in Tubing</t>
  </si>
  <si>
    <t>41123004.1</t>
  </si>
  <si>
    <t>Preserved specimens and supplies</t>
  </si>
  <si>
    <t>41123200</t>
  </si>
  <si>
    <t>Other Preserved specimens and supplies</t>
  </si>
  <si>
    <t>41123200.0</t>
  </si>
  <si>
    <t>Microbial quality control QC reference organism</t>
  </si>
  <si>
    <t>41123204</t>
  </si>
  <si>
    <t>Other Microbial quality control QC reference organism</t>
  </si>
  <si>
    <t>41123204.0</t>
  </si>
  <si>
    <t>General laboratory storage containers and cabinets</t>
  </si>
  <si>
    <t>41123300</t>
  </si>
  <si>
    <t>Other General laboratory storage containers and cabinets</t>
  </si>
  <si>
    <t>41123300.0</t>
  </si>
  <si>
    <t>Beta Storage Box, Hinged Lid, w/ Casters</t>
  </si>
  <si>
    <t>41123300.1</t>
  </si>
  <si>
    <t>Container, HDPE, Screw Top, 2000 mL</t>
  </si>
  <si>
    <t>41123300.2</t>
  </si>
  <si>
    <t>Container, Stainless Steel, with Lid, 3 L</t>
  </si>
  <si>
    <t>41123300.3</t>
  </si>
  <si>
    <t>Cylindrical Container, Large, 8 gal, HDPE, w/ Covers</t>
  </si>
  <si>
    <t>41123300.4</t>
  </si>
  <si>
    <t>Storage Bin, w/ Hanglock, Plastic, Stackable</t>
  </si>
  <si>
    <t>41123300.5</t>
  </si>
  <si>
    <t>Laboratory Storage Cabinet, Steel, Double Wall Construction, Dual Vents, Single Door, 45 L</t>
  </si>
  <si>
    <t>41123300.6</t>
  </si>
  <si>
    <t>Storage Bin, Attached Lid, Plastic, Stackable, Gray, 17 gal Capacity</t>
  </si>
  <si>
    <t>41123300.7</t>
  </si>
  <si>
    <t>Microscope slide boxes or folders</t>
  </si>
  <si>
    <t>41123302</t>
  </si>
  <si>
    <t>Other Microscope slide boxes or folders</t>
  </si>
  <si>
    <t>41123302.0</t>
  </si>
  <si>
    <t>Box, Microscope Slide Storage, 100 Slide Capacity</t>
  </si>
  <si>
    <t>41123302.1</t>
  </si>
  <si>
    <t>Box, Microscope Slide Storage, 10-15 Slide Capacity</t>
  </si>
  <si>
    <t>41123302.2</t>
  </si>
  <si>
    <t>Microscope Slide Tray, Cardboard, Fits 20 Slides 75 x 25 mm</t>
  </si>
  <si>
    <t>41123302.3</t>
  </si>
  <si>
    <t>Slide Holder, Drying, Polyethylene, 65 Slide Capacity</t>
  </si>
  <si>
    <t>41123302.4</t>
  </si>
  <si>
    <t>Microscope slide cabinets</t>
  </si>
  <si>
    <t>41123303</t>
  </si>
  <si>
    <t>Other Microscope slide cabinets</t>
  </si>
  <si>
    <t>41123303.0</t>
  </si>
  <si>
    <t>Storage Cabinet, Slide, Micro Slide White</t>
  </si>
  <si>
    <t>41123303.1</t>
  </si>
  <si>
    <t>Cryogenic storage boxes</t>
  </si>
  <si>
    <t>41123304</t>
  </si>
  <si>
    <t>Other Cryogenic storage boxes</t>
  </si>
  <si>
    <t>41123304.0</t>
  </si>
  <si>
    <t>Cryostorage Box Divider, 81-Cell, Cardboard, 200 Each</t>
  </si>
  <si>
    <t>41123304.1</t>
  </si>
  <si>
    <t>Box, Cryogenic Vial Storage, Blue, Plastic, For 1-2 mL Vials, 9 x 9 Configuration, 24 Each</t>
  </si>
  <si>
    <t>41123304.10</t>
  </si>
  <si>
    <t>Box, Cryogenic Vial Storage, Blue, Plastic, For 1-2 mL Vials, 9 x 9 Configuration, 4 Each</t>
  </si>
  <si>
    <t>41123304.11</t>
  </si>
  <si>
    <t>Box, Cryogenic Vial Storage, Plastic, For 0.5-2.0 mL Vials, 9 x 9 Configuration, 5 Each</t>
  </si>
  <si>
    <t>41123304.12</t>
  </si>
  <si>
    <t>Box, Cryogenic Vial Storage, Plastic, For 1-2 mL Vials, 9 x 9 Configuration, 105 Each</t>
  </si>
  <si>
    <t>41123304.13</t>
  </si>
  <si>
    <t>Cryostorage Box, Fiberboard, Water-Repellant, 5 x 5 x 2 in</t>
  </si>
  <si>
    <t>41123304.14</t>
  </si>
  <si>
    <t>Box, Cryogenic Vial Storage, Cardboard, For 1-2 mL Vials, 9 x 9 Configuration, 1 Piece</t>
  </si>
  <si>
    <t>41123304.15</t>
  </si>
  <si>
    <t>Cryostorage Box, 2 in, Cardboard, No Slots, 200 Each</t>
  </si>
  <si>
    <t>41123304.2</t>
  </si>
  <si>
    <t>Cryostorage Box, 81-Place, Polypropylene, 10 Each</t>
  </si>
  <si>
    <t>41123304.3</t>
  </si>
  <si>
    <t>Freezer Box, Disposable, Red, For Reagents + Samples, 15 Each</t>
  </si>
  <si>
    <t>41123304.4</t>
  </si>
  <si>
    <t>Box, Cryogenic Vial Storage, Polycarbonate, White, Autoclavable, Stackable, For 1.2 to 2 mL Vials, 4 Each</t>
  </si>
  <si>
    <t>41123304.5</t>
  </si>
  <si>
    <t>Cryostorage Box, Fiberboard, Water-Repellant, 5 x 5 x 2 in, 12 Each</t>
  </si>
  <si>
    <t>41123304.6</t>
  </si>
  <si>
    <t>Cryostorage Box, Fiberboard, Water-Repellant, 5 x 5 x 2 in, 8 Each</t>
  </si>
  <si>
    <t>41123304.7</t>
  </si>
  <si>
    <t>Cryostorage Box, Plastic, 5 x 5, 1.2/2 mL Vials, 8 Each</t>
  </si>
  <si>
    <t>41123304.8</t>
  </si>
  <si>
    <t>Box, Cryogenic Vial Storage, Assorted Colors, Plastic, For 1-2 mL Vials, 9 x 9 Configuration, 24 Each</t>
  </si>
  <si>
    <t>41123304.9</t>
  </si>
  <si>
    <t>Pipette storage canister or box</t>
  </si>
  <si>
    <t>41123308</t>
  </si>
  <si>
    <t>Other Pipette storage canister or box</t>
  </si>
  <si>
    <t>41123308.0</t>
  </si>
  <si>
    <t>Pipette Sterilizing Box, Stainless Steel, Square, 2 x 2 x 16.5 in</t>
  </si>
  <si>
    <t>41123308.1</t>
  </si>
  <si>
    <t>Other Medical Equipment and Accessories and Supplies</t>
  </si>
  <si>
    <t>42000000.0</t>
  </si>
  <si>
    <t>Medical apparel and textiles</t>
  </si>
  <si>
    <t>42130000</t>
  </si>
  <si>
    <t>Other Medical apparel and textiles</t>
  </si>
  <si>
    <t>42130000.0</t>
  </si>
  <si>
    <t>Medical staff clothing and related articles</t>
  </si>
  <si>
    <t>42131600</t>
  </si>
  <si>
    <t>Other Medical staff clothing and related articles</t>
  </si>
  <si>
    <t>42131600.0</t>
  </si>
  <si>
    <t>Shoe Cover, Non-Skid, Blue, Universal Size</t>
  </si>
  <si>
    <t>42131600.1</t>
  </si>
  <si>
    <t>Surgical Cap, Protective, Blue, Universal Size</t>
  </si>
  <si>
    <t>42131600.2</t>
  </si>
  <si>
    <t>Surgical Cap, Protective, White, Universal Fit, 500 Each</t>
  </si>
  <si>
    <t>42131600.3</t>
  </si>
  <si>
    <t>Biosafety Material Kit</t>
  </si>
  <si>
    <t>42131600.4</t>
  </si>
  <si>
    <t>Medical staff aprons or bibs</t>
  </si>
  <si>
    <t>42131601</t>
  </si>
  <si>
    <t>Other Medical staff aprons or bibs</t>
  </si>
  <si>
    <t>42131601.0</t>
  </si>
  <si>
    <t>Apron, Easy to Clean, Heat Resistant, Large</t>
  </si>
  <si>
    <t>42131601.1</t>
  </si>
  <si>
    <t>Apron, Easy to Clean, Heat Resistant, Medium</t>
  </si>
  <si>
    <t>42131601.2</t>
  </si>
  <si>
    <t>Apron, Plastic, 90 x 110 cm, Washable, PVC</t>
  </si>
  <si>
    <t>42131601.3</t>
  </si>
  <si>
    <t>Medical staff bouffant caps</t>
  </si>
  <si>
    <t>42131604</t>
  </si>
  <si>
    <t>Other Medical staff bouffant caps</t>
  </si>
  <si>
    <t>42131604.0</t>
  </si>
  <si>
    <t>Bouffant Cap, Latex-Free, White</t>
  </si>
  <si>
    <t>42131604.1</t>
  </si>
  <si>
    <t>Bouffant Cap, Medium, Non-Woven Polypropylene, Green, Disposable, 100 Each</t>
  </si>
  <si>
    <t>42131604.2</t>
  </si>
  <si>
    <t>Bouffant Cap, Medium, Non-Woven Polypropylene, Green, Disposable, 1000 Each</t>
  </si>
  <si>
    <t>42131604.3</t>
  </si>
  <si>
    <t>Medical staff jackets or coats</t>
  </si>
  <si>
    <t>42131607</t>
  </si>
  <si>
    <t>Other Medical staff jackets or coats</t>
  </si>
  <si>
    <t>42131607.0</t>
  </si>
  <si>
    <t>Disposable Lab Coat, Blue, Large, 30 Each</t>
  </si>
  <si>
    <t>42131607.1</t>
  </si>
  <si>
    <t>Lab Coat Medium, Cotton</t>
  </si>
  <si>
    <t>42131607.10</t>
  </si>
  <si>
    <t>Lab Coat Medium, Premium, Knitted Cuff, 30 Each</t>
  </si>
  <si>
    <t>42131607.11</t>
  </si>
  <si>
    <t>Lab Coat Small, Cotton</t>
  </si>
  <si>
    <t>42131607.12</t>
  </si>
  <si>
    <t>Disposable Lab Coat, White, Extra Extra Large, 30 Each</t>
  </si>
  <si>
    <t>42131607.13</t>
  </si>
  <si>
    <t>Disposable Lab Coat, White, Extra Large, 30 Each</t>
  </si>
  <si>
    <t>42131607.14</t>
  </si>
  <si>
    <t>Disposable Lab Coat, Blue, Small, 10 Each</t>
  </si>
  <si>
    <t>42131607.15</t>
  </si>
  <si>
    <t>Disposable Lab Coat, White, Extra Large, 100 Each</t>
  </si>
  <si>
    <t>42131607.16</t>
  </si>
  <si>
    <t>Lab Coat Blue, Large, 25 Each</t>
  </si>
  <si>
    <t>42131607.17</t>
  </si>
  <si>
    <t>Lab Coat Blue, Medium, 25 Each</t>
  </si>
  <si>
    <t>42131607.18</t>
  </si>
  <si>
    <t>Lab Coat Large, Premium, Knitted Cuff, 20 Each</t>
  </si>
  <si>
    <t>42131607.19</t>
  </si>
  <si>
    <t>Disposable Lab Coat, Blue, Medium, 30 Each</t>
  </si>
  <si>
    <t>42131607.2</t>
  </si>
  <si>
    <t>Lab Coat Medium, Premium, Knitted Cuff, 20 Each</t>
  </si>
  <si>
    <t>42131607.20</t>
  </si>
  <si>
    <t>Lab Coat Small, Premium, Knitted Cuff, 30 Each</t>
  </si>
  <si>
    <t>42131607.21</t>
  </si>
  <si>
    <t>Lab Coat White, Medium, 25 Each</t>
  </si>
  <si>
    <t>42131607.22</t>
  </si>
  <si>
    <t>Laboratory Gown, White, Elastic Cuffs, Neck and Waist Ties, Universal Fit, 10 Each</t>
  </si>
  <si>
    <t>42131607.23</t>
  </si>
  <si>
    <t>Disposable Lab Coat, Blue, Small, 30 Each</t>
  </si>
  <si>
    <t>42131607.3</t>
  </si>
  <si>
    <t>Disposable Lab Coat, White, Large, 30 Each</t>
  </si>
  <si>
    <t>42131607.4</t>
  </si>
  <si>
    <t>Disposable Lab Coat, White, Medium, 30 Each</t>
  </si>
  <si>
    <t>42131607.5</t>
  </si>
  <si>
    <t>Disposable Lab Coat, White, Medium, 50 Each</t>
  </si>
  <si>
    <t>42131607.6</t>
  </si>
  <si>
    <t>Disposable Lab Coat, White, Small, 30 Each</t>
  </si>
  <si>
    <t>42131607.7</t>
  </si>
  <si>
    <t>Lab Coat Large, Cotton</t>
  </si>
  <si>
    <t>42131607.8</t>
  </si>
  <si>
    <t>Lab Coat Large, Premium, Knitted Cuff, 30 Each</t>
  </si>
  <si>
    <t>42131607.9</t>
  </si>
  <si>
    <t>Medical staff shoe covers</t>
  </si>
  <si>
    <t>42131609</t>
  </si>
  <si>
    <t>Other Medical staff shoe covers</t>
  </si>
  <si>
    <t>42131609.0</t>
  </si>
  <si>
    <t>Shoe Cover, Latex-Free, Blue, Disposable, Universal Size</t>
  </si>
  <si>
    <t>42131609.1</t>
  </si>
  <si>
    <t>Shoe and Boot Cover, Latex-Free, Blue, Disposable, Universal Size, 300 Each</t>
  </si>
  <si>
    <t>42131609.2</t>
  </si>
  <si>
    <t>Shoe Cover, Latex-Free, Blue, Anti-Skid, Disposable, Universal Size, 300 Each</t>
  </si>
  <si>
    <t>42131609.3</t>
  </si>
  <si>
    <t>Medical staff sleeve protection</t>
  </si>
  <si>
    <t>42131610</t>
  </si>
  <si>
    <t>Other Medical staff sleeve protection</t>
  </si>
  <si>
    <t>42131610.0</t>
  </si>
  <si>
    <t>Sleeve Protector, Anti-Static, White, Universal, 200 Each</t>
  </si>
  <si>
    <t>42131610.1</t>
  </si>
  <si>
    <t>Sleeve Protector, Anti-Static, White, Universal, 300 Each</t>
  </si>
  <si>
    <t>42131610.2</t>
  </si>
  <si>
    <t>Medical staff eye shields or visors</t>
  </si>
  <si>
    <t>42131613</t>
  </si>
  <si>
    <t>Other Medical staff eye shields or visors</t>
  </si>
  <si>
    <t>42131613.0</t>
  </si>
  <si>
    <t>Biohazard Splash Shield, Large, Acrylic</t>
  </si>
  <si>
    <t>42131613.1</t>
  </si>
  <si>
    <t>Goggles, Chemical Splash, Fabric Headband, UV/Anti-Fog Coating, Clear</t>
  </si>
  <si>
    <t>42131613.2</t>
  </si>
  <si>
    <t>Face Shield, Plastic, Clear, 2mm Thickness, UV Filter, Interchangable</t>
  </si>
  <si>
    <t>42131613.3</t>
  </si>
  <si>
    <t>Face Shield, Plastic, Clear, Fogging Resistant, Full Face Length, Disposable</t>
  </si>
  <si>
    <t>42131613.4</t>
  </si>
  <si>
    <t>Face Shield, Plastic, Clear, Fogging Resistant, Full Face Length, Disposable, 25 Each</t>
  </si>
  <si>
    <t>42131613.5</t>
  </si>
  <si>
    <t>Face Shield, Starter Kit, 20 Clear Full 5-3/4 Inch Face Shields, 4 Plastic Frames, 1 Kit</t>
  </si>
  <si>
    <t>42131613.6</t>
  </si>
  <si>
    <t>Surgical textiles</t>
  </si>
  <si>
    <t>42131700</t>
  </si>
  <si>
    <t>Other Surgical textiles</t>
  </si>
  <si>
    <t>42131700.0</t>
  </si>
  <si>
    <t>Surgical gowns</t>
  </si>
  <si>
    <t>42131702</t>
  </si>
  <si>
    <t>Other Surgical gowns</t>
  </si>
  <si>
    <t>42131702.0</t>
  </si>
  <si>
    <t>Surgical Gown, Extra Extra Large, Sterile, 30 Each</t>
  </si>
  <si>
    <t>42131702.1</t>
  </si>
  <si>
    <t>Surgical Gown, Medium, Green, Sterile, Elastic Cuffs, Disposable</t>
  </si>
  <si>
    <t>42131702.10</t>
  </si>
  <si>
    <t>Surgical Gown, Medium, Laminate, Elastic Cuffs, Rear-Fastening</t>
  </si>
  <si>
    <t>42131702.11</t>
  </si>
  <si>
    <t>Surgical Gown, Medium, Laminate, Elastic Cuffs, Rear-Fastening, 40 Each</t>
  </si>
  <si>
    <t>42131702.12</t>
  </si>
  <si>
    <t>Surgical Gown, Medium, Sterile, 30 Each</t>
  </si>
  <si>
    <t>42131702.13</t>
  </si>
  <si>
    <t>Surgical Gown, Large, Laminate, Elastic Cuffs, Rear-Fastening, 40 Each</t>
  </si>
  <si>
    <t>42131702.14</t>
  </si>
  <si>
    <t>Surgical Gown, Extra Large, Blue, Sterile, Elastic Cuffs, Disposable</t>
  </si>
  <si>
    <t>42131702.2</t>
  </si>
  <si>
    <t>Surgical Gown, Extra Large, Spunbound PP, Elastic Cuffs, Rear-Fastening</t>
  </si>
  <si>
    <t>42131702.3</t>
  </si>
  <si>
    <t>Surgical Gown, Extra Large, Spunbound PP, Elastic Cuffs, Rear-Fastening, 50 Each</t>
  </si>
  <si>
    <t>42131702.4</t>
  </si>
  <si>
    <t>Surgical Gown, Extra Large, Sterile, 30 Each</t>
  </si>
  <si>
    <t>42131702.5</t>
  </si>
  <si>
    <t>Surgical Gown, Extra Large, Sterile, 50 Each</t>
  </si>
  <si>
    <t>42131702.6</t>
  </si>
  <si>
    <t>Surgical Gown, Large, Blue, Sterile, Elastic Cuffs, Disposable</t>
  </si>
  <si>
    <t>42131702.7</t>
  </si>
  <si>
    <t>Surgical Gown, Large, Blue, Sterile, Elastic Cuffs, Disposable, 15 Each</t>
  </si>
  <si>
    <t>42131702.8</t>
  </si>
  <si>
    <t>Surgical Gown, Large, Sterile, 30 Each</t>
  </si>
  <si>
    <t>42131702.9</t>
  </si>
  <si>
    <t>Surgical headcovers</t>
  </si>
  <si>
    <t>42131711</t>
  </si>
  <si>
    <t>Other Surgical headcovers</t>
  </si>
  <si>
    <t>42131711.0</t>
  </si>
  <si>
    <t>Surgical Cap, Protective, Medium, Non-Woven Polypropylene, Green, Disposable, 100 Each</t>
  </si>
  <si>
    <t>42131711.1</t>
  </si>
  <si>
    <t>Surgical isolation or surgical masks</t>
  </si>
  <si>
    <t>42131713</t>
  </si>
  <si>
    <t>Other Surgical isolation or surgical masks</t>
  </si>
  <si>
    <t>42131713.0</t>
  </si>
  <si>
    <t>Face Mask, Respiratory, N95 Nose Mask, Adjustable Straps</t>
  </si>
  <si>
    <t>42131713.1</t>
  </si>
  <si>
    <t>Face Mask, Surgical, With Ear Loops</t>
  </si>
  <si>
    <t>42131713.2</t>
  </si>
  <si>
    <t>Face Mask, Surgical, With Ties</t>
  </si>
  <si>
    <t>42131713.3</t>
  </si>
  <si>
    <t>Face Mask, Surgical, 3-Ply, w/ Metal Nose-Clip, 50 Each</t>
  </si>
  <si>
    <t>42131713.4</t>
  </si>
  <si>
    <t>Surgical scrub pants</t>
  </si>
  <si>
    <t>42131714</t>
  </si>
  <si>
    <t>Other Surgical scrub pants</t>
  </si>
  <si>
    <t>42131714.0</t>
  </si>
  <si>
    <t>Surgical Scrub Pants, Unisex, Large, Blue, Polyester/Cotton, EN 13795</t>
  </si>
  <si>
    <t>42131714.1</t>
  </si>
  <si>
    <t>Surgical Scrub Pants, Woven, EN 13795</t>
  </si>
  <si>
    <t>42131714.2</t>
  </si>
  <si>
    <t>Surgical scrub tops</t>
  </si>
  <si>
    <t>42131715</t>
  </si>
  <si>
    <t>Other Surgical scrub tops</t>
  </si>
  <si>
    <t>42131715.0</t>
  </si>
  <si>
    <t>Surgical Scrub Top, Unisex, Large, Blue, Polyester/Cotton, EN 13795</t>
  </si>
  <si>
    <t>42131715.1</t>
  </si>
  <si>
    <t>Surgical Scrub Top, Woven, EN 13795</t>
  </si>
  <si>
    <t>42131715.2</t>
  </si>
  <si>
    <t>Hospital housekeeping textiles</t>
  </si>
  <si>
    <t>42132100</t>
  </si>
  <si>
    <t>Other Hospital housekeeping textiles</t>
  </si>
  <si>
    <t>42132100.0</t>
  </si>
  <si>
    <t>Hospital bio-hazard bags</t>
  </si>
  <si>
    <t>42132111</t>
  </si>
  <si>
    <t>Other Hospital bio-hazard bags</t>
  </si>
  <si>
    <t>42132111.0</t>
  </si>
  <si>
    <t>Bag, Biohazard, Printed, Clear, 12 x 24 in (30 x 61 cm)</t>
  </si>
  <si>
    <t>42132111.1</t>
  </si>
  <si>
    <t>Bag, Biohazard, Printed, Red, 790 x 1015 mm, 33 Gal</t>
  </si>
  <si>
    <t>42132111.10</t>
  </si>
  <si>
    <t>Bag, Biohazard, Printed, Red, 8 x 12 in, Autoclave, 2 mil, 100 Each</t>
  </si>
  <si>
    <t>42132111.11</t>
  </si>
  <si>
    <t>Bag, Biohazard, Printed, Clear, 263.525 x 234.55 mm, 25 Pieces</t>
  </si>
  <si>
    <t>42132111.12</t>
  </si>
  <si>
    <t>Bag, Biohazard, Printed, Clear, 415 x 600 mm, 50 Each</t>
  </si>
  <si>
    <t>42132111.13</t>
  </si>
  <si>
    <t>Bag, Biohazard, Printed, Clear, 610 x 300 mm, 200 Each</t>
  </si>
  <si>
    <t>42132111.14</t>
  </si>
  <si>
    <t>Bag, Biohazard, Printed, Clear, 610 x 300 mm, 50 Each</t>
  </si>
  <si>
    <t>42132111.15</t>
  </si>
  <si>
    <t>Bag, Biohazard, Printed, Clear, 950 x 750 mm, 20 Each</t>
  </si>
  <si>
    <t>42132111.16</t>
  </si>
  <si>
    <t>Bag, Biohazard, Printed, Clear, 970 x 790 mm, 20 Each</t>
  </si>
  <si>
    <t>42132111.17</t>
  </si>
  <si>
    <t>Bag, Biohazard, Printed, Clear, 970 x 790 mm, 200 Each</t>
  </si>
  <si>
    <t>42132111.18</t>
  </si>
  <si>
    <t>Bag, Biohazard, Printed, Orange, 35 x 25 in, Autoclave, 200 Each</t>
  </si>
  <si>
    <t>42132111.19</t>
  </si>
  <si>
    <t>Bag, Biohazard, Printed, Clear, 23 x 23 in (58 x 58 cm)</t>
  </si>
  <si>
    <t>42132111.2</t>
  </si>
  <si>
    <t>Bag, Biohazard, Printed, Orange, 36 x 24 in, Autoclave, 100 Each</t>
  </si>
  <si>
    <t>42132111.20</t>
  </si>
  <si>
    <t>Bag, Biohazard, Printed, Red, 38 x 47 in, Autoclave, 100 Each</t>
  </si>
  <si>
    <t>42132111.21</t>
  </si>
  <si>
    <t>Bag, Biohazard, Printed, Red, 8 x 12 in, Autoclave, 2 mil, 200 Each</t>
  </si>
  <si>
    <t>42132111.22</t>
  </si>
  <si>
    <t>Bag, Biohazard, Printed, Clear, 200 x 300 cm, 2 mil, 200 Each</t>
  </si>
  <si>
    <t>42132111.23</t>
  </si>
  <si>
    <t>Bag, Biohazard, Printed, Clear, 24 x 36 in (61 x 91 cm), Autoclave, 2 mil, 200 Each</t>
  </si>
  <si>
    <t>42132111.24</t>
  </si>
  <si>
    <t>Bag, Biohazard, Printed, Clear, 3 Wall, 4x 6 in, 1000 Each</t>
  </si>
  <si>
    <t>42132111.25</t>
  </si>
  <si>
    <t>Bag, Biohazard, Printed, Clear, 3 Wall, 8 x 10 in, 1000 Each</t>
  </si>
  <si>
    <t>42132111.26</t>
  </si>
  <si>
    <t>Bag, Biohazard, Printed, Clear, 30 x 50 cm, Autoclavable, Polypropylene, 100 Each</t>
  </si>
  <si>
    <t>42132111.27</t>
  </si>
  <si>
    <t>Bag, Biohazard, Printed, Clear, 300 x 500 mm, 50 Each</t>
  </si>
  <si>
    <t>42132111.28</t>
  </si>
  <si>
    <t>Bag, Biohazard, Printed, Clear, 600 x 780 mm, Autoclave, 250 Each</t>
  </si>
  <si>
    <t>42132111.29</t>
  </si>
  <si>
    <t>Bag, Biohazard, Printed, Clear, 24 x 36 in (61 x 91 cm), Autoclave, 1.5 mil</t>
  </si>
  <si>
    <t>42132111.3</t>
  </si>
  <si>
    <t>Bag, Biohazard, Printed, Orange, 24 x 24 in, 10 gal, 200 Each</t>
  </si>
  <si>
    <t>42132111.30</t>
  </si>
  <si>
    <t>Bag, Biohazard, Printed, Orange, 8.5 x 11 in, Autoclave, 100 Each</t>
  </si>
  <si>
    <t>42132111.31</t>
  </si>
  <si>
    <t>Bag, Biohazard, Printed, Red, 14 x 19 in (360 x 480 mm), Autoclave, 1.5 mil, 200 Each</t>
  </si>
  <si>
    <t>42132111.32</t>
  </si>
  <si>
    <t>Bag, Biohazard, Printed, Red, 14 x 19 in (360 x 480 mm), Autoclave, 2 mil, 200 Each</t>
  </si>
  <si>
    <t>42132111.33</t>
  </si>
  <si>
    <t>Bag, Biohazard, Printed, Red, 24 x 24 in, 20 gal, 1.2 mil, 20 Each</t>
  </si>
  <si>
    <t>42132111.34</t>
  </si>
  <si>
    <t>Bag, Biohazard, Printed, Red, 25 x 35 in, 1.5 mil, 200 Each</t>
  </si>
  <si>
    <t>42132111.35</t>
  </si>
  <si>
    <t>Bag, Biohazard, Printed, Red, 3 Wall, 150 x 230 mm (6 x 9 in), 50 Each</t>
  </si>
  <si>
    <t>42132111.36</t>
  </si>
  <si>
    <t>Bag, Biohazard, Printed, Black, 750 x 950 mm, .05 mm, Heavy Duty, 1000 Each</t>
  </si>
  <si>
    <t>42132111.37</t>
  </si>
  <si>
    <t>Bag, Biohazard, Printed, Orange, 19 x 23 in, Autoclave, 1.25 mil, 100 Each</t>
  </si>
  <si>
    <t>42132111.38</t>
  </si>
  <si>
    <t>Bag, Biohazard, Printed, Printed, Red, 37 x 45 in, Autoclave, 2 mil, 100 Each</t>
  </si>
  <si>
    <t>42132111.39</t>
  </si>
  <si>
    <t>Bag, Biohazard, Printed, Clear, 37 x 48 in (94 x 122 cm), 2 mil</t>
  </si>
  <si>
    <t>42132111.4</t>
  </si>
  <si>
    <t>Bag, Biohazard, Printed, Red, 14 x 19 in (360 x 480 mm), Autoclave, 1.5 mil, 100 Each</t>
  </si>
  <si>
    <t>42132111.40</t>
  </si>
  <si>
    <t>Bag, Biohazard, Printed, Red, 23 x 24 in, Autoclave, 1.2 mil, 100 Each</t>
  </si>
  <si>
    <t>42132111.41</t>
  </si>
  <si>
    <t>Bag, Biohazard, Printed, Red, 25 x 30 in, Autoclave, 1.8 mil, 100 Each</t>
  </si>
  <si>
    <t>42132111.42</t>
  </si>
  <si>
    <t>Bag, Biohazard, Printed, Red, 36 x 45 in, Autoclave, 2 mil, 100 Each</t>
  </si>
  <si>
    <t>42132111.43</t>
  </si>
  <si>
    <t>Bag, Biohazard, Printed, Red, 64 x 89 cm, Autoclave, 200 Each</t>
  </si>
  <si>
    <t>42132111.44</t>
  </si>
  <si>
    <t>Bag, Biohazard, Printed, Red, 750 x 950 mm, .05 mm, Heavy Duty, 1000 Each</t>
  </si>
  <si>
    <t>42132111.45</t>
  </si>
  <si>
    <t>Bag, Biohazard, Printed, Red, 78 x 96 cm, Autoclave, 121 L, 200 Each</t>
  </si>
  <si>
    <t>42132111.46</t>
  </si>
  <si>
    <t>Bag, Biohazard, Printed, Red, 24 x 24 in, 20 gal, 1.2 mil, 1 Each</t>
  </si>
  <si>
    <t>42132111.47</t>
  </si>
  <si>
    <t>Bag, Biohazard, Printed, Orange 178, 32 x 34 in</t>
  </si>
  <si>
    <t>42132111.5</t>
  </si>
  <si>
    <t>Bag, Biohazard, Printed, Orange, 38 x 47 in, Autoclave, 100 Each</t>
  </si>
  <si>
    <t>42132111.6</t>
  </si>
  <si>
    <t>Bag, Biohazard, Printed, Orange, 84 x 52 cm</t>
  </si>
  <si>
    <t>42132111.7</t>
  </si>
  <si>
    <t>Bag, Biohazard, Printed, Red, 25 x 35 in, 2 mil</t>
  </si>
  <si>
    <t>42132111.8</t>
  </si>
  <si>
    <t>Bag, Biohazard, Printed, Red, 37 x 48 in, Autoclave, 2 mil, 100 Each</t>
  </si>
  <si>
    <t>42132111.9</t>
  </si>
  <si>
    <t>Hospital towels</t>
  </si>
  <si>
    <t>42132114</t>
  </si>
  <si>
    <t>Other Hospital towels</t>
  </si>
  <si>
    <t>42132114.0</t>
  </si>
  <si>
    <t>Towel, Cotton, 50 x 90 cm, 1 Each</t>
  </si>
  <si>
    <t>42132114.1</t>
  </si>
  <si>
    <t>Towel, Cotton, 70 x 90 cm, 1 Each</t>
  </si>
  <si>
    <t>42132114.2</t>
  </si>
  <si>
    <t>Medical gloves and accessories</t>
  </si>
  <si>
    <t>42132200</t>
  </si>
  <si>
    <t>Other Medical gloves and accessories</t>
  </si>
  <si>
    <t>42132200.0</t>
  </si>
  <si>
    <t>Medical glove boxes or dispensers</t>
  </si>
  <si>
    <t>42132201</t>
  </si>
  <si>
    <t>Other Medical glove boxes or dispensers</t>
  </si>
  <si>
    <t>42132201.0</t>
  </si>
  <si>
    <t>Dispenser, Examination Glove, Wall Mountable, Clear, Acrylic, 2 Box Capacity</t>
  </si>
  <si>
    <t>42132201.1</t>
  </si>
  <si>
    <t>Medical exam or non surgical procedure gloves</t>
  </si>
  <si>
    <t>42132203</t>
  </si>
  <si>
    <t>Other Medical exam or non surgical procedure gloves</t>
  </si>
  <si>
    <t>42132203.0</t>
  </si>
  <si>
    <t>Examination Gloves (Latex) Large, Powder-Free, Non-Sterile</t>
  </si>
  <si>
    <t>42132203.1</t>
  </si>
  <si>
    <t>Examination Gloves (Latex) Medium, Powdered, Non-Sterile, ASTM Standard, 100 Each</t>
  </si>
  <si>
    <t>42132203.10</t>
  </si>
  <si>
    <t>Examination Gloves (Latex) Large, Powdered, Non-Sterile, ASTM Standard, 100 Each</t>
  </si>
  <si>
    <t>42132203.11</t>
  </si>
  <si>
    <t>Examination Gloves (Latex) Medium, Powder-Free, Non-Sterile</t>
  </si>
  <si>
    <t>42132203.2</t>
  </si>
  <si>
    <t>Examination Gloves (Latex) Small, Powder Free, Non-Sterile</t>
  </si>
  <si>
    <t>42132203.3</t>
  </si>
  <si>
    <t>Examination Gloves (Nitrile) Extra Large, Powder-Free, Non-Sterile, ASTM Standard</t>
  </si>
  <si>
    <t>42132203.4</t>
  </si>
  <si>
    <t>Examination Gloves (Nitrile) Large, Powder-Free, Non-Sterile, ASTM Standard</t>
  </si>
  <si>
    <t>42132203.5</t>
  </si>
  <si>
    <t>Examination Gloves (Nitrile) Medium, Powder-Free, Non-Sterile, ASTM Standard</t>
  </si>
  <si>
    <t>42132203.6</t>
  </si>
  <si>
    <t>Examination Gloves (Nitrile) Small, Powder-Free, Non-Sterile, ASTM Standard</t>
  </si>
  <si>
    <t>42132203.7</t>
  </si>
  <si>
    <t>Examination Gloves (Vinyl) Medium, Powder-Free, Non-Sterile</t>
  </si>
  <si>
    <t>42132203.8</t>
  </si>
  <si>
    <t>Gynecological Gloves (Co-Polymer) Powder-Free, Sterile, Individually Packed, 200 Each</t>
  </si>
  <si>
    <t>42132203.9</t>
  </si>
  <si>
    <t>Medical glove liners</t>
  </si>
  <si>
    <t>42132204</t>
  </si>
  <si>
    <t>Other Medical glove liners</t>
  </si>
  <si>
    <t>42132204.0</t>
  </si>
  <si>
    <t>Cuff Tape, White, 20 x 3 in, 400 Each</t>
  </si>
  <si>
    <t>42132204.1</t>
  </si>
  <si>
    <t>Tape, Chemical Resistant, 2 in x 60 yd, 24 Rolls</t>
  </si>
  <si>
    <t>42132204.2</t>
  </si>
  <si>
    <t>Surgical gloves</t>
  </si>
  <si>
    <t>42132205</t>
  </si>
  <si>
    <t>Other Surgical gloves</t>
  </si>
  <si>
    <t>42132205.0</t>
  </si>
  <si>
    <t>Surgical Gloves (Latex) Size 6.5, Powder-Free, Sterile</t>
  </si>
  <si>
    <t>42132205.1</t>
  </si>
  <si>
    <t>Surgical Gloves (Latex) Size 7, Powdered, Sterile, ASTM Standard, 200 Pairs</t>
  </si>
  <si>
    <t>42132205.10</t>
  </si>
  <si>
    <t>Surgical Gloves (Latex) Size 8, Powdered, Sterile, ASTM Standard, 200 Pairs</t>
  </si>
  <si>
    <t>42132205.11</t>
  </si>
  <si>
    <t>Surgical Gloves (Latex) Size 7.5, Powdered, Sterile, 100 Each (50 Pair)</t>
  </si>
  <si>
    <t>42132205.12</t>
  </si>
  <si>
    <t>Surgical Gloves (Latex) Size 7, Powder-Free, Sterile</t>
  </si>
  <si>
    <t>42132205.2</t>
  </si>
  <si>
    <t>Surgical Gloves (Latex) Size 7.5, Powder-Free, Sterile</t>
  </si>
  <si>
    <t>42132205.3</t>
  </si>
  <si>
    <t>Surgical Gloves (Latex) Size 8, Powder-Free, Sterile</t>
  </si>
  <si>
    <t>42132205.4</t>
  </si>
  <si>
    <t>Surgical Gloves (Nitrile) Size 6.5, Powder-Free, Sterile</t>
  </si>
  <si>
    <t>42132205.5</t>
  </si>
  <si>
    <t>Surgical Gloves (Nitrile) Size 7, Powder-Free, Sterile</t>
  </si>
  <si>
    <t>42132205.6</t>
  </si>
  <si>
    <t>Surgical Gloves (Nitrile) Size 7.5, Powder-Free, Sterile</t>
  </si>
  <si>
    <t>42132205.7</t>
  </si>
  <si>
    <t>Surgical Gloves (Nitrile) Size 8, Powder-Free, Sterile</t>
  </si>
  <si>
    <t>42132205.8</t>
  </si>
  <si>
    <t>Surgical Gloves (Latex) Size 8.5, Powder-Free, Sterile, 100 Each</t>
  </si>
  <si>
    <t>42132205.9</t>
  </si>
  <si>
    <t>Patient care and treatment products and supplies</t>
  </si>
  <si>
    <t>42140000</t>
  </si>
  <si>
    <t>Other Patient care and treatment products and supplies</t>
  </si>
  <si>
    <t>42140000.0</t>
  </si>
  <si>
    <t>Applicator swabs and cotton balls</t>
  </si>
  <si>
    <t>42141500</t>
  </si>
  <si>
    <t>Other Applicator swabs and cotton balls</t>
  </si>
  <si>
    <t>42141500.0</t>
  </si>
  <si>
    <t>Applicator Stick, Plain Tip, Wood, 6 in</t>
  </si>
  <si>
    <t>42141500.1</t>
  </si>
  <si>
    <t>Applicator Stick, Plain Tip, Wood, 6 in, 1000 Each</t>
  </si>
  <si>
    <t>42141500.2</t>
  </si>
  <si>
    <t>Applicator Stick, Plain Tip, Wood, 6 in, 864 Each</t>
  </si>
  <si>
    <t>42141500.3</t>
  </si>
  <si>
    <t>Applicator Stick, Plain, Wood, 12 in, 1000 Each</t>
  </si>
  <si>
    <t>42141500.4</t>
  </si>
  <si>
    <t>Applicator Stick, Sterile, Cotton Tip Wood, 15 cm, 6 in</t>
  </si>
  <si>
    <t>42141500.5</t>
  </si>
  <si>
    <t>Applicator, Cotton Tip, Wood, Sterile, 6 in, 1000 Each</t>
  </si>
  <si>
    <t>42141500.6</t>
  </si>
  <si>
    <t>Cotton or fiber balls</t>
  </si>
  <si>
    <t>42141501</t>
  </si>
  <si>
    <t>Other Cotton or fiber balls</t>
  </si>
  <si>
    <t>42141501.0</t>
  </si>
  <si>
    <t>Hydrophile Cotton For Medical Use, White, Odorless</t>
  </si>
  <si>
    <t>42141501.1</t>
  </si>
  <si>
    <t>Applicator sticks</t>
  </si>
  <si>
    <t>42141505</t>
  </si>
  <si>
    <t>Other Applicator sticks</t>
  </si>
  <si>
    <t>42141505.0</t>
  </si>
  <si>
    <t>Applicator Stick, Plain Tip, Wood, 5-7/8 x 1/12 in</t>
  </si>
  <si>
    <t>42141505.1</t>
  </si>
  <si>
    <t>Alcohol pumps or dispensers</t>
  </si>
  <si>
    <t>42141506</t>
  </si>
  <si>
    <t>Other Alcohol pumps or dispensers</t>
  </si>
  <si>
    <t>42141506.0</t>
  </si>
  <si>
    <t>Hand Sanitizer, Alcohol Gel Pump, 16 oz</t>
  </si>
  <si>
    <t>42141506.1</t>
  </si>
  <si>
    <t>Hand Sanitizer, Clear Alcohol Gel</t>
  </si>
  <si>
    <t>42141506.2</t>
  </si>
  <si>
    <t>Hand Sanitizer, Glycerinated Alcohol, 70%, 100 mL</t>
  </si>
  <si>
    <t>42141506.3</t>
  </si>
  <si>
    <t>Hand Sanitizer, Glycerinated Alcohol, 70%, 500 mL</t>
  </si>
  <si>
    <t>42141506.4</t>
  </si>
  <si>
    <t>Hand Sanitizer, Glycerinated Alcohol, 70%, 1 L</t>
  </si>
  <si>
    <t>42141506.5</t>
  </si>
  <si>
    <t>Electrotherapy equipment</t>
  </si>
  <si>
    <t>Diathermy electrodes</t>
  </si>
  <si>
    <t>42141808</t>
  </si>
  <si>
    <t>Other Diathermy electrodes</t>
  </si>
  <si>
    <t>42141808.0</t>
  </si>
  <si>
    <t>Electrosurgery Electrode, Disposable, Stainless Steel, 70 mm Blade, Sterile, 24 Each</t>
  </si>
  <si>
    <t>42141808.1</t>
  </si>
  <si>
    <t>Heat and cold therapy products</t>
  </si>
  <si>
    <t>42142100</t>
  </si>
  <si>
    <t>Other Heat and cold therapy products</t>
  </si>
  <si>
    <t>42142100.0</t>
  </si>
  <si>
    <t>Medical heat lamps</t>
  </si>
  <si>
    <t>42142103</t>
  </si>
  <si>
    <t>Other Medical heat lamps</t>
  </si>
  <si>
    <t>42142103.0</t>
  </si>
  <si>
    <t>Newborn Heating Lamp, Mobile Stand</t>
  </si>
  <si>
    <t>42142103.1</t>
  </si>
  <si>
    <t>Medical documentation products</t>
  </si>
  <si>
    <t>42142300</t>
  </si>
  <si>
    <t>Patient identification and information products</t>
  </si>
  <si>
    <t>42142303</t>
  </si>
  <si>
    <t>Jacket, Plastic, for Patient Registration Card, 500 Each</t>
  </si>
  <si>
    <t>42142103.2</t>
  </si>
  <si>
    <t>Other Medical documentation products</t>
  </si>
  <si>
    <t>42142300.0</t>
  </si>
  <si>
    <t>Other Patient identification and information products</t>
  </si>
  <si>
    <t>42142303.0</t>
  </si>
  <si>
    <t>Injection and aspiration needles and accessories</t>
  </si>
  <si>
    <t>42142500</t>
  </si>
  <si>
    <t>Other Injection and aspiration needles and accessories</t>
  </si>
  <si>
    <t>42142500.0</t>
  </si>
  <si>
    <t>Blood collection needles</t>
  </si>
  <si>
    <t>42142521</t>
  </si>
  <si>
    <t>Other Blood collection needles</t>
  </si>
  <si>
    <t>42142521.0</t>
  </si>
  <si>
    <t>Needle, Multi-Sample, Blood Collection, 21G, 1.5 in, 100 Each</t>
  </si>
  <si>
    <t>42142521.1</t>
  </si>
  <si>
    <t>Needle, Multi-Sample, Blood Collection, 21G, 1.5 in, 1000 Each</t>
  </si>
  <si>
    <t>42142521.10</t>
  </si>
  <si>
    <t>Blood Collection Set, w/ Luer Adapter, 21G x 3/4 in Needle, 12 in Tubing, Sterile, Non-Latex, 200 Each</t>
  </si>
  <si>
    <t>42142521.11</t>
  </si>
  <si>
    <t>Needle, Multi-Sample, Blood Collection, 21 G, 1.25 in, Luer, 48 Each</t>
  </si>
  <si>
    <t>42142521.12</t>
  </si>
  <si>
    <t>Blood Collection Set, w/ Luer Adapter, 21G x 3/4 in Needle, 7 in Tubing, Sterile, Non-Latex, 500 Each</t>
  </si>
  <si>
    <t>42142521.13</t>
  </si>
  <si>
    <t>Blood Collection Set, w/ Luer Adapter, 23G x 3/4 in Needle, 12 in Tubing, Sterile, Non-Latex, 5000 Each</t>
  </si>
  <si>
    <t>42142521.14</t>
  </si>
  <si>
    <t>Needle, Multi-Sample, Blood Collection, 21G, 1.5 in, 300 Each</t>
  </si>
  <si>
    <t>42142521.15</t>
  </si>
  <si>
    <t>Needle, Multi-Sample, Blood Collection, 21G, 1.5 in, 5000 Each</t>
  </si>
  <si>
    <t>42142521.16</t>
  </si>
  <si>
    <t>Needle, Multi-Sample, Blood Collection, 21 G, 1 in, 1000 Each</t>
  </si>
  <si>
    <t>42142521.17</t>
  </si>
  <si>
    <t>Needle, Multi-Sample, Blood Collection, 21G, 1.5 in, 50 Each</t>
  </si>
  <si>
    <t>42142521.2</t>
  </si>
  <si>
    <t>Needle, Multi-Sample, Blood Collection, 23G, 0.75 in, Luer, Thin Wall, Green</t>
  </si>
  <si>
    <t>42142521.3</t>
  </si>
  <si>
    <t>Blood Collection Set, w/ Luer Adapter, 21G x 3/4 in Needle, 12 in Tubing, Sterile, Non-Latex, 50 Each</t>
  </si>
  <si>
    <t>42142521.4</t>
  </si>
  <si>
    <t>Blood Collection Set, w/ Luer Adapter, 23G x 3/4 in Needle, 12 in Tubing, Sterile, Non-Latex, 50 Each</t>
  </si>
  <si>
    <t>42142521.5</t>
  </si>
  <si>
    <t>Needle, Multi-Sample, Blood Collection, 21 G, 1 in, 100 Each</t>
  </si>
  <si>
    <t>42142521.6</t>
  </si>
  <si>
    <t>Needle, Multi-Sample, Blood Collection, 21 G, 1 in, 480 Each</t>
  </si>
  <si>
    <t>42142521.7</t>
  </si>
  <si>
    <t>Needle, Multi-Sample, Blood Collection, 21G, 1.25 in, Luer, Attached Tube Holder, 100 Needles</t>
  </si>
  <si>
    <t>42142521.8</t>
  </si>
  <si>
    <t>Needle, Multi-Sample, Blood Collection, 21G, 1.25 in, Luer, Attached Tube Holder, 480 Each</t>
  </si>
  <si>
    <t>42142521.9</t>
  </si>
  <si>
    <t>Hypodermic needle</t>
  </si>
  <si>
    <t>42142523</t>
  </si>
  <si>
    <t>Other Hypodermic needle</t>
  </si>
  <si>
    <t>42142523.0</t>
  </si>
  <si>
    <t>Needle, Hypodermic, Luer, 19G x 1.5 in, Sterile, 100 Each</t>
  </si>
  <si>
    <t>42142523.1</t>
  </si>
  <si>
    <t>Needle, Hypodermic, Luer, 21G x 1 in, Sterile, 100 Each</t>
  </si>
  <si>
    <t>42142523.2</t>
  </si>
  <si>
    <t>Needle, Hypodermic, Luer, 21G x 1.5 in, Sterile, 100 Each</t>
  </si>
  <si>
    <t>42142523.3</t>
  </si>
  <si>
    <t>Needle, Hypodermic, Luer, 23G x 1 in, Sterile, 100 Each</t>
  </si>
  <si>
    <t>42142523.4</t>
  </si>
  <si>
    <t>Needle, Hypodermic, Luer, 23G x 1.25 in, Sterile, 100 Each</t>
  </si>
  <si>
    <t>42142523.5</t>
  </si>
  <si>
    <t>Needle, Hypodermic, Luer, 23G x 1.5 in, Sterile, 50 Each</t>
  </si>
  <si>
    <t>42142523.6</t>
  </si>
  <si>
    <t>Needle or blade or sharps disposal containers or carts</t>
  </si>
  <si>
    <t>42142531</t>
  </si>
  <si>
    <t>Other Needle or blade or sharps disposal containers or carts</t>
  </si>
  <si>
    <t>42142531.0</t>
  </si>
  <si>
    <t>Sharps Container, 5 Qt, Counter-Balanced Lid, Translucent Red, Autoclavable</t>
  </si>
  <si>
    <t>42142531.1</t>
  </si>
  <si>
    <t>Sharps Container, Plastic, 8 Gal, Green, Autoclavable</t>
  </si>
  <si>
    <t>42142531.10</t>
  </si>
  <si>
    <t>Sharps Container, Paperboard, 4L, WHO Spec</t>
  </si>
  <si>
    <t>42142531.11</t>
  </si>
  <si>
    <t>Sharps Container, Plastic, 1 L, Red, Transparent Lid</t>
  </si>
  <si>
    <t>42142531.12</t>
  </si>
  <si>
    <t>Sharps Container, Plastic, Large, 22.7 L, Autoclavable</t>
  </si>
  <si>
    <t>42142531.13</t>
  </si>
  <si>
    <t>Sharps Container, Plastic, Medium, 5.1 L, Autoclavable</t>
  </si>
  <si>
    <t>42142531.14</t>
  </si>
  <si>
    <t>Sharps Container, Plastic, Small, 1.4 L, Autoclavable</t>
  </si>
  <si>
    <t>42142531.15</t>
  </si>
  <si>
    <t>Spinal aspiration needles</t>
  </si>
  <si>
    <t>42142541</t>
  </si>
  <si>
    <t>Needle, Spinal, Quincke Tip, 27G x 3.5 in, Sterile, 25 Each</t>
  </si>
  <si>
    <t>42142531.16</t>
  </si>
  <si>
    <t>Sharps Container, 2.2 Qt, Red, Transparent Lid, 1 Each</t>
  </si>
  <si>
    <t>42142531.17</t>
  </si>
  <si>
    <t>Sharps Container, 2.2 Qt, Red, Transparent Lid, 20 Each</t>
  </si>
  <si>
    <t>42142531.18</t>
  </si>
  <si>
    <t>Sharps Container, Cardboard, 5 L, Brown, Disposable, Water Resistant</t>
  </si>
  <si>
    <t>42142531.2</t>
  </si>
  <si>
    <t>Sharps Container, Paperboard, 5L, WHO Spec</t>
  </si>
  <si>
    <t>42142531.3</t>
  </si>
  <si>
    <t>Sharps Container, Plastic, 1 Gal, Red, Clear Locking Lid, Biohazard Label</t>
  </si>
  <si>
    <t>42142531.4</t>
  </si>
  <si>
    <t>Sharps Container, Plastic, 2 Gal, Red, Clear Locking Lid, Biohazard Label</t>
  </si>
  <si>
    <t>42142531.5</t>
  </si>
  <si>
    <t>Sharps Container, Plastic, 3 L, Red, Clear Locking Lid, Biohazard Label</t>
  </si>
  <si>
    <t>42142531.6</t>
  </si>
  <si>
    <t>Sharps Container, Plastic, 4.5 L, Red, Clear Locking Lid, Biohazard Label</t>
  </si>
  <si>
    <t>42142531.7</t>
  </si>
  <si>
    <t>Sharps Container, Plastic, 5 Qt, Red, Transparent Lid</t>
  </si>
  <si>
    <t>42142531.8</t>
  </si>
  <si>
    <t>Sharps Container, Plastic, 7.6 L, Red, Clear Locking Lid, Biohazard Label</t>
  </si>
  <si>
    <t>42142531.9</t>
  </si>
  <si>
    <t>Other Spinal aspiration needles</t>
  </si>
  <si>
    <t>42142541.0</t>
  </si>
  <si>
    <t>Syringes and accessories</t>
  </si>
  <si>
    <t>42142600</t>
  </si>
  <si>
    <t>Other Syringes and accessories</t>
  </si>
  <si>
    <t>42142600.0</t>
  </si>
  <si>
    <t>Medical bulb syringes</t>
  </si>
  <si>
    <t>42142602</t>
  </si>
  <si>
    <t>Other Medical bulb syringes</t>
  </si>
  <si>
    <t>42142602.0</t>
  </si>
  <si>
    <t>Rubber Suction Bulb, Newborn, Pinguim Format</t>
  </si>
  <si>
    <t>42142602.1</t>
  </si>
  <si>
    <t>Medical catheter tip syringes</t>
  </si>
  <si>
    <t>42142604</t>
  </si>
  <si>
    <t>Other Medical catheter tip syringes</t>
  </si>
  <si>
    <t>42142604.0</t>
  </si>
  <si>
    <t>Syringe, Catheter Tip, 50/60 mL, Sterile, 25 Each</t>
  </si>
  <si>
    <t>42142604.1</t>
  </si>
  <si>
    <t>Medical syringes with needle</t>
  </si>
  <si>
    <t>42142609</t>
  </si>
  <si>
    <t>Other Medical syringes with needle</t>
  </si>
  <si>
    <t>42142609.0</t>
  </si>
  <si>
    <t>Subcutaneous Injection Demonstration Unit, 0.65 mL, 23 Gauge 3/8 inch Needle</t>
  </si>
  <si>
    <t>42142609.1</t>
  </si>
  <si>
    <t>Syringe, Hypodermic, w/ Needle, 10 mL, Luer, 21G x 1.5 in, Sterile, 100 Each</t>
  </si>
  <si>
    <t>42142609.10</t>
  </si>
  <si>
    <t>Syringe, Hypodermic, w/ Needle, 2 mL, Luer, 23G x 1.25 in, Sterile, 100 Each</t>
  </si>
  <si>
    <t>42142609.11</t>
  </si>
  <si>
    <t>Syringe, Hypodermic, w/ Needle, 5 mL, Luer, 22G x 1.25 in, Sterile, 100 Each</t>
  </si>
  <si>
    <t>42142609.12</t>
  </si>
  <si>
    <t>Syringe, With Needle, 1 mL, 22G x 1 in, Auto-Disable, Sterile, Single Use, 400 Each</t>
  </si>
  <si>
    <t>42142609.13</t>
  </si>
  <si>
    <t>Syringe, Hypodermic, w/ Needle, 5 mL, Luer, 23G x 1.25 in, Sterile, 100 Each</t>
  </si>
  <si>
    <t>42142609.14</t>
  </si>
  <si>
    <t>Syringe, With Needle, Luer Slip, 2 mL, 21G x 1 1/2 in, 1 Each</t>
  </si>
  <si>
    <t>42142609.15</t>
  </si>
  <si>
    <t>Syringe, With Needle, 10 mL, 21G x 1 1/2 in, Auto-Disable, Detachable Needle</t>
  </si>
  <si>
    <t>42142609.2</t>
  </si>
  <si>
    <t>Syringe, With Needle, Luer Lock, 10 mL, 18G x 1 1/2 in</t>
  </si>
  <si>
    <t>42142609.3</t>
  </si>
  <si>
    <t>Syringe, With Needle, Luer Lock, 5 mL, 21G x 1 1/2 in</t>
  </si>
  <si>
    <t>42142609.4</t>
  </si>
  <si>
    <t>Syringe, With Needle, Luer Slip, 1 mL, 21G x 1 in</t>
  </si>
  <si>
    <t>42142609.5</t>
  </si>
  <si>
    <t>Syringe, With Needle, Luer Slip, 10 mL, 21G x 1 1/2 in</t>
  </si>
  <si>
    <t>42142609.6</t>
  </si>
  <si>
    <t>Syringe, With Needle, Luer Slip, 5 mL, 21G x 1 1/2 in</t>
  </si>
  <si>
    <t>42142609.7</t>
  </si>
  <si>
    <t>Insulin Syringe, with Needle, 28G x 1/2 in, 100 Pieces</t>
  </si>
  <si>
    <t>42142609.8</t>
  </si>
  <si>
    <t>Syringe, Hypodermic, 10 mL, Luer, Sterile, 100 Each</t>
  </si>
  <si>
    <t>42142609.9</t>
  </si>
  <si>
    <t>Urological supplies</t>
  </si>
  <si>
    <t>42142700</t>
  </si>
  <si>
    <t>Other Urological supplies</t>
  </si>
  <si>
    <t>42142700.0</t>
  </si>
  <si>
    <t>Urethral urinary catheters</t>
  </si>
  <si>
    <t>42142702</t>
  </si>
  <si>
    <t>Other Urethral urinary catheters</t>
  </si>
  <si>
    <t>42142702.0</t>
  </si>
  <si>
    <t>Catheter, Foley, 2-Way, Silicone Coated, 10 mL Balloon, CH 12, Sterile, Disposable, 10 Each</t>
  </si>
  <si>
    <t>42142702.1</t>
  </si>
  <si>
    <t>Catheter, Foley, 2-Way, Silicone Coated, 10 mL Balloon, CH 14, Sterile, Disposable, 10 Each</t>
  </si>
  <si>
    <t>42142702.2</t>
  </si>
  <si>
    <t>Catheter, Foley, 2-Way, Silicone Coated, 10 mL Balloon, CH 16, Sterile, Disposable</t>
  </si>
  <si>
    <t>42142702.3</t>
  </si>
  <si>
    <t>Catheter, Foley, 2-Way, Silicone Coated, 10 mL Balloon, CH 18, Sterile, Disposable</t>
  </si>
  <si>
    <t>42142702.4</t>
  </si>
  <si>
    <t>Catheter, Foley, 3-Way, Silicone Coated, 30-50ml, CH20, Sterile, Disposable, 1 Each</t>
  </si>
  <si>
    <t>42142702.5</t>
  </si>
  <si>
    <t>Urinary drainage bags or meters</t>
  </si>
  <si>
    <t>42142704</t>
  </si>
  <si>
    <t>Other Urinary drainage bags or meters</t>
  </si>
  <si>
    <t>42142704.0</t>
  </si>
  <si>
    <t>Bag Urine Drainage 2000 mL, 85 cm Tube, Non-Return Valve and Tap, Sterile</t>
  </si>
  <si>
    <t>42142704.1</t>
  </si>
  <si>
    <t>Vision correction or cosmetic eyewear and related products</t>
  </si>
  <si>
    <t>42142900</t>
  </si>
  <si>
    <t>Other Vision correction or cosmetic eyewear and related products</t>
  </si>
  <si>
    <t>42142900.0</t>
  </si>
  <si>
    <t>Eyeglass cleaning kits</t>
  </si>
  <si>
    <t>42142908</t>
  </si>
  <si>
    <t>Other Eyeglass cleaning kits</t>
  </si>
  <si>
    <t>42142908.0</t>
  </si>
  <si>
    <t>Anti-Fog Spray for Glasses, 103 mL</t>
  </si>
  <si>
    <t>42142908.1</t>
  </si>
  <si>
    <t>Anti-Fog Spray for Glasses, 16 oz</t>
  </si>
  <si>
    <t>42142908.2</t>
  </si>
  <si>
    <t>Obstetrical and gynecological equipment and supplies</t>
  </si>
  <si>
    <t>42143100</t>
  </si>
  <si>
    <t>Other Obstetrical and gynecological equipment and supplies</t>
  </si>
  <si>
    <t>42143100.0</t>
  </si>
  <si>
    <t>C-Section Kit</t>
  </si>
  <si>
    <t>42143100.1</t>
  </si>
  <si>
    <t>Delivery Kit</t>
  </si>
  <si>
    <t>42143100.2</t>
  </si>
  <si>
    <t>Episiotomy Kit</t>
  </si>
  <si>
    <t>42143100.3</t>
  </si>
  <si>
    <t>PPIUD Insertion Kit</t>
  </si>
  <si>
    <t>42143100.4</t>
  </si>
  <si>
    <t>Obstetrical vacuum delivery systems</t>
  </si>
  <si>
    <t>42143112</t>
  </si>
  <si>
    <t>Other Obstetrical vacuum delivery systems</t>
  </si>
  <si>
    <t>42143112.0</t>
  </si>
  <si>
    <t>Manual Vacuum Extractor, Malmstrom, Obstetric With 30/40/50/60 mm Cups</t>
  </si>
  <si>
    <t>42143112.1</t>
  </si>
  <si>
    <t>Other Fertility Awareness-Based Methods</t>
  </si>
  <si>
    <t>42143200-1.0</t>
  </si>
  <si>
    <t>Other Standard Days Method</t>
  </si>
  <si>
    <t>42143200-2.0</t>
  </si>
  <si>
    <t>Nonsurgical suction products</t>
  </si>
  <si>
    <t>42144400</t>
  </si>
  <si>
    <t>Other Nonsurgical suction products</t>
  </si>
  <si>
    <t>42144400.0</t>
  </si>
  <si>
    <t>Reusable Newborn Suction Bulb, Transparent Silicone, Detachable Head, Flexible Tip</t>
  </si>
  <si>
    <t>42144400.1</t>
  </si>
  <si>
    <t>Patient exam and monitoring products</t>
  </si>
  <si>
    <t>42180000</t>
  </si>
  <si>
    <t>Other Patient exam and monitoring products</t>
  </si>
  <si>
    <t>42180000.0</t>
  </si>
  <si>
    <t>Diagnostic assessment and exam products for general use</t>
  </si>
  <si>
    <t>42181500</t>
  </si>
  <si>
    <t>Other Diagnostic assessment and exam products for general use</t>
  </si>
  <si>
    <t>42181500.0</t>
  </si>
  <si>
    <t>Tongue depressors or blades or sticks</t>
  </si>
  <si>
    <t>42181501</t>
  </si>
  <si>
    <t>Other Tongue depressors or blades or sticks</t>
  </si>
  <si>
    <t>42181501.0</t>
  </si>
  <si>
    <t>Tongue Depressor, Wood, 150 x 18 mm, 100 Each</t>
  </si>
  <si>
    <t>42181501.1</t>
  </si>
  <si>
    <t>Cleaning wipes for diagnostic equipment</t>
  </si>
  <si>
    <t>42181508</t>
  </si>
  <si>
    <t>Other Cleaning wipes for diagnostic equipment</t>
  </si>
  <si>
    <t>42181508.0</t>
  </si>
  <si>
    <t>Lab Wipe 1 Ply, 11 x 21 cm, 280 Pieces</t>
  </si>
  <si>
    <t>42181508.1</t>
  </si>
  <si>
    <t>Lab Wipe 2-Ply, 30 x 30 cm, 119 Sheets</t>
  </si>
  <si>
    <t>42181508.10</t>
  </si>
  <si>
    <t>Lab Wipe 3-Ply, 30 x 30 cm, 119 Sheets</t>
  </si>
  <si>
    <t>42181508.11</t>
  </si>
  <si>
    <t>Lab Wipe 1 Ply, 100% Viscose Fibre, 250 mm x 500 mm, 120 Pieces</t>
  </si>
  <si>
    <t>42181508.12</t>
  </si>
  <si>
    <t>Lab Wipe 1-Ply, 15 x 16.75 in, 140 Wipes/Box, 2100 Pieces</t>
  </si>
  <si>
    <t>42181508.13</t>
  </si>
  <si>
    <t>Lab Wipe Blue, 3 Ply, 22 x 38 cm Sheet, 380 m, 2 Rolls</t>
  </si>
  <si>
    <t>42181508.14</t>
  </si>
  <si>
    <t>Lab Wipe 1 Ply, 35.6 x 42.4 cm, 140 Pieces</t>
  </si>
  <si>
    <t>42181508.2</t>
  </si>
  <si>
    <t>Lab Wipe 14.5 x 13 in, Absorbent, Lint Free, 50 Each</t>
  </si>
  <si>
    <t>42181508.3</t>
  </si>
  <si>
    <t>Lab Wipe 1-Ply, 15 x 17 in, 140 Sheets</t>
  </si>
  <si>
    <t>42181508.4</t>
  </si>
  <si>
    <t>Lab Wipe 1-Ply, 4.4 x 8.4 in, 140 Sheets</t>
  </si>
  <si>
    <t>42181508.5</t>
  </si>
  <si>
    <t>Lab Wipe 2-Ply, 20 x 21 cm, 100 Sheets</t>
  </si>
  <si>
    <t>42181508.6</t>
  </si>
  <si>
    <t>Lab Wipe 1 Ply, 30 x 30 cm, 196 Each</t>
  </si>
  <si>
    <t>42181508.7</t>
  </si>
  <si>
    <t>Lab Wipe 2 Ply, 11 x 21 cm, 280 Pieces</t>
  </si>
  <si>
    <t>42181508.8</t>
  </si>
  <si>
    <t>Lab Wipe 2-ply, 15 x 17 in, 90 Sheets, 15 Boxes</t>
  </si>
  <si>
    <t>42181508.9</t>
  </si>
  <si>
    <t>Blood pressure units and related products</t>
  </si>
  <si>
    <t>42181600</t>
  </si>
  <si>
    <t>Other Blood pressure units and related products</t>
  </si>
  <si>
    <t>42181600.0</t>
  </si>
  <si>
    <t>Sphygmomanometer, Electronic, Blood Pressure and Pulse</t>
  </si>
  <si>
    <t>42181600.1</t>
  </si>
  <si>
    <t>Blood pressure cuffs or bladders</t>
  </si>
  <si>
    <t>Other Blood pressure cuffs or bladders</t>
  </si>
  <si>
    <t>42181605.0</t>
  </si>
  <si>
    <t>Sphygmomanometer, Aneroid, Adult, Velcro Cuff, Precision Manometer, 0-300mm Hg</t>
  </si>
  <si>
    <t>42181605.1</t>
  </si>
  <si>
    <t>Sphygmomanometer, Aneroid, Pediatric, Velcro Cuff, Precision Manometer, 0-300mm Hg</t>
  </si>
  <si>
    <t>42181605.2</t>
  </si>
  <si>
    <t>Pulse oximeters</t>
  </si>
  <si>
    <t>42181800</t>
  </si>
  <si>
    <t>Other Pulse oximeters</t>
  </si>
  <si>
    <t>42181800.0</t>
  </si>
  <si>
    <t>Pulse Oximeter, Finger Clip, Battery Powered, 70-100% SpO2, 30-250 bpm PR</t>
  </si>
  <si>
    <t>42181800.1</t>
  </si>
  <si>
    <t>Pulse oximeter units</t>
  </si>
  <si>
    <t>Other Pulse oximeter units</t>
  </si>
  <si>
    <t>42181801.0</t>
  </si>
  <si>
    <t>Pulse Oximeter, Finger Clip, Adult, Battery Powered, Resolution 1 bpm or 1% SpO2, 6 Pieces</t>
  </si>
  <si>
    <t>42181801.1</t>
  </si>
  <si>
    <t>Pulse Oximeter, Finger Clip, Pediatric, Battery Powered, Resolution 1 bpm or 1% SpO2</t>
  </si>
  <si>
    <t>42181801.2</t>
  </si>
  <si>
    <t>Scopes and specula and accessories for medical exam diagnostic use</t>
  </si>
  <si>
    <t>Colposcopes or vaginoscopes</t>
  </si>
  <si>
    <t>42182003</t>
  </si>
  <si>
    <t>Other Colposcopes or vaginoscopes</t>
  </si>
  <si>
    <t>42182003.0</t>
  </si>
  <si>
    <t>Colposcope, 300 mm Lens Focus, 2.9x-17.9x Magnification, Inbuilt Digital Camera, 220-230V/50Hz, 1 Each</t>
  </si>
  <si>
    <t>42182003.1</t>
  </si>
  <si>
    <t>Vaginal exam speculas</t>
  </si>
  <si>
    <t>42182013</t>
  </si>
  <si>
    <t>Other Vaginal exam speculas</t>
  </si>
  <si>
    <t>42182013.0</t>
  </si>
  <si>
    <t>Speculum, Cusco, Plastic, Large, 1 Each</t>
  </si>
  <si>
    <t>42182013.1</t>
  </si>
  <si>
    <t>Speculum, Cusco, Plastic, Medium, 1 Each</t>
  </si>
  <si>
    <t>42182013.2</t>
  </si>
  <si>
    <t>Speculum, Cusco, Stainless Steel, Large, 1 Each</t>
  </si>
  <si>
    <t>42182013.3</t>
  </si>
  <si>
    <t>Speculum, Cusco, Stainless Steel, Medium, 1 Each</t>
  </si>
  <si>
    <t>42182013.4</t>
  </si>
  <si>
    <t>42182000</t>
  </si>
  <si>
    <t>Speculum, Cusco, Stainless Steel, 80 x 24 mm, 1 Each</t>
  </si>
  <si>
    <t>42182013.5</t>
  </si>
  <si>
    <t>Speculum, Graves, Small, Insulated, 3.5 x 1.5 in, 1 Each</t>
  </si>
  <si>
    <t>42182013.6</t>
  </si>
  <si>
    <t>Speculum, Graves, Medium, Insulated, 4.25 x 1.5 in, 1 Each</t>
  </si>
  <si>
    <t>42182013.7</t>
  </si>
  <si>
    <t>Speculum, Graves, Large, Insulated, 4.75 x 1.5 in, 1 Each</t>
  </si>
  <si>
    <t>42182013.8</t>
  </si>
  <si>
    <t>Stethoscopes and related products</t>
  </si>
  <si>
    <t>42182100</t>
  </si>
  <si>
    <t>Other Stethoscopes and related products</t>
  </si>
  <si>
    <t>42182100.0</t>
  </si>
  <si>
    <t>Medical acoustic stethoscopes or accessories</t>
  </si>
  <si>
    <t>42182103</t>
  </si>
  <si>
    <t>Other Medical acoustic stethoscopes or accessories</t>
  </si>
  <si>
    <t>42182103.0</t>
  </si>
  <si>
    <t>Stethoscope, Mono, w/ Chest Piece, Adult</t>
  </si>
  <si>
    <t>42182103.1</t>
  </si>
  <si>
    <t>Stethoscope, Mono, w/ Chest Piece, Pediatric</t>
  </si>
  <si>
    <t>42182103.2</t>
  </si>
  <si>
    <t>Stethoscope, Dual Head, Adult, 1 Each</t>
  </si>
  <si>
    <t>42182103.3</t>
  </si>
  <si>
    <t>Medical thermometers and accessories</t>
  </si>
  <si>
    <t>42182200</t>
  </si>
  <si>
    <t>Other Medical thermometers and accessories</t>
  </si>
  <si>
    <t>42182200.0</t>
  </si>
  <si>
    <t>Thermometer Covers, Plastic, Disposable, 1000 Each</t>
  </si>
  <si>
    <t>42182200.1</t>
  </si>
  <si>
    <t>Thermometer, Digital, Electronic Display (Celsius)</t>
  </si>
  <si>
    <t>42182200.2</t>
  </si>
  <si>
    <t>Electronic medical thermometers</t>
  </si>
  <si>
    <t>Other Electronic medical thermometers</t>
  </si>
  <si>
    <t>42182201.0</t>
  </si>
  <si>
    <t>Thermometer, Digital, LCD Display, 32 to 42 C (89.6 to 109.4 F), 0.1 C Accuracy, 25 Pieces</t>
  </si>
  <si>
    <t>42182201.1</t>
  </si>
  <si>
    <t>Medical exam lights or lamps</t>
  </si>
  <si>
    <t>42182600</t>
  </si>
  <si>
    <t>Other Medical exam lights or lamps</t>
  </si>
  <si>
    <t>42182600.0</t>
  </si>
  <si>
    <t>Freestanding medical exam lights or lamps</t>
  </si>
  <si>
    <t>42182601</t>
  </si>
  <si>
    <t>Other Freestanding medical exam lights or lamps</t>
  </si>
  <si>
    <t>42182601.0</t>
  </si>
  <si>
    <t>Examination Lamp, Articulated, Mobile Stand, Halogen, Adjustable Reflector</t>
  </si>
  <si>
    <t>42182601.1</t>
  </si>
  <si>
    <t>Medical exam size measuring devices</t>
  </si>
  <si>
    <t>42182700</t>
  </si>
  <si>
    <t>Other Medical exam size measuring devices</t>
  </si>
  <si>
    <t>42182700.0</t>
  </si>
  <si>
    <t>Medical tape measures</t>
  </si>
  <si>
    <t>42182702</t>
  </si>
  <si>
    <t>Other Medical tape measures</t>
  </si>
  <si>
    <t>42182702.0</t>
  </si>
  <si>
    <t>Measuring Tape, MUAC Pediatric, 26.5 cm, Color Coded</t>
  </si>
  <si>
    <t>42182702.1</t>
  </si>
  <si>
    <t>Tape Measure, Vinyl, 150 cm / 60 in</t>
  </si>
  <si>
    <t>42182702.2</t>
  </si>
  <si>
    <t>Measuring Tape, MUAC Adult, 50 cm, Graduated, High Contrast</t>
  </si>
  <si>
    <t>42182702.3</t>
  </si>
  <si>
    <t>Medical facility products</t>
  </si>
  <si>
    <t>42190000</t>
  </si>
  <si>
    <t>Other Medical facility products</t>
  </si>
  <si>
    <t>42190000.0</t>
  </si>
  <si>
    <t>Medical facility building systems</t>
  </si>
  <si>
    <t>Patient cubicle curtains or screens or curtain track hardware</t>
  </si>
  <si>
    <t>42191607</t>
  </si>
  <si>
    <t>Other Patient cubicle curtains or screens or curtain track hardware</t>
  </si>
  <si>
    <t>42191607.0</t>
  </si>
  <si>
    <t>Hospital Privacy Screen, w/ Wheels, 4 Fold, 1 Each</t>
  </si>
  <si>
    <t>42191607.1</t>
  </si>
  <si>
    <t>Patient beds and accessories</t>
  </si>
  <si>
    <t>42191800</t>
  </si>
  <si>
    <t>Other Patient beds and accessories</t>
  </si>
  <si>
    <t>42191800.0</t>
  </si>
  <si>
    <t>Examination Bed, With 3 Sections, 1680 x 600 x 800 mm, Adjustable Back/Leg, Stainless Steel</t>
  </si>
  <si>
    <t>42191800.1</t>
  </si>
  <si>
    <t>Hospital Bed Mattress, 10 cm Thickness, Vinyl Cover, 193 x 90 x 10 cm</t>
  </si>
  <si>
    <t>42191800.2</t>
  </si>
  <si>
    <t>Hospital Bed with Mattress, 10 cm Thickness, Vinyl Cover, 193 x 90 x 10 cm</t>
  </si>
  <si>
    <t>42191800.3</t>
  </si>
  <si>
    <t>Hospital Overbed Table</t>
  </si>
  <si>
    <t>42191800.4</t>
  </si>
  <si>
    <t>Hospital Overbed Table Stainless Steel, 1 Each</t>
  </si>
  <si>
    <t>42191800.5</t>
  </si>
  <si>
    <t>Patient care bed accessories</t>
  </si>
  <si>
    <t>42191815</t>
  </si>
  <si>
    <t>Other Patient care bed accessories</t>
  </si>
  <si>
    <t>42191815.0</t>
  </si>
  <si>
    <t>Mackintosh Sheeting, Rubber, Supreme, Autoclavable</t>
  </si>
  <si>
    <t>42191815.1</t>
  </si>
  <si>
    <t>Clinical cabinetry</t>
  </si>
  <si>
    <t>42191900</t>
  </si>
  <si>
    <t>Other Clinical cabinetry</t>
  </si>
  <si>
    <t>42191900.0</t>
  </si>
  <si>
    <t>Medical or surgical instrument storage cabinets or chests</t>
  </si>
  <si>
    <t>42191907</t>
  </si>
  <si>
    <t>Other Medical or surgical instrument storage cabinets or chests</t>
  </si>
  <si>
    <t>42191907.0</t>
  </si>
  <si>
    <t>Cabinet, First Aid, Large, Filled</t>
  </si>
  <si>
    <t>42191907.1</t>
  </si>
  <si>
    <t>Clinical procedure and examination tables</t>
  </si>
  <si>
    <t>42192000</t>
  </si>
  <si>
    <t>Other Clinical procedure and examination tables</t>
  </si>
  <si>
    <t>42192000.0</t>
  </si>
  <si>
    <t>Medical exam or procedure tables for general use</t>
  </si>
  <si>
    <t>42192001</t>
  </si>
  <si>
    <t>Other Medical exam or procedure tables for general use</t>
  </si>
  <si>
    <t>42192001.0</t>
  </si>
  <si>
    <t>Medical Examination Table, Foldable, With 2 Sections, Adjustable to 6 Positions, With Polyurethane-Filled Pad</t>
  </si>
  <si>
    <t>42192001.1</t>
  </si>
  <si>
    <t>Medical Examination Table, Foldable, 2 Sections, Adjustable, PU Foam Pad, w/ Stirrups and Straps, 1 Each</t>
  </si>
  <si>
    <t>42192001.2</t>
  </si>
  <si>
    <t>Clinical seating and stools and related products</t>
  </si>
  <si>
    <t>42192100</t>
  </si>
  <si>
    <t>Other Clinical seating and stools and related products</t>
  </si>
  <si>
    <t>42192100.0</t>
  </si>
  <si>
    <t>Blood drawing or phlebotomy chairs</t>
  </si>
  <si>
    <t>42192101</t>
  </si>
  <si>
    <t>Other Blood drawing or phlebotomy chairs</t>
  </si>
  <si>
    <t>42192101.0</t>
  </si>
  <si>
    <t>Chair, Blood Drawing, Removable Armrests, Powered Height/Back/Leg Rests, 220-240 V, 50Hz, 1 Each</t>
  </si>
  <si>
    <t>42192101.1</t>
  </si>
  <si>
    <t>Chair, Blood Drawing, Reversible Armrest</t>
  </si>
  <si>
    <t>42192101.2</t>
  </si>
  <si>
    <t>Chair, Blood Drawing, w/ Cabinet, Reversible Armrest</t>
  </si>
  <si>
    <t>42192101.3</t>
  </si>
  <si>
    <t>Blood drawing or phlebotomy chair accessories</t>
  </si>
  <si>
    <t>42192109</t>
  </si>
  <si>
    <t>Other Blood drawing or phlebotomy chair accessories</t>
  </si>
  <si>
    <t>42192109.0</t>
  </si>
  <si>
    <t>Cabinet, Blood Drawing, Reversible Armrest, Adjustable Height, Steel, Two Drawers</t>
  </si>
  <si>
    <t>42192109.1</t>
  </si>
  <si>
    <t>Blood Bag Scale, Digital, Blood Flow Monitor, Battery Backup, 1 Each</t>
  </si>
  <si>
    <t>42192109.2</t>
  </si>
  <si>
    <t>Clinical examination chair accessories</t>
  </si>
  <si>
    <t>42192112</t>
  </si>
  <si>
    <t>Other Clinical examination chair accessories</t>
  </si>
  <si>
    <t>42192112.0</t>
  </si>
  <si>
    <t>Table Sheet, Absorbent, Blue, 600 x 600 mm, 1 Roll</t>
  </si>
  <si>
    <t>42192112.1</t>
  </si>
  <si>
    <t>Table Sheet, Absorbent, Extra-Large, 3-Ply, 100 Each</t>
  </si>
  <si>
    <t>42192112.2</t>
  </si>
  <si>
    <t>Table Sheet, Absorbent, Extra-Large, 3-Ply, 500 Each</t>
  </si>
  <si>
    <t>42192112.3</t>
  </si>
  <si>
    <t>Patient transport products</t>
  </si>
  <si>
    <t>42192200</t>
  </si>
  <si>
    <t>Other Patient transport products</t>
  </si>
  <si>
    <t>42192200.0</t>
  </si>
  <si>
    <t>Patient stretchers</t>
  </si>
  <si>
    <t>42192207</t>
  </si>
  <si>
    <t>Other Patient stretchers</t>
  </si>
  <si>
    <t>42192207.0</t>
  </si>
  <si>
    <t>Stretcher for Patient/Body Management</t>
  </si>
  <si>
    <t>42192207.1</t>
  </si>
  <si>
    <t>Patient transfer mats or sheets</t>
  </si>
  <si>
    <t>42192212</t>
  </si>
  <si>
    <t>Other Patient transfer mats or sheets</t>
  </si>
  <si>
    <t>42192212.0</t>
  </si>
  <si>
    <t>Portable Patient Transport Unit, Polypropylene, White, 7 Straps, 1000 lb Max</t>
  </si>
  <si>
    <t>42192212.1</t>
  </si>
  <si>
    <t>Medical equipment transport and transfer and storage products</t>
  </si>
  <si>
    <t>42192400</t>
  </si>
  <si>
    <t>Other Medical equipment transport and transfer and storage products</t>
  </si>
  <si>
    <t>42192400.0</t>
  </si>
  <si>
    <t>Medical carts</t>
  </si>
  <si>
    <t>Other Medical carts</t>
  </si>
  <si>
    <t>42192404.0</t>
  </si>
  <si>
    <t>Service Utility Cart, Open Sided, Three Shelf</t>
  </si>
  <si>
    <t>42192404.1</t>
  </si>
  <si>
    <t>42192404</t>
  </si>
  <si>
    <t>Service Utility Cart, Stainless Steel, Open Sided, Two Shelf</t>
  </si>
  <si>
    <t>First aid kit cases or bags</t>
  </si>
  <si>
    <t>42192420</t>
  </si>
  <si>
    <t>Other First aid kit cases or bags</t>
  </si>
  <si>
    <t>42192420.0</t>
  </si>
  <si>
    <t>First Aid Kit</t>
  </si>
  <si>
    <t>42192420.1</t>
  </si>
  <si>
    <t>Medication dispensing and measuring devices and supplies</t>
  </si>
  <si>
    <t>42192600</t>
  </si>
  <si>
    <t>Other Medication dispensing and measuring devices and supplies</t>
  </si>
  <si>
    <t>42192600.0</t>
  </si>
  <si>
    <t>Medication or pill dispensers</t>
  </si>
  <si>
    <t>42192602</t>
  </si>
  <si>
    <t>Other Medication or pill dispensers</t>
  </si>
  <si>
    <t>42192602.0</t>
  </si>
  <si>
    <t>Tablet Bag, Plastic, Resealable, 60 x 80 x 0.05 mm, 3 Writing Bars + Pictograms, 100 Each</t>
  </si>
  <si>
    <t>42192602.1</t>
  </si>
  <si>
    <t>Tablet Bag, Plastic, 10 x 8 cm, 500 Each</t>
  </si>
  <si>
    <t>42192602.2</t>
  </si>
  <si>
    <t>Tablet Bag, Plastic, Resealable, 60 x 80 x 0.05 mm, 3 Writing Bars + Pictograms, 500 Each</t>
  </si>
  <si>
    <t>42192602.3</t>
  </si>
  <si>
    <t>Specialty exam tables and related products</t>
  </si>
  <si>
    <t>Obstetrical or gynecological exam tables</t>
  </si>
  <si>
    <t>42192702</t>
  </si>
  <si>
    <t>Other Obstetrical or gynecological exam tables</t>
  </si>
  <si>
    <t>42192702.0</t>
  </si>
  <si>
    <t>Gynecological Table, w/ Stirrups and Head Rest, Foot Pedal, Adjustable Height, 500-800mm, 1 Each</t>
  </si>
  <si>
    <t>42192702.1</t>
  </si>
  <si>
    <t>Medical diagnostic imaging and nuclear medicine products</t>
  </si>
  <si>
    <t>42200000</t>
  </si>
  <si>
    <t>Other Medical diagnostic imaging and nuclear medicine products</t>
  </si>
  <si>
    <t>42200000.0</t>
  </si>
  <si>
    <t>Medical ultrasound and doppler and echo imaging products</t>
  </si>
  <si>
    <t>42201700</t>
  </si>
  <si>
    <t>Other Medical ultrasound and doppler and echo imaging products</t>
  </si>
  <si>
    <t>42201700.0</t>
  </si>
  <si>
    <t>Medical ultrasound or doppler or pulse echocardiograph or echocardiograph units for general diagnostic use</t>
  </si>
  <si>
    <t>Other Medical ultrasound or doppler or pulse echocardiograph or echocardiograph units for general diagnostic use</t>
  </si>
  <si>
    <t>42201712.0</t>
  </si>
  <si>
    <t>Heartbeat Monitor, Fetal, Detachable Probe, Digital, Portable</t>
  </si>
  <si>
    <t>42201712.1</t>
  </si>
  <si>
    <t>Ultrasound, Portable, Dual Probe, Color Screen, Expandable Memory</t>
  </si>
  <si>
    <t>42201712.2</t>
  </si>
  <si>
    <t>Independent living aids for the physically challenged</t>
  </si>
  <si>
    <t>Medication handling aids for the physically challenged</t>
  </si>
  <si>
    <t>Pill organizers for the physically challenged</t>
  </si>
  <si>
    <t>42212202</t>
  </si>
  <si>
    <t>Other Pill organizers for the physically challenged</t>
  </si>
  <si>
    <t>42212202.0</t>
  </si>
  <si>
    <t>Pill Organizer, 7 Compartment, Small, 1 Each</t>
  </si>
  <si>
    <t>42212202.1</t>
  </si>
  <si>
    <t>Intravenous and arterial administration products</t>
  </si>
  <si>
    <t>42220000</t>
  </si>
  <si>
    <t>Other Intravenous and arterial administration products</t>
  </si>
  <si>
    <t>42220000.0</t>
  </si>
  <si>
    <t>Intravenous and arterial cannulas and catheters and accessories</t>
  </si>
  <si>
    <t>42221500</t>
  </si>
  <si>
    <t>Other Intravenous and arterial cannulas and catheters and accessories</t>
  </si>
  <si>
    <t>42221500.0</t>
  </si>
  <si>
    <t>Intravenous catheters</t>
  </si>
  <si>
    <t>42221512</t>
  </si>
  <si>
    <t>Other Intravenous catheters</t>
  </si>
  <si>
    <t>42221512.0</t>
  </si>
  <si>
    <t>IV Catheter 18G x 45 mm, Sterile, w/ Injection Port + Wings</t>
  </si>
  <si>
    <t>42221512.1</t>
  </si>
  <si>
    <t>IV Catheter 22G x 25 mm, Sterile, w/ Injection Port + Wings</t>
  </si>
  <si>
    <t>42221512.2</t>
  </si>
  <si>
    <t>IV Catheter w/ Wings, Injection Port, 16G x 1.7 in, Sterile, Disposable, 50 Each</t>
  </si>
  <si>
    <t>42221512.3</t>
  </si>
  <si>
    <t>IV Catheter w/ Wings, Injection Port, 18G x 1.3 in, Sterile, Disposable, 50 Each</t>
  </si>
  <si>
    <t>42221512.4</t>
  </si>
  <si>
    <t>IV Catheter w/ Wings, Injection Port, 20G x 1.1 in, Sterile, Disposable, 50 Each</t>
  </si>
  <si>
    <t>42221512.5</t>
  </si>
  <si>
    <t>IV Catheter w/ Wings, Injection Port, 22G x 0.9 in, Sterile, Disposable, 50 Each</t>
  </si>
  <si>
    <t>42221512.6</t>
  </si>
  <si>
    <t>IV Catheter w/ Wings, Injection Port, 24G x 0.75 in, Sterile, Disposable, 50 Each</t>
  </si>
  <si>
    <t>42221512.7</t>
  </si>
  <si>
    <t>Intravenous and arterial tubing and administration sets and related products</t>
  </si>
  <si>
    <t>42221600</t>
  </si>
  <si>
    <t>Other Intravenous and arterial tubing and administration sets and related products</t>
  </si>
  <si>
    <t>42221600.0</t>
  </si>
  <si>
    <t>Infusion Set w/ 21G x 1.5 in Needle, Air Inlet</t>
  </si>
  <si>
    <t>42221600.1</t>
  </si>
  <si>
    <t>Infusion Set, Winged w/ 21G x 0.75 in Needle, 12 in Tubing, Ultra Thin Wall</t>
  </si>
  <si>
    <t>42221600.2</t>
  </si>
  <si>
    <t>Infusion Set w/ 21G x 1.5 in Needle, Air Release, 150 cm Tubing, 20 Drops/mL, Sterile</t>
  </si>
  <si>
    <t>42221600.3</t>
  </si>
  <si>
    <t>Infusion Set w/ 23G x 1 in Needle, Airway, 120-140 cm Tubing, 15-20 um Filter, 60 Drops/mL, Sterile</t>
  </si>
  <si>
    <t>42221600.4</t>
  </si>
  <si>
    <t>Infusion Set, Winged w/ 21 G Needle, Epicranial, Green, 1 Each</t>
  </si>
  <si>
    <t>42221600.5</t>
  </si>
  <si>
    <t>Infusion Set, Winged w/ 23 G Needle, Epicranial, 1 Each</t>
  </si>
  <si>
    <t>42221600.6</t>
  </si>
  <si>
    <t>Scalp Vein Set, w/ 21 G Winged Needle and Tubing, 1 Each</t>
  </si>
  <si>
    <t>42221600.7</t>
  </si>
  <si>
    <t>Scalp Vein Set, w/ 23 G Winged Needle and Tubing, 1 Each</t>
  </si>
  <si>
    <t>42221600.8</t>
  </si>
  <si>
    <t>Intravenous or arterial tubing adapters or connectors or locks or caps or protectors</t>
  </si>
  <si>
    <t>42221604</t>
  </si>
  <si>
    <t>Other Intravenous or arterial tubing adapters or connectors or locks or caps or protectors</t>
  </si>
  <si>
    <t>42221604.0</t>
  </si>
  <si>
    <t>Stopcock, Three-Way, Polypropylene, 4 mm Plug Bore, Autoclavable</t>
  </si>
  <si>
    <t>42221604.1</t>
  </si>
  <si>
    <t>Intravenous and arterial equipment suspension and transport systems</t>
  </si>
  <si>
    <t>Intravenous or arterial line poles or stands</t>
  </si>
  <si>
    <t>42222104</t>
  </si>
  <si>
    <t>Other Intravenous or arterial line poles or stands</t>
  </si>
  <si>
    <t>42222104.0</t>
  </si>
  <si>
    <t>IV Stand, w/ Castors, Adjustable Height, Double Hook, 1 Each</t>
  </si>
  <si>
    <t>42222104.1</t>
  </si>
  <si>
    <t>Blood administration and transfusion products</t>
  </si>
  <si>
    <t>42222300</t>
  </si>
  <si>
    <t>Other Blood administration and transfusion products</t>
  </si>
  <si>
    <t>42222300.0</t>
  </si>
  <si>
    <t>Blood transfusion administration kits</t>
  </si>
  <si>
    <t>42222301</t>
  </si>
  <si>
    <t>Other Blood transfusion administration kits</t>
  </si>
  <si>
    <t>42222301.0</t>
  </si>
  <si>
    <t>Transfusion Set, w/ Luer Lock Needle, 18G x 1.5 in, 148 cm Tubing, Sterile, Disposable</t>
  </si>
  <si>
    <t>42222301.1</t>
  </si>
  <si>
    <t>Clinical nutrition</t>
  </si>
  <si>
    <t>42230000</t>
  </si>
  <si>
    <t>Other Clinical nutrition</t>
  </si>
  <si>
    <t>42230000.0</t>
  </si>
  <si>
    <t>Gastrostomy and jejunostomy access devices or accessories</t>
  </si>
  <si>
    <t>42231600</t>
  </si>
  <si>
    <t>Other Gastrostomy and jejunostomy access devices or accessories</t>
  </si>
  <si>
    <t>42231600.0</t>
  </si>
  <si>
    <t>Gastrostomy feeding tube kits</t>
  </si>
  <si>
    <t>42231609</t>
  </si>
  <si>
    <t>Other Gastrostomy feeding tube kits</t>
  </si>
  <si>
    <t>42231609.0</t>
  </si>
  <si>
    <t>Feeding Tube, Nasogastric, CH 12, 125 cm, Sterile, 40 Each</t>
  </si>
  <si>
    <t>42231609.1</t>
  </si>
  <si>
    <t>Feeding Tube, Nasogastric, CH 14, 125 cm, Sterile, 40 Each</t>
  </si>
  <si>
    <t>42231609.2</t>
  </si>
  <si>
    <t>Feeding Tube, Nasogastric, CH 6, 40 cm, Sterile, 100 Each</t>
  </si>
  <si>
    <t>42231609.3</t>
  </si>
  <si>
    <t>Formulas and products for nutritional support</t>
  </si>
  <si>
    <t>42231800</t>
  </si>
  <si>
    <t>Other Formulas and products for nutritional support</t>
  </si>
  <si>
    <t>42231800.0</t>
  </si>
  <si>
    <t>Medical nutrition food or liquid thickeners</t>
  </si>
  <si>
    <t>42231806</t>
  </si>
  <si>
    <t>Other Medical nutrition food or liquid thickeners</t>
  </si>
  <si>
    <t>42231806.0</t>
  </si>
  <si>
    <t>Food and WASH</t>
  </si>
  <si>
    <t>Ready-to Use Supplementary Food (RUSF) 100 gm Paste</t>
  </si>
  <si>
    <t>42231806.1</t>
  </si>
  <si>
    <t>Ready-to Use Supplementary Food (RUSF) 92 g Paste</t>
  </si>
  <si>
    <t>42231806.2</t>
  </si>
  <si>
    <t>Ready-to-Use Therapeutic Food (RUTF) 100 gm Paste</t>
  </si>
  <si>
    <t>42231806.3</t>
  </si>
  <si>
    <t>Ready-to-Use Therapeutic Food (RUTF) 92 g Paste</t>
  </si>
  <si>
    <t>42231806.4</t>
  </si>
  <si>
    <t>Postmortem and mortuary equipment and supplies</t>
  </si>
  <si>
    <t>42260000</t>
  </si>
  <si>
    <t>Other Postmortem and mortuary equipment and supplies</t>
  </si>
  <si>
    <t>42260000.0</t>
  </si>
  <si>
    <t>Cadaver transport and storage equipment and supplies</t>
  </si>
  <si>
    <t>42261800</t>
  </si>
  <si>
    <t>Other Cadaver transport and storage equipment and supplies</t>
  </si>
  <si>
    <t>42261800.0</t>
  </si>
  <si>
    <t>Cadaver carriers</t>
  </si>
  <si>
    <t>42261802</t>
  </si>
  <si>
    <t>Other Cadaver carriers</t>
  </si>
  <si>
    <t>42261802.0</t>
  </si>
  <si>
    <t>Cadaver Bag, Adult, 250 x 120 cm, White, Linear Enfored PE, 300 microns, 6 Handles</t>
  </si>
  <si>
    <t>42261802.1</t>
  </si>
  <si>
    <t>Respiratory and anesthesia and resuscitation products</t>
  </si>
  <si>
    <t>42270000</t>
  </si>
  <si>
    <t>Other Respiratory and anesthesia and resuscitation products</t>
  </si>
  <si>
    <t>42270000.0</t>
  </si>
  <si>
    <t>Resuscitation supplies</t>
  </si>
  <si>
    <t>42272300</t>
  </si>
  <si>
    <t>Other Resuscitation supplies</t>
  </si>
  <si>
    <t>42272300.0</t>
  </si>
  <si>
    <t>Resuscitation Apparatus, Adult, With Reusable, Triangular Masks</t>
  </si>
  <si>
    <t>42272300.1</t>
  </si>
  <si>
    <t>Resuscitation Kit, Neonatal, With Suction Penguin</t>
  </si>
  <si>
    <t>42272300.2</t>
  </si>
  <si>
    <t>Medical sterilization products</t>
  </si>
  <si>
    <t>42280000</t>
  </si>
  <si>
    <t>Other Medical sterilization products</t>
  </si>
  <si>
    <t>42280000.0</t>
  </si>
  <si>
    <t>Autoclave and sterilizer equipment and accessories</t>
  </si>
  <si>
    <t>42281500</t>
  </si>
  <si>
    <t>Other Autoclave and sterilizer equipment and accessories</t>
  </si>
  <si>
    <t>42281500.0</t>
  </si>
  <si>
    <t>Autoclave Sterilizer, Benchtop, 100-134 C, Temperature + Pressure Gauge, Water Reservoir, 23L</t>
  </si>
  <si>
    <t>42281500.1</t>
  </si>
  <si>
    <t>Autoclave Tape 1.9 cm x 55.4 m, Lead-Free, Black Stripe Steam Indicator, Aggressive, 10 Each</t>
  </si>
  <si>
    <t>42281500.10</t>
  </si>
  <si>
    <t>Autoclave Sterilizer, Benchtop, 28 L, Electric, Digital, 208/230V</t>
  </si>
  <si>
    <t>42281500.11</t>
  </si>
  <si>
    <t>Autoclave Sterilizer, Benchtop, 52 L, Frontloading, Digital, Air/Moisture Removal</t>
  </si>
  <si>
    <t>42281500.12</t>
  </si>
  <si>
    <t>Autoclave Sterilizer, Floor Standing, 52 L, Electric, Digital, 208/230/380V</t>
  </si>
  <si>
    <t>42281500.13</t>
  </si>
  <si>
    <t>Sterilizer, Electric 24 L, 120V</t>
  </si>
  <si>
    <t>42281500.14</t>
  </si>
  <si>
    <t>Tabletop Sterilizer, Portable, w/ Heater, 13.7 L, 116 - 126 C, Electric</t>
  </si>
  <si>
    <t>42281500.15</t>
  </si>
  <si>
    <t>Wire Basket, Stainless Steel, 400x260x225 mm, For Autoclave</t>
  </si>
  <si>
    <t>42281500.16</t>
  </si>
  <si>
    <t>Printer For Tuttnauer Benchtop Autoclaves</t>
  </si>
  <si>
    <t>42281500.17</t>
  </si>
  <si>
    <t>Shelf Kit For 2840EL Benchtop Autoclave</t>
  </si>
  <si>
    <t>42281500.18</t>
  </si>
  <si>
    <t>Wire Basket, Stainless Steel, 357 x 180 mm, For Autoclave</t>
  </si>
  <si>
    <t>42281500.19</t>
  </si>
  <si>
    <t>Autoclave Sterilizer, Floor Standing, Type B, Frontloading, Digital, Electric, 85 L</t>
  </si>
  <si>
    <t>42281500.2</t>
  </si>
  <si>
    <t>Medical cleaning and sterilization products</t>
  </si>
  <si>
    <t>Autoclave Sterilizer, Benchtop, Electric, 39 L, Wing Nut Closure, Stainless Steel, 240V, 1 Each</t>
  </si>
  <si>
    <t>42281500.20</t>
  </si>
  <si>
    <t>Autoclave Sterilizer, Floor Standing, Type B, Single Phase, 50-60L, Electronic</t>
  </si>
  <si>
    <t>42281500.3</t>
  </si>
  <si>
    <t>Autoclave Sterilizer, Portable, Rolling Casters, Toploader, Digital, 34L</t>
  </si>
  <si>
    <t>42281500.4</t>
  </si>
  <si>
    <t>Autoclave Sterilizer, Tabletop, Frontloading, Double Lock, Electric, Manual, 19 L</t>
  </si>
  <si>
    <t>42281500.5</t>
  </si>
  <si>
    <t>Autoclave Sterilizer, Tabletop, Frontloading, Double Lock, Electric, Manual, 34.4 L</t>
  </si>
  <si>
    <t>42281500.6</t>
  </si>
  <si>
    <t>Autoclave Sterilizer, Tabletop, Single Phase, 15-20L, Gas Option</t>
  </si>
  <si>
    <t>42281500.7</t>
  </si>
  <si>
    <t>Autoclave Sterilizer, Tabletop, Type N, Frontloading, Digital, Electric, 24 L</t>
  </si>
  <si>
    <t>42281500.8</t>
  </si>
  <si>
    <t>Autoclave Sterilizer, Toploader, Digital, Temperature + Pressure Gauge, 85L</t>
  </si>
  <si>
    <t>42281500.9</t>
  </si>
  <si>
    <t>Dry heat or hot air sterilizers</t>
  </si>
  <si>
    <t>42281502</t>
  </si>
  <si>
    <t>Other Dry heat or hot air sterilizers</t>
  </si>
  <si>
    <t>42281502.0</t>
  </si>
  <si>
    <t>Micro-Sterilizer, Infrared, Asbestos-Free Core, Ceramic Heating Element, 815 C</t>
  </si>
  <si>
    <t>42281502.1</t>
  </si>
  <si>
    <t>Steam autoclaves or sterilizers</t>
  </si>
  <si>
    <t>42281508</t>
  </si>
  <si>
    <t>Other Steam autoclaves or sterilizers</t>
  </si>
  <si>
    <t>42281508.0</t>
  </si>
  <si>
    <t>Sterilizer, Non-Electric, Steam, 41.5 qt, Safety Clamp Locks</t>
  </si>
  <si>
    <t>42281508.1</t>
  </si>
  <si>
    <t>Sterilization containers or trays</t>
  </si>
  <si>
    <t>42281509</t>
  </si>
  <si>
    <t>Other Sterilization containers or trays</t>
  </si>
  <si>
    <t>42281509.0</t>
  </si>
  <si>
    <t>Sterilization Tray, Autoclavable, Polypropylene, 15 L, 6 Each</t>
  </si>
  <si>
    <t>42281509.1</t>
  </si>
  <si>
    <t>Sterilization Tray, Autoclavable, Polypropylene, 9.5 L, 6 Each</t>
  </si>
  <si>
    <t>42281509.2</t>
  </si>
  <si>
    <t>Steam autoclave or sterilizer accessories</t>
  </si>
  <si>
    <t>42281530</t>
  </si>
  <si>
    <t>Other Steam autoclave or sterilizer accessories</t>
  </si>
  <si>
    <t>42281530.0</t>
  </si>
  <si>
    <t>Air Filter, for Tuttnauer Autoclaves, 0.2 Micron, Stainless Steel Mesh, 1 Each</t>
  </si>
  <si>
    <t>42281530.1</t>
  </si>
  <si>
    <t>Sterilization wraps and packaging supplies</t>
  </si>
  <si>
    <t>Sterilization wraps or overwraps</t>
  </si>
  <si>
    <t>42281902</t>
  </si>
  <si>
    <t>Other Sterilization wraps or overwraps</t>
  </si>
  <si>
    <t>42281902.0</t>
  </si>
  <si>
    <t>Elastic Band, Cotton, 75 mm x 4 m, 1 Roll</t>
  </si>
  <si>
    <t>42281902.1</t>
  </si>
  <si>
    <t>Elastic Band, Cotton, 80 mm x 4 m, 1 Roll</t>
  </si>
  <si>
    <t>42281902.2</t>
  </si>
  <si>
    <t>Instrument cleaning devices and accessories</t>
  </si>
  <si>
    <t>42282000</t>
  </si>
  <si>
    <t>Other Instrument cleaning devices and accessories</t>
  </si>
  <si>
    <t>42282000.0</t>
  </si>
  <si>
    <t>Ultrasonic cleaning equipment</t>
  </si>
  <si>
    <t>Other Ultrasonic cleaning equipment</t>
  </si>
  <si>
    <t>42282017.0</t>
  </si>
  <si>
    <t>Ultrasonic Bath, 5.7 L, 40 kHz, 5-40 C, w/ Maintenance Toolkit</t>
  </si>
  <si>
    <t>42282017.1</t>
  </si>
  <si>
    <t>Surgical products</t>
  </si>
  <si>
    <t>42290000</t>
  </si>
  <si>
    <t>Other Surgical products</t>
  </si>
  <si>
    <t>42290000.0</t>
  </si>
  <si>
    <t>Surgical cutting instruments and snares and related products</t>
  </si>
  <si>
    <t>42291600</t>
  </si>
  <si>
    <t>Other Surgical cutting instruments and snares and related products</t>
  </si>
  <si>
    <t>42291600.0</t>
  </si>
  <si>
    <t>Surgical scalpels or knives or blades or trephines</t>
  </si>
  <si>
    <t>42291613</t>
  </si>
  <si>
    <t>Other Surgical scalpels or knives or blades or trephines</t>
  </si>
  <si>
    <t>42291613.0</t>
  </si>
  <si>
    <t>Scalpel, Surgical, Steel, Retractable, #10 Handle, Sterilized, Single Use, 100 Each</t>
  </si>
  <si>
    <t>42291613.1</t>
  </si>
  <si>
    <t>Surgical scissors</t>
  </si>
  <si>
    <t>Other Surgical scissors</t>
  </si>
  <si>
    <t>42291614.0</t>
  </si>
  <si>
    <t>Scissors, Curved</t>
  </si>
  <si>
    <t>42291614.1</t>
  </si>
  <si>
    <t>42291614</t>
  </si>
  <si>
    <t>Harvey Wire Cutting Scissors, Serrated, 125 mm, Autoclavable, 1 Each</t>
  </si>
  <si>
    <t>42291614.2</t>
  </si>
  <si>
    <t>Surgical clamps and forceps and surgical ligators and related instruments</t>
  </si>
  <si>
    <t>42291800</t>
  </si>
  <si>
    <t>Other Surgical clamps and forceps and surgical ligators and related instruments</t>
  </si>
  <si>
    <t>42291800.0</t>
  </si>
  <si>
    <t>Surgical clamps or clips or forceps</t>
  </si>
  <si>
    <t>42291802</t>
  </si>
  <si>
    <t>Other Surgical clamps or clips or forceps</t>
  </si>
  <si>
    <t>42291802.0</t>
  </si>
  <si>
    <t>Forceps, Hemostatic, Cross Clamp, 20 cm, 64 mm Working Surface, 1 Each</t>
  </si>
  <si>
    <t>42291802.1</t>
  </si>
  <si>
    <t>Circumcision clamps or bells</t>
  </si>
  <si>
    <t>42291804</t>
  </si>
  <si>
    <t>Other Circumcision clamps or bells</t>
  </si>
  <si>
    <t>42291804.0</t>
  </si>
  <si>
    <t>VMMC</t>
  </si>
  <si>
    <t>MC Kit, Non-Sterile, Reusable, Instruments for Dorsal Slit/Sleeve Resection</t>
  </si>
  <si>
    <t>42291804.1</t>
  </si>
  <si>
    <t>MC, Elastic Collar Compression Device, PrePex Assembly Size C</t>
  </si>
  <si>
    <t>42291804.10</t>
  </si>
  <si>
    <t>MC, Elastic Collar Compression Device, PrePex Assembly Size D</t>
  </si>
  <si>
    <t>42291804.11</t>
  </si>
  <si>
    <t>MC, Elastic Collar Compression Device, PrePex Assembly Size E</t>
  </si>
  <si>
    <t>42291804.12</t>
  </si>
  <si>
    <t>MC, Elastic Collar Compression Device, PrePex Assembly Size P6</t>
  </si>
  <si>
    <t>42291804.13</t>
  </si>
  <si>
    <t>MC, Elastic Collar Compression Device, PrePex Assembly Size P7</t>
  </si>
  <si>
    <t>42291804.14</t>
  </si>
  <si>
    <t>MC, Elastic Collar Compression Device, PrePex Assembly Size P8</t>
  </si>
  <si>
    <t>42291804.15</t>
  </si>
  <si>
    <t>MC, Elastic Collar Compression Device, PrePex Assembly Size P9</t>
  </si>
  <si>
    <t>42291804.16</t>
  </si>
  <si>
    <t>MC, Forceps, Clamp, Mosquito, Straight, for PrePex</t>
  </si>
  <si>
    <t>42291804.17</t>
  </si>
  <si>
    <t>MC, Sizing Plate, for Prepex</t>
  </si>
  <si>
    <t>42291804.18</t>
  </si>
  <si>
    <t>MC Kit, Non-Sterile, Reusable, Instruments for Forceps Guided Procedure</t>
  </si>
  <si>
    <t>42291804.2</t>
  </si>
  <si>
    <t>MC Kit, Sterile, Single Use, Additional Instruments for Dorsal Slit/Sleeve Resection</t>
  </si>
  <si>
    <t>42291804.3</t>
  </si>
  <si>
    <t>MC Kit, Sterile, Single Use, Essential Consumables</t>
  </si>
  <si>
    <t>42291804.4</t>
  </si>
  <si>
    <t>MC Kit, Sterile, Single Use, For All Surgical Procedures</t>
  </si>
  <si>
    <t>42291804.5</t>
  </si>
  <si>
    <t>MC Kit, Sterile, Single Use, Forceps Guided Procedure</t>
  </si>
  <si>
    <t>42291804.6</t>
  </si>
  <si>
    <t>MC Kit, Sterile, Single Use, PrePex Removal</t>
  </si>
  <si>
    <t>42291804.7</t>
  </si>
  <si>
    <t>MC, Elastic Collar Compression Device, PrePex Assembly Size A</t>
  </si>
  <si>
    <t>42291804.8</t>
  </si>
  <si>
    <t>MC, Elastic Collar Compression Device, PrePex Assembly Size B</t>
  </si>
  <si>
    <t>42291804.9</t>
  </si>
  <si>
    <t>Surgical suction and irrigation products</t>
  </si>
  <si>
    <t>42293500</t>
  </si>
  <si>
    <t>Other Surgical suction and irrigation products</t>
  </si>
  <si>
    <t>42293500.0</t>
  </si>
  <si>
    <t>Medical or surgical suction tubings</t>
  </si>
  <si>
    <t>42293515</t>
  </si>
  <si>
    <t>Other Medical or surgical suction tubings</t>
  </si>
  <si>
    <t>42293515.0</t>
  </si>
  <si>
    <t>Suction Tube, Yankauer, w/ Removable Tip, Tubing Connection, Stainless Steel</t>
  </si>
  <si>
    <t>42293515.1</t>
  </si>
  <si>
    <t>Medical fluid solidifiers</t>
  </si>
  <si>
    <t>42293519</t>
  </si>
  <si>
    <t>Other Medical fluid solidifiers</t>
  </si>
  <si>
    <t>42293519.0</t>
  </si>
  <si>
    <t>Safetec Red-Z Fluid Control Solidifier</t>
  </si>
  <si>
    <t>42293519.1</t>
  </si>
  <si>
    <t>Surgical passers and searchers and tunnelers and strippers and related products</t>
  </si>
  <si>
    <t>42293800</t>
  </si>
  <si>
    <t>Other Surgical passers and searchers and tunnelers and strippers and related products</t>
  </si>
  <si>
    <t>42293800.0</t>
  </si>
  <si>
    <t>Blood collection tubing stripper-sealer-cutters</t>
  </si>
  <si>
    <t>42293805</t>
  </si>
  <si>
    <t>Other Blood collection tubing stripper-sealer-cutters</t>
  </si>
  <si>
    <t>42293805.0</t>
  </si>
  <si>
    <t>Hand Sealer Clips For Blood Tubes, Aluminum Slip-On, 1000 Each</t>
  </si>
  <si>
    <t>42293805.1</t>
  </si>
  <si>
    <t>Surgical spatulas and spoons and scoops and related products</t>
  </si>
  <si>
    <t>Surgical spatulas</t>
  </si>
  <si>
    <t>42294002</t>
  </si>
  <si>
    <t>Other Surgical spatulas</t>
  </si>
  <si>
    <t>42294002.0</t>
  </si>
  <si>
    <t>Spatula, Surgical, Stainless Steel, Autoclavable, Flat Tip, 30 Degree Elevation, 1 Each</t>
  </si>
  <si>
    <t>42294002.1</t>
  </si>
  <si>
    <t>Surgical instrument sets and systems and trays</t>
  </si>
  <si>
    <t>42294200</t>
  </si>
  <si>
    <t>Other Surgical instrument sets and systems and trays</t>
  </si>
  <si>
    <t>42294200.0</t>
  </si>
  <si>
    <t>Contraceptive Implant Kit for 2-Rod Implants</t>
  </si>
  <si>
    <t>42294200.1</t>
  </si>
  <si>
    <t>Contraceptive Implant Kit for 1-Rod Implants</t>
  </si>
  <si>
    <t>42294200.2</t>
  </si>
  <si>
    <t>Consumable Kit for Implants, 25 Procedures, 1 Kit</t>
  </si>
  <si>
    <t>42294200.3</t>
  </si>
  <si>
    <t>Surgical custom or specialty instrument or procedure trays</t>
  </si>
  <si>
    <t>42294211</t>
  </si>
  <si>
    <t>Other Surgical custom or specialty instrument or procedure trays</t>
  </si>
  <si>
    <t>42294211.0</t>
  </si>
  <si>
    <t>Surgical Tray, 700 Micron Plastic, 3 to 4 Compartments, 1 Each</t>
  </si>
  <si>
    <t>42294211.1</t>
  </si>
  <si>
    <t>Ophthalmic specialty instruments and related products</t>
  </si>
  <si>
    <t>42294500</t>
  </si>
  <si>
    <t>Other Ophthalmic specialty instruments and related products</t>
  </si>
  <si>
    <t>42294500.0</t>
  </si>
  <si>
    <t>Eye protectors or confomrers or shields</t>
  </si>
  <si>
    <t>42294512</t>
  </si>
  <si>
    <t>Other Eye protectors or confomrers or shields</t>
  </si>
  <si>
    <t>42294512.0</t>
  </si>
  <si>
    <t>Safety Goggles, Clear Lens, Adjustable, Grey Plastic Frame</t>
  </si>
  <si>
    <t>42294512.1</t>
  </si>
  <si>
    <t>Safety Goggles, Clear Lens, Adjustable Strap, Polypropylene, 1 Each</t>
  </si>
  <si>
    <t>42294512.2</t>
  </si>
  <si>
    <t>Surgical equipment and accessories and related products</t>
  </si>
  <si>
    <t>42295100</t>
  </si>
  <si>
    <t>Other Surgical equipment and accessories and related products</t>
  </si>
  <si>
    <t>42295100.0</t>
  </si>
  <si>
    <t>Aspirating Surgical Pump, Electric, Portable, with Standard Accessories</t>
  </si>
  <si>
    <t>42295100.1</t>
  </si>
  <si>
    <t>Cryosurgery equipment</t>
  </si>
  <si>
    <t>42295102</t>
  </si>
  <si>
    <t>Other Cryosurgery equipment</t>
  </si>
  <si>
    <t>42295102.0</t>
  </si>
  <si>
    <t>Cryosurgical Tips, Autoclavable, Disposable Plastic Shield, Wallach 900209AA (T-1905), 1 Each</t>
  </si>
  <si>
    <t>42295102.1</t>
  </si>
  <si>
    <t>Cryosurgical Tips, Autoclavable, Disposable Plastic Shield, Wallach 900211AA (T-1910), 1 Each</t>
  </si>
  <si>
    <t>42295102.2</t>
  </si>
  <si>
    <t>Cryosurgical Tips, Autoclavable, Disposable Plastic Shield, Wallach 900214AA (T-2507), 1 Each</t>
  </si>
  <si>
    <t>42295102.3</t>
  </si>
  <si>
    <t>Cryosurgical System, Wallach LL100 Two-Trigger Cryogun, N2O Cylinder Attachment (900001), 1 Each</t>
  </si>
  <si>
    <t>42295102.4</t>
  </si>
  <si>
    <t>Electrosurgical or electrocautery equipment</t>
  </si>
  <si>
    <t>42295104</t>
  </si>
  <si>
    <t>Other Electrosurgical or electrocautery equipment</t>
  </si>
  <si>
    <t>42295104.0</t>
  </si>
  <si>
    <t>Electrosurgery Unit, Integrated Smoke Evacuation, Cut 65W, Coagulation 60W/3500V, 220-230V, 1 Each</t>
  </si>
  <si>
    <t>42295104.1</t>
  </si>
  <si>
    <t>Operating room kick buckets</t>
  </si>
  <si>
    <t>42295109</t>
  </si>
  <si>
    <t>Other Operating room kick buckets</t>
  </si>
  <si>
    <t>42295109.0</t>
  </si>
  <si>
    <t>Bucket, w/ Lid, Plastic, 10 L Capacity, 1 Each</t>
  </si>
  <si>
    <t>42295109.1</t>
  </si>
  <si>
    <t>Bucket, w/ Lid, Plastic, 20 L Capacity, 1 Each</t>
  </si>
  <si>
    <t>42295109.2</t>
  </si>
  <si>
    <t>Operating room patient procedure tables</t>
  </si>
  <si>
    <t>42295112</t>
  </si>
  <si>
    <t>Other Operating room patient procedure tables</t>
  </si>
  <si>
    <t>42295112.0</t>
  </si>
  <si>
    <t>Operating Table, Adjustable Head Rest, 180 x 80 x 92 cm, 1 Each</t>
  </si>
  <si>
    <t>42295112.1</t>
  </si>
  <si>
    <t>Step stools for surgical use</t>
  </si>
  <si>
    <t>42295116</t>
  </si>
  <si>
    <t>Other Step stools for surgical use</t>
  </si>
  <si>
    <t>42295116.0</t>
  </si>
  <si>
    <t>Operating Stool, w/ Castors, Swivel Type, 1 Each</t>
  </si>
  <si>
    <t>42295116.1</t>
  </si>
  <si>
    <t>Endoscopes</t>
  </si>
  <si>
    <t>42296300</t>
  </si>
  <si>
    <t>Other Endoscopes</t>
  </si>
  <si>
    <t>42296300.0</t>
  </si>
  <si>
    <t>Amnioscopes or fetoscopes</t>
  </si>
  <si>
    <t>42296301</t>
  </si>
  <si>
    <t>Other Amnioscopes or fetoscopes</t>
  </si>
  <si>
    <t>42296301.0</t>
  </si>
  <si>
    <t>Fetoscope, Pinard, Wood</t>
  </si>
  <si>
    <t>42296301.1</t>
  </si>
  <si>
    <t>Fetoscope, Pinard, Aluminum</t>
  </si>
  <si>
    <t>42296301.2</t>
  </si>
  <si>
    <t>Other 1-Rod Implantable Contraceptives Placebos</t>
  </si>
  <si>
    <t>42300000-1.0</t>
  </si>
  <si>
    <t>Other Medical training and education supplies</t>
  </si>
  <si>
    <t>42300000.0</t>
  </si>
  <si>
    <t>Aids for medical training</t>
  </si>
  <si>
    <t>42301500</t>
  </si>
  <si>
    <t>Other Aids for medical training</t>
  </si>
  <si>
    <t>42301500.0</t>
  </si>
  <si>
    <t>Anatomical human models for medical education or training</t>
  </si>
  <si>
    <t>42301501</t>
  </si>
  <si>
    <t>Other Anatomical human models for medical education or training</t>
  </si>
  <si>
    <t>42301501.0</t>
  </si>
  <si>
    <t>Advanced Child Birth Simulator</t>
  </si>
  <si>
    <t>42301501.1</t>
  </si>
  <si>
    <t>Family Planning Educator, One Anteverted Uterus, Soft Plastic Stomach Cover</t>
  </si>
  <si>
    <t>42301501.2</t>
  </si>
  <si>
    <t>Gynecologic Simulator, Full Size Female Lower Torso</t>
  </si>
  <si>
    <t>42301501.3</t>
  </si>
  <si>
    <t>Wound care products</t>
  </si>
  <si>
    <t>42310000</t>
  </si>
  <si>
    <t>Other Wound care products</t>
  </si>
  <si>
    <t>42310000.0</t>
  </si>
  <si>
    <t>Bandages and dressings and related products</t>
  </si>
  <si>
    <t>42311500</t>
  </si>
  <si>
    <t>Other Bandages and dressings and related products</t>
  </si>
  <si>
    <t>42311500.0</t>
  </si>
  <si>
    <t>Dressing Kit, 5 Items, Sterile, Disposable</t>
  </si>
  <si>
    <t>42311500.1</t>
  </si>
  <si>
    <t>Non adhesive dry bandages or dressings</t>
  </si>
  <si>
    <t>Other Non adhesive dry bandages or dressings</t>
  </si>
  <si>
    <t>42311545.0</t>
  </si>
  <si>
    <t>Bandage, Self-Adhesive, Cohesive, 7.5 m x 2.5 cm, 1 Roll</t>
  </si>
  <si>
    <t>42311545.1</t>
  </si>
  <si>
    <t>Adhesive dry bandages</t>
  </si>
  <si>
    <t>42311546</t>
  </si>
  <si>
    <t>Other Adhesive dry bandages</t>
  </si>
  <si>
    <t>42311546.0</t>
  </si>
  <si>
    <t>Bandage, Adhesive, 2 x 3 in, Would Plaster, Ethylene Oxide Sterilization</t>
  </si>
  <si>
    <t>42311546.1</t>
  </si>
  <si>
    <t>Bandage, Adhesive, 3/4 x 3 in</t>
  </si>
  <si>
    <t>42311546.2</t>
  </si>
  <si>
    <t>Bandage, Adhesive, Round, 7/8 in, Sheer, Sterile, Latex-Free</t>
  </si>
  <si>
    <t>42311546.3</t>
  </si>
  <si>
    <t>Bandage, Adhesive, Round, Vinyl, 1 in Diameter</t>
  </si>
  <si>
    <t>42311546.4</t>
  </si>
  <si>
    <t>Bandage, Adhesive, 19 x 72 mm, 100 Each</t>
  </si>
  <si>
    <t>42311546.5</t>
  </si>
  <si>
    <t>Dry packing gauzes</t>
  </si>
  <si>
    <t>42311550</t>
  </si>
  <si>
    <t>Other Dry packing gauzes</t>
  </si>
  <si>
    <t>42311550.0</t>
  </si>
  <si>
    <t>Gauze, Absorbent, Cotton, 36 in x 100 yd, 91 m x 0.91 m, 4-ply</t>
  </si>
  <si>
    <t>42311550.1</t>
  </si>
  <si>
    <t>Gauze, Cotton, 20 x 20 cm (8 x 8 in), 800 Pieces</t>
  </si>
  <si>
    <t>42311550.10</t>
  </si>
  <si>
    <t>Gauze, Cotton, 50 mm x 5 m, 1 Roll</t>
  </si>
  <si>
    <t>42311550.11</t>
  </si>
  <si>
    <t>Gauze, Cotton, 50 mm x 5 m, 10 Rolls</t>
  </si>
  <si>
    <t>42311550.12</t>
  </si>
  <si>
    <t>Gauze, Cotton, 75 mm x 5 m, 10 Rolls</t>
  </si>
  <si>
    <t>42311550.13</t>
  </si>
  <si>
    <t>Gauze, Sterile, 8 Ply, 2 x 2 in, 100 Each</t>
  </si>
  <si>
    <t>42311550.14</t>
  </si>
  <si>
    <t>Gauze, Non-Sterile, 4 Ply, 4 x 4 in</t>
  </si>
  <si>
    <t>42311550.2</t>
  </si>
  <si>
    <t>Gauze, Sterile, 12 Ply, 4 x 4 in (10 x 10 cm)</t>
  </si>
  <si>
    <t>42311550.3</t>
  </si>
  <si>
    <t>Gauze, Absorbent, Cotton, 750 gm, 90 cm x 50 m, 4-ply, 1 Roll</t>
  </si>
  <si>
    <t>42311550.4</t>
  </si>
  <si>
    <t>Gauze, Non-Sterile, 12 Ply, 4 x 4 in, 200 Each</t>
  </si>
  <si>
    <t>42311550.5</t>
  </si>
  <si>
    <t>Gauze, Non-Sterile, 8 Ply, 2 x 2 in, 200 Each</t>
  </si>
  <si>
    <t>42311550.6</t>
  </si>
  <si>
    <t>Gauze, Sterile, 8 Ply, 4 x 4 in, 50 Pieces</t>
  </si>
  <si>
    <t>42311550.7</t>
  </si>
  <si>
    <t>Gauze, Absorbent, Non-Adherent, 40 x 170 mm, 1000 Pieces</t>
  </si>
  <si>
    <t>42311550.8</t>
  </si>
  <si>
    <t>Gauze, Cotton, 20 x 20 cm (8 x 8 in), 100 Pieces</t>
  </si>
  <si>
    <t>42311550.9</t>
  </si>
  <si>
    <t>Medical and surgical adherent tapes for general use</t>
  </si>
  <si>
    <t>42311552</t>
  </si>
  <si>
    <t>Other Medical and surgical adherent tapes for general use</t>
  </si>
  <si>
    <t>42311552.0</t>
  </si>
  <si>
    <t>Tape, Surgical, Paper, White, Hypoallergenic, 5 cm x 9 m</t>
  </si>
  <si>
    <t>42311552.1</t>
  </si>
  <si>
    <t>Zinc Oxide Strapping Tape 25 mm x 3 m</t>
  </si>
  <si>
    <t>42311552.2</t>
  </si>
  <si>
    <t>Zinc Oxide Strapping Tape 25 mm x 5 m</t>
  </si>
  <si>
    <t>42311552.3</t>
  </si>
  <si>
    <t>Zinc Oxide Strapping Tape 50 mm x 10 m, w/ Plastic Cover,, 6 Rolls</t>
  </si>
  <si>
    <t>42311552.4</t>
  </si>
  <si>
    <t>Zinc Oxide Strapping Tape 5 cm x 5 cm, w/ Plastic Cover, 6 Rolls</t>
  </si>
  <si>
    <t>42311552.5</t>
  </si>
  <si>
    <t>Zinc Oxide Strapping Tape 50 mm x 5 m, Unperforated, 1 Roll</t>
  </si>
  <si>
    <t>42311552.6</t>
  </si>
  <si>
    <t>Zinc Oxide Strapping Tape 75 mm x 5 m, w/ Plastic Cover, 10 Rolls</t>
  </si>
  <si>
    <t>42311552.7</t>
  </si>
  <si>
    <t>Zinc Oxide Strapping Tape 75 mm x 5 m, w/ Plastic Cover, 6 Rolls</t>
  </si>
  <si>
    <t>42311552.8</t>
  </si>
  <si>
    <t>Sutures and related products</t>
  </si>
  <si>
    <t>42312200</t>
  </si>
  <si>
    <t>Other Sutures and related products</t>
  </si>
  <si>
    <t>42312200.0</t>
  </si>
  <si>
    <t>Suturing kits or trays or packs or sets</t>
  </si>
  <si>
    <t>42312202</t>
  </si>
  <si>
    <t>Other Suturing kits or trays or packs or sets</t>
  </si>
  <si>
    <t>42312202.0</t>
  </si>
  <si>
    <t>Suture Kit, Instrument Set</t>
  </si>
  <si>
    <t>42312202.1</t>
  </si>
  <si>
    <t>Suture needles</t>
  </si>
  <si>
    <t>42312206</t>
  </si>
  <si>
    <t>Other Suture needles</t>
  </si>
  <si>
    <t>42312206.0</t>
  </si>
  <si>
    <t>Suture, Monofilament 1, 100 cm, 1/2 Circle 30 mm Round-Bodied, Taper Point Needle, 12 Each</t>
  </si>
  <si>
    <t>42312206.1</t>
  </si>
  <si>
    <t>Suture, Synthetic, Polyglycolic Acid 3-0, 70 cm, 1/2 Circle 26 mm Round-Bodied, Taper Point Needle, 12 Each</t>
  </si>
  <si>
    <t>42312206.10</t>
  </si>
  <si>
    <t>Suture, Synthetic, Polyamide, Monofilament, 2-0, 75 cm, 3/8 Circle 30 mm, Taper Point Needle, 12 Each</t>
  </si>
  <si>
    <t>42312206.11</t>
  </si>
  <si>
    <t>Suture, Monofilament 10-0, 26 cm, Double 3/8 Circle 6 mm Micropoint Spatulated Needle, 12 Each</t>
  </si>
  <si>
    <t>42312206.2</t>
  </si>
  <si>
    <t>Suture, Monofilament 3-0, 75 cm, 3/8 Circle 24 mm Cutting Needle, 12 Each</t>
  </si>
  <si>
    <t>42312206.3</t>
  </si>
  <si>
    <t>Suture, Monofilament 4-0, 75 cm, 1/2 Circle 24 mm Cutting Needle, 12 Each</t>
  </si>
  <si>
    <t>42312206.4</t>
  </si>
  <si>
    <t>Suture, Synthetic, Polyglycolic Acid 0, 70 cm, 1/2 Circle 40 mm Round-Bodied, Taper Point Needle, 12 Each</t>
  </si>
  <si>
    <t>42312206.5</t>
  </si>
  <si>
    <t>Suture, Synthetic, Polyglycolic Acid 1, 70 cm, 1/2 Circle 37 mm Round-Bodied, Taper Point Needle, 12 Each</t>
  </si>
  <si>
    <t>42312206.6</t>
  </si>
  <si>
    <t>Suture, Synthetic, Polyglycolic Acid 2-0, 70 cm, 1/2 Circle 30 mm Round-Bodied, Taper Point Needle, 12 Each</t>
  </si>
  <si>
    <t>42312206.7</t>
  </si>
  <si>
    <t>Suture, Synthetic, Polyglycolic Acid 2-0, 70 cm, 3/8 Circle 30 mm Round-Bodied, Cutting Needle, 12 Each</t>
  </si>
  <si>
    <t>42312206.8</t>
  </si>
  <si>
    <t>Suture, Synthetic, Polyglycolic Acid 2, 75 cm, 1/2 Circle 30 mm Round-Bodied, Taper Point Needle, 12 Each</t>
  </si>
  <si>
    <t>42312206.9</t>
  </si>
  <si>
    <t>Umbilical tapes</t>
  </si>
  <si>
    <t>42312209</t>
  </si>
  <si>
    <t>Other Umbilical tapes</t>
  </si>
  <si>
    <t>42312209.0</t>
  </si>
  <si>
    <t>Umbilical Tape, Cotton, Non-Sterile, 3 mm x 100 m</t>
  </si>
  <si>
    <t>42312209.1</t>
  </si>
  <si>
    <t>Umbilical Tape, Cotton, Non-Sterile, 3 mm x 450 mm, 3 Each</t>
  </si>
  <si>
    <t>42312209.2</t>
  </si>
  <si>
    <t>Wound supports and supplies and accessories</t>
  </si>
  <si>
    <t>42312500</t>
  </si>
  <si>
    <t>Other Wound supports and supplies and accessories</t>
  </si>
  <si>
    <t>42312500.0</t>
  </si>
  <si>
    <t>Cotton Wool, Roll, 1000g, White</t>
  </si>
  <si>
    <t>42312500.1</t>
  </si>
  <si>
    <t>Cotton Wool, Roll, 500 gm, Absorbent, Non-Sterile</t>
  </si>
  <si>
    <t>42312500.2</t>
  </si>
  <si>
    <t>Cotton Wool, Roll, 500 gm, White, High Absorbency</t>
  </si>
  <si>
    <t>42312500.3</t>
  </si>
  <si>
    <t>Information Technology Broadcasting and Telecommunications</t>
  </si>
  <si>
    <t>43000000</t>
  </si>
  <si>
    <t>Other Information Technology Broadcasting and Telecommunications</t>
  </si>
  <si>
    <t>43000000.0</t>
  </si>
  <si>
    <t>Computer Equipment and Accessories</t>
  </si>
  <si>
    <t>43210000</t>
  </si>
  <si>
    <t>Other Computer Equipment and Accessories</t>
  </si>
  <si>
    <t>43210000.0</t>
  </si>
  <si>
    <t>Computers</t>
  </si>
  <si>
    <t>Other Computers</t>
  </si>
  <si>
    <t>43211500.0</t>
  </si>
  <si>
    <t>Computer System EpiCenter for BDNLA, w/ Starter Group 441009</t>
  </si>
  <si>
    <t>43211500.1</t>
  </si>
  <si>
    <t>Computer servers</t>
  </si>
  <si>
    <t>Other Computer servers</t>
  </si>
  <si>
    <t>43211501.0</t>
  </si>
  <si>
    <t>Windows Server, Xeon E5-2620 2.4 GHz Processor, 8 GB RAM, DVD-ROM, 600 GB, w/ 24 in Monitor</t>
  </si>
  <si>
    <t>43211501.1</t>
  </si>
  <si>
    <t>Notebook computers</t>
  </si>
  <si>
    <t>43211503</t>
  </si>
  <si>
    <t>Other Notebook computers</t>
  </si>
  <si>
    <t>43211503.0</t>
  </si>
  <si>
    <t>Laptop PC, Windows 7 or 8, 4GB RAM, i3 5005U 2.0 gHz, 500 GB HDD, Wireless b/g/n, Bluetooth DVDRW, 230V, 1 Each</t>
  </si>
  <si>
    <t>43211503.1</t>
  </si>
  <si>
    <t>43211500</t>
  </si>
  <si>
    <t>Desktop computers</t>
  </si>
  <si>
    <t>43211507</t>
  </si>
  <si>
    <t>Other Desktop computers</t>
  </si>
  <si>
    <t>43211507.0</t>
  </si>
  <si>
    <t>Windows PC, 2+ GHz CPU, 4GB RAM, 500 GB, w/ Monitor, UK Plug</t>
  </si>
  <si>
    <t>43211507.1</t>
  </si>
  <si>
    <t>Desktop PC, Windows 7, 64-bit, 8GB RAM, i5 6500, 180 GB SSD, DVDRW, 110V</t>
  </si>
  <si>
    <t>43211507.2</t>
  </si>
  <si>
    <t>Windows PC, Intel Core-i5 3.2 Ghz Processor, 8 GB RAM, 500 GB, DVD-ROM, w/ 24 in Monitor</t>
  </si>
  <si>
    <t>43211507.3</t>
  </si>
  <si>
    <t>Desktop PC, Windows 10, 16 GB RAM, 2.4 GHz i5 or i7, 256 GB HDD, 23 in Monitor, w/ Keyboard + Mouse, 1 Each</t>
  </si>
  <si>
    <t>43211507.4</t>
  </si>
  <si>
    <t>Computer data input devices</t>
  </si>
  <si>
    <t>43211700</t>
  </si>
  <si>
    <t>Other Computer data input devices</t>
  </si>
  <si>
    <t>43211700.0</t>
  </si>
  <si>
    <t>Keyboards</t>
  </si>
  <si>
    <t>Other Keyboards</t>
  </si>
  <si>
    <t>43211706.0</t>
  </si>
  <si>
    <t>Reflotron Keyboard</t>
  </si>
  <si>
    <t>43211706.1</t>
  </si>
  <si>
    <t>Computer displays</t>
  </si>
  <si>
    <t>Other Computer displays</t>
  </si>
  <si>
    <t>43211900.0</t>
  </si>
  <si>
    <t>Computer Monitor, 23.8 in Display, LED, Backlit</t>
  </si>
  <si>
    <t>43211900.1</t>
  </si>
  <si>
    <t>Computer printers</t>
  </si>
  <si>
    <t>43212100</t>
  </si>
  <si>
    <t>Other Computer printers</t>
  </si>
  <si>
    <t>43212100.0</t>
  </si>
  <si>
    <t>Multi function printers</t>
  </si>
  <si>
    <t>43212110</t>
  </si>
  <si>
    <t>Other Multi function printers</t>
  </si>
  <si>
    <t>43212110.0</t>
  </si>
  <si>
    <t>Color Laser Printer, 19 PPM, Multifunction, w/ Toner, UK Plug</t>
  </si>
  <si>
    <t>43212110.1</t>
  </si>
  <si>
    <t>Color Laser Printer, 28 PPM, Multifunction, Network Capability, Support for Letter-Legal</t>
  </si>
  <si>
    <t>43212110.2</t>
  </si>
  <si>
    <t>Monochrome Laser Printer, 26 PPM, Multifunction, Network Capability, Support for Letter-Legal</t>
  </si>
  <si>
    <t>43212110.3</t>
  </si>
  <si>
    <t>Software</t>
  </si>
  <si>
    <t>43230000</t>
  </si>
  <si>
    <t>Other Software</t>
  </si>
  <si>
    <t>43230000.0</t>
  </si>
  <si>
    <t>Industry specific software</t>
  </si>
  <si>
    <t>43232600</t>
  </si>
  <si>
    <t>Other Industry specific software</t>
  </si>
  <si>
    <t>43232600.0</t>
  </si>
  <si>
    <t>Analytical or scientific software</t>
  </si>
  <si>
    <t>43232605</t>
  </si>
  <si>
    <t>Other Analytical or scientific software</t>
  </si>
  <si>
    <t>43232605.0</t>
  </si>
  <si>
    <t>Software Upgrade, Bio-Plex Manager MP, Single License</t>
  </si>
  <si>
    <t>43232605.1</t>
  </si>
  <si>
    <t>Systec ADS Software, 1 Each</t>
  </si>
  <si>
    <t>43232605.2</t>
  </si>
  <si>
    <t>Office Equipment and Accessories and Supplies</t>
  </si>
  <si>
    <t>44000000</t>
  </si>
  <si>
    <t>Other Office Equipment and Accessories and Supplies</t>
  </si>
  <si>
    <t>44000000.0</t>
  </si>
  <si>
    <t>Office machines and their supplies and accessories</t>
  </si>
  <si>
    <t>44100000</t>
  </si>
  <si>
    <t>Other Office machines and their supplies and accessories</t>
  </si>
  <si>
    <t>44100000.0</t>
  </si>
  <si>
    <t>Calculating machines and accessories</t>
  </si>
  <si>
    <t>44101800</t>
  </si>
  <si>
    <t>Other Calculating machines and accessories</t>
  </si>
  <si>
    <t>44101800.0</t>
  </si>
  <si>
    <t>Desktop calculator</t>
  </si>
  <si>
    <t>44101809</t>
  </si>
  <si>
    <t>Other Desktop calculator</t>
  </si>
  <si>
    <t>44101809.0</t>
  </si>
  <si>
    <t>Calculator, Desktop, Solar</t>
  </si>
  <si>
    <t>44101809.1</t>
  </si>
  <si>
    <t>Office machine accessories</t>
  </si>
  <si>
    <t>44102900</t>
  </si>
  <si>
    <t>Other Office machine accessories</t>
  </si>
  <si>
    <t>44102900.0</t>
  </si>
  <si>
    <t>Equipment dust covers</t>
  </si>
  <si>
    <t>44102907</t>
  </si>
  <si>
    <t>Other Equipment dust covers</t>
  </si>
  <si>
    <t>44102907.0</t>
  </si>
  <si>
    <t>Microscope Dust Cover For Olympus Bx2 Series Miscroscopes</t>
  </si>
  <si>
    <t>44102907.1</t>
  </si>
  <si>
    <t>Microscope Dust Cover Hood Type</t>
  </si>
  <si>
    <t>44102907.2</t>
  </si>
  <si>
    <t>Fusers and accessories</t>
  </si>
  <si>
    <t>Fuser lamps or assemblies</t>
  </si>
  <si>
    <t>44103005</t>
  </si>
  <si>
    <t>Other Fuser lamps or assemblies</t>
  </si>
  <si>
    <t>44103005.0</t>
  </si>
  <si>
    <t>Fuser Assembly, Genuine Xerox WorkCentre 5335, 110/120V, 1 Each</t>
  </si>
  <si>
    <t>44103005.1</t>
  </si>
  <si>
    <t>Printer and facsimile and photocopier supplies</t>
  </si>
  <si>
    <t>44103100</t>
  </si>
  <si>
    <t>Other Printer and facsimile and photocopier supplies</t>
  </si>
  <si>
    <t>44103100.0</t>
  </si>
  <si>
    <t>Printer or facsimile toner</t>
  </si>
  <si>
    <t>44103103</t>
  </si>
  <si>
    <t>Other Printer or facsimile toner</t>
  </si>
  <si>
    <t>44103103.0</t>
  </si>
  <si>
    <t>Toner Cartridge, Black, Genuine, Canon C-EXV37</t>
  </si>
  <si>
    <t>44103103.1</t>
  </si>
  <si>
    <t>Toner Cartridge, Black, Genuine, HP Laserjet 83A, 1 Each</t>
  </si>
  <si>
    <t>44103103.10</t>
  </si>
  <si>
    <t>Toner Cartridge, Black, Genuine, Xerox Workcentre 5335, 1 Each</t>
  </si>
  <si>
    <t>44103103.11</t>
  </si>
  <si>
    <t>Toner Cartridge, Black, Genuine, HP LaserJet 05A</t>
  </si>
  <si>
    <t>44103103.2</t>
  </si>
  <si>
    <t>Toner Cartridge, Black, Genuine, HP LaserJet 12A</t>
  </si>
  <si>
    <t>44103103.3</t>
  </si>
  <si>
    <t>Toner Cartridge, Black, Genuine, HP LaserJet 35A</t>
  </si>
  <si>
    <t>44103103.4</t>
  </si>
  <si>
    <t>Toner Cartridge, Black, Genuine, HP LaserJet 80A</t>
  </si>
  <si>
    <t>44103103.5</t>
  </si>
  <si>
    <t>Toner Cartridge, Black, Genuine, HP Laserjet 85A</t>
  </si>
  <si>
    <t>44103103.6</t>
  </si>
  <si>
    <t>Toner Cartridge, Black, Genuine, Kyocera TK-1125</t>
  </si>
  <si>
    <t>44103103.7</t>
  </si>
  <si>
    <t>Toner Cartridge, Black, Genuine, HP LaserJet 30A</t>
  </si>
  <si>
    <t>44103103.8</t>
  </si>
  <si>
    <t>Toner Cartridge, Black, Genuine, OKI 43502302</t>
  </si>
  <si>
    <t>44103103.9</t>
  </si>
  <si>
    <t>Printer or facsimile or photocopier drums</t>
  </si>
  <si>
    <t>44103109</t>
  </si>
  <si>
    <t>Other Printer or facsimile or photocopier drums</t>
  </si>
  <si>
    <t>44103109.0</t>
  </si>
  <si>
    <t>Drum Cartridge, Xerox Workcentre 5335, 1 Each</t>
  </si>
  <si>
    <t>44103109.1</t>
  </si>
  <si>
    <t>Toner collectors</t>
  </si>
  <si>
    <t>44103120</t>
  </si>
  <si>
    <t>Other Toner collectors</t>
  </si>
  <si>
    <t>44103120.0</t>
  </si>
  <si>
    <t>Waste Toner Cartridge, Xerox Workcentre 5335, 1 Each</t>
  </si>
  <si>
    <t>44103120.1</t>
  </si>
  <si>
    <t>Office supplies</t>
  </si>
  <si>
    <t>44120000</t>
  </si>
  <si>
    <t>Other Office supplies</t>
  </si>
  <si>
    <t>44120000.0</t>
  </si>
  <si>
    <t>Mailing supplies</t>
  </si>
  <si>
    <t>44121500</t>
  </si>
  <si>
    <t>Other Mailing supplies</t>
  </si>
  <si>
    <t>44121500.0</t>
  </si>
  <si>
    <t>Specialty envelopes</t>
  </si>
  <si>
    <t>44121505</t>
  </si>
  <si>
    <t>Other Specialty envelopes</t>
  </si>
  <si>
    <t>44121505.0</t>
  </si>
  <si>
    <t>Glassine Envelope 3 1/4 x 4 7/8 in, 100 Each</t>
  </si>
  <si>
    <t>44121505.1</t>
  </si>
  <si>
    <t>Glassine Envelope 100 x 146 mm, 100 Each</t>
  </si>
  <si>
    <t>44121505.2</t>
  </si>
  <si>
    <t>Glassine Envelope 4 x 5 in, 500 Each</t>
  </si>
  <si>
    <t>44121505.3</t>
  </si>
  <si>
    <t>Catalog or clasp envelopes</t>
  </si>
  <si>
    <t>Other Catalog or clasp envelopes</t>
  </si>
  <si>
    <t>44121507.0</t>
  </si>
  <si>
    <t>Envelope, Yellow, w/ Clasp, 10 x 13 in, 100 Pieces</t>
  </si>
  <si>
    <t>44121507.1</t>
  </si>
  <si>
    <t>Writing instruments</t>
  </si>
  <si>
    <t>44121700</t>
  </si>
  <si>
    <t>Other Writing instruments</t>
  </si>
  <si>
    <t>44121700.0</t>
  </si>
  <si>
    <t>Markers</t>
  </si>
  <si>
    <t>44121708</t>
  </si>
  <si>
    <t>Other Markers</t>
  </si>
  <si>
    <t>44121708.0</t>
  </si>
  <si>
    <t>Lab Marker, Fine, Black</t>
  </si>
  <si>
    <t>44121708.1</t>
  </si>
  <si>
    <t>Permanent Marker Fine, Black</t>
  </si>
  <si>
    <t>44121708.2</t>
  </si>
  <si>
    <t>Permanent Marker Ultrafine, Black</t>
  </si>
  <si>
    <t>44121708.3</t>
  </si>
  <si>
    <t>Lab Marker, 0.38 mm Tip, Black, 10 Each</t>
  </si>
  <si>
    <t>44121708.4</t>
  </si>
  <si>
    <t>Lab Marker, Extra Fine, Red, 10 Each</t>
  </si>
  <si>
    <t>44121708.5</t>
  </si>
  <si>
    <t>Lab Marker, Fine, Blue, 10 Each</t>
  </si>
  <si>
    <t>44121708.6</t>
  </si>
  <si>
    <t>Lab Marker, Fine, Blue, 12 Each</t>
  </si>
  <si>
    <t>44121708.7</t>
  </si>
  <si>
    <t>Folders and binders and indexes</t>
  </si>
  <si>
    <t>44122000</t>
  </si>
  <si>
    <t>Other Folders and binders and indexes</t>
  </si>
  <si>
    <t>44122000.0</t>
  </si>
  <si>
    <t>Index card files</t>
  </si>
  <si>
    <t>44122001</t>
  </si>
  <si>
    <t>Other Index card files</t>
  </si>
  <si>
    <t>44122001.0</t>
  </si>
  <si>
    <t>Card Filing Box, Polystyrene, Fits Size A5 Index Cards, 1 Each</t>
  </si>
  <si>
    <t>44122001.1</t>
  </si>
  <si>
    <t>Sheet protectors</t>
  </si>
  <si>
    <t>44122002</t>
  </si>
  <si>
    <t>Other Sheet protectors</t>
  </si>
  <si>
    <t>44122002.0</t>
  </si>
  <si>
    <t>Sheet Protector, Transparent, Letter Size, 100 Pieces</t>
  </si>
  <si>
    <t>44122002.1</t>
  </si>
  <si>
    <t>Sheet Protector, Transparent, Size A4, 100 Each</t>
  </si>
  <si>
    <t>44122002.2</t>
  </si>
  <si>
    <t>Hanging folders or accessories</t>
  </si>
  <si>
    <t>44122017</t>
  </si>
  <si>
    <t>Other Hanging folders or accessories</t>
  </si>
  <si>
    <t>44122017.0</t>
  </si>
  <si>
    <t>Hanging File Folder, Letter Size, 8.5 x 11 in, 25 Pieces</t>
  </si>
  <si>
    <t>44122017.1</t>
  </si>
  <si>
    <t>Storage Bin, w/ Hanglock, Plastic, Stackable, 155x240x125 mm, 1 Each</t>
  </si>
  <si>
    <t>44122017.2</t>
  </si>
  <si>
    <t>Ring binder</t>
  </si>
  <si>
    <t>44122037</t>
  </si>
  <si>
    <t>Other Ring binder</t>
  </si>
  <si>
    <t>44122037.0</t>
  </si>
  <si>
    <t>Binder, 2-Ring, Sheet Size A4, Polypropylene, Lever-Arch, 75 mm Ring, 1 Each</t>
  </si>
  <si>
    <t>44122037.1</t>
  </si>
  <si>
    <t>Defense and Law Enforcement and Security and Safety Equipment and Supplies</t>
  </si>
  <si>
    <t>46000000</t>
  </si>
  <si>
    <t>Other Defense and Law Enforcement and Security and Safety Equipment and Supplies</t>
  </si>
  <si>
    <t>46000000.0</t>
  </si>
  <si>
    <t>Public safety and control</t>
  </si>
  <si>
    <t>46160000</t>
  </si>
  <si>
    <t>Traffic control</t>
  </si>
  <si>
    <t>46161500</t>
  </si>
  <si>
    <t>Barrier tapes or chains</t>
  </si>
  <si>
    <t>46161507</t>
  </si>
  <si>
    <t>Other Barrier tapes or chains</t>
  </si>
  <si>
    <t>46161507.0</t>
  </si>
  <si>
    <t>WHO Tape, 1 Each</t>
  </si>
  <si>
    <t>46161507.1</t>
  </si>
  <si>
    <t>Personal safety and protection</t>
  </si>
  <si>
    <t>46180000</t>
  </si>
  <si>
    <t>Other Personal safety and protection</t>
  </si>
  <si>
    <t>46180000.0</t>
  </si>
  <si>
    <t>Safety apparel</t>
  </si>
  <si>
    <t>46181500</t>
  </si>
  <si>
    <t>Other Safety apparel</t>
  </si>
  <si>
    <t>46181500.0</t>
  </si>
  <si>
    <t>Protective aprons</t>
  </si>
  <si>
    <t>46181501</t>
  </si>
  <si>
    <t>Other Protective aprons</t>
  </si>
  <si>
    <t>46181501.0</t>
  </si>
  <si>
    <t>Apron, Heavy Duty, Non-Woven</t>
  </si>
  <si>
    <t>46181501.1</t>
  </si>
  <si>
    <t>Protective coveralls</t>
  </si>
  <si>
    <t>46181503</t>
  </si>
  <si>
    <t>Other Protective coveralls</t>
  </si>
  <si>
    <t>46181503.0</t>
  </si>
  <si>
    <t>Coverall, White Tyvek, Extra Large, w/ Elastic Wrists/Ankles/Hood, Hidden Zipper, Disposable</t>
  </si>
  <si>
    <t>46181503.1</t>
  </si>
  <si>
    <t>Coverall, White Tyvek, Large, w/ Elastic Wrists/Ankles/Hood, Hidden Zipper, Disposable</t>
  </si>
  <si>
    <t>46181503.2</t>
  </si>
  <si>
    <t>Coverall, White Tyvek, Medium, w/ Elastic Wrists/Ankles/Hood, Hidden Zipper, Disposable</t>
  </si>
  <si>
    <t>46181503.3</t>
  </si>
  <si>
    <t>Protective gloves</t>
  </si>
  <si>
    <t>46181504</t>
  </si>
  <si>
    <t>Other Protective gloves</t>
  </si>
  <si>
    <t>46181504.0</t>
  </si>
  <si>
    <t>Gloves, Heavy Duty, Large, Thick, Heat Resistant, Durable, Reusable, Puncture Resistant</t>
  </si>
  <si>
    <t>46181504.1</t>
  </si>
  <si>
    <t>Gloves, Heavy Duty, Medium, Thick, Heat Resistant, Durable, Reusable, Puncture Resistant</t>
  </si>
  <si>
    <t>46181504.2</t>
  </si>
  <si>
    <t>Gloves, Heavy Duty, Medium, Rubber, 1 Pair</t>
  </si>
  <si>
    <t>46181504.3</t>
  </si>
  <si>
    <t>Safety hoods</t>
  </si>
  <si>
    <t>46181522</t>
  </si>
  <si>
    <t>Other Safety hoods</t>
  </si>
  <si>
    <t>46181522.0</t>
  </si>
  <si>
    <t>Surgical Hood, White, Universal Fit, Disposable, 100 Pieces</t>
  </si>
  <si>
    <t>46181522.1</t>
  </si>
  <si>
    <t>Lab coats</t>
  </si>
  <si>
    <t>46181532</t>
  </si>
  <si>
    <t>Other Lab coats</t>
  </si>
  <si>
    <t>46181532.0</t>
  </si>
  <si>
    <t>Disposable Lab Coat, White, Large, 10 Each</t>
  </si>
  <si>
    <t>46181532.1</t>
  </si>
  <si>
    <t>Waterproof jacket or raincoat</t>
  </si>
  <si>
    <t>46181543</t>
  </si>
  <si>
    <t>Other Waterproof jacket or raincoat</t>
  </si>
  <si>
    <t>46181543.0</t>
  </si>
  <si>
    <t>Rain Coat, Adult, Unisex, Waterproof, 1 Each</t>
  </si>
  <si>
    <t>46181543.1</t>
  </si>
  <si>
    <t>Safety footwear</t>
  </si>
  <si>
    <t>46181600</t>
  </si>
  <si>
    <t>Other Safety footwear</t>
  </si>
  <si>
    <t>46181600.0</t>
  </si>
  <si>
    <t>Safety boots</t>
  </si>
  <si>
    <t>46181604</t>
  </si>
  <si>
    <t>Other Safety boots</t>
  </si>
  <si>
    <t>46181604.0</t>
  </si>
  <si>
    <t>Rubber Safety Boots, Large, Puncture/Slip/Heat Resistant</t>
  </si>
  <si>
    <t>46181604.1</t>
  </si>
  <si>
    <t>Rubber Safety Boots, Medium, Puncture/Slip/Heat Resistant</t>
  </si>
  <si>
    <t>46181604.2</t>
  </si>
  <si>
    <t>Boots, PVC, Size 42, Anti-Slip Profile, Knee-High, Black, 1 Pair</t>
  </si>
  <si>
    <t>46181604.3</t>
  </si>
  <si>
    <t>Boots, PVC, Size 43, Anti-Slip Profile, Knee-High, Black, 1 Pair</t>
  </si>
  <si>
    <t>46181604.4</t>
  </si>
  <si>
    <t>Boots, PVC, Size 44, Anti-Slip Profile, Knee-High, Black, 1 Pair</t>
  </si>
  <si>
    <t>46181604.5</t>
  </si>
  <si>
    <t>Safety shoes</t>
  </si>
  <si>
    <t>46181605</t>
  </si>
  <si>
    <t>Other Safety shoes</t>
  </si>
  <si>
    <t>46181605.0</t>
  </si>
  <si>
    <t>Laboratory Shoes, 35-47, Adjustable Size, Microfiber with TPU Sole</t>
  </si>
  <si>
    <t>46181605.1</t>
  </si>
  <si>
    <t>Footwear covers</t>
  </si>
  <si>
    <t>46181606</t>
  </si>
  <si>
    <t>Other Footwear covers</t>
  </si>
  <si>
    <t>46181606.0</t>
  </si>
  <si>
    <t>Boot Cover, High, 33 cm, Universal, White, SMS, 100 Each</t>
  </si>
  <si>
    <t>46181606.1</t>
  </si>
  <si>
    <t>Boot Cover, High, 45 cm, White, 50 gm/m2 SMS, Disposable, 50 Each</t>
  </si>
  <si>
    <t>46181606.2</t>
  </si>
  <si>
    <t>Boot Cover, High, 33 cm, Universal, White, SMS, 300 Each</t>
  </si>
  <si>
    <t>46181606.3</t>
  </si>
  <si>
    <t>Vision protection and accessories</t>
  </si>
  <si>
    <t>46181800</t>
  </si>
  <si>
    <t>Other Vision protection and accessories</t>
  </si>
  <si>
    <t>46181800.0</t>
  </si>
  <si>
    <t>Goggles</t>
  </si>
  <si>
    <t>46181804</t>
  </si>
  <si>
    <t>Other Goggles</t>
  </si>
  <si>
    <t>46181804.0</t>
  </si>
  <si>
    <t>Safety Goggles, Durable, Heat Resistant, Adjustable Straps</t>
  </si>
  <si>
    <t>46181804.1</t>
  </si>
  <si>
    <t>Eyewashers or eye wash stations</t>
  </si>
  <si>
    <t>46181810</t>
  </si>
  <si>
    <t>Other Eyewashers or eye wash stations</t>
  </si>
  <si>
    <t>46181810.0</t>
  </si>
  <si>
    <t>Eyewash Station, Wall Mounted, Double, Sterile, Saline Solution, 32 oz</t>
  </si>
  <si>
    <t>46181810.1</t>
  </si>
  <si>
    <t>Eyewash Station, Wall Mounted, Single, Sterile, Saline Solution, 16 oz</t>
  </si>
  <si>
    <t>46181810.2</t>
  </si>
  <si>
    <t>Eyewash Station, Wall Mounted, Stainless Steel, 3 gpm at 30 psi</t>
  </si>
  <si>
    <t>46181810.3</t>
  </si>
  <si>
    <t>Eyewash Station, 200 mL Sterile pH Neutralizing Solution, 500 mL Sterile Saline Eyewash</t>
  </si>
  <si>
    <t>46181810.4</t>
  </si>
  <si>
    <t>Respiratory protection</t>
  </si>
  <si>
    <t>46182000</t>
  </si>
  <si>
    <t>Other Respiratory protection</t>
  </si>
  <si>
    <t>46182000.0</t>
  </si>
  <si>
    <t>Mask or respirators filters or accessories</t>
  </si>
  <si>
    <t>46182005</t>
  </si>
  <si>
    <t>Other Mask or respirators filters or accessories</t>
  </si>
  <si>
    <t>46182005.0</t>
  </si>
  <si>
    <t>Mask, Respirator, N95, Disposable, 20 Each</t>
  </si>
  <si>
    <t>46182005.1</t>
  </si>
  <si>
    <t>Mask, Respirator, N95, Disposable, 10 Each</t>
  </si>
  <si>
    <t>46182005.2</t>
  </si>
  <si>
    <t>Cleaning Equipment and Supplies</t>
  </si>
  <si>
    <t>47000000</t>
  </si>
  <si>
    <t>Other Cleaning Equipment and Supplies</t>
  </si>
  <si>
    <t>47000000.0</t>
  </si>
  <si>
    <t>Water and wastewater treatment supply and disposal</t>
  </si>
  <si>
    <t>47100000</t>
  </si>
  <si>
    <t>Other Water and wastewater treatment supply and disposal</t>
  </si>
  <si>
    <t>47100000.0</t>
  </si>
  <si>
    <t>Water treatment and supply equipment</t>
  </si>
  <si>
    <t>47101500</t>
  </si>
  <si>
    <t>Other Water treatment and supply equipment</t>
  </si>
  <si>
    <t>47101500.0</t>
  </si>
  <si>
    <t>Turbidimeters</t>
  </si>
  <si>
    <t>Other Turbidimeters</t>
  </si>
  <si>
    <t>47101516.0</t>
  </si>
  <si>
    <t>Turbidimeter, Field, Infrared, Battery-Powered, 0.01 NTU Resolution, 1100 NTU Range</t>
  </si>
  <si>
    <t>47101516.1</t>
  </si>
  <si>
    <t>Turbidimeter, Portable, Multi Range, Sample Cuvette with Cap, 0-1000 NTU, 120V</t>
  </si>
  <si>
    <t>47101516.2</t>
  </si>
  <si>
    <t>Water treatment consumables</t>
  </si>
  <si>
    <t>47101600</t>
  </si>
  <si>
    <t>Other Water treatment consumables</t>
  </si>
  <si>
    <t>47101600.0</t>
  </si>
  <si>
    <t>Water Clarifying Tablet 395 mg Aluminum Sulfate</t>
  </si>
  <si>
    <t>47101600.1</t>
  </si>
  <si>
    <t>Water Purification Tablet 8.68 gm NaDCC</t>
  </si>
  <si>
    <t>47101600.2</t>
  </si>
  <si>
    <t>Water Purification Tablet 1.67 gm NaDCC, 200 Tablets</t>
  </si>
  <si>
    <t>47101600.3</t>
  </si>
  <si>
    <t>Water Purification Tablet 1.67 gm NaDCC, 250 Tablets</t>
  </si>
  <si>
    <t>47101600.4</t>
  </si>
  <si>
    <t>Buffer solutions</t>
  </si>
  <si>
    <t>47101613</t>
  </si>
  <si>
    <t>Other Buffer solutions</t>
  </si>
  <si>
    <t>47101613.0</t>
  </si>
  <si>
    <t>Tris-Borate-EDTA Single Strength, Ultra-Pure, 5 Packs</t>
  </si>
  <si>
    <t>47101613.1</t>
  </si>
  <si>
    <t>Tris-Borate-EDTA 5x Concentrate, pH 8.1-8.5, DNase/RNase/NICKase None Detected, 2 x 1 L Packets</t>
  </si>
  <si>
    <t>47101613.2</t>
  </si>
  <si>
    <t>Janitorial equipment</t>
  </si>
  <si>
    <t>47120000</t>
  </si>
  <si>
    <t>Other Janitorial equipment</t>
  </si>
  <si>
    <t>47120000.0</t>
  </si>
  <si>
    <t>Waste containers and accessories</t>
  </si>
  <si>
    <t>47121700</t>
  </si>
  <si>
    <t>Other Waste containers and accessories</t>
  </si>
  <si>
    <t>47121700.0</t>
  </si>
  <si>
    <t>Bag Holder, Biohazard, Wire, Autoclavable, 14 x 14 in Bottom Tray, Fits 24 x 36 in Bags</t>
  </si>
  <si>
    <t>47121700.1</t>
  </si>
  <si>
    <t>Bag Holder, Biohazard, Wire, Benchtop, Rectangular, 20 cm</t>
  </si>
  <si>
    <t>47121700.2</t>
  </si>
  <si>
    <t>Can, Liquid Disposal, HDPE, Automatic Vent, Flame Arrester, Stainless Steel Fittings, 5 Gallons</t>
  </si>
  <si>
    <t>47121700.3</t>
  </si>
  <si>
    <t>Trash bags</t>
  </si>
  <si>
    <t>47121701</t>
  </si>
  <si>
    <t>Other Trash bags</t>
  </si>
  <si>
    <t>47121701.0</t>
  </si>
  <si>
    <t>Bag, Garbage, Black, 15 x 9 x 24 in</t>
  </si>
  <si>
    <t>47121701.1</t>
  </si>
  <si>
    <t>Bag, Garbage, Brown, 24 x 32 in</t>
  </si>
  <si>
    <t>47121701.2</t>
  </si>
  <si>
    <t>Bag, Garbage, Black, 24 x 23 in, 500 Each</t>
  </si>
  <si>
    <t>47121701.3</t>
  </si>
  <si>
    <t>Bag, Garbage, Black, 24 x 32 in, 500 Each</t>
  </si>
  <si>
    <t>47121701.4</t>
  </si>
  <si>
    <t>Bag, Garbage, Black, 24 x 32 in, 250 Each</t>
  </si>
  <si>
    <t>47121701.5</t>
  </si>
  <si>
    <t>Waste containers or rigid liners</t>
  </si>
  <si>
    <t>47121702</t>
  </si>
  <si>
    <t>Other Waste containers or rigid liners</t>
  </si>
  <si>
    <t>47121702.0</t>
  </si>
  <si>
    <t>Safety Waste System, HDPE, PP Funnel and Lid, Vent Plug, Funnel Adapter, Filter, 4 L</t>
  </si>
  <si>
    <t>47121702.1</t>
  </si>
  <si>
    <t>Hazardous waste container</t>
  </si>
  <si>
    <t>47121709</t>
  </si>
  <si>
    <t>Other Hazardous waste container</t>
  </si>
  <si>
    <t>47121709.0</t>
  </si>
  <si>
    <t>Biohazard Waste Container, Step-On, Red, 6 Gallon</t>
  </si>
  <si>
    <t>47121709.1</t>
  </si>
  <si>
    <t>Can, Biohazard Disposal, Stainless Steel, Swing Lid, Biohazard Label</t>
  </si>
  <si>
    <t>47121709.2</t>
  </si>
  <si>
    <t>Container, Waste Disposal, 20 L, w/ Polyethylene Bag</t>
  </si>
  <si>
    <t>47121709.3</t>
  </si>
  <si>
    <t>Container, Waste Disposal, Corrudated Cardboard with 1.5 mm PP Biohazard Bag, Fitted Lid with Flap</t>
  </si>
  <si>
    <t>47121709.4</t>
  </si>
  <si>
    <t>Biohazard Waste Container, Step-On, Red, 10 Gallon</t>
  </si>
  <si>
    <t>47121709.5</t>
  </si>
  <si>
    <t>Biohazard Waste Container, Step-On, Red, 8 Gallon</t>
  </si>
  <si>
    <t>47121709.6</t>
  </si>
  <si>
    <t>Waste Bin, with Lid and Pedal, Plastic, 30 L, 1 Each</t>
  </si>
  <si>
    <t>47121709.7</t>
  </si>
  <si>
    <t>Cleaning and janitorial supplies</t>
  </si>
  <si>
    <t>47130000</t>
  </si>
  <si>
    <t>Other Cleaning and janitorial supplies</t>
  </si>
  <si>
    <t>47130000.0</t>
  </si>
  <si>
    <t>Cleaning rags and cloths and wipes</t>
  </si>
  <si>
    <t>47131500</t>
  </si>
  <si>
    <t>Cleaning cloths or wipes</t>
  </si>
  <si>
    <t>47131502</t>
  </si>
  <si>
    <t>Other Cleaning cloths or wipes</t>
  </si>
  <si>
    <t>47131502.0</t>
  </si>
  <si>
    <t>Cloth, Lint Free, 50 Each</t>
  </si>
  <si>
    <t>47131502.1</t>
  </si>
  <si>
    <t>Restroom supplies</t>
  </si>
  <si>
    <t>47131700</t>
  </si>
  <si>
    <t>Other Restroom supplies</t>
  </si>
  <si>
    <t>47131700.0</t>
  </si>
  <si>
    <t>Paper towel dispensers</t>
  </si>
  <si>
    <t>47131701</t>
  </si>
  <si>
    <t>Other Paper towel dispensers</t>
  </si>
  <si>
    <t>47131701.0</t>
  </si>
  <si>
    <t>Paper Towel Holder, Clear, Mountable</t>
  </si>
  <si>
    <t>47131701.1</t>
  </si>
  <si>
    <t>Cleaning and disinfecting solutions</t>
  </si>
  <si>
    <t>47131800</t>
  </si>
  <si>
    <t>Other Cleaning and disinfecting solutions</t>
  </si>
  <si>
    <t>47131800.0</t>
  </si>
  <si>
    <t>Cleaner, Concentrate, Biodegradable, Phosphate-Free, Non-Toxic, Non-Caustic, 1 L</t>
  </si>
  <si>
    <t>47131800.1</t>
  </si>
  <si>
    <t>Dakins Solution Half Strength, 200 mL</t>
  </si>
  <si>
    <t>47131800.2</t>
  </si>
  <si>
    <t>Sodium Hypochlorite 6-14% Active Chlorine Solution, 500 mL</t>
  </si>
  <si>
    <t>47131800.3</t>
  </si>
  <si>
    <t>General purpose cleaners</t>
  </si>
  <si>
    <t>47131805</t>
  </si>
  <si>
    <t>Other General purpose cleaners</t>
  </si>
  <si>
    <t>47131805.0</t>
  </si>
  <si>
    <t>Cleaner, General Purpose, 1 L</t>
  </si>
  <si>
    <t>47131805.1</t>
  </si>
  <si>
    <t>Cleaner, General Purpose, 10 L</t>
  </si>
  <si>
    <t>47131805.2</t>
  </si>
  <si>
    <t>Absorbents</t>
  </si>
  <si>
    <t>47131900</t>
  </si>
  <si>
    <t>Other Absorbents</t>
  </si>
  <si>
    <t>47131900.0</t>
  </si>
  <si>
    <t>Spill kits</t>
  </si>
  <si>
    <t>47131905</t>
  </si>
  <si>
    <t>Other Spill kits</t>
  </si>
  <si>
    <t>47131905.0</t>
  </si>
  <si>
    <t>Safetec EZ Cleans Infectious Spill Cleanup Kit</t>
  </si>
  <si>
    <t>47131905.1</t>
  </si>
  <si>
    <t>Sports and Recreational Equipment and Supplies and Accessories</t>
  </si>
  <si>
    <t>Camping and outdoor equipment and accessories</t>
  </si>
  <si>
    <t>Camping and outdoor equipment</t>
  </si>
  <si>
    <t>Tents</t>
  </si>
  <si>
    <t>49121503</t>
  </si>
  <si>
    <t>Other Tents</t>
  </si>
  <si>
    <t>49121503.0</t>
  </si>
  <si>
    <t>Tent, 2 Person, Square, Polyester, Fibreglass Frame, 1 Each</t>
  </si>
  <si>
    <t>49121503.1</t>
  </si>
  <si>
    <t>Tent, 3 Person, Dome, Fibreglass Frame, 1 Each</t>
  </si>
  <si>
    <t>49121503.2</t>
  </si>
  <si>
    <t>Sleeping bags</t>
  </si>
  <si>
    <t>49121504</t>
  </si>
  <si>
    <t>Other Sleeping bags</t>
  </si>
  <si>
    <t>49121504.0</t>
  </si>
  <si>
    <t>Sleeping Bag, Adult, Insulated, 1 Each</t>
  </si>
  <si>
    <t>49121504.1</t>
  </si>
  <si>
    <t>Vector Control Equipment</t>
  </si>
  <si>
    <t>85111700-1</t>
  </si>
  <si>
    <t>85111700-2</t>
  </si>
  <si>
    <t>85111700-3</t>
  </si>
  <si>
    <t>Mosquito nets</t>
  </si>
  <si>
    <t>49121508-0</t>
  </si>
  <si>
    <t>Other Mosquito nets</t>
  </si>
  <si>
    <t>49121508-0.0</t>
  </si>
  <si>
    <t>LLINs</t>
  </si>
  <si>
    <t>Long Lasting Insecticide Treated Net</t>
  </si>
  <si>
    <t>85111700-4</t>
  </si>
  <si>
    <t>Rectangular</t>
  </si>
  <si>
    <t>85111700-5</t>
  </si>
  <si>
    <t>Rectangular Blue</t>
  </si>
  <si>
    <t>49121508-1</t>
  </si>
  <si>
    <t>Long Lasting Insecticide Treated Net (LLIN) 160x180x150 cm (LxWxH) Rectangular Polyester (Blue)</t>
  </si>
  <si>
    <t>49121508-0.1</t>
  </si>
  <si>
    <t>Rectangular White</t>
  </si>
  <si>
    <t>49121508-2</t>
  </si>
  <si>
    <t>Long Lasting Insecticide Treated Net (LLIN) 180x160x170 cm (LxWxH) Rectangular Polyester (White)</t>
  </si>
  <si>
    <t>49121508-0.10</t>
  </si>
  <si>
    <t>Long Lasting Insecticide Treated Net (LLIN) 180x160x170 cm (LxWxH) Rectangular Polyethylene (Blue)</t>
  </si>
  <si>
    <t>49121508-0.11</t>
  </si>
  <si>
    <t>Long Lasting Insecticide Treated Net (LLIN) 180x160x170 cm (LxWxH) Rectangular Polyethylene (White)</t>
  </si>
  <si>
    <t>49121508-0.12</t>
  </si>
  <si>
    <t>Long Lasting Insecticide Treated Net (LLIN) 180x160x180 cm (LxWxH) Rectangular Polyester (Blue)</t>
  </si>
  <si>
    <t>49121508-0.13</t>
  </si>
  <si>
    <t>Long Lasting Insecticide Treated Net (LLIN) 180x160x180 cm (LxWxH) Rectangular Polyester (White)</t>
  </si>
  <si>
    <t>49121508-0.14</t>
  </si>
  <si>
    <t>Long Lasting Insecticide Treated Net (LLIN) 180x160x180 cm (LxWxH) Rectangular Polyethylene (Blue)</t>
  </si>
  <si>
    <t>49121508-0.15</t>
  </si>
  <si>
    <t>Long Lasting Insecticide Treated Net (LLIN) 180x160x180 cm (LxWxH) Rectangular Polyethylene (White)</t>
  </si>
  <si>
    <t>49121508-0.16</t>
  </si>
  <si>
    <t>Long Lasting Insecticide Treated Net (LLIN) 180x190x150 cm (LxWxH) Rectangular Polyester (Blue)</t>
  </si>
  <si>
    <t>49121508-0.17</t>
  </si>
  <si>
    <t>Long Lasting Insecticide Treated Net (LLIN) 180x190x150 cm (LxWxH) Rectangular Polyester (White)</t>
  </si>
  <si>
    <t>49121508-0.18</t>
  </si>
  <si>
    <t>Long Lasting Insecticide Treated Net (LLIN) 180x190x150 cm (LxWxH) Rectangular Polyethylene (Blue)</t>
  </si>
  <si>
    <t>49121508-0.19</t>
  </si>
  <si>
    <t>Long Lasting Insecticide Treated Net (LLIN) 160x180x150 cm (LxWxH) Rectangular Polyester (White)</t>
  </si>
  <si>
    <t>49121508-0.2</t>
  </si>
  <si>
    <t>Long Lasting Insecticide Treated Net (LLIN) 180x190x150 cm (LxWxH) Rectangular Polyethylene (White)</t>
  </si>
  <si>
    <t>49121508-0.20</t>
  </si>
  <si>
    <t>Long Lasting Insecticide Treated Net (LLIN) 180x190x170 cm (LxWxH) Rectangular Polyester (Blue)</t>
  </si>
  <si>
    <t>49121508-0.21</t>
  </si>
  <si>
    <t>Long Lasting Insecticide Treated Net (LLIN) 180x190x170 cm (LxWxH) Rectangular Polyester (White)</t>
  </si>
  <si>
    <t>49121508-0.22</t>
  </si>
  <si>
    <t>Long Lasting Insecticide Treated Net (LLIN) 180x190x170 cm (LxWxH) Rectangular Polyethylene (Blue)</t>
  </si>
  <si>
    <t>49121508-0.23</t>
  </si>
  <si>
    <t>Long Lasting Insecticide Treated Net (LLIN) 180x190x170 cm (LxWxH) Rectangular Polyethylene (White)</t>
  </si>
  <si>
    <t>49121508-0.24</t>
  </si>
  <si>
    <t>Rectangular Light Blue</t>
  </si>
  <si>
    <t>49121508-3</t>
  </si>
  <si>
    <t>Long Lasting Insecticide Treated Net (LLIN) 190x160x180 cm (LxWxH) Rectangular Polyester (Light Blue)</t>
  </si>
  <si>
    <t>49121508-0.25</t>
  </si>
  <si>
    <t>Long Lasting Insecticide Treated Net (LLIN) 190x160x180 cm (LxWxH) Rectangular Polyethylene (Light Blue)</t>
  </si>
  <si>
    <t>49121508-0.26</t>
  </si>
  <si>
    <t>Long Lasting Insecticide Treated Net (LLIN) 190x180x150 cm (LxWxH) Rectangular Polyester (Blue)</t>
  </si>
  <si>
    <t>49121508-0.27</t>
  </si>
  <si>
    <t>Long Lasting Insecticide Treated Net (LLIN) 190x180x150 cm (LxWxH) Rectangular Polyester (White)</t>
  </si>
  <si>
    <t>49121508-0.28</t>
  </si>
  <si>
    <t>Long Lasting Insecticide Treated Net (LLIN) 190x180x150 cm (LxWxH) Rectangular Polyethylene (Blue)</t>
  </si>
  <si>
    <t>49121508-0.29</t>
  </si>
  <si>
    <t>Long Lasting Insecticide Treated Net (LLIN) 160x180x150 cm (LxWxH) Rectangular Polyethylene (Blue)</t>
  </si>
  <si>
    <t>49121508-0.3</t>
  </si>
  <si>
    <t>Long Lasting Insecticide Treated Net (LLIN) 190x180x150 cm (LxWxH) Rectangular Polyethylene (White)</t>
  </si>
  <si>
    <t>49121508-0.30</t>
  </si>
  <si>
    <t>Long Lasting Insecticide Treated Net (LLIN) 190x180x170 cm (LxWxH) Rectangular Polyester (Blue)</t>
  </si>
  <si>
    <t>49121508-0.31</t>
  </si>
  <si>
    <t>Rectangular Green</t>
  </si>
  <si>
    <t>49121508-4</t>
  </si>
  <si>
    <t>Long Lasting Insecticide Treated Net (LLIN) 190x180x170 cm (LxWxH) Rectangular Polyester (Green)</t>
  </si>
  <si>
    <t>49121508-0.32</t>
  </si>
  <si>
    <t>Long Lasting Insecticide Treated Net (LLIN) 190x180x170 cm (LxWxH) Rectangular Polyester (White)</t>
  </si>
  <si>
    <t>49121508-0.33</t>
  </si>
  <si>
    <t>Long Lasting Insecticide Treated Net (LLIN) 190x180x170 cm (LxWxH) Rectangular Polyethylene (Blue)</t>
  </si>
  <si>
    <t>49121508-0.34</t>
  </si>
  <si>
    <t>Long Lasting Insecticide Treated Net (LLIN) 190x180x170 cm (LxWxH) Rectangular Polyethylene (Green)</t>
  </si>
  <si>
    <t>49121508-0.35</t>
  </si>
  <si>
    <t>Long Lasting Insecticide Treated Net (LLIN) 190x180x170 cm (LxWxH) Rectangular Polyethylene (White)</t>
  </si>
  <si>
    <t>49121508-0.36</t>
  </si>
  <si>
    <t>Long Lasting Insecticide Treated Net (LLIN) 190x180x180 cm (LxWxH) Rectangular Polyester (Blue)</t>
  </si>
  <si>
    <t>49121508-0.37</t>
  </si>
  <si>
    <t>Long Lasting Insecticide Treated Net (LLIN) 190x180x180 cm (LxWxH) Rectangular Polyester (Light Blue)</t>
  </si>
  <si>
    <t>49121508-0.38</t>
  </si>
  <si>
    <t>Long Lasting Insecticide Treated Net (LLIN) 190x180x180 cm (LxWxH) Rectangular Polyester (White)</t>
  </si>
  <si>
    <t>49121508-0.39</t>
  </si>
  <si>
    <t>Long Lasting Insecticide Treated Net (LLIN) 160x180x150 cm (LxWxH) Rectangular Polyethylene (White)</t>
  </si>
  <si>
    <t>49121508-0.4</t>
  </si>
  <si>
    <t>Long Lasting Insecticide Treated Net (LLIN) 190x180x180 cm (LxWxH) Rectangular Polyethylene (Blue)</t>
  </si>
  <si>
    <t>49121508-0.40</t>
  </si>
  <si>
    <t>Long Lasting Insecticide Treated Net (LLIN) 190x180x180 cm (LxWxH) Rectangular Polyethylene (Light Blue)</t>
  </si>
  <si>
    <t>49121508-0.41</t>
  </si>
  <si>
    <t>Long Lasting Insecticide Treated Net (LLIN) 190x180x180 cm (LxWxH) Rectangular Polyethylene (White)</t>
  </si>
  <si>
    <t>49121508-0.42</t>
  </si>
  <si>
    <t>Long Lasting Insecticide Treated Net (LLIN) 160x180x170 cm (LxWxH) Rectangular Polyester (Blue)</t>
  </si>
  <si>
    <t>49121508-0.5</t>
  </si>
  <si>
    <t>Long Lasting Insecticide Treated Net (LLIN) 160x180x170 cm (LxWxH) Rectangular Polyester (White)</t>
  </si>
  <si>
    <t>49121508-0.6</t>
  </si>
  <si>
    <t>Long Lasting Insecticide Treated Net (LLIN) 160x180x170 cm (LxWxH) Rectangular Polyethylene (Blue)</t>
  </si>
  <si>
    <t>49121508-0.7</t>
  </si>
  <si>
    <t>Long Lasting Insecticide Treated Net (LLIN) 160x180x170 cm (LxWxH) Rectangular Polyethylene (White)</t>
  </si>
  <si>
    <t>49121508-0.8</t>
  </si>
  <si>
    <t>Long Lasting Insecticide Treated Net (LLIN) 180x160x170 cm (LxWxH) Rectangular Polyester (Blue)</t>
  </si>
  <si>
    <t>49121508-0.9</t>
  </si>
  <si>
    <t>(Campaign) Other Long Lasting Insecticide Treated Net (LLIN) Rectangular Blue</t>
  </si>
  <si>
    <t>49121508-1.00</t>
  </si>
  <si>
    <t>(Routine) Other Long Lasting Insecticide Treated Net (LLIN) Rectangular Blue</t>
  </si>
  <si>
    <t>49121508-1.01</t>
  </si>
  <si>
    <t>Long Lasting Insecticide Treated Net (LLIN) 160x180x150 cm (LxWxH) Rectangular (Blue)</t>
  </si>
  <si>
    <t>49121508-1.1</t>
  </si>
  <si>
    <t>Long Lasting Insecticide Treated Net (LLIN) 195x160x200 cm (LxWxH) Rectangular Polyester (Blue)</t>
  </si>
  <si>
    <t>49121508-1.10</t>
  </si>
  <si>
    <t>Long Lasting Insecticide Treated Net (LLIN) 160x180x170 cm (LxWxH) Rectangular (Blue)</t>
  </si>
  <si>
    <t>49121508-1.11</t>
  </si>
  <si>
    <t>Long Lasting Insecticide Treated Net (LLIN) 180x160x180 cm (LxWxH) Rectangular (Blue)</t>
  </si>
  <si>
    <t>49121508-1.12</t>
  </si>
  <si>
    <t>Long Lasting Insecticide Treated Net (LLIN) 180x160x170 cm (LxWxH) Rectangular (Blue)</t>
  </si>
  <si>
    <t>49121508-1.13</t>
  </si>
  <si>
    <t>Long Lasting Insecticide Treated Net (LLIN) 180x160x150 cm (LxWxH) Rectangular (Blue)</t>
  </si>
  <si>
    <t>49121508-1.14</t>
  </si>
  <si>
    <t>Long Lasting Insecticide Treated Net (LLIN) 180x160x150 cm (LxWxH) Rectangular Polyethylene (Blue)</t>
  </si>
  <si>
    <t>49121508-1.15</t>
  </si>
  <si>
    <t>Long Lasting Insecticide Treated Net (LLIN) 180x160x150 cm (LxWxH) Rectangular Polyester (Blue)</t>
  </si>
  <si>
    <t>49121508-1.16</t>
  </si>
  <si>
    <t>Long Lasting Insecticide Treated Net (LLIN) 180x190x150 cm (LxWxH) Rectangular (Blue)</t>
  </si>
  <si>
    <t>49121508-1.2</t>
  </si>
  <si>
    <t>Long Lasting Insecticide Treated Net (LLIN) 180x190x170 cm (LxWxH) Rectangular (Blue)</t>
  </si>
  <si>
    <t>49121508-1.3</t>
  </si>
  <si>
    <t>Long Lasting Insecticide Treated Net (LLIN) 190x180x150 cm (LxWxH) Rectangular (Blue)</t>
  </si>
  <si>
    <t>49121508-1.4</t>
  </si>
  <si>
    <t>Long Lasting Insecticide Treated Net (LLIN) 190x180x170 cm (LxWxH) Rectangular (Blue)</t>
  </si>
  <si>
    <t>49121508-1.5</t>
  </si>
  <si>
    <t>Long Lasting Insecticide Treated Net (LLIN) 190x160x210 cm (LxWxH) Rectangular Polyethylene (Blue)</t>
  </si>
  <si>
    <t>49121508-1.6</t>
  </si>
  <si>
    <t>Long Lasting Insecticide Treated Net (LLIN) 190x160x210 cm (LxWxH) Rectangular Polyester (Blue)</t>
  </si>
  <si>
    <t>49121508-1.7</t>
  </si>
  <si>
    <t>Long Lasting Insecticide Treated Net (LLIN) 190x180x180 cm (LxWxH) Rectangular (Blue)</t>
  </si>
  <si>
    <t>49121508-1.8</t>
  </si>
  <si>
    <t>Long Lasting Insecticide Treated Net (LLIN) 195x160x200 cm (LxWxH) Rectangular Polyethylene (Blue)</t>
  </si>
  <si>
    <t>49121508-1.9</t>
  </si>
  <si>
    <t>Hammock</t>
  </si>
  <si>
    <t>85111700-6</t>
  </si>
  <si>
    <t>Hammock Light Blue</t>
  </si>
  <si>
    <t>49121508-10</t>
  </si>
  <si>
    <t>(Campaign) Other Long Lasting Insecticide Treated Net (LLIN) Hammock Light Blue</t>
  </si>
  <si>
    <t>49121508-10.00</t>
  </si>
  <si>
    <t>(Routine) Other Long Lasting Insecticide Treated Net (LLIN) Hammock Light Blue</t>
  </si>
  <si>
    <t>49121508-10.01</t>
  </si>
  <si>
    <t>Hammock Green</t>
  </si>
  <si>
    <t>49121508-11</t>
  </si>
  <si>
    <t>(Campaign) Other Long Lasting Insecticide Treated Net (LLIN) Hammock Green</t>
  </si>
  <si>
    <t>49121508-11.00</t>
  </si>
  <si>
    <t>(Routine) Other Long Lasting Insecticide Treated Net (LLIN) Hammock Green</t>
  </si>
  <si>
    <t>49121508-11.01</t>
  </si>
  <si>
    <t>Long Lasting Insecticide Treated Hammock Net (LLIHN) 65x240x120 cm (DxLxF) Polyethylene (Green)</t>
  </si>
  <si>
    <t>49121508-11.1</t>
  </si>
  <si>
    <t>Hammock Light Green</t>
  </si>
  <si>
    <t>49121508-12</t>
  </si>
  <si>
    <t>(Campaign) Other Long Lasting Insecticide Treated Net (LLIN) Hammock Light Green</t>
  </si>
  <si>
    <t>49121508-12.00</t>
  </si>
  <si>
    <t>(Routine) Other Long Lasting Insecticide Treated Net (LLIN) Hammock Light Green</t>
  </si>
  <si>
    <t>49121508-12.01</t>
  </si>
  <si>
    <t>Long Lasting Insecticide Treated Hammock Net (LLIHN) 120x240x150 cm (DxLxF) Polyester (Light Green)</t>
  </si>
  <si>
    <t>49121508-12.1</t>
  </si>
  <si>
    <t>Hammock Dark Green</t>
  </si>
  <si>
    <t>49121508-13</t>
  </si>
  <si>
    <t>(Campaign) Other Long Lasting Insecticide Treated Net (LLIN) Hammock Dark Green</t>
  </si>
  <si>
    <t>49121508-13.00</t>
  </si>
  <si>
    <t>(Routine) Other Long Lasting Insecticide Treated Net (LLIN) Hammock Dark Green</t>
  </si>
  <si>
    <t>49121508-13.01</t>
  </si>
  <si>
    <t>Hammock Other Color</t>
  </si>
  <si>
    <t>49121508-14</t>
  </si>
  <si>
    <t>(Campaign) Other Long Lasting Insecticide Treated Net (LLIN) Hammock Other Color</t>
  </si>
  <si>
    <t>49121508-14.00</t>
  </si>
  <si>
    <t>(Routine) Other Long Lasting Insecticide Treated Net (LLIN) Hammock Other Color</t>
  </si>
  <si>
    <t>49121508-14.01</t>
  </si>
  <si>
    <t>Conical</t>
  </si>
  <si>
    <t>85111700-7</t>
  </si>
  <si>
    <t>Conical Blue</t>
  </si>
  <si>
    <t>49121508-15</t>
  </si>
  <si>
    <t>(Campaign) Other Long Lasting Insecticide Treated Net (LLIN) Conical Blue</t>
  </si>
  <si>
    <t>49121508-15.00</t>
  </si>
  <si>
    <t>(Routine) Other Long Lasting Insecticide Treated Net (LLIN) Conical Blue</t>
  </si>
  <si>
    <t>49121508-15.01</t>
  </si>
  <si>
    <t>Long Lasting Insecticide Treated Net (LLIN) 220x1050x56 cm (HxCxR) Conical Polyethylene (Blue)</t>
  </si>
  <si>
    <t>49121508-15.1</t>
  </si>
  <si>
    <t>Long Lasting Insecticide Treated Net (LLIN) 220x1050x56 cm (HxCxR) Conical Polyester (Blue)</t>
  </si>
  <si>
    <t>49121508-15.2</t>
  </si>
  <si>
    <t>Long Lasting Insecticide Treated Net (LLIN) 250x1250x65 cm (HxCxR) Conical Polyethylene (Blue)</t>
  </si>
  <si>
    <t>49121508-15.3</t>
  </si>
  <si>
    <t>Long Lasting Insecticide Treated Net (LLIN) 250x1250x65 cm (HxCxR) Conical Polyester (Blue)</t>
  </si>
  <si>
    <t>49121508-15.4</t>
  </si>
  <si>
    <t>Conical White</t>
  </si>
  <si>
    <t>49121508-16</t>
  </si>
  <si>
    <t>(Campaign) Other Long Lasting Insecticide Treated Net (LLIN) Conical White</t>
  </si>
  <si>
    <t>49121508-16.00</t>
  </si>
  <si>
    <t>(Routine) Other Long Lasting Insecticide Treated Net (LLIN) Conical White</t>
  </si>
  <si>
    <t>49121508-16.01</t>
  </si>
  <si>
    <t>Long Lasting Insecticide Treated Net (LLIN) 220x1050x56 cm (HxCxR) Conical Polyethylene (White)</t>
  </si>
  <si>
    <t>49121508-16.1</t>
  </si>
  <si>
    <t>Long Lasting Insecticide Treated Net (LLIN) 220x1050x56 cm (HxCxR) Conical Polyester (White)</t>
  </si>
  <si>
    <t>49121508-16.2</t>
  </si>
  <si>
    <t>Long Lasting Insecticide Treated Net (LLIN) 250x1250x65 cm (HxCxR) Conical Polyethylene (White)</t>
  </si>
  <si>
    <t>49121508-16.3</t>
  </si>
  <si>
    <t>Long Lasting Insecticide Treated Net (LLIN) 250x1250x65 cm (HxCxR) Conical Polyester (White)</t>
  </si>
  <si>
    <t>49121508-16.4</t>
  </si>
  <si>
    <t>Conical Light Blue</t>
  </si>
  <si>
    <t>49121508-17</t>
  </si>
  <si>
    <t>(Campaign) Other Long Lasting Insecticide Treated Net (LLIN) Conical Light Blue</t>
  </si>
  <si>
    <t>49121508-17.00</t>
  </si>
  <si>
    <t>(Routine) Other Long Lasting Insecticide Treated Net (LLIN) Conical Light Blue</t>
  </si>
  <si>
    <t>49121508-17.01</t>
  </si>
  <si>
    <t>Conical Green</t>
  </si>
  <si>
    <t>49121508-18</t>
  </si>
  <si>
    <t>(Campaign) Other Long Lasting Insecticide Treated Net (LLIN) Conical Green</t>
  </si>
  <si>
    <t>49121508-18.00</t>
  </si>
  <si>
    <t>(Routine) Other Long Lasting Insecticide Treated Net (LLIN) Conical Green</t>
  </si>
  <si>
    <t>49121508-18.01</t>
  </si>
  <si>
    <t>Long Lasting Insecticide Treated Net (LLIN) 220x1050x56 cm (HxCxR) Conical Polyethylene (Green)</t>
  </si>
  <si>
    <t>49121508-18.1</t>
  </si>
  <si>
    <t>Long Lasting Insecticide Treated Net (LLIN) 220x1050x56 cm (HxCxR) Conical Polyester (Green)</t>
  </si>
  <si>
    <t>49121508-18.2</t>
  </si>
  <si>
    <t>Long Lasting Insecticide Treated Net (LLIN) 250x1250x65 cm (HxCxR) Conical Polyethylene (Green)</t>
  </si>
  <si>
    <t>49121508-18.3</t>
  </si>
  <si>
    <t>Long Lasting Insecticide Treated Net (LLIN) 250x1250x65 cm (HxCxR) Conical Polyester (Green)</t>
  </si>
  <si>
    <t>49121508-18.4</t>
  </si>
  <si>
    <t>Conical Light Green</t>
  </si>
  <si>
    <t>49121508-19</t>
  </si>
  <si>
    <t>(Campaign) Other Long Lasting Insecticide Treated Net (LLIN) Conical Light Green</t>
  </si>
  <si>
    <t>49121508-19.00</t>
  </si>
  <si>
    <t>(Routine) Other Long Lasting Insecticide Treated Net (LLIN) Conical Light Green</t>
  </si>
  <si>
    <t>49121508-19.01</t>
  </si>
  <si>
    <t>(Campaign) Other Long Lasting Insecticide Treated Net (LLIN) Rectangular White</t>
  </si>
  <si>
    <t>49121508-2.00</t>
  </si>
  <si>
    <t>(Routine) Other Long Lasting Insecticide Treated Net (LLIN) Rectangular White</t>
  </si>
  <si>
    <t>49121508-2.01</t>
  </si>
  <si>
    <t>(Routine) Long Lasting Insecticide Treated Net (LLIN) 160x180x150 cm (LxWxH) Rectangular (White)</t>
  </si>
  <si>
    <t>49121508-2.1</t>
  </si>
  <si>
    <t>(Campaign) Long Lasting Insecticide Treated Net (LLIN) 160x180x170 cm (LxWxH) Rectangular (White)</t>
  </si>
  <si>
    <t>49121508-2.10</t>
  </si>
  <si>
    <t>(Campaign) Long Lasting Insecticide Treated Net (LLIN) 180x160x150 cm (LxWxH) Rectangular (White)</t>
  </si>
  <si>
    <t>49121508-2.11</t>
  </si>
  <si>
    <t>(Campaign) Long Lasting Insecticide Treated Net (LLIN) 180x160x170 cm (LxWxH) Rectangular (White)</t>
  </si>
  <si>
    <t>49121508-2.12</t>
  </si>
  <si>
    <t>(Campaign) Long Lasting Insecticide Treated Net (LLIN) 180x190x150 cm (LxWxH) Rectangular (White)</t>
  </si>
  <si>
    <t>49121508-2.13</t>
  </si>
  <si>
    <t>(Campaign) Long Lasting Insecticide Treated Net (LLIN) 180x190x170 cm (LxWxH) Rectangular (White)</t>
  </si>
  <si>
    <t>49121508-2.14</t>
  </si>
  <si>
    <t>(Campaign) Long Lasting Insecticide Treated Net (LLIN) 190x180x150 cm (LxWxH) Rectangular (White)</t>
  </si>
  <si>
    <t>49121508-2.15</t>
  </si>
  <si>
    <t>(Campaign) Long Lasting Insecticide Treated Net (LLIN) 190x180x170 cm (LxWxH) Rectangular (White)</t>
  </si>
  <si>
    <t>49121508-2.16</t>
  </si>
  <si>
    <t>Long Lasting Insecticide Treated Net (LLIN) 160x180x150 cm (LxWxH) Rectangular (White)</t>
  </si>
  <si>
    <t>49121508-2.17</t>
  </si>
  <si>
    <t>Long Lasting Insecticide Treated Net (LLIN) 180x190x150 cm (LxWxH) Rectangular (White)</t>
  </si>
  <si>
    <t>49121508-2.18</t>
  </si>
  <si>
    <t>Long Lasting Insecticide Treated Net (LLIN) 180x190x170 cm (LxWxH) Rectangular (White)</t>
  </si>
  <si>
    <t>49121508-2.19</t>
  </si>
  <si>
    <t>(Routine) Long Lasting Insecticide Treated Net (LLIN) 160x180x170 cm (LxWxH) Rectangular (White)</t>
  </si>
  <si>
    <t>49121508-2.2</t>
  </si>
  <si>
    <t>Long Lasting Insecticide Treated Net (LLIN) 190x180x150 cm (LxWxH) Rectangular (White)</t>
  </si>
  <si>
    <t>49121508-2.20</t>
  </si>
  <si>
    <t>Long Lasting Insecticide Treated Net (LLIN) 190x180x170 cm (LxWxH) Rectangular (White)</t>
  </si>
  <si>
    <t>49121508-2.21</t>
  </si>
  <si>
    <t>Long Lasting Insecticide Treated Net (LLIN) 190x160x210 cm (LxWxH) Rectangular Polyethylene (White)</t>
  </si>
  <si>
    <t>49121508-2.22</t>
  </si>
  <si>
    <t>Long Lasting Insecticide Treated Net (LLIN) 190x160x210 cm (LxWxH) Rectangular Polyester (White)</t>
  </si>
  <si>
    <t>49121508-2.23</t>
  </si>
  <si>
    <t>Long Lasting Insecticide Treated Net (LLIN) 190x180x180 cm (LxWxH) Rectangular (White)</t>
  </si>
  <si>
    <t>49121508-2.24</t>
  </si>
  <si>
    <t>Long Lasting Insecticide Treated Net (LLIN) 195x160x200 cm (LxWxH) Rectangular Polyethylene (White)</t>
  </si>
  <si>
    <t>49121508-2.25</t>
  </si>
  <si>
    <t>Long Lasting Insecticide Treated Net (LLIN) 195x160x200 cm (LxWxH) Rectangular Polyester (White)</t>
  </si>
  <si>
    <t>49121508-2.26</t>
  </si>
  <si>
    <t>Long Lasting Insecticide Treated Net (LLIN) 160x180x170 cm (LxWxH) Rectangular (White)</t>
  </si>
  <si>
    <t>49121508-2.27</t>
  </si>
  <si>
    <t>Long Lasting Insecticide Treated Net (LLIN) 180x160x180 cm (LxWxH) Rectangular (White)</t>
  </si>
  <si>
    <t>49121508-2.28</t>
  </si>
  <si>
    <t>Long Lasting Insecticide Treated Net (LLIN) 180x160x170 cm (LxWxH) Rectangular (White)</t>
  </si>
  <si>
    <t>49121508-2.29</t>
  </si>
  <si>
    <t>(Routine) Long Lasting Insecticide Treated Net (LLIN) 180x160x150 cm (LxWxH) Rectangular (White)</t>
  </si>
  <si>
    <t>49121508-2.3</t>
  </si>
  <si>
    <t>(Routine) Long Lasting Insecticide Treated Net (LLIN) 180x160x170 cm (LxWxH) Rectangular (White)</t>
  </si>
  <si>
    <t>49121508-2.4</t>
  </si>
  <si>
    <t>(Routine) Long Lasting Insecticide Treated Net (LLIN) 180x190x150 cm (LxWxH) Rectangular (White)</t>
  </si>
  <si>
    <t>49121508-2.5</t>
  </si>
  <si>
    <t>(Routine) Long Lasting Insecticide Treated Net (LLIN) 180x190x170 cm (LxWxH) Rectangular (White)</t>
  </si>
  <si>
    <t>49121508-2.6</t>
  </si>
  <si>
    <t>(Routine) Long Lasting Insecticide Treated Net (LLIN) 190x180x150 cm (LxWxH) Rectangular (White)</t>
  </si>
  <si>
    <t>49121508-2.7</t>
  </si>
  <si>
    <t>(Routine) Long Lasting Insecticide Treated Net (LLIN) 190x180x170 cm (LxWxH) Rectangular (White)</t>
  </si>
  <si>
    <t>49121508-2.8</t>
  </si>
  <si>
    <t>(Campaign) Long Lasting Insecticide Treated Net (LLIN) 160x180x150 cm (LxWxH) Rectangular (White)</t>
  </si>
  <si>
    <t>49121508-2.9</t>
  </si>
  <si>
    <t>Conical Dark Green</t>
  </si>
  <si>
    <t>49121508-20</t>
  </si>
  <si>
    <t>(Campaign) Other Long Lasting Insecticide Treated Net (LLIN) Conical Dark Green</t>
  </si>
  <si>
    <t>49121508-20.00</t>
  </si>
  <si>
    <t>(Routine) Other Long Lasting Insecticide Treated Net (LLIN) Conical Dark Green</t>
  </si>
  <si>
    <t>49121508-20.01</t>
  </si>
  <si>
    <t>Conical Other Color</t>
  </si>
  <si>
    <t>49121508-21</t>
  </si>
  <si>
    <t>(Campaign) Other Long Lasting Insecticide Treated Net (LLIN) Conical Other Color</t>
  </si>
  <si>
    <t>49121508-21.00</t>
  </si>
  <si>
    <t>(Routine) Other Long Lasting Insecticide Treated Net (LLIN) Conical Other Color</t>
  </si>
  <si>
    <t>49121508-21.01</t>
  </si>
  <si>
    <t>Other</t>
  </si>
  <si>
    <t>85111700-8</t>
  </si>
  <si>
    <t>Blue</t>
  </si>
  <si>
    <t>49121508-22</t>
  </si>
  <si>
    <t>(Campaign) Other Long Lasting Insecticide Treated Net (LLIN) Blue</t>
  </si>
  <si>
    <t>49121508-22.00</t>
  </si>
  <si>
    <t>(Routine) Other Long Lasting Insecticide Treated Net (LLIN) Blue</t>
  </si>
  <si>
    <t>49121508-22.01</t>
  </si>
  <si>
    <t>White</t>
  </si>
  <si>
    <t>49121508-23</t>
  </si>
  <si>
    <t>(Campaign) Other Long Lasting Insecticide Treated Net (LLIN) White</t>
  </si>
  <si>
    <t>49121508-23.00</t>
  </si>
  <si>
    <t>(Routine) Other Long Lasting Insecticide Treated Net (LLIN) White</t>
  </si>
  <si>
    <t>49121508-23.01</t>
  </si>
  <si>
    <t>Light Blue</t>
  </si>
  <si>
    <t>49121508-24</t>
  </si>
  <si>
    <t>(Campaign) Other Long Lasting Insecticide Treated Net (LLIN) Light Blue</t>
  </si>
  <si>
    <t>49121508-24.00</t>
  </si>
  <si>
    <t>(Routine) Other Long Lasting Insecticide Treated Net (LLIN) Light Blue</t>
  </si>
  <si>
    <t>49121508-24.01</t>
  </si>
  <si>
    <t>Green</t>
  </si>
  <si>
    <t>49121508-25</t>
  </si>
  <si>
    <t>(Campaign) Other Long Lasting Insecticide Treated Net (LLIN) Green</t>
  </si>
  <si>
    <t>49121508-25.00</t>
  </si>
  <si>
    <t>(Routine) Other Long Lasting Insecticide Treated Net (LLIN) Green</t>
  </si>
  <si>
    <t>49121508-25.01</t>
  </si>
  <si>
    <t>Light Green</t>
  </si>
  <si>
    <t>49121508-26</t>
  </si>
  <si>
    <t>(Campaign) Other Long Lasting Insecticide Treated Net (LLIN) Light Green</t>
  </si>
  <si>
    <t>49121508-26.00</t>
  </si>
  <si>
    <t>(Routine) Other Long Lasting Insecticide Treated Net (LLIN) Light Green</t>
  </si>
  <si>
    <t>49121508-26.01</t>
  </si>
  <si>
    <t>Dark Green</t>
  </si>
  <si>
    <t>49121508-27</t>
  </si>
  <si>
    <t>(Campaign) Other Long Lasting Insecticide Treated Net (LLIN) Dark Green</t>
  </si>
  <si>
    <t>49121508-27.00</t>
  </si>
  <si>
    <t>(Routine) Other Long Lasting Insecticide Treated Net (LLIN) Dark Green</t>
  </si>
  <si>
    <t>49121508-27.01</t>
  </si>
  <si>
    <t>Other Color</t>
  </si>
  <si>
    <t>49121508-28</t>
  </si>
  <si>
    <t>(Campaign) Other Long Lasting Insecticide Treated Net (LLIN) Other Color</t>
  </si>
  <si>
    <t>49121508-28.00</t>
  </si>
  <si>
    <t>(Routine) Other Long Lasting Insecticide Treated Net (LLIN) Other Color</t>
  </si>
  <si>
    <t>49121508-28.01</t>
  </si>
  <si>
    <t>(Campaign) Other Long Lasting Insecticide Treated Net (LLIN) Rectangular Light Blue</t>
  </si>
  <si>
    <t>49121508-3.00</t>
  </si>
  <si>
    <t>(Routine) Other Long Lasting Insecticide Treated Net (LLIN) Rectangular Light Blue</t>
  </si>
  <si>
    <t>49121508-3.01</t>
  </si>
  <si>
    <t>Long Lasting Insecticide Treated Net (LLIN) 190x180x180 cm (LxWxH) Rectangular (Light Blue)</t>
  </si>
  <si>
    <t>49121508-3.1</t>
  </si>
  <si>
    <t>Long Lasting Insecticide Treated Net (LLIN) 190x160x180 cm (LxWxH) Rectangular (Light Blue)</t>
  </si>
  <si>
    <t>49121508-3.2</t>
  </si>
  <si>
    <t>(Campaign) Other Long Lasting Insecticide Treated Net (LLIN) Rectangular Green</t>
  </si>
  <si>
    <t>49121508-4.00</t>
  </si>
  <si>
    <t>(Routine) Other Long Lasting Insecticide Treated Net (LLIN) Rectangular Green</t>
  </si>
  <si>
    <t>49121508-4.01</t>
  </si>
  <si>
    <t>Long Lasting Insecticide Treated Net (LLIN) 160x180x150 cm (LxWxH) Rectangular Polyethylene (Green)</t>
  </si>
  <si>
    <t>49121508-4.1</t>
  </si>
  <si>
    <t>Long Lasting Insecticide Treated Net (LLIN) 190x180x150 cm (LxWxH) Rectangular Polyester (Green)</t>
  </si>
  <si>
    <t>49121508-4.10</t>
  </si>
  <si>
    <t>Long Lasting Insecticide Treated Net (LLIN) 190x180x170 cm (LxWxH) Rectangular (Green)</t>
  </si>
  <si>
    <t>49121508-4.11</t>
  </si>
  <si>
    <t>Long Lasting Insecticide Treated Net (LLIN) 190x160x210 cm (LxWxH) Rectangular Polyethylene (Green)</t>
  </si>
  <si>
    <t>49121508-4.12</t>
  </si>
  <si>
    <t>Long Lasting Insecticide Treated Net (LLIN) 190x160x210 cm (LxWxH) Rectangular Polyester (Green)</t>
  </si>
  <si>
    <t>49121508-4.13</t>
  </si>
  <si>
    <t>Long Lasting Insecticide Treated Net (LLIN) 190x180x180 cm (LxWxH) Rectangular Polyethylene (Green)</t>
  </si>
  <si>
    <t>49121508-4.14</t>
  </si>
  <si>
    <t>Long Lasting Insecticide Treated Net (LLIN) 190x180x180 cm (LxWxH) Rectangular Polyester (Green)</t>
  </si>
  <si>
    <t>49121508-4.15</t>
  </si>
  <si>
    <t>Long Lasting Insecticide Treated Net (LLIN) 195x160x200 cm (LxWxH) Rectangular Polyethylene (Green)</t>
  </si>
  <si>
    <t>49121508-4.16</t>
  </si>
  <si>
    <t>Long Lasting Insecticide Treated Net (LLIN) 195x160x200 cm (LxWxH) Rectangular Polyester (Green)</t>
  </si>
  <si>
    <t>49121508-4.17</t>
  </si>
  <si>
    <t>Long Lasting Insecticide Treated Net (LLIN) 160x180x170 cm (LxWxH) Rectangular Polyethylene (Green)</t>
  </si>
  <si>
    <t>49121508-4.18</t>
  </si>
  <si>
    <t>Long Lasting Insecticide Treated Net (LLIN) 160x180x170 cm (LxWxH) Rectangular Polyester (Green)</t>
  </si>
  <si>
    <t>49121508-4.19</t>
  </si>
  <si>
    <t>Long Lasting Insecticide Treated Net (LLIN) 160x180x150 cm (LxWxH) Rectangular Polyester (Green)</t>
  </si>
  <si>
    <t>49121508-4.2</t>
  </si>
  <si>
    <t>Long Lasting Insecticide Treated Net (LLIN) 180x160x180 cm (LxWxH) Rectangular Polyethylene (Green)</t>
  </si>
  <si>
    <t>49121508-4.20</t>
  </si>
  <si>
    <t>Long Lasting Insecticide Treated Net (LLIN) 180x160x180 cm (LxWxH) Rectangular Polyester (Green)</t>
  </si>
  <si>
    <t>49121508-4.21</t>
  </si>
  <si>
    <t>Long Lasting Insecticide Treated Net (LLIN) 180x160x170 cm (LxWxH) Rectangular Polyethylene (Green)</t>
  </si>
  <si>
    <t>49121508-4.22</t>
  </si>
  <si>
    <t>Long Lasting Insecticide Treated Net (LLIN) 180x160x170 cm (LxWxH) Rectangular Polyester (Green)</t>
  </si>
  <si>
    <t>49121508-4.23</t>
  </si>
  <si>
    <t>Long Lasting Insecticide Treated Net (LLIN) 180x190x150 cm (LxWxH) Rectangular (Green)</t>
  </si>
  <si>
    <t>49121508-4.3</t>
  </si>
  <si>
    <t>Long Lasting Insecticide Treated Net (LLIN) 180x190x150 cm (LxWxH) Rectangular Polyethylene (Green)</t>
  </si>
  <si>
    <t>49121508-4.4</t>
  </si>
  <si>
    <t>Long Lasting Insecticide Treated Net (LLIN) 180x190x150 cm (LxWxH) Rectangular Polyester (Green)</t>
  </si>
  <si>
    <t>49121508-4.5</t>
  </si>
  <si>
    <t>Long Lasting Insecticide Treated Net (LLIN) 180x190x170 cm (LxWxH) Rectangular Polyethylene (Green)</t>
  </si>
  <si>
    <t>49121508-4.6</t>
  </si>
  <si>
    <t>Long Lasting Insecticide Treated Net (LLIN) 180x190x170 cm (LxWxH) Rectangular Polyester (Green)</t>
  </si>
  <si>
    <t>49121508-4.7</t>
  </si>
  <si>
    <t>Long Lasting Insecticide Treated Net (LLIN) 190x180x150 cm (LxWxH) Rectangular (Green)</t>
  </si>
  <si>
    <t>49121508-4.8</t>
  </si>
  <si>
    <t>Long Lasting Insecticide Treated Net (LLIN) 190x180x150 cm (LxWxH) Rectangular Polyethylene (Green)</t>
  </si>
  <si>
    <t>49121508-4.9</t>
  </si>
  <si>
    <t>Rectangular Light Green</t>
  </si>
  <si>
    <t>49121508-5</t>
  </si>
  <si>
    <t>(Campaign) Other Long Lasting Insecticide Treated Net (LLIN) Rectangular Light Green</t>
  </si>
  <si>
    <t>49121508-5.00</t>
  </si>
  <si>
    <t>(Routine) Other Long Lasting Insecticide Treated Net (LLIN) Rectangular Light Green</t>
  </si>
  <si>
    <t>49121508-5.01</t>
  </si>
  <si>
    <t>Rectangular Dark Green</t>
  </si>
  <si>
    <t>49121508-6</t>
  </si>
  <si>
    <t>(Campaign) Other Long Lasting Insecticide Treated Net (LLIN) Rectangular Dark Green</t>
  </si>
  <si>
    <t>49121508-6.00</t>
  </si>
  <si>
    <t>(Routine) Other Long Lasting Insecticide Treated Net (LLIN) Rectangular Dark Green</t>
  </si>
  <si>
    <t>49121508-6.01</t>
  </si>
  <si>
    <t>Long Lasting Insecticide Treated Net (LLIN) 180x100x150 cm (LxWxH) Rectangular (Dark Green)</t>
  </si>
  <si>
    <t>49121508-6.1</t>
  </si>
  <si>
    <t>Rectangular Other Color</t>
  </si>
  <si>
    <t>49121508-7</t>
  </si>
  <si>
    <t>(Campaign) Other Long Lasting Insecticide Treated Net (LLIN) Rectangular Other Color</t>
  </si>
  <si>
    <t>49121508-7.00</t>
  </si>
  <si>
    <t>(Routine) Other Long Lasting Insecticide Treated Net (LLIN) Rectangular Other Color</t>
  </si>
  <si>
    <t>49121508-7.01</t>
  </si>
  <si>
    <t>Hammock Blue</t>
  </si>
  <si>
    <t>49121508-8</t>
  </si>
  <si>
    <t>(Campaign) Other Long Lasting Insecticide Treated Net (LLIN) Hammock Blue</t>
  </si>
  <si>
    <t>49121508-8.00</t>
  </si>
  <si>
    <t>(Routine) Other Long Lasting Insecticide Treated Net (LLIN) Hammock Blue</t>
  </si>
  <si>
    <t>49121508-8.01</t>
  </si>
  <si>
    <t>Hammock White</t>
  </si>
  <si>
    <t>49121508-9</t>
  </si>
  <si>
    <t>(Campaign) Other Long Lasting Insecticide Treated Net (LLIN) Hammock White</t>
  </si>
  <si>
    <t>49121508-9.00</t>
  </si>
  <si>
    <t>(Routine) Other Long Lasting Insecticide Treated Net (LLIN) Hammock White</t>
  </si>
  <si>
    <t>49121508-9.01</t>
  </si>
  <si>
    <t>Food Beverage and Tobacco Products</t>
  </si>
  <si>
    <t>50000000</t>
  </si>
  <si>
    <t>Other Food Beverage and Tobacco Products</t>
  </si>
  <si>
    <t>50000000.0</t>
  </si>
  <si>
    <t>Nutritional supplements</t>
  </si>
  <si>
    <t>50500000</t>
  </si>
  <si>
    <t>Other Nutritional supplements</t>
  </si>
  <si>
    <t>50500000.0</t>
  </si>
  <si>
    <t>Vitamin supplements</t>
  </si>
  <si>
    <t>Other Vitamin supplements</t>
  </si>
  <si>
    <t>50501500.0</t>
  </si>
  <si>
    <t>Other Pharma</t>
  </si>
  <si>
    <t>Vitamin B Complex Tablet</t>
  </si>
  <si>
    <t>50501500.1</t>
  </si>
  <si>
    <t>Vitamin A supplement</t>
  </si>
  <si>
    <t>Other Vitamin A supplement</t>
  </si>
  <si>
    <t>50501501.0</t>
  </si>
  <si>
    <t>Vitamin A (Retinol) 100,000 IU Capsule</t>
  </si>
  <si>
    <t>50501501.1</t>
  </si>
  <si>
    <t>50501500</t>
  </si>
  <si>
    <t>50501501</t>
  </si>
  <si>
    <t>Vitamin A (Retinol) 200,000 IU Capsule</t>
  </si>
  <si>
    <t>50501501.2</t>
  </si>
  <si>
    <t>Vitamin B6 supplement</t>
  </si>
  <si>
    <t>50501506</t>
  </si>
  <si>
    <t>Other Vitamin B6 supplement</t>
  </si>
  <si>
    <t>50501506.0</t>
  </si>
  <si>
    <t>Vitamin B6 (Pyridoxine) 50 mg Tablet</t>
  </si>
  <si>
    <t>50501506.1</t>
  </si>
  <si>
    <t>Vitamin B6 (Pyridoxine) 50 mg/mL (2 mL) Ampoule</t>
  </si>
  <si>
    <t>50501506.2</t>
  </si>
  <si>
    <t>Vitamin C supplement</t>
  </si>
  <si>
    <t>50501510</t>
  </si>
  <si>
    <t>Other Vitamin C supplement</t>
  </si>
  <si>
    <t>50501510.0</t>
  </si>
  <si>
    <t>Vitamin C (Ascorbic Acid) 100 mg Tablet</t>
  </si>
  <si>
    <t>50501510.1</t>
  </si>
  <si>
    <t>Vitamin C (Ascorbic Acid) 250 mg Tablet</t>
  </si>
  <si>
    <t>50501510.2</t>
  </si>
  <si>
    <t>Vitamin K supplement</t>
  </si>
  <si>
    <t>50501513</t>
  </si>
  <si>
    <t>Other Vitamin K supplement</t>
  </si>
  <si>
    <t>50501513.0</t>
  </si>
  <si>
    <t>Vitamin K1 (Phytonadione) 10 mg/mL (1 mL) Ampoule</t>
  </si>
  <si>
    <t>50501513.1</t>
  </si>
  <si>
    <t>Nutritional mineral supplements</t>
  </si>
  <si>
    <t>50501600</t>
  </si>
  <si>
    <t>Other Nutritional mineral supplements</t>
  </si>
  <si>
    <t>50501600.0</t>
  </si>
  <si>
    <t>Nutritional iron supplement</t>
  </si>
  <si>
    <t>Other Nutritional iron supplement</t>
  </si>
  <si>
    <t>50501605.0</t>
  </si>
  <si>
    <t>Ferrous Fumarate 100 mg/5 mL Suspension</t>
  </si>
  <si>
    <t>50501605.1</t>
  </si>
  <si>
    <t>Nutritional zinc supplement</t>
  </si>
  <si>
    <t>Other Nutritional zinc supplement</t>
  </si>
  <si>
    <t>50501613.0</t>
  </si>
  <si>
    <t>Zinc Sulfate 20 mg Tablet</t>
  </si>
  <si>
    <t>50501613.1</t>
  </si>
  <si>
    <t>Other Drugs and Pharmaceutical Products</t>
  </si>
  <si>
    <t>51000000.0</t>
  </si>
  <si>
    <t>Health Center Kit for Zambia, 1 Kit</t>
  </si>
  <si>
    <t>51000000.1</t>
  </si>
  <si>
    <t>Amebicides and trichomonacides and antiprotozoals</t>
  </si>
  <si>
    <t>51100000</t>
  </si>
  <si>
    <t>Other Amebicides and trichomonacides and antiprotozoals</t>
  </si>
  <si>
    <t>51100000.0</t>
  </si>
  <si>
    <t>Antiprotozoals</t>
  </si>
  <si>
    <t>51101900</t>
  </si>
  <si>
    <t>Other Antiprotozoals</t>
  </si>
  <si>
    <t>51101900.0</t>
  </si>
  <si>
    <t>Primaquine</t>
  </si>
  <si>
    <t>51101903</t>
  </si>
  <si>
    <t>Other Primaquine</t>
  </si>
  <si>
    <t>51101903.0</t>
  </si>
  <si>
    <t>Primaquine 15 mg Tablet</t>
  </si>
  <si>
    <t>51101903.1</t>
  </si>
  <si>
    <t>Primaquine 7.5 mg Tablet</t>
  </si>
  <si>
    <t>51101903.2</t>
  </si>
  <si>
    <t>Quinine</t>
  </si>
  <si>
    <t>51101904</t>
  </si>
  <si>
    <t>Other Quinine</t>
  </si>
  <si>
    <t>51101904.0</t>
  </si>
  <si>
    <t>Severe Malaria Meds</t>
  </si>
  <si>
    <t>Quinine Dihydrochloride 200 mg/2 mL Ampoule</t>
  </si>
  <si>
    <t>51101904.1</t>
  </si>
  <si>
    <t>Change category</t>
  </si>
  <si>
    <t>Quinine Dihydrochloride 600 mg/2 mL Ampoule</t>
  </si>
  <si>
    <t>51101904.2</t>
  </si>
  <si>
    <t>Quinine Sulfate 200 mg Tablet</t>
  </si>
  <si>
    <t>51101904.3</t>
  </si>
  <si>
    <t>Quinine Sulfate 300 mg Tablet</t>
  </si>
  <si>
    <t>51101904.4</t>
  </si>
  <si>
    <t>Quinine-Resorcine Dihydrochloride 200 mg/2 mL Ampoule</t>
  </si>
  <si>
    <t>51101904.5</t>
  </si>
  <si>
    <t>Quinine-Resorcine Dihydrochloride 400 mg/4 mL Ampoule</t>
  </si>
  <si>
    <t>51101904.6</t>
  </si>
  <si>
    <t>Quinine Sulfate 300 mg Film-Coated Tablet</t>
  </si>
  <si>
    <t>51101904.7</t>
  </si>
  <si>
    <t>Chloroquine</t>
  </si>
  <si>
    <t>51101905</t>
  </si>
  <si>
    <t>Other Chloroquine</t>
  </si>
  <si>
    <t>51101905.0</t>
  </si>
  <si>
    <t>Chloroquine Phosphate 250 mg (150 mg base) Tablet</t>
  </si>
  <si>
    <t>51101905.1</t>
  </si>
  <si>
    <t>Chloroquine 50 mg/5 mL Solution</t>
  </si>
  <si>
    <t>51101905.2</t>
  </si>
  <si>
    <t>Chloroquine Phosphate 50 mg/5 mL Syrup</t>
  </si>
  <si>
    <t>51101905.3</t>
  </si>
  <si>
    <t>Artemether</t>
  </si>
  <si>
    <t>51101908</t>
  </si>
  <si>
    <t>Other Artemether</t>
  </si>
  <si>
    <t>51101908.0</t>
  </si>
  <si>
    <t>Artemether 20 mg/mL Ampoule</t>
  </si>
  <si>
    <t>51101908.1</t>
  </si>
  <si>
    <t>Artemether 40 mg/mL Ampoule</t>
  </si>
  <si>
    <t>51101908.2</t>
  </si>
  <si>
    <t>Artemether 80 mg/mL Ampoule</t>
  </si>
  <si>
    <t>51101908.3</t>
  </si>
  <si>
    <t>Amodiaquine</t>
  </si>
  <si>
    <t>51101913</t>
  </si>
  <si>
    <t>Other Amodiaquine</t>
  </si>
  <si>
    <t>51101913.0</t>
  </si>
  <si>
    <t>Amodiaquine 150 mg Tablet</t>
  </si>
  <si>
    <t>51101913.1</t>
  </si>
  <si>
    <t>Artesunate</t>
  </si>
  <si>
    <t>51101914</t>
  </si>
  <si>
    <t>Other Artesunate</t>
  </si>
  <si>
    <t>51101914.0</t>
  </si>
  <si>
    <t>Artesunate (w/ 2 Solvents) 60 mg Vial</t>
  </si>
  <si>
    <t>51101914.1</t>
  </si>
  <si>
    <t>Artesunate 100 mg Suppository</t>
  </si>
  <si>
    <t>51101914.2</t>
  </si>
  <si>
    <t>Artesunate 200 mg Suppository</t>
  </si>
  <si>
    <t>51101914.3</t>
  </si>
  <si>
    <t>Artesunate 50 mg Suppository</t>
  </si>
  <si>
    <t>51101914.4</t>
  </si>
  <si>
    <t>Artesunate (w/ 1 Amp NaHCO3 5% + 1 Amp NaCl 0.9%) 120 mg Vial</t>
  </si>
  <si>
    <t>51101914.5</t>
  </si>
  <si>
    <t>Artesunate (w/ 1 Amp NaHCO3 5% + 1 Amp NaCl 0.9%) 30 mg Vial</t>
  </si>
  <si>
    <t>51101914.6</t>
  </si>
  <si>
    <t>Other Personal Lubricants</t>
  </si>
  <si>
    <t>51102400-2.0</t>
  </si>
  <si>
    <t>Combination anti-infectives</t>
  </si>
  <si>
    <t>Other Combination anti-infectives</t>
  </si>
  <si>
    <t>51102800.0</t>
  </si>
  <si>
    <t>Neomycin 0.5%/gm + Bacitracin 500 IU/gm Ointment</t>
  </si>
  <si>
    <t>51102800.1</t>
  </si>
  <si>
    <t>51102800</t>
  </si>
  <si>
    <t>Dexamethasone/neomycin/polymyxin b</t>
  </si>
  <si>
    <t>51102844</t>
  </si>
  <si>
    <t>Other Dexamethasone/neomycin/polymyxin b</t>
  </si>
  <si>
    <t>51102844.0</t>
  </si>
  <si>
    <t>Neomycin/Polymyxin B/Dexamethasone 0.1%/1 MIU/1% Ophthalmic Drops</t>
  </si>
  <si>
    <t>51102844.1</t>
  </si>
  <si>
    <t>Combination antimalarials</t>
  </si>
  <si>
    <t>51102900</t>
  </si>
  <si>
    <t>Other Combination antimalarials</t>
  </si>
  <si>
    <t>51102900.0</t>
  </si>
  <si>
    <t>ACTs</t>
  </si>
  <si>
    <t>Artesunate/Amodiaquine 100/270 mg Tablet</t>
  </si>
  <si>
    <t>51102900.1</t>
  </si>
  <si>
    <t>Pyrimethamine/Sulfadoxine + Amodiaquine 25/500 mg + 150 mg Dispersible Tablets</t>
  </si>
  <si>
    <t>51102900.10</t>
  </si>
  <si>
    <t>Amodiaquine 153 mg + Pyrimethamine/Sulfadoxine 25/500 mg Dispersible Tablets</t>
  </si>
  <si>
    <t>51102900.11</t>
  </si>
  <si>
    <t>Amodiaquine 76.5 mg + Pyrimethamine/Sulfadoxine 12.5/250 mg Dispersible Tablets</t>
  </si>
  <si>
    <t>51102900.12</t>
  </si>
  <si>
    <t>Amodiaquine 153 mg + Sulfadoxine/Pyrimethamine 500/25 mg Dispersible Tablets</t>
  </si>
  <si>
    <t>51102900.13</t>
  </si>
  <si>
    <t>Amodiaquine 76.5 mg + Sulfadoxine/Pyrimethamine 250/12.5 mg Dispersible Tablets</t>
  </si>
  <si>
    <t>51102900.14</t>
  </si>
  <si>
    <t>Amodiaquine 153 mg + Sulfadoxine/Pyrimethamine 500/25 mg Combo Pack Tablets</t>
  </si>
  <si>
    <t>51102900.15</t>
  </si>
  <si>
    <t>Amodiaquine 76.5 mg + Sulfadoxine/Pyrimethamine 250/12.5 mg Combo Pack Tablets</t>
  </si>
  <si>
    <t>51102900.16</t>
  </si>
  <si>
    <t>Artesunate/Amodiaquine 25/67.5 mg Tablet</t>
  </si>
  <si>
    <t>51102900.2</t>
  </si>
  <si>
    <t>Artesunate/Amodiaquine 50/135 mg Tablet</t>
  </si>
  <si>
    <t>51102900.3</t>
  </si>
  <si>
    <t>Artesunate/Mefloquine 100/200 mg Tablet</t>
  </si>
  <si>
    <t>51102900.4</t>
  </si>
  <si>
    <t>Dihydroartemisinin/Piperaquine 20/160 mg Tablet</t>
  </si>
  <si>
    <t>51102900.5</t>
  </si>
  <si>
    <t>Dihydroartemisinin/Piperaquine 40/320 mg Tablet</t>
  </si>
  <si>
    <t>51102900.6</t>
  </si>
  <si>
    <t>Pyrimethamine/Sulfadoxine + Amodiaquine 12.5/250 mg + 75 mg Combo Pack Tablets</t>
  </si>
  <si>
    <t>51102900.7</t>
  </si>
  <si>
    <t>Pyrimethamine/Sulfadoxine + Amodiaquine 12.5/250 mg + 75 mg Dispersible Tablets</t>
  </si>
  <si>
    <t>51102900.8</t>
  </si>
  <si>
    <t>Pyrimethamine/Sulfadoxine + Amodiaquine 25/500 mg + 150 mg Combo Pack Tablets</t>
  </si>
  <si>
    <t>51102900.9</t>
  </si>
  <si>
    <t>Artemether/lumefantrine</t>
  </si>
  <si>
    <t>51102901</t>
  </si>
  <si>
    <t>Other Artemether/lumefantrine</t>
  </si>
  <si>
    <t>51102901.0</t>
  </si>
  <si>
    <t>Artemether/Lumefantrine 20/120 mg Dispersible Tablet</t>
  </si>
  <si>
    <t>51102901.1</t>
  </si>
  <si>
    <t>Artemether/Lumefantrine 20/120 mg Tablet</t>
  </si>
  <si>
    <t>51102901.2</t>
  </si>
  <si>
    <t>Artemether/Lumefantrine 80/480 mg Tablet</t>
  </si>
  <si>
    <t>51102901.3</t>
  </si>
  <si>
    <t>Atovaquone/proguanil</t>
  </si>
  <si>
    <t>51102902</t>
  </si>
  <si>
    <t>Other Atovaquone/proguanil</t>
  </si>
  <si>
    <t>51102902.0</t>
  </si>
  <si>
    <t>Atovaquone/Proguanil 100/250 mg Tablet</t>
  </si>
  <si>
    <t>51102902.1</t>
  </si>
  <si>
    <t>Pyrimethamine/sulfadoxine</t>
  </si>
  <si>
    <t>51102904</t>
  </si>
  <si>
    <t>Other Pyrimethamine/sulfadoxine</t>
  </si>
  <si>
    <t>51102904.0</t>
  </si>
  <si>
    <t>SP</t>
  </si>
  <si>
    <t>Pyrimethamine/Sulfadoxine 25/500 mg Tablet</t>
  </si>
  <si>
    <t>51102904.1</t>
  </si>
  <si>
    <t>Sulfadoxine/Pyrimethamine 500/25 mg Tablet</t>
  </si>
  <si>
    <t>51102904.2</t>
  </si>
  <si>
    <t>Antineoplastic agents</t>
  </si>
  <si>
    <t>51110000</t>
  </si>
  <si>
    <t>Other Antineoplastic agents</t>
  </si>
  <si>
    <t>51110000.0</t>
  </si>
  <si>
    <t>Other Barrier Methods</t>
  </si>
  <si>
    <t>51111500-1.0</t>
  </si>
  <si>
    <t>Other Female Condoms</t>
  </si>
  <si>
    <t>51111500-2.0</t>
  </si>
  <si>
    <t>Other Male Condoms</t>
  </si>
  <si>
    <t>51111500-3.0</t>
  </si>
  <si>
    <t>Other Oral Contraceptives</t>
  </si>
  <si>
    <t>51111600-1.0</t>
  </si>
  <si>
    <t>Other Emergency Oral Contraceptives</t>
  </si>
  <si>
    <t>51111600-4.0</t>
  </si>
  <si>
    <t>Other Progestogen Only Pills</t>
  </si>
  <si>
    <t>51111600-5.0</t>
  </si>
  <si>
    <t>Other Combined Oral Contraceptives</t>
  </si>
  <si>
    <t>51111600-6.0</t>
  </si>
  <si>
    <t>Other Injectable Contraceptives</t>
  </si>
  <si>
    <t>51111600-7.0</t>
  </si>
  <si>
    <t>Other Implantable Contraceptives</t>
  </si>
  <si>
    <t>51111600-8.0</t>
  </si>
  <si>
    <t>Antimetabolites</t>
  </si>
  <si>
    <t>51111600</t>
  </si>
  <si>
    <t>Other Antimetabolites</t>
  </si>
  <si>
    <t>51111600.0</t>
  </si>
  <si>
    <t>Methotrexate</t>
  </si>
  <si>
    <t>51111610</t>
  </si>
  <si>
    <t>Other Methotrexate</t>
  </si>
  <si>
    <t>51111610.0</t>
  </si>
  <si>
    <t>Methotrexate 2.5 mg Tablet</t>
  </si>
  <si>
    <t>51111610.1</t>
  </si>
  <si>
    <t>Other Intrauterine Systems</t>
  </si>
  <si>
    <t>51111700-1.0</t>
  </si>
  <si>
    <t>Other Intrauterine Devices</t>
  </si>
  <si>
    <t>51111700-2.0</t>
  </si>
  <si>
    <t>Other Hormone-Releasing Intrauterine Systems</t>
  </si>
  <si>
    <t>51111700-3.0</t>
  </si>
  <si>
    <t>Other Copper-bearing Intrauterine Devices</t>
  </si>
  <si>
    <t>51111700-4.0</t>
  </si>
  <si>
    <t>Antineoplastic antibiotics</t>
  </si>
  <si>
    <t>51111700</t>
  </si>
  <si>
    <t>Other Antineoplastic antibiotics</t>
  </si>
  <si>
    <t>51111700.0</t>
  </si>
  <si>
    <t>Bleomycin</t>
  </si>
  <si>
    <t>Other Bleomycin</t>
  </si>
  <si>
    <t>51111733.0</t>
  </si>
  <si>
    <t>Bleomycin Sulfate 15 mg (15000 IU) Vial</t>
  </si>
  <si>
    <t>51111733.1</t>
  </si>
  <si>
    <t>Vincristine</t>
  </si>
  <si>
    <t>Other Vincristine</t>
  </si>
  <si>
    <t>51111767.0</t>
  </si>
  <si>
    <t>Vincristine 1 mg/mL (1 mL) Vial</t>
  </si>
  <si>
    <t>51111767.1</t>
  </si>
  <si>
    <t>Podofilox</t>
  </si>
  <si>
    <t>51111776</t>
  </si>
  <si>
    <t>Other Podofilox</t>
  </si>
  <si>
    <t>51111776.0</t>
  </si>
  <si>
    <t>Podofilox 0.5% Topical Solution</t>
  </si>
  <si>
    <t>51111776.1</t>
  </si>
  <si>
    <t>Podophyllotoxin 0.5% Topical Solution</t>
  </si>
  <si>
    <t>51111776.2</t>
  </si>
  <si>
    <t>Alkylating agent nitrogen mustard compounds</t>
  </si>
  <si>
    <t>Cyclophosphamide</t>
  </si>
  <si>
    <t>51112507</t>
  </si>
  <si>
    <t>Other Cyclophosphamide</t>
  </si>
  <si>
    <t>51112507.0</t>
  </si>
  <si>
    <t>Cyclophosphamide 500 mg Powder Vial</t>
  </si>
  <si>
    <t>51112507.1</t>
  </si>
  <si>
    <t>Hematolic drugs</t>
  </si>
  <si>
    <t>51130000</t>
  </si>
  <si>
    <t>Other Hematolic drugs</t>
  </si>
  <si>
    <t>51130000.0</t>
  </si>
  <si>
    <t>Combination volume expanders</t>
  </si>
  <si>
    <t>51132300</t>
  </si>
  <si>
    <t>Other Combination volume expanders</t>
  </si>
  <si>
    <t>51132300.0</t>
  </si>
  <si>
    <t>Dextran 40/sodium chloride</t>
  </si>
  <si>
    <t>51132301</t>
  </si>
  <si>
    <t>Other Dextran 40/sodium chloride</t>
  </si>
  <si>
    <t>51132301.0</t>
  </si>
  <si>
    <t>Dextrose 2.5%/Sodium Chloride 0.45%, 500 mL Infusion Bag</t>
  </si>
  <si>
    <t>51132301.1</t>
  </si>
  <si>
    <t>Dextran 70/dextrose</t>
  </si>
  <si>
    <t>51132302</t>
  </si>
  <si>
    <t>Other Dextran 70/dextrose</t>
  </si>
  <si>
    <t>51132302.0</t>
  </si>
  <si>
    <t>Dextrose 30% (10 mL) Ampoule</t>
  </si>
  <si>
    <t>51132302.1</t>
  </si>
  <si>
    <t>Central nervous system drugs</t>
  </si>
  <si>
    <t>51140000</t>
  </si>
  <si>
    <t>Other Central nervous system drugs</t>
  </si>
  <si>
    <t>51140000.0</t>
  </si>
  <si>
    <t>Anticonvulsants</t>
  </si>
  <si>
    <t>51141500</t>
  </si>
  <si>
    <t>Other Anticonvulsants</t>
  </si>
  <si>
    <t>51141500.0</t>
  </si>
  <si>
    <t>Acetazolamide</t>
  </si>
  <si>
    <t>51141501</t>
  </si>
  <si>
    <t>Other Acetazolamide</t>
  </si>
  <si>
    <t>51141501.0</t>
  </si>
  <si>
    <t>Acetazolamide 250 mg Tablet</t>
  </si>
  <si>
    <t>51141501.1</t>
  </si>
  <si>
    <t>Phenytoin</t>
  </si>
  <si>
    <t>51141507</t>
  </si>
  <si>
    <t>Other Phenytoin</t>
  </si>
  <si>
    <t>51141507.0</t>
  </si>
  <si>
    <t>Phenytoin 100 mg Film-Coated Tablet</t>
  </si>
  <si>
    <t>51141507.1</t>
  </si>
  <si>
    <t>Incorrect Lvl 5 codes - should create 2 new ones</t>
  </si>
  <si>
    <t>Phenytoin 50 mg Tablet</t>
  </si>
  <si>
    <t>51141507.2</t>
  </si>
  <si>
    <t>Carbamazepine</t>
  </si>
  <si>
    <t>51141513</t>
  </si>
  <si>
    <t>Other Carbamazepine</t>
  </si>
  <si>
    <t>51141513.0</t>
  </si>
  <si>
    <t>Carbamazepine 200 mg Tablet</t>
  </si>
  <si>
    <t>51141513.1</t>
  </si>
  <si>
    <t>Valproic acid</t>
  </si>
  <si>
    <t>51141531</t>
  </si>
  <si>
    <t>Other Valproic acid</t>
  </si>
  <si>
    <t>51141531.0</t>
  </si>
  <si>
    <t>Valproic Acid 20 mg Enteric-Coated Tablet</t>
  </si>
  <si>
    <t>51141531.1</t>
  </si>
  <si>
    <t>Valproic Acid 200 mg Enteric-Coated Tablet</t>
  </si>
  <si>
    <t>51141531.2</t>
  </si>
  <si>
    <t>Epsom salt or magnesium sulfate</t>
  </si>
  <si>
    <t>51141566</t>
  </si>
  <si>
    <t>Other Epsom salt or magnesium sulfate</t>
  </si>
  <si>
    <t>51141566.0</t>
  </si>
  <si>
    <t>Magnesium Sulfate 500 mg/mL (10 mL) Ampoule</t>
  </si>
  <si>
    <t>51141566.1</t>
  </si>
  <si>
    <t>Magnesium Sulfate Anhydrous, Extra-Pure</t>
  </si>
  <si>
    <t>51141566.2</t>
  </si>
  <si>
    <t>Magnesium Sulfate 0.5 mg/mL (10 mL) Vial</t>
  </si>
  <si>
    <t>51141566.3</t>
  </si>
  <si>
    <t>Magnesium Sulfate 50% (20 mL) Vial</t>
  </si>
  <si>
    <t>51141566.4</t>
  </si>
  <si>
    <t>Magnesium Sulfate 500 mg/mL (10 mL) Vial</t>
  </si>
  <si>
    <t>51141566.5</t>
  </si>
  <si>
    <t>Narcotic antagonists</t>
  </si>
  <si>
    <t>51142300</t>
  </si>
  <si>
    <t>Other Narcotic antagonists</t>
  </si>
  <si>
    <t>51142300.0</t>
  </si>
  <si>
    <t>Naloxone</t>
  </si>
  <si>
    <t>Other Naloxone</t>
  </si>
  <si>
    <t>51142302.0</t>
  </si>
  <si>
    <t>Naloxone 0.4 mg/mL (1 mL) Ampoule</t>
  </si>
  <si>
    <t>51142302.1</t>
  </si>
  <si>
    <t>Salicylates</t>
  </si>
  <si>
    <t>51143100</t>
  </si>
  <si>
    <t>Other Salicylates</t>
  </si>
  <si>
    <t>51143100.0</t>
  </si>
  <si>
    <t>Acetylsalicylic acid or Aspirin</t>
  </si>
  <si>
    <t>51143103</t>
  </si>
  <si>
    <t>Other Acetylsalicylic acid or Aspirin</t>
  </si>
  <si>
    <t>51143103.0</t>
  </si>
  <si>
    <t>Acetylsalicylic Acid 300 mg Tablet</t>
  </si>
  <si>
    <t>51143103.1</t>
  </si>
  <si>
    <t>Acetylsalicylic Acid 100 mg Tablet</t>
  </si>
  <si>
    <t>51143103.2</t>
  </si>
  <si>
    <t>Acetylsalicylic Acid 500 mg Tablet</t>
  </si>
  <si>
    <t>51143103.3</t>
  </si>
  <si>
    <t>Other Medical Devices</t>
  </si>
  <si>
    <t>51150000-1.0</t>
  </si>
  <si>
    <t>Autonomic nervous system drugs</t>
  </si>
  <si>
    <t>51150000</t>
  </si>
  <si>
    <t>Other Autonomic nervous system drugs</t>
  </si>
  <si>
    <t>51150000.0</t>
  </si>
  <si>
    <t>Cholinergic blocking agents</t>
  </si>
  <si>
    <t>51151600</t>
  </si>
  <si>
    <t>Other Cholinergic blocking agents</t>
  </si>
  <si>
    <t>51151600.0</t>
  </si>
  <si>
    <t>Trihexyphenidyl</t>
  </si>
  <si>
    <t>51151604</t>
  </si>
  <si>
    <t>Other Trihexyphenidyl</t>
  </si>
  <si>
    <t>51151604.0</t>
  </si>
  <si>
    <t>Trihexyphenidyl 2 mg Tablet</t>
  </si>
  <si>
    <t>51151604.1</t>
  </si>
  <si>
    <t>Atropine</t>
  </si>
  <si>
    <t>51151616</t>
  </si>
  <si>
    <t>Other Atropine</t>
  </si>
  <si>
    <t>51151616.0</t>
  </si>
  <si>
    <t>Atropine 0.6 mg/mL Ampoule</t>
  </si>
  <si>
    <t>51151616.1</t>
  </si>
  <si>
    <t>Atropine 1 mg/mL (1 mL) Ampoule</t>
  </si>
  <si>
    <t>51151616.2</t>
  </si>
  <si>
    <t>Atropine 1% Ophthalmic Solution</t>
  </si>
  <si>
    <t>51151616.3</t>
  </si>
  <si>
    <t>Neuromuscular blocking agents</t>
  </si>
  <si>
    <t>51152000</t>
  </si>
  <si>
    <t>Other Neuromuscular blocking agents</t>
  </si>
  <si>
    <t>51152000.0</t>
  </si>
  <si>
    <t>Vecuronium</t>
  </si>
  <si>
    <t>Other Vecuronium</t>
  </si>
  <si>
    <t>51152004.0</t>
  </si>
  <si>
    <t>Vecuronium 1C639:I639</t>
  </si>
  <si>
    <t>51152004.1</t>
  </si>
  <si>
    <t>Drugs affecting the respiratory tract</t>
  </si>
  <si>
    <t>51160000</t>
  </si>
  <si>
    <t>Other Drugs affecting the respiratory tract</t>
  </si>
  <si>
    <t>51160000.0</t>
  </si>
  <si>
    <t>Drugs used for respiratory tract disorders</t>
  </si>
  <si>
    <t>51161700</t>
  </si>
  <si>
    <t>Other Drugs used for respiratory tract disorders</t>
  </si>
  <si>
    <t>51161700.0</t>
  </si>
  <si>
    <t>Ipratropium bromide</t>
  </si>
  <si>
    <t>Other Ipratropium bromide</t>
  </si>
  <si>
    <t>51161705.0</t>
  </si>
  <si>
    <t>Ipratropium Bromide 20 mcg/Dose (200 Metered Doses) Metered-Dose Inhaler</t>
  </si>
  <si>
    <t>51161705.1</t>
  </si>
  <si>
    <t>Combination antituberculars</t>
  </si>
  <si>
    <t>Other Combination antituberculars</t>
  </si>
  <si>
    <t>51162100.0</t>
  </si>
  <si>
    <t>Rifampicin/Isoniazid 60/30 mg Dispersible Tablet</t>
  </si>
  <si>
    <t>51162100.1</t>
  </si>
  <si>
    <t>Rifampicin/Isoniazid/Ethambutol 150/75/275 mg Tablet</t>
  </si>
  <si>
    <t>51162100.2</t>
  </si>
  <si>
    <t>Rifampicin/Isoniazid/Pyrazinamide/Ethambutol 150/75/400/275 mg Dispersible Tablet</t>
  </si>
  <si>
    <t>51162100.3</t>
  </si>
  <si>
    <t>Drugs affecting the gastrointestinal system</t>
  </si>
  <si>
    <t>51170000</t>
  </si>
  <si>
    <t>Other Drugs affecting the gastrointestinal system</t>
  </si>
  <si>
    <t>51170000.0</t>
  </si>
  <si>
    <t>Antacids and antiflatulents</t>
  </si>
  <si>
    <t>51171500</t>
  </si>
  <si>
    <t>Other Antacids and antiflatulents</t>
  </si>
  <si>
    <t>51171500.0</t>
  </si>
  <si>
    <t>Calcium lactate</t>
  </si>
  <si>
    <t>51171522</t>
  </si>
  <si>
    <t>Other Calcium lactate</t>
  </si>
  <si>
    <t>51171522.0</t>
  </si>
  <si>
    <t>Calcium Lactate 300 mg Tablet</t>
  </si>
  <si>
    <t>51171522.1</t>
  </si>
  <si>
    <t>Laxatives</t>
  </si>
  <si>
    <t>51171600</t>
  </si>
  <si>
    <t>Other Laxatives</t>
  </si>
  <si>
    <t>51171600.0</t>
  </si>
  <si>
    <t>Senna glycosides or sennosides</t>
  </si>
  <si>
    <t>Other Senna glycosides or sennosides</t>
  </si>
  <si>
    <t>51171610.0</t>
  </si>
  <si>
    <t>Sennosides 8.6 mg Tablet</t>
  </si>
  <si>
    <t>51171610.1</t>
  </si>
  <si>
    <t>Bisacodyl</t>
  </si>
  <si>
    <t>51171614</t>
  </si>
  <si>
    <t>Other Bisacodyl</t>
  </si>
  <si>
    <t>51171614.0</t>
  </si>
  <si>
    <t>Bisacodyl 5 mg Enteric-Coated Tablet</t>
  </si>
  <si>
    <t>51171614.1</t>
  </si>
  <si>
    <t>Antidiarrheals</t>
  </si>
  <si>
    <t>51171700</t>
  </si>
  <si>
    <t>Other Antidiarrheals</t>
  </si>
  <si>
    <t>51171700.0</t>
  </si>
  <si>
    <t>Oral Rehydrations Salts 20.5 gm/L + Zinc Sulfate 20 mg Co-Packaged</t>
  </si>
  <si>
    <t>51171700.1</t>
  </si>
  <si>
    <t>Zinc Sulfate 20 mg Dispersible Tablet</t>
  </si>
  <si>
    <t>51171700.2</t>
  </si>
  <si>
    <t>Loperamide</t>
  </si>
  <si>
    <t>51171702</t>
  </si>
  <si>
    <t>Other Loperamide</t>
  </si>
  <si>
    <t>51171702.0</t>
  </si>
  <si>
    <t>Loperamide 2 mg Capsule</t>
  </si>
  <si>
    <t>51171702.1</t>
  </si>
  <si>
    <t>Loperamide 2 mg Tablet</t>
  </si>
  <si>
    <t>51171702.2</t>
  </si>
  <si>
    <t>Antiemetics and antinauseants and antivertigo agents</t>
  </si>
  <si>
    <t>51171800</t>
  </si>
  <si>
    <t>Other Antiemetics and antinauseants and antivertigo agents</t>
  </si>
  <si>
    <t>51171800.0</t>
  </si>
  <si>
    <t>Metoclopramide</t>
  </si>
  <si>
    <t>51171806</t>
  </si>
  <si>
    <t>Other Metoclopramide</t>
  </si>
  <si>
    <t>51171806.0</t>
  </si>
  <si>
    <t>Metoclopramide 10 mg Tablet</t>
  </si>
  <si>
    <t>51171806.1</t>
  </si>
  <si>
    <t>Metoclopramide 10 mg/2 mL Ampoule</t>
  </si>
  <si>
    <t>51171806.2</t>
  </si>
  <si>
    <t>Metoclopramide 5 mg/mL (2 mL) Ampoule</t>
  </si>
  <si>
    <t>51171806.3</t>
  </si>
  <si>
    <t>Prochlorperazine</t>
  </si>
  <si>
    <t>51171812</t>
  </si>
  <si>
    <t>Other Prochlorperazine</t>
  </si>
  <si>
    <t>51171812.0</t>
  </si>
  <si>
    <t>Prochlorperazine 5 mg Tablet</t>
  </si>
  <si>
    <t>51171812.1</t>
  </si>
  <si>
    <t>Hyoscine or levo-duboisine or scopolamine</t>
  </si>
  <si>
    <t>51171840</t>
  </si>
  <si>
    <t>Other Hyoscine or levo-duboisine or scopolamine</t>
  </si>
  <si>
    <t>51171840.0</t>
  </si>
  <si>
    <t>Hyoscine Butyl Bromide 10 mg Coated Tablet</t>
  </si>
  <si>
    <t>51171840.1</t>
  </si>
  <si>
    <t>Hyoscine Butyl Bromide 10 mg Tablet</t>
  </si>
  <si>
    <t>51171840.2</t>
  </si>
  <si>
    <t>Hyoscine Butyl Bromide 10 mg/mL (2 mL) Ampoule</t>
  </si>
  <si>
    <t>51171840.3</t>
  </si>
  <si>
    <t>Hyoscine Butyl Bromide 20 mg/mL Ampoule</t>
  </si>
  <si>
    <t>51171840.4</t>
  </si>
  <si>
    <t>Acetylleucine</t>
  </si>
  <si>
    <t>51171856</t>
  </si>
  <si>
    <t>Other Acetylleucine</t>
  </si>
  <si>
    <t>51171856.0</t>
  </si>
  <si>
    <t>Acetylleucine 500 mg Tablet</t>
  </si>
  <si>
    <t>51171856.1</t>
  </si>
  <si>
    <t>Antiulcer and related gastrointestinal GI drugs</t>
  </si>
  <si>
    <t>51171900</t>
  </si>
  <si>
    <t>Other Antiulcer and related gastrointestinal GI drugs</t>
  </si>
  <si>
    <t>51171900.0</t>
  </si>
  <si>
    <t>Cimetidine</t>
  </si>
  <si>
    <t>51171901</t>
  </si>
  <si>
    <t>Other Cimetidine</t>
  </si>
  <si>
    <t>51171901.0</t>
  </si>
  <si>
    <t>Cimetidine 200 mg Tablet</t>
  </si>
  <si>
    <t>51171901.1</t>
  </si>
  <si>
    <t>Esomeprazole or omeprazole</t>
  </si>
  <si>
    <t>Other Esomeprazole or omeprazole</t>
  </si>
  <si>
    <t>51171909.0</t>
  </si>
  <si>
    <t>Omeprazole 20 mg Capsule</t>
  </si>
  <si>
    <t>51171909.1</t>
  </si>
  <si>
    <t>51171909</t>
  </si>
  <si>
    <t>Omeprazole 20 mg Enteric-Coated Capsule</t>
  </si>
  <si>
    <t>51171909.2</t>
  </si>
  <si>
    <t>Omeprazole 40 mg Vial</t>
  </si>
  <si>
    <t>51171909.3</t>
  </si>
  <si>
    <t>Ranitidine</t>
  </si>
  <si>
    <t>51171917</t>
  </si>
  <si>
    <t>Other Ranitidine</t>
  </si>
  <si>
    <t>51171917.0</t>
  </si>
  <si>
    <t>Ranitidine 150 mg Film-Coated Tablet</t>
  </si>
  <si>
    <t>51171917.1</t>
  </si>
  <si>
    <t>Ranitidine 25 mg/mL (2 mL) Ampoule</t>
  </si>
  <si>
    <t>51171917.2</t>
  </si>
  <si>
    <t>Antidotes and emetics</t>
  </si>
  <si>
    <t>51172300</t>
  </si>
  <si>
    <t>Other Antidotes and emetics</t>
  </si>
  <si>
    <t>51172300.0</t>
  </si>
  <si>
    <t>Activated carbon or activated charcoal for medical use</t>
  </si>
  <si>
    <t>Other Activated carbon or activated charcoal for medical use</t>
  </si>
  <si>
    <t>51172311.0</t>
  </si>
  <si>
    <t>Activated Carbon Tablet</t>
  </si>
  <si>
    <t>51172311.1</t>
  </si>
  <si>
    <t>Combination antacid, antidiarrheal, anti-flatulence, digestive, and gastric preparations</t>
  </si>
  <si>
    <t>51172400</t>
  </si>
  <si>
    <t>Other Combination antacid, antidiarrheal, anti-flatulence, digestive, and gastric preparations</t>
  </si>
  <si>
    <t>51172400.0</t>
  </si>
  <si>
    <t>Aluminum hydroxide/magnesium trisilicate</t>
  </si>
  <si>
    <t>51172413</t>
  </si>
  <si>
    <t>Other Aluminum hydroxide/magnesium trisilicate</t>
  </si>
  <si>
    <t>51172413.0</t>
  </si>
  <si>
    <t>Aluminum Hydroxide/Magnesium Trisilicate 120/250 mg Tablet</t>
  </si>
  <si>
    <t>51172413.1</t>
  </si>
  <si>
    <t>Aluminum Hydroxide/Magnesium Trisilicate 120/250 mg Chewable Tablet</t>
  </si>
  <si>
    <t>51172413.2</t>
  </si>
  <si>
    <t>Aluminum Hydroxide/Magnesium Trisilicate 300/250 mg Tablet</t>
  </si>
  <si>
    <t>51172413.3</t>
  </si>
  <si>
    <t>Combination hemorrhoidal preparations</t>
  </si>
  <si>
    <t>51173000</t>
  </si>
  <si>
    <t>Other Combination hemorrhoidal preparations</t>
  </si>
  <si>
    <t>51173000.0</t>
  </si>
  <si>
    <t>Betamethasone/Phenylephrine/Lidocaine 0.05%/2.5%/0.1% Topical Cream</t>
  </si>
  <si>
    <t>51173000.1</t>
  </si>
  <si>
    <t>Hormones and hormone antagonists</t>
  </si>
  <si>
    <t>51180000</t>
  </si>
  <si>
    <t>Other Hormones and hormone antagonists</t>
  </si>
  <si>
    <t>51180000.0</t>
  </si>
  <si>
    <t>Drugs for inducing labor</t>
  </si>
  <si>
    <t>51182200</t>
  </si>
  <si>
    <t>Other Drugs for inducing labor</t>
  </si>
  <si>
    <t>51182200.0</t>
  </si>
  <si>
    <t>Methylergometrine or methylergonovine</t>
  </si>
  <si>
    <t>Other Methylergometrine or methylergonovine</t>
  </si>
  <si>
    <t>51182202.0</t>
  </si>
  <si>
    <t>Methylergometrine Maleate 0.2 mg/mL (1 mL) Ampoule</t>
  </si>
  <si>
    <t>51182202.1</t>
  </si>
  <si>
    <t>Oxytocin</t>
  </si>
  <si>
    <t>51182203</t>
  </si>
  <si>
    <t>Other Oxytocin</t>
  </si>
  <si>
    <t>51182203.0</t>
  </si>
  <si>
    <t>Oxytocin 10 IU/mL (1 mL) Ampoule</t>
  </si>
  <si>
    <t>51182203.1</t>
  </si>
  <si>
    <t>Oxytocin 5 IU/mL (1 mL) Ampoule</t>
  </si>
  <si>
    <t>51182203.2</t>
  </si>
  <si>
    <t>Ergometrine or ergonovine</t>
  </si>
  <si>
    <t>51182204</t>
  </si>
  <si>
    <t>Other Ergometrine or ergonovine</t>
  </si>
  <si>
    <t>51182204.0</t>
  </si>
  <si>
    <t>Ergometrine 0.2 mg/mL (1 mL) Ampoule</t>
  </si>
  <si>
    <t>51182204.1</t>
  </si>
  <si>
    <t>Ergometrine 0.5 mg/mL (1 mL) Ampoule</t>
  </si>
  <si>
    <t>51182204.2</t>
  </si>
  <si>
    <t>Misoprostol</t>
  </si>
  <si>
    <t>51182214</t>
  </si>
  <si>
    <t>Other Misoprostol</t>
  </si>
  <si>
    <t>51182214.0</t>
  </si>
  <si>
    <t>Misoprostol 100 mcg Tablet</t>
  </si>
  <si>
    <t>51182214.1</t>
  </si>
  <si>
    <t>Misoprostol 200 mcg Tablet</t>
  </si>
  <si>
    <t>51182214.2</t>
  </si>
  <si>
    <t>Antidiabetic and hyperglycemic guanidines</t>
  </si>
  <si>
    <t>51183500</t>
  </si>
  <si>
    <t>Other Antidiabetic and hyperglycemic guanidines</t>
  </si>
  <si>
    <t>51183500.0</t>
  </si>
  <si>
    <t>Metformin</t>
  </si>
  <si>
    <t>Other Metformin</t>
  </si>
  <si>
    <t>51183505.0</t>
  </si>
  <si>
    <t>Metformin 500 mg Tablet</t>
  </si>
  <si>
    <t>51183505.1</t>
  </si>
  <si>
    <t>Antidiabetic and hyperglycemic peptide hormones</t>
  </si>
  <si>
    <t>51183600</t>
  </si>
  <si>
    <t>Other Antidiabetic and hyperglycemic peptide hormones</t>
  </si>
  <si>
    <t>51183600.0</t>
  </si>
  <si>
    <t>Insulin human</t>
  </si>
  <si>
    <t>51183614</t>
  </si>
  <si>
    <t>Other Insulin human</t>
  </si>
  <si>
    <t>51183614.0</t>
  </si>
  <si>
    <t>Insulin Human 40 IU/mL (10 mL) Vial</t>
  </si>
  <si>
    <t>51183614.1</t>
  </si>
  <si>
    <t>Isophane (NPH) Insulin 40 IU/mL (10 mL) Vial</t>
  </si>
  <si>
    <t>51183614.2</t>
  </si>
  <si>
    <t>Antidiabetic and hyperglycemic sulfonylureas</t>
  </si>
  <si>
    <t>51184000</t>
  </si>
  <si>
    <t>Other Antidiabetic and hyperglycemic sulfonylureas</t>
  </si>
  <si>
    <t>51184000.0</t>
  </si>
  <si>
    <t>Glibenclamide or glyburide</t>
  </si>
  <si>
    <t>51184004</t>
  </si>
  <si>
    <t>Other Glibenclamide or glyburide</t>
  </si>
  <si>
    <t>51184004.0</t>
  </si>
  <si>
    <t>Glibenclamide 5 mg Tablet</t>
  </si>
  <si>
    <t>51184004.1</t>
  </si>
  <si>
    <t>Gliclazide</t>
  </si>
  <si>
    <t>Other Gliclazide</t>
  </si>
  <si>
    <t>51184007.0</t>
  </si>
  <si>
    <t>Gliclazide 80 mg Tablet</t>
  </si>
  <si>
    <t>51184007.1</t>
  </si>
  <si>
    <t>Agents affecting water and electrolytes</t>
  </si>
  <si>
    <t>51190000</t>
  </si>
  <si>
    <t>Other Agents affecting water and electrolytes</t>
  </si>
  <si>
    <t>51190000.0</t>
  </si>
  <si>
    <t>Diuretics</t>
  </si>
  <si>
    <t>51191500</t>
  </si>
  <si>
    <t>Other Diuretics</t>
  </si>
  <si>
    <t>51191500.0</t>
  </si>
  <si>
    <t>Spironolactone</t>
  </si>
  <si>
    <t>Other Spironolactone</t>
  </si>
  <si>
    <t>51191507.0</t>
  </si>
  <si>
    <t>Spironolactone 25 mg Tablet</t>
  </si>
  <si>
    <t>51191507.1</t>
  </si>
  <si>
    <t>51191507</t>
  </si>
  <si>
    <t>Spironolactone 50 mg Tablet</t>
  </si>
  <si>
    <t>51191507.2</t>
  </si>
  <si>
    <t>Hydrochlorothiazide</t>
  </si>
  <si>
    <t>Other Hydrochlorothiazide</t>
  </si>
  <si>
    <t>51191515.0</t>
  </si>
  <si>
    <t>Hydrochlorothiazide 25 mg Tablet</t>
  </si>
  <si>
    <t>51191515.1</t>
  </si>
  <si>
    <t>51191515</t>
  </si>
  <si>
    <t>Hydrochlorothiazide 50 mg Tablet</t>
  </si>
  <si>
    <t>51191515.2</t>
  </si>
  <si>
    <t>Frusemide or furosemide</t>
  </si>
  <si>
    <t>Other Frusemide or furosemide</t>
  </si>
  <si>
    <t>51191549.0</t>
  </si>
  <si>
    <t>Furosemide 10 mg/mL (2 mL) Ampoule</t>
  </si>
  <si>
    <t>51191549.1</t>
  </si>
  <si>
    <t>Furosemide 40 mg Tablet</t>
  </si>
  <si>
    <t>51191549.2</t>
  </si>
  <si>
    <t>Electrolytes</t>
  </si>
  <si>
    <t>51191600</t>
  </si>
  <si>
    <t>Other Electrolytes</t>
  </si>
  <si>
    <t>51191600.0</t>
  </si>
  <si>
    <t>Dextrose 10% Infusion Bottle</t>
  </si>
  <si>
    <t>51191600.1</t>
  </si>
  <si>
    <t>Dextrose 5% Infusion Bottle</t>
  </si>
  <si>
    <t>51191600.2</t>
  </si>
  <si>
    <t>Oral Rehydration Salts 2.6/1.5/2.9/13.5 gm/L Dispersible Powder</t>
  </si>
  <si>
    <t>51191600.3</t>
  </si>
  <si>
    <t>Dextrose 5% (500 mL) Infusion Bottle</t>
  </si>
  <si>
    <t>51191600.4</t>
  </si>
  <si>
    <t>Dextrose 50% (50 mL) Vial</t>
  </si>
  <si>
    <t>51191600.5</t>
  </si>
  <si>
    <t>Oral Rehydration Salts 20.5 gm/L + Zinc Sulfate 20 mg Tablet</t>
  </si>
  <si>
    <t>51191600.6</t>
  </si>
  <si>
    <t>Oral Rehydration Salts 10.25 gm/500 mL Dispersible Powder</t>
  </si>
  <si>
    <t>51191600.7</t>
  </si>
  <si>
    <t>Oral Rehydration Salts 20.5 gm/L Dispersible Powder</t>
  </si>
  <si>
    <t>51191600.8</t>
  </si>
  <si>
    <t>Sodium chloride electrolytes</t>
  </si>
  <si>
    <t>51191602</t>
  </si>
  <si>
    <t>Other Sodium chloride electrolytes</t>
  </si>
  <si>
    <t>51191602.0</t>
  </si>
  <si>
    <t>Sodium Chloride 0.9% (5 mL) Vial</t>
  </si>
  <si>
    <t>51191602.1</t>
  </si>
  <si>
    <t>Sodium Chloride 0.9% Infusion Bag</t>
  </si>
  <si>
    <t>51191602.2</t>
  </si>
  <si>
    <t>Sodium Chloride 0.9% Infusion Bottle</t>
  </si>
  <si>
    <t>51191602.3</t>
  </si>
  <si>
    <t>Sodium Chloride 0.9% (1 L) Infusion Bag</t>
  </si>
  <si>
    <t>51191602.4</t>
  </si>
  <si>
    <t>Sodium Chloride 0.9% (500 mL) Vial</t>
  </si>
  <si>
    <t>51191602.5</t>
  </si>
  <si>
    <t>Sodium Chloride 0.9% (500 mL) Infusion Bottle</t>
  </si>
  <si>
    <t>51191602.6</t>
  </si>
  <si>
    <t>Lactated ringers solution</t>
  </si>
  <si>
    <t>51191604</t>
  </si>
  <si>
    <t>Other Lactated ringers solution</t>
  </si>
  <si>
    <t>51191604.0</t>
  </si>
  <si>
    <t>Ringers Lactate With Nipple, No Set Infusion Bottle</t>
  </si>
  <si>
    <t>51191604.1</t>
  </si>
  <si>
    <t>Ringers Lactate 500 mL Infusion Bag</t>
  </si>
  <si>
    <t>51191604.2</t>
  </si>
  <si>
    <t>Ringers Lactate 1000 mL Infusion Bottle</t>
  </si>
  <si>
    <t>51191604.3</t>
  </si>
  <si>
    <t>Ringers Lactate 500 mL Infusion Bottle</t>
  </si>
  <si>
    <t>51191604.4</t>
  </si>
  <si>
    <t>Sterile water for injection</t>
  </si>
  <si>
    <t>51191605</t>
  </si>
  <si>
    <t>Other Sterile water for injection</t>
  </si>
  <si>
    <t>51191605.0</t>
  </si>
  <si>
    <t>Water for Injection 5 mL Ampoule</t>
  </si>
  <si>
    <t>51191605.1</t>
  </si>
  <si>
    <t>Water for Injection 10 mL Ampoule</t>
  </si>
  <si>
    <t>51191605.2</t>
  </si>
  <si>
    <t>Water for Injection 10 mL Vial</t>
  </si>
  <si>
    <t>51191605.3</t>
  </si>
  <si>
    <t>Potassium salts</t>
  </si>
  <si>
    <t>51191800</t>
  </si>
  <si>
    <t>Other Potassium salts</t>
  </si>
  <si>
    <t>51191800.0</t>
  </si>
  <si>
    <t>Potassium chloride</t>
  </si>
  <si>
    <t>Other Potassium chloride</t>
  </si>
  <si>
    <t>51191802.0</t>
  </si>
  <si>
    <t>Potassium Chloride 1 gm/10 mL (10 mL) Ampoule</t>
  </si>
  <si>
    <t>51191802.1</t>
  </si>
  <si>
    <t>Nutritional therapy products</t>
  </si>
  <si>
    <t>51191900</t>
  </si>
  <si>
    <t>Other Nutritional therapy products</t>
  </si>
  <si>
    <t>51191900.0</t>
  </si>
  <si>
    <t>Calcium gluconate</t>
  </si>
  <si>
    <t>Other Calcium gluconate</t>
  </si>
  <si>
    <t>51191915.0</t>
  </si>
  <si>
    <t>Calcium Gluconate 1 gm/10 mL (10 mL) Ampoule</t>
  </si>
  <si>
    <t>51191915.1</t>
  </si>
  <si>
    <t>Ferrous sulfate</t>
  </si>
  <si>
    <t>51191917</t>
  </si>
  <si>
    <t>Other Ferrous sulfate</t>
  </si>
  <si>
    <t>51191917.0</t>
  </si>
  <si>
    <t>Ferrous Sulfate 200 mg Coated Tablet</t>
  </si>
  <si>
    <t>51191917.1</t>
  </si>
  <si>
    <t>Ferrous Sulfate 50 mg Coated Tablet</t>
  </si>
  <si>
    <t>51191917.2</t>
  </si>
  <si>
    <t>Folic acid</t>
  </si>
  <si>
    <t>51191918</t>
  </si>
  <si>
    <t>Other Folic acid</t>
  </si>
  <si>
    <t>51191918.0</t>
  </si>
  <si>
    <t>Folic Acid 5 mg Tablet</t>
  </si>
  <si>
    <t>51191918.1</t>
  </si>
  <si>
    <t>Antigout drugs</t>
  </si>
  <si>
    <t>51192000</t>
  </si>
  <si>
    <t>Other Antigout drugs</t>
  </si>
  <si>
    <t>51192000.0</t>
  </si>
  <si>
    <t>Allopurinol</t>
  </si>
  <si>
    <t>51192001</t>
  </si>
  <si>
    <t>Other Allopurinol</t>
  </si>
  <si>
    <t>51192001.0</t>
  </si>
  <si>
    <t>Allopurinol 100 mg Tablet</t>
  </si>
  <si>
    <t>51192001.1</t>
  </si>
  <si>
    <t>Allopurinol 300 mg Tablet</t>
  </si>
  <si>
    <t>51192001.2</t>
  </si>
  <si>
    <t>Combination diuretics</t>
  </si>
  <si>
    <t>51192200</t>
  </si>
  <si>
    <t>Amiloride/hydrochlorothiazide</t>
  </si>
  <si>
    <t>51192201</t>
  </si>
  <si>
    <t>Amiloride/Hydrochlorothiazide 5/50 mg Tablet</t>
  </si>
  <si>
    <t>51192001.3</t>
  </si>
  <si>
    <t>Other Combination diuretics</t>
  </si>
  <si>
    <t>51192200.0</t>
  </si>
  <si>
    <t>Other Amiloride/hydrochlorothiazide</t>
  </si>
  <si>
    <t>51192201.0</t>
  </si>
  <si>
    <t>Combination nutritional therapy products</t>
  </si>
  <si>
    <t>51192400</t>
  </si>
  <si>
    <t>Other Combination nutritional therapy products</t>
  </si>
  <si>
    <t>51192400.0</t>
  </si>
  <si>
    <t>Ferrous sulfate/folic acid</t>
  </si>
  <si>
    <t>51192443</t>
  </si>
  <si>
    <t>Other Ferrous sulfate/folic acid</t>
  </si>
  <si>
    <t>51192443.0</t>
  </si>
  <si>
    <t>Ferrous Sulfate/Folic Acid 200/0.4 mg Tablet</t>
  </si>
  <si>
    <t>51192443.1</t>
  </si>
  <si>
    <t>Ferrous Sulfate/Folic Acid 200/0.25 mg Tablet</t>
  </si>
  <si>
    <t>51192443.2</t>
  </si>
  <si>
    <t>Ferrous Sulfate/Folic Acid 200/0.4 mg Coated Tablet</t>
  </si>
  <si>
    <t>51192443.3</t>
  </si>
  <si>
    <t>Folic acid/iron/multivitamins</t>
  </si>
  <si>
    <t>51192446</t>
  </si>
  <si>
    <t>Other Folic acid/iron/multivitamins</t>
  </si>
  <si>
    <t>51192446.0</t>
  </si>
  <si>
    <t>Multivitamin Film-Coated Tablet</t>
  </si>
  <si>
    <t>51192446.1</t>
  </si>
  <si>
    <t>Multivitamin Syrup</t>
  </si>
  <si>
    <t>51192446.2</t>
  </si>
  <si>
    <t>Multivitamin Coated Tablet</t>
  </si>
  <si>
    <t>51192446.3</t>
  </si>
  <si>
    <t>Immunomodulating drugs</t>
  </si>
  <si>
    <t>51200000</t>
  </si>
  <si>
    <t>Other Immunomodulating drugs</t>
  </si>
  <si>
    <t>51200000.0</t>
  </si>
  <si>
    <t>Vaccines and antigens and toxoids</t>
  </si>
  <si>
    <t>51201600</t>
  </si>
  <si>
    <t>Other Vaccines and antigens and toxoids</t>
  </si>
  <si>
    <t>51201600.0</t>
  </si>
  <si>
    <t>Tuberculin Purified Protein Derivative 5 US Units/Test (0.1 mL), 10 Tests (1 mL)</t>
  </si>
  <si>
    <t>51201600.1</t>
  </si>
  <si>
    <t>Tuberculin Purified Protein Derivative (Mantoux) 5 US Units/Test (0.1 mL), 50 Tests (5 mL)</t>
  </si>
  <si>
    <t>51201600.2</t>
  </si>
  <si>
    <t>Hepatitis B virus vaccine</t>
  </si>
  <si>
    <t>51201607</t>
  </si>
  <si>
    <t>Other Hepatitis B virus vaccine</t>
  </si>
  <si>
    <t>51201607.0</t>
  </si>
  <si>
    <t>DPT-Hepatitis B 10 Doses</t>
  </si>
  <si>
    <t>51201607.1</t>
  </si>
  <si>
    <t>Tetanus vaccine</t>
  </si>
  <si>
    <t>51201621</t>
  </si>
  <si>
    <t>Other Tetanus vaccine</t>
  </si>
  <si>
    <t>51201621.0</t>
  </si>
  <si>
    <t>Tetanus Toxoid Vaccine 0.5 mL, Single Dose Ampoule</t>
  </si>
  <si>
    <t>51201621.1</t>
  </si>
  <si>
    <t>Drugs affecting the ears, eye, nose and skin</t>
  </si>
  <si>
    <t>51240000</t>
  </si>
  <si>
    <t>Other Drugs affecting the ears, eye, nose and skin</t>
  </si>
  <si>
    <t>51240000.0</t>
  </si>
  <si>
    <t>Ophthalmic agents</t>
  </si>
  <si>
    <t>51241100</t>
  </si>
  <si>
    <t>Other Ophthalmic agents</t>
  </si>
  <si>
    <t>51241100.0</t>
  </si>
  <si>
    <t>Hypromellose</t>
  </si>
  <si>
    <t>51241128</t>
  </si>
  <si>
    <t>Other Hypromellose</t>
  </si>
  <si>
    <t>51241128.0</t>
  </si>
  <si>
    <t>Hypromellose 0.5% Ophthalmic Solution</t>
  </si>
  <si>
    <t>51241128.1</t>
  </si>
  <si>
    <t>Cyclopentolate</t>
  </si>
  <si>
    <t>51241138</t>
  </si>
  <si>
    <t>Other Cyclopentolate</t>
  </si>
  <si>
    <t>51241138.0</t>
  </si>
  <si>
    <t>Cyclopentolate 1% Ophthalmic Solution</t>
  </si>
  <si>
    <t>51241138.1</t>
  </si>
  <si>
    <t>Dermatologic agents</t>
  </si>
  <si>
    <t>51241200</t>
  </si>
  <si>
    <t>Other Dermatologic agents</t>
  </si>
  <si>
    <t>51241200.0</t>
  </si>
  <si>
    <t>Zinc Oxide 100 mg/gm Ointment</t>
  </si>
  <si>
    <t>51241200.1</t>
  </si>
  <si>
    <t>Calamine</t>
  </si>
  <si>
    <t>51241205</t>
  </si>
  <si>
    <t>Other Calamine</t>
  </si>
  <si>
    <t>51241205.0</t>
  </si>
  <si>
    <t>Calamine Topical Lotion</t>
  </si>
  <si>
    <t>51241205.1</t>
  </si>
  <si>
    <t>Calamine 15% Topical Lotion</t>
  </si>
  <si>
    <t>51241205.2</t>
  </si>
  <si>
    <t>Adrenergic blocking agents</t>
  </si>
  <si>
    <t>51260000</t>
  </si>
  <si>
    <t>Other Adrenergic blocking agents</t>
  </si>
  <si>
    <t>51260000.0</t>
  </si>
  <si>
    <t>Adrenergic blocking agent phenoxypropanolamines</t>
  </si>
  <si>
    <t>51262900</t>
  </si>
  <si>
    <t>Other Adrenergic blocking agent phenoxypropanolamines</t>
  </si>
  <si>
    <t>51262900.0</t>
  </si>
  <si>
    <t>Propranolol</t>
  </si>
  <si>
    <t>51262907</t>
  </si>
  <si>
    <t>Other Propranolol</t>
  </si>
  <si>
    <t>51262907.0</t>
  </si>
  <si>
    <t>Propranolol 40 mg Tablet</t>
  </si>
  <si>
    <t>51262907.1</t>
  </si>
  <si>
    <t>Adrenergic blocking agent propanolamines</t>
  </si>
  <si>
    <t>51263100</t>
  </si>
  <si>
    <t>Other Adrenergic blocking agent propanolamines</t>
  </si>
  <si>
    <t>51263100.0</t>
  </si>
  <si>
    <t>Atenolol</t>
  </si>
  <si>
    <t>Other Atenolol</t>
  </si>
  <si>
    <t>51263101.0</t>
  </si>
  <si>
    <t>Atenolol 50 mg Tablet</t>
  </si>
  <si>
    <t>51263101.1</t>
  </si>
  <si>
    <t>Timolol maleate</t>
  </si>
  <si>
    <t>51263175</t>
  </si>
  <si>
    <t>Other Timolol maleate</t>
  </si>
  <si>
    <t>51263175.0</t>
  </si>
  <si>
    <t>Timolol Maleate 0.25% Ophthalmic Solution</t>
  </si>
  <si>
    <t>51263175.1</t>
  </si>
  <si>
    <t>Timolol Maleate 0.5% Ophthalmic Solution</t>
  </si>
  <si>
    <t>51263175.2</t>
  </si>
  <si>
    <t>Anaesthetic drugs and related adjuncts and analeptics</t>
  </si>
  <si>
    <t>51270000</t>
  </si>
  <si>
    <t>Other Anaesthetic drugs and related adjuncts and analeptics</t>
  </si>
  <si>
    <t>51270000.0</t>
  </si>
  <si>
    <t>Anaesthetic amides</t>
  </si>
  <si>
    <t>51271600</t>
  </si>
  <si>
    <t>Other Anaesthetic amides</t>
  </si>
  <si>
    <t>51271600.0</t>
  </si>
  <si>
    <t>Bupivacaine</t>
  </si>
  <si>
    <t>51271603</t>
  </si>
  <si>
    <t>Other Bupivacaine</t>
  </si>
  <si>
    <t>51271603.0</t>
  </si>
  <si>
    <t>Bupivacaine 0.5% (20 mL) Vial</t>
  </si>
  <si>
    <t>51271603.1</t>
  </si>
  <si>
    <t>Bupivacaine 0.5% (20 mL) Ampoule</t>
  </si>
  <si>
    <t>51271603.2</t>
  </si>
  <si>
    <t>Bupivacaine 0.5% Ampoule</t>
  </si>
  <si>
    <t>51271603.3</t>
  </si>
  <si>
    <t>Lidocaine</t>
  </si>
  <si>
    <t>51271613</t>
  </si>
  <si>
    <t>Other Lidocaine</t>
  </si>
  <si>
    <t>51271613.0</t>
  </si>
  <si>
    <t>Lidocaine 1% (20 mL) Ampoule</t>
  </si>
  <si>
    <t>51271613.1</t>
  </si>
  <si>
    <t>Lidocaine 2% (5 mL) Vial</t>
  </si>
  <si>
    <t>51271613.10</t>
  </si>
  <si>
    <t>Lidocaine 1% (20 mL) Vial</t>
  </si>
  <si>
    <t>51271613.2</t>
  </si>
  <si>
    <t>Lidocaine 2% (20 mL) Vial</t>
  </si>
  <si>
    <t>51271613.3</t>
  </si>
  <si>
    <t>Lidocaine 2% (30 mL) Vial</t>
  </si>
  <si>
    <t>51271613.4</t>
  </si>
  <si>
    <t>Lidocaine 2% (50 mL) Vial</t>
  </si>
  <si>
    <t>51271613.5</t>
  </si>
  <si>
    <t>Lidocaine 1% (10 mL) Vial</t>
  </si>
  <si>
    <t>51271613.6</t>
  </si>
  <si>
    <t>Lidocaine 2% (20 mL) Ampoule</t>
  </si>
  <si>
    <t>51271613.7</t>
  </si>
  <si>
    <t>Lidocaine 0.5% (20 mL) Vial</t>
  </si>
  <si>
    <t>51271613.8</t>
  </si>
  <si>
    <t>Lidocaine 1% (5 mL) Vial</t>
  </si>
  <si>
    <t>51271613.9</t>
  </si>
  <si>
    <t>Anaesthetic benzoates</t>
  </si>
  <si>
    <t>51272100</t>
  </si>
  <si>
    <t>Other Anaesthetic benzoates</t>
  </si>
  <si>
    <t>51272100.0</t>
  </si>
  <si>
    <t>Amethocaine or tetracaine</t>
  </si>
  <si>
    <t>51272111</t>
  </si>
  <si>
    <t>Other Amethocaine or tetracaine</t>
  </si>
  <si>
    <t>51272111.0</t>
  </si>
  <si>
    <t>Tetracaine 0.5% Ophthalmic Solution</t>
  </si>
  <si>
    <t>51272111.1</t>
  </si>
  <si>
    <t>Anaesthetic cycloparaffins</t>
  </si>
  <si>
    <t>51272200</t>
  </si>
  <si>
    <t>Other Anaesthetic cycloparaffins</t>
  </si>
  <si>
    <t>51272200.0</t>
  </si>
  <si>
    <t>Esketamine or ketamine or (s)-ketamine</t>
  </si>
  <si>
    <t>51272204</t>
  </si>
  <si>
    <t>Other Esketamine or ketamine or (s)-ketamine</t>
  </si>
  <si>
    <t>51272204.0</t>
  </si>
  <si>
    <t>Ketamine 50 mg/mL (10 mL) Vial</t>
  </si>
  <si>
    <t>51272204.1</t>
  </si>
  <si>
    <t>Anaesthetic hydrocarbons, halogenated</t>
  </si>
  <si>
    <t>51272500</t>
  </si>
  <si>
    <t>Other Anaesthetic hydrocarbons, halogenated</t>
  </si>
  <si>
    <t>51272500.0</t>
  </si>
  <si>
    <t>Chloroform</t>
  </si>
  <si>
    <t>Other Chloroform</t>
  </si>
  <si>
    <t>51272501.0</t>
  </si>
  <si>
    <t>Chloroform 99.8%, ACS Reagent, 2.5 L</t>
  </si>
  <si>
    <t>51272501.1</t>
  </si>
  <si>
    <t>Combination anesthetics and adjuncts</t>
  </si>
  <si>
    <t>51273900</t>
  </si>
  <si>
    <t>Other Combination anesthetics and adjuncts</t>
  </si>
  <si>
    <t>51273900.0</t>
  </si>
  <si>
    <t>Dextrose/lidocaine</t>
  </si>
  <si>
    <t>Other Dextrose/lidocaine</t>
  </si>
  <si>
    <t>51273929.0</t>
  </si>
  <si>
    <t>Lidocaine 5%/Dextrose 7.5% (2 mL) Ampoule</t>
  </si>
  <si>
    <t>51273929.1</t>
  </si>
  <si>
    <t>Lidocaine/prilocaine</t>
  </si>
  <si>
    <t>51273935</t>
  </si>
  <si>
    <t>Other Lidocaine/prilocaine</t>
  </si>
  <si>
    <t>51273935.0</t>
  </si>
  <si>
    <t>Lidocaine/Prilocaine 2.5%/2.5% Topical Cream</t>
  </si>
  <si>
    <t>51273935.1</t>
  </si>
  <si>
    <t>Antibacterials</t>
  </si>
  <si>
    <t>51280000</t>
  </si>
  <si>
    <t>Other Antibacterials</t>
  </si>
  <si>
    <t>51280000.0</t>
  </si>
  <si>
    <t>Antitubercular drugs</t>
  </si>
  <si>
    <t>Other Antitubercular drugs</t>
  </si>
  <si>
    <t>51281500.0</t>
  </si>
  <si>
    <t>Bedaquiline 100 mg Tablet</t>
  </si>
  <si>
    <t>51281500.1</t>
  </si>
  <si>
    <t>51281500</t>
  </si>
  <si>
    <t>Isoniazid</t>
  </si>
  <si>
    <t>51281502</t>
  </si>
  <si>
    <t>Other Isoniazid</t>
  </si>
  <si>
    <t>51281502.0</t>
  </si>
  <si>
    <t>Isoniazid 300 mg Tablet</t>
  </si>
  <si>
    <t>51281502.1</t>
  </si>
  <si>
    <t>Isoniazid 100 mg Tablet</t>
  </si>
  <si>
    <t>51281502.2</t>
  </si>
  <si>
    <t>Aminoglycosides</t>
  </si>
  <si>
    <t>51281600</t>
  </si>
  <si>
    <t>Other Aminoglycosides</t>
  </si>
  <si>
    <t>51281600.0</t>
  </si>
  <si>
    <t>Gentamicin</t>
  </si>
  <si>
    <t>51281607</t>
  </si>
  <si>
    <t>Other Gentamicin</t>
  </si>
  <si>
    <t>51281607.0</t>
  </si>
  <si>
    <t>Gentamicin 80 mg/2 mL Ampoule</t>
  </si>
  <si>
    <t>51281607.1</t>
  </si>
  <si>
    <t>Gentamicin 0.3% Ophthalmic Drops</t>
  </si>
  <si>
    <t>51281607.2</t>
  </si>
  <si>
    <t>Gentamicin 10 mg/mL (2 mL) Ampoule</t>
  </si>
  <si>
    <t>51281607.3</t>
  </si>
  <si>
    <t>Gentamicin 0.3% Ophthalmic Solution</t>
  </si>
  <si>
    <t>51281607.4</t>
  </si>
  <si>
    <t>Gentamicin 40 mg/mL (2 mL) Ampoule</t>
  </si>
  <si>
    <t>51281607.5</t>
  </si>
  <si>
    <t>Gentamicin 20 mg/mL (2 mL) Ampoule</t>
  </si>
  <si>
    <t>51281607.6</t>
  </si>
  <si>
    <t>Kanamycin</t>
  </si>
  <si>
    <t>Other Kanamycin</t>
  </si>
  <si>
    <t>51281616.0</t>
  </si>
  <si>
    <t>Kanamycin 1 gm Powder Vial</t>
  </si>
  <si>
    <t>51281616.1</t>
  </si>
  <si>
    <t>Capreomycin</t>
  </si>
  <si>
    <t>Other Capreomycin</t>
  </si>
  <si>
    <t>51281628.0</t>
  </si>
  <si>
    <t>Capreomycin 1 gm Powder Vial</t>
  </si>
  <si>
    <t>51281628.1</t>
  </si>
  <si>
    <t>Aminopenicillins</t>
  </si>
  <si>
    <t>51281700</t>
  </si>
  <si>
    <t>Other Aminopenicillins</t>
  </si>
  <si>
    <t>51281700.0</t>
  </si>
  <si>
    <t>Amoxicillin</t>
  </si>
  <si>
    <t>51281702</t>
  </si>
  <si>
    <t>Other Amoxicillin</t>
  </si>
  <si>
    <t>51281702.0</t>
  </si>
  <si>
    <t>Amoxicillin 125 mg Dispersible Tablet</t>
  </si>
  <si>
    <t>51281702.1</t>
  </si>
  <si>
    <t>Amoxicillin/Clavulanic Acid 500/125 mg Tablet</t>
  </si>
  <si>
    <t>51281702.10</t>
  </si>
  <si>
    <t>Amoxicillin/Clavulanic Acid 250/125 mg Tablet</t>
  </si>
  <si>
    <t>51281702.11</t>
  </si>
  <si>
    <t>Amoxicillin 125 mg/5 mL Suspension</t>
  </si>
  <si>
    <t>51281702.12</t>
  </si>
  <si>
    <t>Amoxicillin/Clavulanic Acid 1 gm/200 mg Powder Vial</t>
  </si>
  <si>
    <t>51281702.13</t>
  </si>
  <si>
    <t>Amoxicillin/Clavulanic Acid 125/31.25 mg/5 mL Powder for Suspension</t>
  </si>
  <si>
    <t>51281702.14</t>
  </si>
  <si>
    <t>Amoxicillin 500 mg Tablet</t>
  </si>
  <si>
    <t>51281702.15</t>
  </si>
  <si>
    <t>Amoxicillin 125 mg/5 mL Powder for Oral Suspension</t>
  </si>
  <si>
    <t>51281702.2</t>
  </si>
  <si>
    <t>Amoxicillin 250 mg Capsule</t>
  </si>
  <si>
    <t>51281702.3</t>
  </si>
  <si>
    <t>Amoxicillin 250 mg Dispersible Tablet</t>
  </si>
  <si>
    <t>51281702.4</t>
  </si>
  <si>
    <t>Amoxicillin 250 mg Tablet</t>
  </si>
  <si>
    <t>51281702.5</t>
  </si>
  <si>
    <t>Amoxicillin 250 mg/5 mL Powder for Oral Suspension</t>
  </si>
  <si>
    <t>51281702.6</t>
  </si>
  <si>
    <t>Amoxicillin 500 mg Capsule</t>
  </si>
  <si>
    <t>51281702.7</t>
  </si>
  <si>
    <t>Amoxicillin/Clavulanic Acid 125/31.25 mg/5 mL Powder for Oral Suspension</t>
  </si>
  <si>
    <t>51281702.8</t>
  </si>
  <si>
    <t>Amoxicillin/Clavulanic Acid 250/62.5 mg/5 mL Powder for Oral Suspension</t>
  </si>
  <si>
    <t>51281702.9</t>
  </si>
  <si>
    <t>Ampicillin</t>
  </si>
  <si>
    <t>51281703</t>
  </si>
  <si>
    <t>Other Ampicillin</t>
  </si>
  <si>
    <t>51281703.0</t>
  </si>
  <si>
    <t>Ampicillin 1 gm Powder Vial</t>
  </si>
  <si>
    <t>51281703.1</t>
  </si>
  <si>
    <t>Ampicillin 500 mg Powder Vial</t>
  </si>
  <si>
    <t>51281703.2</t>
  </si>
  <si>
    <t>Ampicillin 1 gm Vial</t>
  </si>
  <si>
    <t>51281703.3</t>
  </si>
  <si>
    <t>Ampicillin 250 mg Capsule</t>
  </si>
  <si>
    <t>51281703.4</t>
  </si>
  <si>
    <t>Ampicillin 500 mg Vial</t>
  </si>
  <si>
    <t>51281703.5</t>
  </si>
  <si>
    <t>Anthracyclines</t>
  </si>
  <si>
    <t>51281800</t>
  </si>
  <si>
    <t>Other Anthracyclines</t>
  </si>
  <si>
    <t>51281800.0</t>
  </si>
  <si>
    <t>Doxorubicin</t>
  </si>
  <si>
    <t>Other Doxorubicin</t>
  </si>
  <si>
    <t>51281806.0</t>
  </si>
  <si>
    <t>Doxorubicin 50 mg Powder Vial</t>
  </si>
  <si>
    <t>51281806.1</t>
  </si>
  <si>
    <t>Actinomycines and bacitracins and chloramphenicols and cyclic peptide antibacterials and glycylcyclines</t>
  </si>
  <si>
    <t>51282000</t>
  </si>
  <si>
    <t>Other Actinomycines and bacitracins and chloramphenicols and cyclic peptide antibacterials and glycylcyclines</t>
  </si>
  <si>
    <t>51282000.0</t>
  </si>
  <si>
    <t>Chloramphenicol or chloramphenicolum</t>
  </si>
  <si>
    <t>Other Chloramphenicol or chloramphenicolum</t>
  </si>
  <si>
    <t>51282004.0</t>
  </si>
  <si>
    <t>Chloramphenicol 0.5% Ophthalmic Solution</t>
  </si>
  <si>
    <t>51282004.1</t>
  </si>
  <si>
    <t>51282004</t>
  </si>
  <si>
    <t>Chloramphenicol 125 mg/5 mL Suspension</t>
  </si>
  <si>
    <t>51282004.2</t>
  </si>
  <si>
    <t>Chloramphenicol 5% Otic Solution</t>
  </si>
  <si>
    <t>51282004.3</t>
  </si>
  <si>
    <t>Chloramphenicol sodium succinate</t>
  </si>
  <si>
    <t>51282010</t>
  </si>
  <si>
    <t>Other Chloramphenicol sodium succinate</t>
  </si>
  <si>
    <t>51282010.0</t>
  </si>
  <si>
    <t>Chloramphenicol 1 g Powder Vial</t>
  </si>
  <si>
    <t>51282010.1</t>
  </si>
  <si>
    <t>Chloramphenicol 125 mg/5 mL Powder for Oral Suspension</t>
  </si>
  <si>
    <t>51282010.2</t>
  </si>
  <si>
    <t>Chloramphenicol 250 mg Capsule</t>
  </si>
  <si>
    <t>51282010.3</t>
  </si>
  <si>
    <t>Erythromycins</t>
  </si>
  <si>
    <t>51282300</t>
  </si>
  <si>
    <t>Other Erythromycins</t>
  </si>
  <si>
    <t>51282300.0</t>
  </si>
  <si>
    <t>Azithromycin</t>
  </si>
  <si>
    <t>51282301</t>
  </si>
  <si>
    <t>Other Azithromycin</t>
  </si>
  <si>
    <t>51282301.0</t>
  </si>
  <si>
    <t>Azithromycin 250 mg Tablet</t>
  </si>
  <si>
    <t>51282301.1</t>
  </si>
  <si>
    <t>Azithromycin 500 mg Tablet</t>
  </si>
  <si>
    <t>51282301.2</t>
  </si>
  <si>
    <t>Azithromycin 200 mg/5 mL Powder for Suspension</t>
  </si>
  <si>
    <t>51282301.3</t>
  </si>
  <si>
    <t>Azithromycin 250 mg Capsule</t>
  </si>
  <si>
    <t>51282301.4</t>
  </si>
  <si>
    <t>Clarithromycin</t>
  </si>
  <si>
    <t>51282302</t>
  </si>
  <si>
    <t>Other Clarithromycin</t>
  </si>
  <si>
    <t>51282302.0</t>
  </si>
  <si>
    <t>Clarithromycin 500 mg Tablet</t>
  </si>
  <si>
    <t>51282302.1</t>
  </si>
  <si>
    <t>Erythromycin estolate</t>
  </si>
  <si>
    <t>Other Erythromycin estolate</t>
  </si>
  <si>
    <t>51282316.0</t>
  </si>
  <si>
    <t>Erythromycin Estolate 125 mg/5 mL Powder for Suspension</t>
  </si>
  <si>
    <t>51282316.1</t>
  </si>
  <si>
    <t>Erythromycin Estolate 250 mg/5 mL Powder for Suspension</t>
  </si>
  <si>
    <t>51282316.2</t>
  </si>
  <si>
    <t>Erythromycin ethylsuccinate</t>
  </si>
  <si>
    <t>Other Erythromycin ethylsuccinate</t>
  </si>
  <si>
    <t>51282318.0</t>
  </si>
  <si>
    <t>Erythromycin Ethylsuccinate 125 mg/5 mL Powder for Suspension</t>
  </si>
  <si>
    <t>51282318.1</t>
  </si>
  <si>
    <t>Erythromycin Ethylsuccinate 250 mg/5 mL Powder for Suspension</t>
  </si>
  <si>
    <t>51282318.2</t>
  </si>
  <si>
    <t>Erythromycin stearate</t>
  </si>
  <si>
    <t>51282327</t>
  </si>
  <si>
    <t>Other Erythromycin stearate</t>
  </si>
  <si>
    <t>51282327.0</t>
  </si>
  <si>
    <t>Erythromycin Stearate 125 mg/5 mL Powder for Oral Suspension</t>
  </si>
  <si>
    <t>51282327.1</t>
  </si>
  <si>
    <t>Erythromycin Stearate 250 mg Tablet</t>
  </si>
  <si>
    <t>51282327.2</t>
  </si>
  <si>
    <t>Erythromycin Stearate 500 mg Tablet</t>
  </si>
  <si>
    <t>51282327.3</t>
  </si>
  <si>
    <t>Erythromycin Stearate 500 mg Film-Coated Tablet</t>
  </si>
  <si>
    <t>51282327.4</t>
  </si>
  <si>
    <t>Erythromycin Stearate 250 mg Film-Coated Tablet</t>
  </si>
  <si>
    <t>51282327.5</t>
  </si>
  <si>
    <t>Erythromycin Stearate 250 mg/5 mL Powder for Oral Suspension</t>
  </si>
  <si>
    <t>51282327.6</t>
  </si>
  <si>
    <t>First generation cephalosporins</t>
  </si>
  <si>
    <t>51282500</t>
  </si>
  <si>
    <t>Other First generation cephalosporins</t>
  </si>
  <si>
    <t>51282500.0</t>
  </si>
  <si>
    <t>Cefalexin or cephalexin</t>
  </si>
  <si>
    <t>51282503</t>
  </si>
  <si>
    <t>Other Cefalexin or cephalexin</t>
  </si>
  <si>
    <t>51282503.0</t>
  </si>
  <si>
    <t>Cephalexin 125 mg/5 mL Powder for Oral Suspension</t>
  </si>
  <si>
    <t>51282503.1</t>
  </si>
  <si>
    <t>Cephalexin 250 mg Capsule</t>
  </si>
  <si>
    <t>51282503.2</t>
  </si>
  <si>
    <t>Imidazoles</t>
  </si>
  <si>
    <t>51282800</t>
  </si>
  <si>
    <t>Other Imidazoles</t>
  </si>
  <si>
    <t>51282800.0</t>
  </si>
  <si>
    <t>Tinidazole</t>
  </si>
  <si>
    <t>51282801</t>
  </si>
  <si>
    <t>Other Tinidazole</t>
  </si>
  <si>
    <t>51282801.0</t>
  </si>
  <si>
    <t>Tinidazole 500 mg Tablet</t>
  </si>
  <si>
    <t>51282801.1</t>
  </si>
  <si>
    <t>Metronidazole</t>
  </si>
  <si>
    <t>51282808</t>
  </si>
  <si>
    <t>Other Metronidazole</t>
  </si>
  <si>
    <t>51282808.0</t>
  </si>
  <si>
    <t>Metronidazole 125 mg/5 mL Powder for Oral Suspension</t>
  </si>
  <si>
    <t>51282808.1</t>
  </si>
  <si>
    <t>Metronidazole 200 mg Tablet</t>
  </si>
  <si>
    <t>51282808.2</t>
  </si>
  <si>
    <t>Metronidazole 200 mg/5 mL Suspension</t>
  </si>
  <si>
    <t>51282808.3</t>
  </si>
  <si>
    <t>Metronidazole 250 mg Tablet</t>
  </si>
  <si>
    <t>51282808.4</t>
  </si>
  <si>
    <t>Metronidazole 400 mg Tablet</t>
  </si>
  <si>
    <t>51282808.5</t>
  </si>
  <si>
    <t>Metronidazole 500 mg Tablet</t>
  </si>
  <si>
    <t>51282808.6</t>
  </si>
  <si>
    <t>Metronidazole 200 mg/5 mL Powder for Suspension</t>
  </si>
  <si>
    <t>51282808.7</t>
  </si>
  <si>
    <t>Metronidazole 5 mg/mL Infusion Bottle</t>
  </si>
  <si>
    <t>51282808.8</t>
  </si>
  <si>
    <t>Metronidazole 500 mg Vaginal Tablet w/ Applicator</t>
  </si>
  <si>
    <t>51282808.9</t>
  </si>
  <si>
    <t>Quinolone antibacterials</t>
  </si>
  <si>
    <t>51282900</t>
  </si>
  <si>
    <t>Other Quinolone antibacterials</t>
  </si>
  <si>
    <t>51282900.0</t>
  </si>
  <si>
    <t>Ciprofloxacin</t>
  </si>
  <si>
    <t>51282909</t>
  </si>
  <si>
    <t>Other Ciprofloxacin</t>
  </si>
  <si>
    <t>51282909.0</t>
  </si>
  <si>
    <t>Ciprofloxacin 2 mg/mL Infusion Bottle</t>
  </si>
  <si>
    <t>51282909.1</t>
  </si>
  <si>
    <t>Ciprofloxacin 250 mg Tablet</t>
  </si>
  <si>
    <t>51282909.2</t>
  </si>
  <si>
    <t>Ciprofloxacin 500 mg Tablet</t>
  </si>
  <si>
    <t>51282909.3</t>
  </si>
  <si>
    <t>Ciprofloxacin 0.3% Ophthalmic Solution</t>
  </si>
  <si>
    <t>51282909.4</t>
  </si>
  <si>
    <t>Ciprofloxacin 250 mg Film-Coated Tablet</t>
  </si>
  <si>
    <t>51282909.5</t>
  </si>
  <si>
    <t>Ciprofloxacin 500 mg Film-Coated Tablet</t>
  </si>
  <si>
    <t>51282909.6</t>
  </si>
  <si>
    <t>Levofloxacin</t>
  </si>
  <si>
    <t>51282926.0</t>
  </si>
  <si>
    <t>Levofloxacin 250 mg Tablet</t>
  </si>
  <si>
    <t>51282926.1</t>
  </si>
  <si>
    <t>Nalidixic acid</t>
  </si>
  <si>
    <t>51282951</t>
  </si>
  <si>
    <t>Other Nalidixic acid</t>
  </si>
  <si>
    <t>51282951.0</t>
  </si>
  <si>
    <t>Nalidixic Acid 500 mg Tablet</t>
  </si>
  <si>
    <t>51282951.1</t>
  </si>
  <si>
    <t>Lincosamides</t>
  </si>
  <si>
    <t>51283000</t>
  </si>
  <si>
    <t>Other Lincosamides</t>
  </si>
  <si>
    <t>51283000.0</t>
  </si>
  <si>
    <t>Clindamycin</t>
  </si>
  <si>
    <t>51283002</t>
  </si>
  <si>
    <t>Other Clindamycin</t>
  </si>
  <si>
    <t>51283002.0</t>
  </si>
  <si>
    <t>Clindamycin 150 mg Capsule</t>
  </si>
  <si>
    <t>51283002.1</t>
  </si>
  <si>
    <t>Clindamycin 300 mg Capsule</t>
  </si>
  <si>
    <t>51283002.2</t>
  </si>
  <si>
    <t>Penicillins</t>
  </si>
  <si>
    <t>51283400</t>
  </si>
  <si>
    <t>Other Penicillins</t>
  </si>
  <si>
    <t>51283400.0</t>
  </si>
  <si>
    <t>Benzylpenicillin or penicillin g</t>
  </si>
  <si>
    <t>51283405</t>
  </si>
  <si>
    <t>Other Benzylpenicillin or penicillin g</t>
  </si>
  <si>
    <t>51283405.0</t>
  </si>
  <si>
    <t>Benzathine Penicillin G 2.4 MU Powder Vial</t>
  </si>
  <si>
    <t>51283405.1</t>
  </si>
  <si>
    <t>Benzylpenicillin 5 MU Vial</t>
  </si>
  <si>
    <t>51283405.2</t>
  </si>
  <si>
    <t>Benzathine Penicillin G 1.2 MU Powder Vial</t>
  </si>
  <si>
    <t>51283405.3</t>
  </si>
  <si>
    <t>Benzathine Penicillin G 2.4 MU Vial</t>
  </si>
  <si>
    <t>51283405.4</t>
  </si>
  <si>
    <t>Benzylpenicillin 1 MU Vial</t>
  </si>
  <si>
    <t>51283405.5</t>
  </si>
  <si>
    <t>Penicillin V or phenoxymethylpenicillin</t>
  </si>
  <si>
    <t>51283406</t>
  </si>
  <si>
    <t>Other Penicillin V or phenoxymethylpenicillin</t>
  </si>
  <si>
    <t>51283406.0</t>
  </si>
  <si>
    <t>Phenoxymethylpenicillin 125 mg/5 mL Powder for Oral Suspension</t>
  </si>
  <si>
    <t>51283406.1</t>
  </si>
  <si>
    <t>Phenoxymethylpenicillin 250 mg Tablet</t>
  </si>
  <si>
    <t>51283406.2</t>
  </si>
  <si>
    <t>Phenoxymethylpenicillin 250 mg/5 mL (100 mL) Powder for Suspension</t>
  </si>
  <si>
    <t>51283406.3</t>
  </si>
  <si>
    <t>Phenoxymethylpenicillin 500 mg Tablet</t>
  </si>
  <si>
    <t>51283406.4</t>
  </si>
  <si>
    <t>Phenoxymethylpenicillin 250 mg/5 mL (100 mL) Solution</t>
  </si>
  <si>
    <t>51283406.5</t>
  </si>
  <si>
    <t>Procaine benzylpenicillin or procaine penicillin g</t>
  </si>
  <si>
    <t>51283409</t>
  </si>
  <si>
    <t>Other Procaine benzylpenicillin or procaine penicillin g</t>
  </si>
  <si>
    <t>51283409.0</t>
  </si>
  <si>
    <t>Procaine Benzylpenicillin 3 MU Powder Vial</t>
  </si>
  <si>
    <t>51283409.1</t>
  </si>
  <si>
    <t>Penicillinase-resistant penicillins</t>
  </si>
  <si>
    <t>51283500</t>
  </si>
  <si>
    <t>Other Penicillinase-resistant penicillins</t>
  </si>
  <si>
    <t>51283500.0</t>
  </si>
  <si>
    <t>Cloxacillin</t>
  </si>
  <si>
    <t>51283501</t>
  </si>
  <si>
    <t>Other Cloxacillin</t>
  </si>
  <si>
    <t>51283501.0</t>
  </si>
  <si>
    <t>Cloxacillin 500 mg Vial</t>
  </si>
  <si>
    <t>51283501.1</t>
  </si>
  <si>
    <t>Cloxacillin sodium</t>
  </si>
  <si>
    <t>51283507</t>
  </si>
  <si>
    <t>Other Cloxacillin sodium</t>
  </si>
  <si>
    <t>51283507.0</t>
  </si>
  <si>
    <t>Cloxacillin 125 mg/5 mL Powder for Oral Suspension</t>
  </si>
  <si>
    <t>51283507.1</t>
  </si>
  <si>
    <t>Cloxacillin 250 mg Capsule</t>
  </si>
  <si>
    <t>51283507.2</t>
  </si>
  <si>
    <t>Cloxacillin 500 mg Powder Vial</t>
  </si>
  <si>
    <t>51283507.3</t>
  </si>
  <si>
    <t>Cloxacillin 500 mg Capsule</t>
  </si>
  <si>
    <t>51283507.4</t>
  </si>
  <si>
    <t>Rifamycin antibacterials</t>
  </si>
  <si>
    <t>51283600</t>
  </si>
  <si>
    <t>Other Rifamycin antibacterials</t>
  </si>
  <si>
    <t>51283600.0</t>
  </si>
  <si>
    <t>Rifampicin or rifampin</t>
  </si>
  <si>
    <t>51283601</t>
  </si>
  <si>
    <t>Other Rifampicin or rifampin</t>
  </si>
  <si>
    <t>51283601.0</t>
  </si>
  <si>
    <t>Rifampicin/Isoniazid 150/75 mg Tablet</t>
  </si>
  <si>
    <t>51283601.1</t>
  </si>
  <si>
    <t>Rifampicin/Isoniazid/Ethambutol 60/30/275 mg Tablet</t>
  </si>
  <si>
    <t>51283601.2</t>
  </si>
  <si>
    <t>Rifampicin/Isoniazid/Pyrazinamide 60/30/150 mg Dispersible Tablet</t>
  </si>
  <si>
    <t>51283601.3</t>
  </si>
  <si>
    <t>Rifampicin/Isoniazid/Pyrazinamide/Ethambutol 60/30/400/275 mg Tablet</t>
  </si>
  <si>
    <t>51283601.4</t>
  </si>
  <si>
    <t>Second generation cephalosporins</t>
  </si>
  <si>
    <t>51283700</t>
  </si>
  <si>
    <t>Other Second generation cephalosporins</t>
  </si>
  <si>
    <t>51283700.0</t>
  </si>
  <si>
    <t>Cefuroxime</t>
  </si>
  <si>
    <t>51283712</t>
  </si>
  <si>
    <t>Other Cefuroxime</t>
  </si>
  <si>
    <t>51283712.0</t>
  </si>
  <si>
    <t>Cefuroxime 250 mg Tablet</t>
  </si>
  <si>
    <t>51283712.1</t>
  </si>
  <si>
    <t>Sulfonamide antibacterials</t>
  </si>
  <si>
    <t>51283900</t>
  </si>
  <si>
    <t>Other Sulfonamide antibacterials</t>
  </si>
  <si>
    <t>51283900.0</t>
  </si>
  <si>
    <t>Silvadene or silver sulfadiazine</t>
  </si>
  <si>
    <t>Other Silvadene or silver sulfadiazine</t>
  </si>
  <si>
    <t>51283904.0</t>
  </si>
  <si>
    <t>Other Silver Sulfadiazine 1% Topical Cream</t>
  </si>
  <si>
    <t>51283904.1</t>
  </si>
  <si>
    <t>51283904</t>
  </si>
  <si>
    <t>Silver Sulfadiazine 1% Topical Cream</t>
  </si>
  <si>
    <t>51283904.2</t>
  </si>
  <si>
    <t>Sulfadiazine</t>
  </si>
  <si>
    <t>Other Sulfadiazine</t>
  </si>
  <si>
    <t>51283908.0</t>
  </si>
  <si>
    <t>Sulfadiazine 500 mg Tablet</t>
  </si>
  <si>
    <t>51283908.1</t>
  </si>
  <si>
    <t>Tetracyclines</t>
  </si>
  <si>
    <t>51284000</t>
  </si>
  <si>
    <t>Other Tetracyclines</t>
  </si>
  <si>
    <t>51284000.0</t>
  </si>
  <si>
    <t>Tetracycline</t>
  </si>
  <si>
    <t>51284017</t>
  </si>
  <si>
    <t>Other Tetracycline</t>
  </si>
  <si>
    <t>51284017.0</t>
  </si>
  <si>
    <t>Tetracycline 1% Ophthalmic Ointment</t>
  </si>
  <si>
    <t>51284017.1</t>
  </si>
  <si>
    <t>Doxycycline hyclate</t>
  </si>
  <si>
    <t>51284027</t>
  </si>
  <si>
    <t>Other Doxycycline hyclate</t>
  </si>
  <si>
    <t>51284027.0</t>
  </si>
  <si>
    <t>Doxycycline Hcl 100 mg Capsule</t>
  </si>
  <si>
    <t>51284027.1</t>
  </si>
  <si>
    <t>Doxycycline Hyclate 100 mg Tablet</t>
  </si>
  <si>
    <t>51284027.2</t>
  </si>
  <si>
    <t>Doxycycline Hyclate 100 mg Capsule</t>
  </si>
  <si>
    <t>51284027.3</t>
  </si>
  <si>
    <t>Doxycycline Hyclate 100 mg Film-Coated Tablet</t>
  </si>
  <si>
    <t>51284027.4</t>
  </si>
  <si>
    <t>Doxycycline hydrochloride</t>
  </si>
  <si>
    <t>Other Doxycycline hydrochloride</t>
  </si>
  <si>
    <t>51284028.0</t>
  </si>
  <si>
    <t>Doxycycline Hcl 100 mg Film-Coated Tablet</t>
  </si>
  <si>
    <t>51284028.1</t>
  </si>
  <si>
    <t>Third generation cephalosporins</t>
  </si>
  <si>
    <t>51284100</t>
  </si>
  <si>
    <t>Other Third generation cephalosporins</t>
  </si>
  <si>
    <t>51284100.0</t>
  </si>
  <si>
    <t>Cefixime</t>
  </si>
  <si>
    <t>51284106</t>
  </si>
  <si>
    <t>Other Cefixime</t>
  </si>
  <si>
    <t>51284106.0</t>
  </si>
  <si>
    <t>Cefixime 100 mg/5 mL Powder for Oral Suspension</t>
  </si>
  <si>
    <t>51284106.1</t>
  </si>
  <si>
    <t>Cefixime 200 mg Tablet</t>
  </si>
  <si>
    <t>51284106.2</t>
  </si>
  <si>
    <t>Cefixime 400 mg Tablet</t>
  </si>
  <si>
    <t>51284106.3</t>
  </si>
  <si>
    <t>Cefotaxime</t>
  </si>
  <si>
    <t>51284109</t>
  </si>
  <si>
    <t>Other Cefotaxime</t>
  </si>
  <si>
    <t>51284109.0</t>
  </si>
  <si>
    <t>Cefotaxime 1 gm Powder Vial</t>
  </si>
  <si>
    <t>51284109.1</t>
  </si>
  <si>
    <t>Ceftriaxone</t>
  </si>
  <si>
    <t>51284119</t>
  </si>
  <si>
    <t>Other Ceftriaxone</t>
  </si>
  <si>
    <t>51284119.0</t>
  </si>
  <si>
    <t>Ceftriaxone 1 gm Powder Vial</t>
  </si>
  <si>
    <t>51284119.1</t>
  </si>
  <si>
    <t>Ceftriaxone 250 mg Powder Vial</t>
  </si>
  <si>
    <t>51284119.2</t>
  </si>
  <si>
    <t>Ceftriaxone 1 gm, w/ Water for Injection Powder Vial</t>
  </si>
  <si>
    <t>51284119.3</t>
  </si>
  <si>
    <t>Ceftriaxone 1 gm Vial</t>
  </si>
  <si>
    <t>51284119.4</t>
  </si>
  <si>
    <t>Ceftriaxone 250 mg Vial</t>
  </si>
  <si>
    <t>51284119.5</t>
  </si>
  <si>
    <t>Combination antimicrobials</t>
  </si>
  <si>
    <t>51284900</t>
  </si>
  <si>
    <t>Other Combination antimicrobials</t>
  </si>
  <si>
    <t>51284900.0</t>
  </si>
  <si>
    <t>Sulfamethoxazole/trimethoprim</t>
  </si>
  <si>
    <t>51284911</t>
  </si>
  <si>
    <t>Other Sulfamethoxazole/trimethoprim</t>
  </si>
  <si>
    <t>51284911.0</t>
  </si>
  <si>
    <t>Cotrimoxazole 120 mg Dispersible Tablet</t>
  </si>
  <si>
    <t>51284911.1</t>
  </si>
  <si>
    <t>Cotrimoxazole 480 mg/5 mL Suspension Ampoule</t>
  </si>
  <si>
    <t>51284911.10</t>
  </si>
  <si>
    <t>Cotrimoxazole 120 mg Tablet</t>
  </si>
  <si>
    <t>51284911.2</t>
  </si>
  <si>
    <t>Cotrimoxazole 240 mg/5 mL Suspension</t>
  </si>
  <si>
    <t>51284911.3</t>
  </si>
  <si>
    <t>Cotrimoxazole 480 mg Tablet</t>
  </si>
  <si>
    <t>51284911.4</t>
  </si>
  <si>
    <t>Cotrimoxazole 480 mg/5 mL Suspension</t>
  </si>
  <si>
    <t>51284911.5</t>
  </si>
  <si>
    <t>Cotrimoxazole 960 mg Tablet</t>
  </si>
  <si>
    <t>51284911.6</t>
  </si>
  <si>
    <t>Cotrimoxazole 960 mg Vial</t>
  </si>
  <si>
    <t>51284911.7</t>
  </si>
  <si>
    <t>Cotrimoxazole 240 mg/5 mL Powder for Suspension</t>
  </si>
  <si>
    <t>51284911.8</t>
  </si>
  <si>
    <t>Cotrimoxazole 240 mg Tablet</t>
  </si>
  <si>
    <t>51284911.9</t>
  </si>
  <si>
    <t>Antibacterial nitrofurans</t>
  </si>
  <si>
    <t>51285300</t>
  </si>
  <si>
    <t>Other Antibacterial nitrofurans</t>
  </si>
  <si>
    <t>51285300.0</t>
  </si>
  <si>
    <t>Nitrofurantoin</t>
  </si>
  <si>
    <t>Other Nitrofurantoin</t>
  </si>
  <si>
    <t>51285307.0</t>
  </si>
  <si>
    <t>Nitrofurantoin 100 mg Tablet</t>
  </si>
  <si>
    <t>51285307.1</t>
  </si>
  <si>
    <t>Antibacterial sulfones</t>
  </si>
  <si>
    <t>51287000</t>
  </si>
  <si>
    <t>Other Antibacterial sulfones</t>
  </si>
  <si>
    <t>51287000.0</t>
  </si>
  <si>
    <t>Dapsone</t>
  </si>
  <si>
    <t>Other Dapsone</t>
  </si>
  <si>
    <t>51287004.0</t>
  </si>
  <si>
    <t>Dapsone 100 mg Tablet</t>
  </si>
  <si>
    <t>51287004.1</t>
  </si>
  <si>
    <t>Antidepressants</t>
  </si>
  <si>
    <t>51290000</t>
  </si>
  <si>
    <t>Other Antidepressants</t>
  </si>
  <si>
    <t>51290000.0</t>
  </si>
  <si>
    <t>Antidepressant amines</t>
  </si>
  <si>
    <t>51292000</t>
  </si>
  <si>
    <t>Other Antidepressant amines</t>
  </si>
  <si>
    <t>51292000.0</t>
  </si>
  <si>
    <t>Fluoxetine</t>
  </si>
  <si>
    <t>51292011</t>
  </si>
  <si>
    <t>Other Fluoxetine</t>
  </si>
  <si>
    <t>51292011.0</t>
  </si>
  <si>
    <t>Fluoxetine 20 mg Capsule</t>
  </si>
  <si>
    <t>51292011.1</t>
  </si>
  <si>
    <t>Antidepressant dibenzazepines</t>
  </si>
  <si>
    <t>51292900</t>
  </si>
  <si>
    <t>Other Antidepressant dibenzazepines</t>
  </si>
  <si>
    <t>51292900.0</t>
  </si>
  <si>
    <t>Clomipramine</t>
  </si>
  <si>
    <t>51292902</t>
  </si>
  <si>
    <t>Other Clomipramine</t>
  </si>
  <si>
    <t>51292902.0</t>
  </si>
  <si>
    <t>Clomipramine 25 mg Film-Coated Tablet</t>
  </si>
  <si>
    <t>51292902.1</t>
  </si>
  <si>
    <t>Antidepressant dibenzocycloheptenes</t>
  </si>
  <si>
    <t>51293000</t>
  </si>
  <si>
    <t>Other Antidepressant dibenzocycloheptenes</t>
  </si>
  <si>
    <t>51293000.0</t>
  </si>
  <si>
    <t>Amitriptyline</t>
  </si>
  <si>
    <t>51293002</t>
  </si>
  <si>
    <t>Other Amitriptyline</t>
  </si>
  <si>
    <t>51293002.0</t>
  </si>
  <si>
    <t>Amitriptyline 10 mg Coated Tablet</t>
  </si>
  <si>
    <t>51293002.1</t>
  </si>
  <si>
    <t>Amitriptyline 25 mg Film-Coated Tablet</t>
  </si>
  <si>
    <t>51293002.2</t>
  </si>
  <si>
    <t>Amitriptyline 50 mg Coated Tablet</t>
  </si>
  <si>
    <t>51293002.3</t>
  </si>
  <si>
    <t>Amitriptyline hydrochloride</t>
  </si>
  <si>
    <t>51293012</t>
  </si>
  <si>
    <t>Other Amitriptyline hydrochloride</t>
  </si>
  <si>
    <t>51293012.0</t>
  </si>
  <si>
    <t>Amitriptyline HCl 25 mg Tablet</t>
  </si>
  <si>
    <t>51293012.1</t>
  </si>
  <si>
    <t>Antidepressant piperidines</t>
  </si>
  <si>
    <t>51294500</t>
  </si>
  <si>
    <t>Paroxetine</t>
  </si>
  <si>
    <t>51294512</t>
  </si>
  <si>
    <t>Paroxetine 20 mg Film-Coated Tablet</t>
  </si>
  <si>
    <t>51293012.2</t>
  </si>
  <si>
    <t>Other Antidepressant piperidines</t>
  </si>
  <si>
    <t>51294500.0</t>
  </si>
  <si>
    <t>Other Paroxetine</t>
  </si>
  <si>
    <t>51294512.0</t>
  </si>
  <si>
    <t>Antifungal drugs</t>
  </si>
  <si>
    <t>51300000</t>
  </si>
  <si>
    <t>Other Antifungal drugs</t>
  </si>
  <si>
    <t>51300000.0</t>
  </si>
  <si>
    <t>Antifungal aminoacridines and azoles and benzimidazoles and benzofurans</t>
  </si>
  <si>
    <t>51301900</t>
  </si>
  <si>
    <t>Other Antifungal aminoacridines and azoles and benzimidazoles and benzofurans</t>
  </si>
  <si>
    <t>51301900.0</t>
  </si>
  <si>
    <t>Griseofulvin</t>
  </si>
  <si>
    <t>51301904</t>
  </si>
  <si>
    <t>Other Griseofulvin</t>
  </si>
  <si>
    <t>51301904.0</t>
  </si>
  <si>
    <t>Griseofulvin 125 mg Tablet</t>
  </si>
  <si>
    <t>51301904.1</t>
  </si>
  <si>
    <t>Griseofulvin 500 mg Tablet</t>
  </si>
  <si>
    <t>51301904.2</t>
  </si>
  <si>
    <t>Griseofulvin 250 mg Tablet</t>
  </si>
  <si>
    <t>51301904.3</t>
  </si>
  <si>
    <t>Antifungal imidazoles</t>
  </si>
  <si>
    <t>51302300</t>
  </si>
  <si>
    <t>Other Antifungal imidazoles</t>
  </si>
  <si>
    <t>51302300.0</t>
  </si>
  <si>
    <t>Clotrimazole</t>
  </si>
  <si>
    <t>51302308</t>
  </si>
  <si>
    <t>Other Clotrimazole</t>
  </si>
  <si>
    <t>51302308.0</t>
  </si>
  <si>
    <t>Clotrimazole 1% Topical Cream</t>
  </si>
  <si>
    <t>51302308.1</t>
  </si>
  <si>
    <t>Clotrimazole 100 mg Vaginal Tablet</t>
  </si>
  <si>
    <t>51302308.2</t>
  </si>
  <si>
    <t>Clotrimazole 500 mg Vaginal Tablet</t>
  </si>
  <si>
    <t>51302308.3</t>
  </si>
  <si>
    <t>Clotrimazole 500 mg Vaginal Tablet w/ Applicator</t>
  </si>
  <si>
    <t>51302308.4</t>
  </si>
  <si>
    <t>Ketoconazole</t>
  </si>
  <si>
    <t>51302318</t>
  </si>
  <si>
    <t>Other Ketoconazole</t>
  </si>
  <si>
    <t>51302318.0</t>
  </si>
  <si>
    <t>Ketoconazole 200 mg Tablet</t>
  </si>
  <si>
    <t>51302318.1</t>
  </si>
  <si>
    <t>Miconazole</t>
  </si>
  <si>
    <t>51302320</t>
  </si>
  <si>
    <t>Other Miconazole</t>
  </si>
  <si>
    <t>51302320.0</t>
  </si>
  <si>
    <t>Miconazole 2% Oral Gel</t>
  </si>
  <si>
    <t>51302320.1</t>
  </si>
  <si>
    <t>Miconazole 2% Topical Cream</t>
  </si>
  <si>
    <t>51302320.2</t>
  </si>
  <si>
    <t>Miconazole 250 mg Tablet</t>
  </si>
  <si>
    <t>51302320.3</t>
  </si>
  <si>
    <t>Miconazole 10 mg Buccal Tablet</t>
  </si>
  <si>
    <t>51302320.4</t>
  </si>
  <si>
    <t>Antifungal macrolides</t>
  </si>
  <si>
    <t>51302400</t>
  </si>
  <si>
    <t>Other Antifungal macrolides</t>
  </si>
  <si>
    <t>51302400.0</t>
  </si>
  <si>
    <t>Amphotericin b</t>
  </si>
  <si>
    <t>51302401</t>
  </si>
  <si>
    <t>Other Amphotericin b</t>
  </si>
  <si>
    <t>51302401.0</t>
  </si>
  <si>
    <t>Amphotericin B (Liposomal) 50 mg Powder Vial</t>
  </si>
  <si>
    <t>51302401.1</t>
  </si>
  <si>
    <t>Amphotericin B 50 mg Powder Vial</t>
  </si>
  <si>
    <t>51302401.2</t>
  </si>
  <si>
    <t>Nystatin</t>
  </si>
  <si>
    <t>51302404</t>
  </si>
  <si>
    <t>Other Nystatin</t>
  </si>
  <si>
    <t>51302404.0</t>
  </si>
  <si>
    <t>Nystatin 100,000 U/mL Suspension</t>
  </si>
  <si>
    <t>51302404.1</t>
  </si>
  <si>
    <t>Nystatin 100,000 IU Vaginal Tablet w/ Applicator</t>
  </si>
  <si>
    <t>51302404.2</t>
  </si>
  <si>
    <t>Nystatin 100,000 IU Suspension</t>
  </si>
  <si>
    <t>51302404.3</t>
  </si>
  <si>
    <t>Nystatin 100,000 IU Tablet</t>
  </si>
  <si>
    <t>51302404.4</t>
  </si>
  <si>
    <t>Nystatin 500,000 IU Tablet</t>
  </si>
  <si>
    <t>51302404.5</t>
  </si>
  <si>
    <t>Nystatin 100,000 U/mL Vaginal Tablet w/ Applicator</t>
  </si>
  <si>
    <t>51302404.6</t>
  </si>
  <si>
    <t>Antifungal pyrimidines</t>
  </si>
  <si>
    <t>51303000</t>
  </si>
  <si>
    <t>Other Antifungal pyrimidines</t>
  </si>
  <si>
    <t>51303000.0</t>
  </si>
  <si>
    <t>Flucytosine</t>
  </si>
  <si>
    <t>51303001</t>
  </si>
  <si>
    <t>Other Flucytosine</t>
  </si>
  <si>
    <t>51303001.0</t>
  </si>
  <si>
    <t>Flucytosine 500 mg Tablet</t>
  </si>
  <si>
    <t>51303001.1</t>
  </si>
  <si>
    <t>Antifungal triazoles</t>
  </si>
  <si>
    <t>51303400</t>
  </si>
  <si>
    <t>Other Antifungal triazoles</t>
  </si>
  <si>
    <t>51303400.0</t>
  </si>
  <si>
    <t>Fluconazole</t>
  </si>
  <si>
    <t>51303402</t>
  </si>
  <si>
    <t>Other Fluconazole</t>
  </si>
  <si>
    <t>51303402.0</t>
  </si>
  <si>
    <t>Fluconazole 10 mg/mL Powder for Oral Suspension</t>
  </si>
  <si>
    <t>51303402.1</t>
  </si>
  <si>
    <t>Fluconazole 2 mg/mL Infusion Bag</t>
  </si>
  <si>
    <t>51303402.2</t>
  </si>
  <si>
    <t>Fluconazole 2 mg/mL Vial</t>
  </si>
  <si>
    <t>51303402.3</t>
  </si>
  <si>
    <t>Fluconazole 200 mg Capsule</t>
  </si>
  <si>
    <t>51303402.4</t>
  </si>
  <si>
    <t>Fluconazole 50 mg Capsule</t>
  </si>
  <si>
    <t>51303402.5</t>
  </si>
  <si>
    <t>Fluconazole 200 mg Tablet</t>
  </si>
  <si>
    <t>51303402.6</t>
  </si>
  <si>
    <t>Fluconazole 100 mg Capsule</t>
  </si>
  <si>
    <t>51303402.7</t>
  </si>
  <si>
    <t>Combination antifungals</t>
  </si>
  <si>
    <t>51303600</t>
  </si>
  <si>
    <t>Other Combination antifungals</t>
  </si>
  <si>
    <t>51303600.0</t>
  </si>
  <si>
    <t>Benzoic acid/salicylic acid</t>
  </si>
  <si>
    <t>51303611</t>
  </si>
  <si>
    <t>Other Benzoic acid/salicylic acid</t>
  </si>
  <si>
    <t>51303611.0</t>
  </si>
  <si>
    <t>Benzoic Acid/Salicylic Acid 6%/3% Topical Ointment</t>
  </si>
  <si>
    <t>51303611.1</t>
  </si>
  <si>
    <t>Benzoic Acid/Salicylic Acid 6%/3%, 40 gm Topical Ointment</t>
  </si>
  <si>
    <t>51303611.2</t>
  </si>
  <si>
    <t>Antihistamines or H1 blockers</t>
  </si>
  <si>
    <t>51310000</t>
  </si>
  <si>
    <t>Other Antihistamines or H1 blockers</t>
  </si>
  <si>
    <t>51310000.0</t>
  </si>
  <si>
    <t>Antihistamine or H1 blocker propylamines</t>
  </si>
  <si>
    <t>51313300</t>
  </si>
  <si>
    <t>Other Antihistamine or H1 blocker propylamines</t>
  </si>
  <si>
    <t>51313300.0</t>
  </si>
  <si>
    <t>Promethazine</t>
  </si>
  <si>
    <t>51313301</t>
  </si>
  <si>
    <t>Other Promethazine</t>
  </si>
  <si>
    <t>51313301.0</t>
  </si>
  <si>
    <t>Promethazine HCl 25 mg Coated Tablet</t>
  </si>
  <si>
    <t>51313301.1</t>
  </si>
  <si>
    <t>Promethazine hydrochloride</t>
  </si>
  <si>
    <t>51313305.0</t>
  </si>
  <si>
    <t>Promethazine HCl 25 mg Film-Coated Tablet</t>
  </si>
  <si>
    <t>51313305.1</t>
  </si>
  <si>
    <t>Promethazine HCl 25 mg/ml (2 ml) Ampoule</t>
  </si>
  <si>
    <t>51313305.2</t>
  </si>
  <si>
    <t>Promethazine HCl 5 mg/ 5 mL Syrup</t>
  </si>
  <si>
    <t>51313305.3</t>
  </si>
  <si>
    <t>51313305</t>
  </si>
  <si>
    <t>Promethazine HCl 5 mg/ 5 mL Solution</t>
  </si>
  <si>
    <t>51313305.4</t>
  </si>
  <si>
    <t>Promethazine HCl 5 mg/5 mL Solution</t>
  </si>
  <si>
    <t>51313305.5</t>
  </si>
  <si>
    <t>Antihistamine or H1 blocker pyridines</t>
  </si>
  <si>
    <t>51313400</t>
  </si>
  <si>
    <t>Other Antihistamine or H1 blocker pyridines</t>
  </si>
  <si>
    <t>51313400.0</t>
  </si>
  <si>
    <t>Chlorphenamine maleate</t>
  </si>
  <si>
    <t>51313421</t>
  </si>
  <si>
    <t>Other Chlorphenamine maleate</t>
  </si>
  <si>
    <t>51313421.0</t>
  </si>
  <si>
    <t>Chlorphenamine Maleate 4 mg Scored Tablet</t>
  </si>
  <si>
    <t>51313421.1</t>
  </si>
  <si>
    <t>Chlorphenamine Maleate 10 mg/mL (1 mL) Vial</t>
  </si>
  <si>
    <t>51313421.2</t>
  </si>
  <si>
    <t>Chlorphenamine Maleate 2 mg/5 mL Solution</t>
  </si>
  <si>
    <t>51313421.3</t>
  </si>
  <si>
    <t>Chlorphenamine Maleate 4 mg Tablet</t>
  </si>
  <si>
    <t>51313421.4</t>
  </si>
  <si>
    <t>Chlorphenamine Maleate 5 mg Tablet</t>
  </si>
  <si>
    <t>51313421.5</t>
  </si>
  <si>
    <t>Antipsychotics</t>
  </si>
  <si>
    <t>51330000</t>
  </si>
  <si>
    <t>Other Antipsychotics</t>
  </si>
  <si>
    <t>51330000.0</t>
  </si>
  <si>
    <t>Antipsychotic butyrophenones</t>
  </si>
  <si>
    <t>51332500</t>
  </si>
  <si>
    <t>Other Antipsychotic butyrophenones</t>
  </si>
  <si>
    <t>51332500.0</t>
  </si>
  <si>
    <t>Haloperidol</t>
  </si>
  <si>
    <t>51332501</t>
  </si>
  <si>
    <t>Other Haloperidol</t>
  </si>
  <si>
    <t>51332501.0</t>
  </si>
  <si>
    <t>Haloperidol 5 mg Tablet</t>
  </si>
  <si>
    <t>51332501.1</t>
  </si>
  <si>
    <t>Haloperidol 5 mg/mL (1 mL) Ampoule</t>
  </si>
  <si>
    <t>51332501.2</t>
  </si>
  <si>
    <t>Antipsychotic phenothiazines</t>
  </si>
  <si>
    <t>51332800</t>
  </si>
  <si>
    <t>Other Antipsychotic phenothiazines</t>
  </si>
  <si>
    <t>51332800.0</t>
  </si>
  <si>
    <t>Chlorpromazine</t>
  </si>
  <si>
    <t>51332807</t>
  </si>
  <si>
    <t>Other Chlorpromazine</t>
  </si>
  <si>
    <t>51332807.0</t>
  </si>
  <si>
    <t>Chlorpromazine 100 mg Tablet</t>
  </si>
  <si>
    <t>51332807.1</t>
  </si>
  <si>
    <t>Chlorpromazine 25 mg/ml (2 ml) Ampoule</t>
  </si>
  <si>
    <t>51332807.2</t>
  </si>
  <si>
    <t>Chlorpromazine 25 mg Coated Tablet</t>
  </si>
  <si>
    <t>51332807.3</t>
  </si>
  <si>
    <t>Antiviral drugs</t>
  </si>
  <si>
    <t>51340000</t>
  </si>
  <si>
    <t>Other Antiviral drugs</t>
  </si>
  <si>
    <t>51340000.0</t>
  </si>
  <si>
    <t>Antiviral amides</t>
  </si>
  <si>
    <t>51341800</t>
  </si>
  <si>
    <t>Other Antiviral amides</t>
  </si>
  <si>
    <t>51341800.0</t>
  </si>
  <si>
    <t>Darunavir</t>
  </si>
  <si>
    <t>51341801</t>
  </si>
  <si>
    <t>Other Darunavir</t>
  </si>
  <si>
    <t>51341801.0</t>
  </si>
  <si>
    <t>Pediatric ARV</t>
  </si>
  <si>
    <t>Darunavir 150 mg Tablet</t>
  </si>
  <si>
    <t>51341801.1</t>
  </si>
  <si>
    <t>Darunavir 300 mg Tablet</t>
  </si>
  <si>
    <t>51341801.2</t>
  </si>
  <si>
    <t>Adult ARV</t>
  </si>
  <si>
    <t>Darunavir 400 mg Tablet</t>
  </si>
  <si>
    <t>51341801.3</t>
  </si>
  <si>
    <t>Darunavir 600 mg Tablet</t>
  </si>
  <si>
    <t>51341801.4</t>
  </si>
  <si>
    <t>Darunavir 75 mg Tablet</t>
  </si>
  <si>
    <t>51341801.5</t>
  </si>
  <si>
    <t>Antiviral amidines and amines and benzoxazines and cyclohexanes</t>
  </si>
  <si>
    <t>51341900</t>
  </si>
  <si>
    <t>Other Antiviral amidines and amines and benzoxazines and cyclohexanes</t>
  </si>
  <si>
    <t>51341900.0</t>
  </si>
  <si>
    <t>Efavirenz</t>
  </si>
  <si>
    <t>51341903</t>
  </si>
  <si>
    <t>Other Efavirenz</t>
  </si>
  <si>
    <t>51341903.0</t>
  </si>
  <si>
    <t>Efavirenz 100 mg Capsule</t>
  </si>
  <si>
    <t>51341903.1</t>
  </si>
  <si>
    <t>Efavirenz 50 mg Tablet</t>
  </si>
  <si>
    <t>51341903.10</t>
  </si>
  <si>
    <t>Efavirenz 100 mg Tablet</t>
  </si>
  <si>
    <t>51341903.2</t>
  </si>
  <si>
    <t>Efavirenz 200 mg Capsule</t>
  </si>
  <si>
    <t>51341903.3</t>
  </si>
  <si>
    <t>Efavirenz 200 mg Dispersible Tablet</t>
  </si>
  <si>
    <t>51341903.4</t>
  </si>
  <si>
    <t>Efavirenz 200 mg Scored Tablet</t>
  </si>
  <si>
    <t>51341903.5</t>
  </si>
  <si>
    <t>Efavirenz 200 mg Tablet</t>
  </si>
  <si>
    <t>51341903.6</t>
  </si>
  <si>
    <t>Efavirenz 30 mg/mL Solution</t>
  </si>
  <si>
    <t>51341903.7</t>
  </si>
  <si>
    <t>Efavirenz 50 mg Capsule</t>
  </si>
  <si>
    <t>51341903.8</t>
  </si>
  <si>
    <t>Efavirenz 600 mg Tablet</t>
  </si>
  <si>
    <t>51341903.9</t>
  </si>
  <si>
    <t>Antiviral guanines</t>
  </si>
  <si>
    <t>51342300</t>
  </si>
  <si>
    <t>Other Antiviral guanines</t>
  </si>
  <si>
    <t>51342300.0</t>
  </si>
  <si>
    <t>Aciclovir or acyclovir</t>
  </si>
  <si>
    <t>51342309</t>
  </si>
  <si>
    <t>Other Aciclovir or acyclovir</t>
  </si>
  <si>
    <t>51342309.0</t>
  </si>
  <si>
    <t>Aciclovir 200 mg Dispersible Tablet</t>
  </si>
  <si>
    <t>51342309.1</t>
  </si>
  <si>
    <t>Aciclovir 200 mg Tablet</t>
  </si>
  <si>
    <t>51342309.2</t>
  </si>
  <si>
    <t>Aciclovir 250 mg Powder Vial</t>
  </si>
  <si>
    <t>51342309.3</t>
  </si>
  <si>
    <t>Aciclovir 40 mg/mL Suspension</t>
  </si>
  <si>
    <t>51342309.4</t>
  </si>
  <si>
    <t>Aciclovir 400 mg Tablet</t>
  </si>
  <si>
    <t>51342309.5</t>
  </si>
  <si>
    <t>Aciclovir 5% Topical Cream</t>
  </si>
  <si>
    <t>51342309.6</t>
  </si>
  <si>
    <t>Aciclovir 800 mg Tablet</t>
  </si>
  <si>
    <t>51342309.7</t>
  </si>
  <si>
    <t>Antiviral isoquinolines</t>
  </si>
  <si>
    <t>51342400</t>
  </si>
  <si>
    <t>Other Antiviral isoquinolines</t>
  </si>
  <si>
    <t>51342400.0</t>
  </si>
  <si>
    <t>Saquinavir</t>
  </si>
  <si>
    <t>51342402</t>
  </si>
  <si>
    <t>Other Saquinavir</t>
  </si>
  <si>
    <t>51342402.0</t>
  </si>
  <si>
    <t>Saquinavir 200 mg Capsule</t>
  </si>
  <si>
    <t>51342402.1</t>
  </si>
  <si>
    <t>Saquinavir 500 mg Tablet</t>
  </si>
  <si>
    <t>51342402.2</t>
  </si>
  <si>
    <t>Antiviral nucleosides</t>
  </si>
  <si>
    <t>51342500</t>
  </si>
  <si>
    <t>Other Antiviral nucleosides</t>
  </si>
  <si>
    <t>51342500.0</t>
  </si>
  <si>
    <t>Abacavir</t>
  </si>
  <si>
    <t>51342501</t>
  </si>
  <si>
    <t>Other Abacavir</t>
  </si>
  <si>
    <t>51342501.0</t>
  </si>
  <si>
    <t>Abacavir 20 mg/mL Solution</t>
  </si>
  <si>
    <t>51342501.1</t>
  </si>
  <si>
    <t>Abacavir 300 mg Tablet</t>
  </si>
  <si>
    <t>51342501.2</t>
  </si>
  <si>
    <t>Abacavir 60 mg Scored Tablet</t>
  </si>
  <si>
    <t>51342501.3</t>
  </si>
  <si>
    <t>Abacavir 60 mg Tablet</t>
  </si>
  <si>
    <t>51342501.4</t>
  </si>
  <si>
    <t>Abacavir 20 mg/mL Solution w/ Syringe</t>
  </si>
  <si>
    <t>51342501.5</t>
  </si>
  <si>
    <t>Abacavir 60 mg Dispersible Tablet</t>
  </si>
  <si>
    <t>51342501.6</t>
  </si>
  <si>
    <t>Antiviral peptides</t>
  </si>
  <si>
    <t>51342700</t>
  </si>
  <si>
    <t>Other Antiviral peptides</t>
  </si>
  <si>
    <t>51342700.0</t>
  </si>
  <si>
    <t>Atazanavir</t>
  </si>
  <si>
    <t>51342701</t>
  </si>
  <si>
    <t>Other Atazanavir</t>
  </si>
  <si>
    <t>51342701.0</t>
  </si>
  <si>
    <t>Atazanavir 100 mg Capsule</t>
  </si>
  <si>
    <t>51342701.1</t>
  </si>
  <si>
    <t>Atazanavir 150 mg Capsule</t>
  </si>
  <si>
    <t>51342701.2</t>
  </si>
  <si>
    <t>Atazanavir 200 mg Capsule</t>
  </si>
  <si>
    <t>51342701.3</t>
  </si>
  <si>
    <t>Atazanavir 300 mg Capsule</t>
  </si>
  <si>
    <t>51342701.4</t>
  </si>
  <si>
    <t>Atazanavir/Ritonavir 300/100 mg Tablet</t>
  </si>
  <si>
    <t>51342701.5</t>
  </si>
  <si>
    <t>Atazanavir sulfate</t>
  </si>
  <si>
    <t>51342713</t>
  </si>
  <si>
    <t>Other Atazanavir sulfate</t>
  </si>
  <si>
    <t>51342713.0</t>
  </si>
  <si>
    <t>Antiviral purines</t>
  </si>
  <si>
    <t>51342900</t>
  </si>
  <si>
    <t>Other Antiviral purines</t>
  </si>
  <si>
    <t>51342900.0</t>
  </si>
  <si>
    <t>Didanosine</t>
  </si>
  <si>
    <t>51342901</t>
  </si>
  <si>
    <t>Other Didanosine</t>
  </si>
  <si>
    <t>51342901.0</t>
  </si>
  <si>
    <t>Didanosine 10 mg/mL Powder for Oral Suspension</t>
  </si>
  <si>
    <t>51342901.1</t>
  </si>
  <si>
    <t>Didanosine 100 mg Chewable Tablet</t>
  </si>
  <si>
    <t>51342901.2</t>
  </si>
  <si>
    <t>Didanosine 125 mg Capsule</t>
  </si>
  <si>
    <t>51342901.3</t>
  </si>
  <si>
    <t>Didanosine 150 mg Chewable Tablet</t>
  </si>
  <si>
    <t>51342901.4</t>
  </si>
  <si>
    <t>Didanosine 200 mg Capsule, Slow-Release</t>
  </si>
  <si>
    <t>51342901.5</t>
  </si>
  <si>
    <t>Didanosine 200 mg Chewable Tablet</t>
  </si>
  <si>
    <t>51342901.6</t>
  </si>
  <si>
    <t>Didanosine 250 mg Capsule, Slow-Release</t>
  </si>
  <si>
    <t>51342901.7</t>
  </si>
  <si>
    <t>Didanosine 400 mg Capsule, Slow-Release</t>
  </si>
  <si>
    <t>51342901.8</t>
  </si>
  <si>
    <t>Antiviral pyridines</t>
  </si>
  <si>
    <t>51343000</t>
  </si>
  <si>
    <t>Other Antiviral pyridines</t>
  </si>
  <si>
    <t>51343000.0</t>
  </si>
  <si>
    <t>Indinavir</t>
  </si>
  <si>
    <t>51343001</t>
  </si>
  <si>
    <t>Other Indinavir</t>
  </si>
  <si>
    <t>51343001.0</t>
  </si>
  <si>
    <t>Indinavir 400 mg Capsule</t>
  </si>
  <si>
    <t>51343001.1</t>
  </si>
  <si>
    <t>Nevirapine</t>
  </si>
  <si>
    <t>51343002</t>
  </si>
  <si>
    <t>Other Nevirapine</t>
  </si>
  <si>
    <t>51343002.0</t>
  </si>
  <si>
    <t>Nevirapine 10 mg/mL Suspension</t>
  </si>
  <si>
    <t>51343002.1</t>
  </si>
  <si>
    <t>Nevirapine 100 mg Dispersible Tablet</t>
  </si>
  <si>
    <t>51343002.2</t>
  </si>
  <si>
    <t>Nevirapine 100 mg Tablet</t>
  </si>
  <si>
    <t>51343002.3</t>
  </si>
  <si>
    <t>Nevirapine 200 mg Tablet</t>
  </si>
  <si>
    <t>51343002.4</t>
  </si>
  <si>
    <t>Nevirapine 400 mg Tablet, Slow-Release</t>
  </si>
  <si>
    <t>51343002.5</t>
  </si>
  <si>
    <t>Nevirapine 50 mg Dispersible Tablet</t>
  </si>
  <si>
    <t>51343002.6</t>
  </si>
  <si>
    <t>Nevirapine 10 mg/mL Suspension w/ Syringe</t>
  </si>
  <si>
    <t>51343002.7</t>
  </si>
  <si>
    <t>Stavudine or stavidine</t>
  </si>
  <si>
    <t>51343004</t>
  </si>
  <si>
    <t>Other Stavudine or stavidine</t>
  </si>
  <si>
    <t>51343004.0</t>
  </si>
  <si>
    <t>Stavudine 1 mg/mL Solution</t>
  </si>
  <si>
    <t>51343004.1</t>
  </si>
  <si>
    <t>Stavudine 15 mg Capsule</t>
  </si>
  <si>
    <t>51343004.2</t>
  </si>
  <si>
    <t>Stavudine 20 mg Capsule</t>
  </si>
  <si>
    <t>51343004.3</t>
  </si>
  <si>
    <t>Stavudine 30 mg Capsule</t>
  </si>
  <si>
    <t>51343004.4</t>
  </si>
  <si>
    <t>Stavudine 40 mg Capsule</t>
  </si>
  <si>
    <t>51343004.5</t>
  </si>
  <si>
    <t>Stavudine and lamivudine and nevirapine</t>
  </si>
  <si>
    <t>51343005</t>
  </si>
  <si>
    <t>Other Stavudine and lamivudine and nevirapine</t>
  </si>
  <si>
    <t>51343005.0</t>
  </si>
  <si>
    <t>Nevirapine/Lamivudine/Stavudine 100/60/12 mg Dispersible Tablet</t>
  </si>
  <si>
    <t>51343005.1</t>
  </si>
  <si>
    <t>Nevirapine/Lamivudine/Stavudine 200/150/30 mg Tablet</t>
  </si>
  <si>
    <t>51343005.2</t>
  </si>
  <si>
    <t>Nevirapine/Lamivudine/Stavudine 200/150/40 mg Tablet</t>
  </si>
  <si>
    <t>51343005.3</t>
  </si>
  <si>
    <t>Nevirapine/Lamivudine/Stavudine 50/30/6 mg Dispersible Tablet</t>
  </si>
  <si>
    <t>51343005.4</t>
  </si>
  <si>
    <t>Antiviral pyrimidines</t>
  </si>
  <si>
    <t>51343100</t>
  </si>
  <si>
    <t>Other Antiviral pyrimidines</t>
  </si>
  <si>
    <t>51343100.0</t>
  </si>
  <si>
    <t>Emtricitabine</t>
  </si>
  <si>
    <t>51343105</t>
  </si>
  <si>
    <t>Other Emtricitabine</t>
  </si>
  <si>
    <t>51343105.0</t>
  </si>
  <si>
    <t>Emtricitabine 200 mg Capsule</t>
  </si>
  <si>
    <t>51343105.1</t>
  </si>
  <si>
    <t>Lamivudine</t>
  </si>
  <si>
    <t>51343110</t>
  </si>
  <si>
    <t>Other Lamivudine</t>
  </si>
  <si>
    <t>51343110.0</t>
  </si>
  <si>
    <t>Lamivudine 10 mg/mL Solution</t>
  </si>
  <si>
    <t>51343110.1</t>
  </si>
  <si>
    <t>Lamivudine 100 mg Tablet</t>
  </si>
  <si>
    <t>51343110.2</t>
  </si>
  <si>
    <t>Lamivudine 150 mg Tablet</t>
  </si>
  <si>
    <t>51343110.3</t>
  </si>
  <si>
    <t>Lamivudine 300 mg Tablet</t>
  </si>
  <si>
    <t>51343110.4</t>
  </si>
  <si>
    <t>Lamivudine 10 mg/mL Solution w/ Syringe</t>
  </si>
  <si>
    <t>51343110.5</t>
  </si>
  <si>
    <t>Lopinavir</t>
  </si>
  <si>
    <t>51343111</t>
  </si>
  <si>
    <t>Other Lopinavir</t>
  </si>
  <si>
    <t>51343111.0</t>
  </si>
  <si>
    <t>Lopinavir/Ritonavir 100/25 mg Tablet</t>
  </si>
  <si>
    <t>51343111.1</t>
  </si>
  <si>
    <t>Lopinavir/Ritonavir 200/50 mg Tablet</t>
  </si>
  <si>
    <t>51343111.2</t>
  </si>
  <si>
    <t>Lopinavir/Ritonavir 40/10 mg Pellets</t>
  </si>
  <si>
    <t>51343111.3</t>
  </si>
  <si>
    <t>Lopinavir/Ritonavir 80/20 mg/mL Solution</t>
  </si>
  <si>
    <t>51343111.4</t>
  </si>
  <si>
    <t>Azidothymidine or zidovudine</t>
  </si>
  <si>
    <t>51343116</t>
  </si>
  <si>
    <t>Other Azidothymidine or zidovudine</t>
  </si>
  <si>
    <t>51343116.0</t>
  </si>
  <si>
    <t>Zidovudine 10 mg/mL Solution</t>
  </si>
  <si>
    <t>51343116.1</t>
  </si>
  <si>
    <t>Zidovudine 100 mg Capsule</t>
  </si>
  <si>
    <t>51343116.2</t>
  </si>
  <si>
    <t>Zidovudine 100 mg Tablet</t>
  </si>
  <si>
    <t>51343116.3</t>
  </si>
  <si>
    <t>Zidovudine 300 mg Tablet</t>
  </si>
  <si>
    <t>51343116.4</t>
  </si>
  <si>
    <t>Zidovudine 60 mg Tablet</t>
  </si>
  <si>
    <t>51343116.5</t>
  </si>
  <si>
    <t>Zidovudine 10 mg/mL Solution w/ Syringe</t>
  </si>
  <si>
    <t>51343116.6</t>
  </si>
  <si>
    <t>Antiviral pyrrolidinones and quinolines and thiazoles</t>
  </si>
  <si>
    <t>Other Antiviral pyrrolidinones and quinolines and thiazoles</t>
  </si>
  <si>
    <t>51343200.0</t>
  </si>
  <si>
    <t>Dolutegravir 50 mg Tablet</t>
  </si>
  <si>
    <t>51343200.1</t>
  </si>
  <si>
    <t>51343200</t>
  </si>
  <si>
    <t>Raltegravir</t>
  </si>
  <si>
    <t>51343201</t>
  </si>
  <si>
    <t>Other Raltegravir</t>
  </si>
  <si>
    <t>51343201.0</t>
  </si>
  <si>
    <t>Raltegravir 400 mg Tablet</t>
  </si>
  <si>
    <t>51343201.1</t>
  </si>
  <si>
    <t>Raltegravir 100 mg Chewable Tablet</t>
  </si>
  <si>
    <t>51343201.2</t>
  </si>
  <si>
    <t>51343201.3</t>
  </si>
  <si>
    <t>51343201.5</t>
  </si>
  <si>
    <t>Ritonavir</t>
  </si>
  <si>
    <t>51343203</t>
  </si>
  <si>
    <t>Other Ritonavir</t>
  </si>
  <si>
    <t>51343203.0</t>
  </si>
  <si>
    <t>Ritonavir 100 mg Capsule</t>
  </si>
  <si>
    <t>51343203.1</t>
  </si>
  <si>
    <t>Ritonavir 100 mg Film-Coated Tablet</t>
  </si>
  <si>
    <t>51343203.2</t>
  </si>
  <si>
    <t>Ritonavir 100 mg Tablet</t>
  </si>
  <si>
    <t>51343203.3</t>
  </si>
  <si>
    <t>Ritonavir 25 mg Tablet</t>
  </si>
  <si>
    <t>51343203.4</t>
  </si>
  <si>
    <t>Ritonavir 50 mg Tablet</t>
  </si>
  <si>
    <t>51343203.5</t>
  </si>
  <si>
    <t>Ritonavir 80 mg/mL Solution</t>
  </si>
  <si>
    <t>51343203.6</t>
  </si>
  <si>
    <t>Antiviral organophosphorus compounds</t>
  </si>
  <si>
    <t>51343500</t>
  </si>
  <si>
    <t>Other Antiviral organophosphorus compounds</t>
  </si>
  <si>
    <t>51343500.0</t>
  </si>
  <si>
    <t>Tenofovir disoproxil fumarate</t>
  </si>
  <si>
    <t>51343512</t>
  </si>
  <si>
    <t>Other Tenofovir disoproxil fumarate</t>
  </si>
  <si>
    <t>51343512.0</t>
  </si>
  <si>
    <t>Tenofovir DF 150 mg Tablet</t>
  </si>
  <si>
    <t>51343512.1</t>
  </si>
  <si>
    <t>Tenofovir DF 200 mg Tablet</t>
  </si>
  <si>
    <t>51343512.2</t>
  </si>
  <si>
    <t>Tenofovir DF 300 mg Tablet</t>
  </si>
  <si>
    <t>51343512.3</t>
  </si>
  <si>
    <t>Antiviral ketones and morpholines and nitriles and pyridazines</t>
  </si>
  <si>
    <t>51343700</t>
  </si>
  <si>
    <t>Other Antiviral ketones and morpholines and nitriles and pyridazines</t>
  </si>
  <si>
    <t>51343700.0</t>
  </si>
  <si>
    <t>Rilpivirine</t>
  </si>
  <si>
    <t>51343703</t>
  </si>
  <si>
    <t>Other Rilpivirine</t>
  </si>
  <si>
    <t>51343703.0</t>
  </si>
  <si>
    <t>Rilpivirine 25 mg Tablet</t>
  </si>
  <si>
    <t>51343703.1</t>
  </si>
  <si>
    <t>Etravirine</t>
  </si>
  <si>
    <t>51343704</t>
  </si>
  <si>
    <t>Other Etravirine</t>
  </si>
  <si>
    <t>51343704.0</t>
  </si>
  <si>
    <t>Etravirine 100 mg Tablet</t>
  </si>
  <si>
    <t>51343704.1</t>
  </si>
  <si>
    <t>Etravirine 25 mg Dispersible Tablet</t>
  </si>
  <si>
    <t>51343704.2</t>
  </si>
  <si>
    <t>Etravirine 25 mg Tablet</t>
  </si>
  <si>
    <t>51343704.3</t>
  </si>
  <si>
    <t>Combination antivirals</t>
  </si>
  <si>
    <t>51343800</t>
  </si>
  <si>
    <t>Other Combination antivirals</t>
  </si>
  <si>
    <t>51343800.0</t>
  </si>
  <si>
    <t>Atazanavir/Ritonavir + Lamivudine/Zidovudine 300/100 mg + 150/300 mg Combo Pack Tablets</t>
  </si>
  <si>
    <t>51343800.1</t>
  </si>
  <si>
    <t>Nevirapine 200 mg + Lamivudine/Tenofovir DF 300/300 mg Combo Pack Tablets</t>
  </si>
  <si>
    <t>51343800.10</t>
  </si>
  <si>
    <t>Nevirapine 200 mg + Lamivudine/Zidovudine 150/300 mg Combo Pack Tablets</t>
  </si>
  <si>
    <t>51343800.11</t>
  </si>
  <si>
    <t>Nevirapine/Lamivudine/Zidovudine 200/150/300 mg Tablet</t>
  </si>
  <si>
    <t>51343800.12</t>
  </si>
  <si>
    <t>Nevirapine/Lamivudine/Zidovudine 50/30/60 mg Dispersible Tablet</t>
  </si>
  <si>
    <t>51343800.13</t>
  </si>
  <si>
    <t>Efavirenz/Lamivudine/Tenofovir DF 400/300/300 mg Tablet</t>
  </si>
  <si>
    <t>51343800.14</t>
  </si>
  <si>
    <t>Lamivudine/Tenofovir DF 150/300 mg Tablet</t>
  </si>
  <si>
    <t>51343800.15</t>
  </si>
  <si>
    <t>Dolutegravir/Lamivudine/Tenofovir DF 50/300/300 mg Tablet</t>
  </si>
  <si>
    <t>51343800.16</t>
  </si>
  <si>
    <t>Efavirenz 600 mg + Lamivudine/Zidovudine 150/300 mg Combo Pack Tablets</t>
  </si>
  <si>
    <t>51343800.2</t>
  </si>
  <si>
    <t>Efavirenz/Lamivudine/Tenofovir DF 600/300/300 mg Tablet</t>
  </si>
  <si>
    <t>51343800.3</t>
  </si>
  <si>
    <t>Lamivudine/Stavudine 150/30 mg Tablet</t>
  </si>
  <si>
    <t>51343800.4</t>
  </si>
  <si>
    <t>Lamivudine/Stavudine 150/40 mg Tablet</t>
  </si>
  <si>
    <t>51343800.5</t>
  </si>
  <si>
    <t>Lamivudine/Stavudine 30/6 mg Dispersible Tablet</t>
  </si>
  <si>
    <t>51343800.6</t>
  </si>
  <si>
    <t>Lamivudine/Stavudine 60/12 mg Dispersible Tablet</t>
  </si>
  <si>
    <t>51343800.7</t>
  </si>
  <si>
    <t>Lamivudine/Tenofovir DF 300/300 mg Tablet</t>
  </si>
  <si>
    <t>51343800.8</t>
  </si>
  <si>
    <t>Nevirapine 200 mg + Emtricitabine/Tenofovir DF 200/300 mg Combo Pack Tablets</t>
  </si>
  <si>
    <t>51343800.9</t>
  </si>
  <si>
    <t>Abacavir/lamivudine</t>
  </si>
  <si>
    <t>51343801</t>
  </si>
  <si>
    <t>Other Abacavir/lamivudine</t>
  </si>
  <si>
    <t>51343801.0</t>
  </si>
  <si>
    <t>Abacavir/Lamivudine 120/60 mg Dispersible Tablet</t>
  </si>
  <si>
    <t>51343801.1</t>
  </si>
  <si>
    <t>Abacavir/Lamivudine 60/30 mg Dispersible Tablet</t>
  </si>
  <si>
    <t>51343801.2</t>
  </si>
  <si>
    <t>Abacavir/Lamivudine 60/30 mg Tablet</t>
  </si>
  <si>
    <t>51343801.3</t>
  </si>
  <si>
    <t>Abacavir/Lamivudine 600/300 mg Scored Tablet</t>
  </si>
  <si>
    <t>51343801.4</t>
  </si>
  <si>
    <t>Abacavir/Lamivudine 600/300 mg Tablet</t>
  </si>
  <si>
    <t>51343801.5</t>
  </si>
  <si>
    <t>Abacavir/lamivudine/zidovudine</t>
  </si>
  <si>
    <t>51343802</t>
  </si>
  <si>
    <t>Other Abacavir/lamivudine/zidovudine</t>
  </si>
  <si>
    <t>51343802.0</t>
  </si>
  <si>
    <t>Abacavir 300 mg + Lamivudine/Zidovudine 150/300 mg Combo Pack Tablets</t>
  </si>
  <si>
    <t>51343802.1</t>
  </si>
  <si>
    <t>Abacavir/Lamivudine/Zidovudine 300/150/300 mg Tablet</t>
  </si>
  <si>
    <t>51343802.2</t>
  </si>
  <si>
    <t>Efavirenz/emtricitabine/tenofovir</t>
  </si>
  <si>
    <t>51343803</t>
  </si>
  <si>
    <t>Other Efavirenz/emtricitabine/tenofovir</t>
  </si>
  <si>
    <t>51343803.0</t>
  </si>
  <si>
    <t>Efavirenz/Emtricitabine/Tenofovir DF 600/200/300 mg Tablet</t>
  </si>
  <si>
    <t>51343803.1</t>
  </si>
  <si>
    <t>Efavirenz/Emtricitabine/Tenofovir DF [Atripla] 600/200/300 mg Tablet</t>
  </si>
  <si>
    <t>51343803.2</t>
  </si>
  <si>
    <t>Emtricitabine/tenofovir</t>
  </si>
  <si>
    <t>51343804</t>
  </si>
  <si>
    <t>Other Emtricitabine/tenofovir</t>
  </si>
  <si>
    <t>51343804.0</t>
  </si>
  <si>
    <t>Emtricitabine/Tenofovir DF 200/300 mg Tablet</t>
  </si>
  <si>
    <t>51343804.1</t>
  </si>
  <si>
    <t>Lamivudine/zidovudine</t>
  </si>
  <si>
    <t>51343806</t>
  </si>
  <si>
    <t>Other Lamivudine/zidovudine</t>
  </si>
  <si>
    <t>51343806.0</t>
  </si>
  <si>
    <t>Lamivudine/Zidovudine 150/300 mg Tablet</t>
  </si>
  <si>
    <t>51343806.1</t>
  </si>
  <si>
    <t>Lamivudine/Zidovudine 30/60 mg Dispersible Tablet</t>
  </si>
  <si>
    <t>51343806.2</t>
  </si>
  <si>
    <t>Lamivudine/Zidovudine 30/60 mg Tablet</t>
  </si>
  <si>
    <t>51343806.3</t>
  </si>
  <si>
    <t>Hypnotics</t>
  </si>
  <si>
    <t>51360000</t>
  </si>
  <si>
    <t>Other Hypnotics</t>
  </si>
  <si>
    <t>51360000.0</t>
  </si>
  <si>
    <t>Hypnotic barbiturates</t>
  </si>
  <si>
    <t>51361900</t>
  </si>
  <si>
    <t>Other Hypnotic barbiturates</t>
  </si>
  <si>
    <t>51361900.0</t>
  </si>
  <si>
    <t>Phenobarbital</t>
  </si>
  <si>
    <t>51361918</t>
  </si>
  <si>
    <t>Other Phenobarbital</t>
  </si>
  <si>
    <t>51361918.0</t>
  </si>
  <si>
    <t>Phenobarbitone 100 mg Tablet</t>
  </si>
  <si>
    <t>51361918.1</t>
  </si>
  <si>
    <t>Phenobarbitone 100 mg/mL (2 mL) Ampoule</t>
  </si>
  <si>
    <t>51361918.2</t>
  </si>
  <si>
    <t>Phenobarbitone 50 mg Tablet</t>
  </si>
  <si>
    <t>51361918.3</t>
  </si>
  <si>
    <t>Controlled substance analgesics</t>
  </si>
  <si>
    <t>51370000</t>
  </si>
  <si>
    <t>Other Controlled substance analgesics</t>
  </si>
  <si>
    <t>51370000.0</t>
  </si>
  <si>
    <t>Controlled substance analgesic alcohols</t>
  </si>
  <si>
    <t>51371600</t>
  </si>
  <si>
    <t>Other Controlled substance analgesic alcohols</t>
  </si>
  <si>
    <t>51371600.0</t>
  </si>
  <si>
    <t>Tramadol</t>
  </si>
  <si>
    <t>51371601</t>
  </si>
  <si>
    <t>Other Tramadol</t>
  </si>
  <si>
    <t>51371601.0</t>
  </si>
  <si>
    <t>Tramadol 100 mg Tablet, SR</t>
  </si>
  <si>
    <t>51371601.1</t>
  </si>
  <si>
    <t>Tramadol 50 mg Capsule</t>
  </si>
  <si>
    <t>51371601.2</t>
  </si>
  <si>
    <t>Tramadol 50 mg/mL (2 mL) Ampoule</t>
  </si>
  <si>
    <t>51371601.3</t>
  </si>
  <si>
    <t>Controlled substance analgesic methadones</t>
  </si>
  <si>
    <t>51371900</t>
  </si>
  <si>
    <t>Other Controlled substance analgesic methadones</t>
  </si>
  <si>
    <t>51371900.0</t>
  </si>
  <si>
    <t>Methadone</t>
  </si>
  <si>
    <t>51371907</t>
  </si>
  <si>
    <t>Other Methadone</t>
  </si>
  <si>
    <t>51371907.0</t>
  </si>
  <si>
    <t>Methadone 10 mg/mL Solution</t>
  </si>
  <si>
    <t>51371907.1</t>
  </si>
  <si>
    <t>Controlled substance analgesic benzomorphans</t>
  </si>
  <si>
    <t>51373000</t>
  </si>
  <si>
    <t>Other Controlled substance analgesic benzomorphans</t>
  </si>
  <si>
    <t>51373000.0</t>
  </si>
  <si>
    <t>Pentazocine</t>
  </si>
  <si>
    <t>51373003</t>
  </si>
  <si>
    <t>Other Pentazocine</t>
  </si>
  <si>
    <t>51373003.0</t>
  </si>
  <si>
    <t>Pentazocine 30 mg/mL (1 mL) Ampoule</t>
  </si>
  <si>
    <t>51373003.1</t>
  </si>
  <si>
    <t>Nonsteroidal anti inflammatory drugs NSAIDs</t>
  </si>
  <si>
    <t>51380000</t>
  </si>
  <si>
    <t>Other Nonsteroidal anti inflammatory drugs NSAIDs</t>
  </si>
  <si>
    <t>51380000.0</t>
  </si>
  <si>
    <t>Nonsteroidal anti inflammatory acetanilides</t>
  </si>
  <si>
    <t>51381700</t>
  </si>
  <si>
    <t>Other Nonsteroidal anti inflammatory acetanilides</t>
  </si>
  <si>
    <t>51381700.0</t>
  </si>
  <si>
    <t>Acetaminophen or paracetamol</t>
  </si>
  <si>
    <t>51381701</t>
  </si>
  <si>
    <t>Other Acetaminophen or paracetamol</t>
  </si>
  <si>
    <t>51381701.0</t>
  </si>
  <si>
    <t>Paracetamol 100 mg Tablet</t>
  </si>
  <si>
    <t>51381701.1</t>
  </si>
  <si>
    <t>Paracetamol 1000 mg/100 mL (1 g) Infusion Bottle</t>
  </si>
  <si>
    <t>51381701.2</t>
  </si>
  <si>
    <t>Paracetamol 120 mg/5 mL Suspension</t>
  </si>
  <si>
    <t>51381701.3</t>
  </si>
  <si>
    <t>Paracetamol 500 mg Tablet</t>
  </si>
  <si>
    <t>51381701.4</t>
  </si>
  <si>
    <t>Paracetamol 500 mg/50 mL (0.5 g) Infusion Bottle</t>
  </si>
  <si>
    <t>51381701.5</t>
  </si>
  <si>
    <t>Paracetamol 125 mg Suppository</t>
  </si>
  <si>
    <t>51381701.6</t>
  </si>
  <si>
    <t>Paracetamol 125 mg/5 mL Solution</t>
  </si>
  <si>
    <t>51381701.7</t>
  </si>
  <si>
    <t>Nonsteroidal anti inflammatory phenylacetates</t>
  </si>
  <si>
    <t>51383300</t>
  </si>
  <si>
    <t>Other Nonsteroidal anti inflammatory phenylacetates</t>
  </si>
  <si>
    <t>51383300.0</t>
  </si>
  <si>
    <t>Diclofenac</t>
  </si>
  <si>
    <t>51383304</t>
  </si>
  <si>
    <t>Other Diclofenac</t>
  </si>
  <si>
    <t>51383304.0</t>
  </si>
  <si>
    <t>Diclofenac 50 mg Enteric-Coated Tablet</t>
  </si>
  <si>
    <t>51383304.1</t>
  </si>
  <si>
    <t>Diclofenac 1% Topical Gel</t>
  </si>
  <si>
    <t>51383304.2</t>
  </si>
  <si>
    <t>Diclofenac 25 mg/mL (3 mL) Ampoule</t>
  </si>
  <si>
    <t>51383304.3</t>
  </si>
  <si>
    <t>Diclofenac 50 mg Suppository</t>
  </si>
  <si>
    <t>51383304.4</t>
  </si>
  <si>
    <t>Diclofenac sodium</t>
  </si>
  <si>
    <t>Other Diclofenac sodium</t>
  </si>
  <si>
    <t>51383315.0</t>
  </si>
  <si>
    <t>Diclofenac 75 mg/3 mL Ampoule</t>
  </si>
  <si>
    <t>51383315.1</t>
  </si>
  <si>
    <t>Nonsteroidal anti inflammatory indoleacetic acids</t>
  </si>
  <si>
    <t>51383400</t>
  </si>
  <si>
    <t>Other Nonsteroidal anti inflammatory indoleacetic acids</t>
  </si>
  <si>
    <t>51383400.0</t>
  </si>
  <si>
    <t>Etodolac</t>
  </si>
  <si>
    <t>51383402</t>
  </si>
  <si>
    <t>Other Etodolac</t>
  </si>
  <si>
    <t>51383402.0</t>
  </si>
  <si>
    <t>Etodolac 600 mg Tablet, SR</t>
  </si>
  <si>
    <t>51383402.1</t>
  </si>
  <si>
    <t>Nonsteroidal anti inflammatory indoles</t>
  </si>
  <si>
    <t>51383500</t>
  </si>
  <si>
    <t>Other Nonsteroidal anti inflammatory indoles</t>
  </si>
  <si>
    <t>51383500.0</t>
  </si>
  <si>
    <t>Indometacin or indomethacin</t>
  </si>
  <si>
    <t>51383507</t>
  </si>
  <si>
    <t>Other Indometacin or indomethacin</t>
  </si>
  <si>
    <t>51383507.0</t>
  </si>
  <si>
    <t>Indomethacin 0.1% Ophthalmic Solution</t>
  </si>
  <si>
    <t>51383507.1</t>
  </si>
  <si>
    <t>Nonsteroidal anti inflammatory propionates</t>
  </si>
  <si>
    <t>51384500</t>
  </si>
  <si>
    <t>Other Nonsteroidal anti inflammatory propionates</t>
  </si>
  <si>
    <t>51384500.0</t>
  </si>
  <si>
    <t>Ibuprofen</t>
  </si>
  <si>
    <t>51384509</t>
  </si>
  <si>
    <t>Other Ibuprofen</t>
  </si>
  <si>
    <t>51384509.0</t>
  </si>
  <si>
    <t>Ibuprofen 100 mg/5 mL Suspension</t>
  </si>
  <si>
    <t>51384509.1</t>
  </si>
  <si>
    <t>Ibuprofen 200 mg Film-Coated Tablet</t>
  </si>
  <si>
    <t>51384509.2</t>
  </si>
  <si>
    <t>Ibuprofen 400 mg Film-Coated Tablet</t>
  </si>
  <si>
    <t>51384509.3</t>
  </si>
  <si>
    <t>Ibuprofen 400 mg Coated Tablet</t>
  </si>
  <si>
    <t>51384509.4</t>
  </si>
  <si>
    <t>Naproxen</t>
  </si>
  <si>
    <t>51384514</t>
  </si>
  <si>
    <t>Other Naproxen</t>
  </si>
  <si>
    <t>51384514.0</t>
  </si>
  <si>
    <t>Naproxen 500 mg Tablet</t>
  </si>
  <si>
    <t>51384514.1</t>
  </si>
  <si>
    <t>Nonsteroidal anti inflammatory pyrazoles</t>
  </si>
  <si>
    <t>51384600</t>
  </si>
  <si>
    <t>Other Nonsteroidal anti inflammatory pyrazoles</t>
  </si>
  <si>
    <t>51384600.0</t>
  </si>
  <si>
    <t>Celecoxib</t>
  </si>
  <si>
    <t>51384607</t>
  </si>
  <si>
    <t>Other Celecoxib</t>
  </si>
  <si>
    <t>51384607.0</t>
  </si>
  <si>
    <t>Celecoxib 200 mg Capsule</t>
  </si>
  <si>
    <t>51384607.1</t>
  </si>
  <si>
    <t>Nonsteroidal anti inflammatory thiazines</t>
  </si>
  <si>
    <t>51385800</t>
  </si>
  <si>
    <t>Other Nonsteroidal anti inflammatory thiazines</t>
  </si>
  <si>
    <t>51385800.0</t>
  </si>
  <si>
    <t>Meloxicam</t>
  </si>
  <si>
    <t>51385804</t>
  </si>
  <si>
    <t>Other Meloxicam</t>
  </si>
  <si>
    <t>51385804.0</t>
  </si>
  <si>
    <t>Meloxicam 15 mg Tablet</t>
  </si>
  <si>
    <t>51385804.1</t>
  </si>
  <si>
    <t>Piroxicam</t>
  </si>
  <si>
    <t>51385805</t>
  </si>
  <si>
    <t>Other Piroxicam</t>
  </si>
  <si>
    <t>51385805.0</t>
  </si>
  <si>
    <t>Piroxicam 20 mg Capsule</t>
  </si>
  <si>
    <t>51385805.1</t>
  </si>
  <si>
    <t>Sympathomimetic or adrenergic drugs</t>
  </si>
  <si>
    <t>51390000</t>
  </si>
  <si>
    <t>Other Sympathomimetic or adrenergic drugs</t>
  </si>
  <si>
    <t>51390000.0</t>
  </si>
  <si>
    <t>Sympathomimetic or adrenergic amines</t>
  </si>
  <si>
    <t>51391600</t>
  </si>
  <si>
    <t>Other Sympathomimetic or adrenergic amines</t>
  </si>
  <si>
    <t>51391600.0</t>
  </si>
  <si>
    <t>Aminophylline</t>
  </si>
  <si>
    <t>51391602</t>
  </si>
  <si>
    <t>Other Aminophylline</t>
  </si>
  <si>
    <t>51391602.0</t>
  </si>
  <si>
    <t>Aminophylline 100 mg Tablet</t>
  </si>
  <si>
    <t>51391602.1</t>
  </si>
  <si>
    <t>Aminophylline 250 mg/10 mL Ampoule</t>
  </si>
  <si>
    <t>51391602.2</t>
  </si>
  <si>
    <t>Sympathomimetic or adrenergic amino alcohols</t>
  </si>
  <si>
    <t>51391700</t>
  </si>
  <si>
    <t>Other Sympathomimetic or adrenergic amino alcohols</t>
  </si>
  <si>
    <t>51391700.0</t>
  </si>
  <si>
    <t>Albuterol or salbutamol</t>
  </si>
  <si>
    <t>Other Albuterol or salbutamol</t>
  </si>
  <si>
    <t>51391703.0</t>
  </si>
  <si>
    <t>Salbutamol 0.1 mg/Dose (200 Metered Doses) Metered-Dose Inhaler</t>
  </si>
  <si>
    <t>51391703.1</t>
  </si>
  <si>
    <t>Salbutamol 2 mg Tablet</t>
  </si>
  <si>
    <t>51391703.2</t>
  </si>
  <si>
    <t>Salbutamol 2 mg/5 mL Solution</t>
  </si>
  <si>
    <t>51391703.3</t>
  </si>
  <si>
    <t>51391703</t>
  </si>
  <si>
    <t>Salbutamol 0.5 mg/mL (1 mL) Ampoule</t>
  </si>
  <si>
    <t>51391703.4</t>
  </si>
  <si>
    <t>Salbutamol 2 mg/5 mL Tablet</t>
  </si>
  <si>
    <t>51391703.5</t>
  </si>
  <si>
    <t>Salbutamol 4 mg Tablet</t>
  </si>
  <si>
    <t>51391703.6</t>
  </si>
  <si>
    <t>Ephedrine</t>
  </si>
  <si>
    <t>51391717</t>
  </si>
  <si>
    <t>Other Ephedrine</t>
  </si>
  <si>
    <t>51391717.0</t>
  </si>
  <si>
    <t>Ephedrine 30 mg/mL (1 mL) Ampoule</t>
  </si>
  <si>
    <t>51391717.1</t>
  </si>
  <si>
    <t>Adrenalin or adrenaline or epinephrine</t>
  </si>
  <si>
    <t>51391743</t>
  </si>
  <si>
    <t>Other Adrenalin or adrenaline or epinephrine</t>
  </si>
  <si>
    <t>51391743.0</t>
  </si>
  <si>
    <t>Epinephrine 1 mg/mL (1 mL) Ampoule</t>
  </si>
  <si>
    <t>51391743.1</t>
  </si>
  <si>
    <t>Tranquilizers and antimanic and antianxiety drugs</t>
  </si>
  <si>
    <t>51400000</t>
  </si>
  <si>
    <t>Other Tranquilizers and antimanic and antianxiety drugs</t>
  </si>
  <si>
    <t>51400000.0</t>
  </si>
  <si>
    <t>Tranquilizers and antimanic and antianxiety benzodiazepines</t>
  </si>
  <si>
    <t>51401500</t>
  </si>
  <si>
    <t>Other Tranquilizers and antimanic and antianxiety benzodiazepines</t>
  </si>
  <si>
    <t>51401500.0</t>
  </si>
  <si>
    <t>Diazepam</t>
  </si>
  <si>
    <t>Other Diazepam</t>
  </si>
  <si>
    <t>51401518.0</t>
  </si>
  <si>
    <t>Diazepam 5 mg Tablet</t>
  </si>
  <si>
    <t>51401518.1</t>
  </si>
  <si>
    <t>Diazepam 5 mg/mL (2 mL) Ampoule</t>
  </si>
  <si>
    <t>51401518.2</t>
  </si>
  <si>
    <t>Vasodilators</t>
  </si>
  <si>
    <t>51410000</t>
  </si>
  <si>
    <t>Other Vasodilators</t>
  </si>
  <si>
    <t>51410000.0</t>
  </si>
  <si>
    <t>Vasodilator piperazines</t>
  </si>
  <si>
    <t>51413200</t>
  </si>
  <si>
    <t>Other Vasodilator piperazines</t>
  </si>
  <si>
    <t>51413200.0</t>
  </si>
  <si>
    <t>Sildenafil</t>
  </si>
  <si>
    <t>51413204</t>
  </si>
  <si>
    <t>Other Sildenafil</t>
  </si>
  <si>
    <t>51413204.0</t>
  </si>
  <si>
    <t>Sildenafil 50 mg Film-Coated Tablet</t>
  </si>
  <si>
    <t>51413204.1</t>
  </si>
  <si>
    <t>Corticosteroids</t>
  </si>
  <si>
    <t>51420000</t>
  </si>
  <si>
    <t>Other Corticosteroids</t>
  </si>
  <si>
    <t>51420000.0</t>
  </si>
  <si>
    <t>Corticosteroid pregnadienetriols</t>
  </si>
  <si>
    <t>51422300</t>
  </si>
  <si>
    <t>Other Corticosteroid pregnadienetriols</t>
  </si>
  <si>
    <t>51422300.0</t>
  </si>
  <si>
    <t>Betamethasone</t>
  </si>
  <si>
    <t>Other Betamethasone</t>
  </si>
  <si>
    <t>51422303.0</t>
  </si>
  <si>
    <t>Betamethasone 0.1% Topical Cream</t>
  </si>
  <si>
    <t>51422303.1</t>
  </si>
  <si>
    <t>51422303</t>
  </si>
  <si>
    <t>Betamethasone 0.1% Ophthalmic Solution</t>
  </si>
  <si>
    <t>51422303.2</t>
  </si>
  <si>
    <t>Dexamethasone</t>
  </si>
  <si>
    <t>Other Dexamethasone</t>
  </si>
  <si>
    <t>51422306.0</t>
  </si>
  <si>
    <t>Dexamethasone 0.5 mg Tablet</t>
  </si>
  <si>
    <t>51422306.1</t>
  </si>
  <si>
    <t>Dexamethasone 4 mg/mL (1 mL) Ampoule</t>
  </si>
  <si>
    <t>51422306.2</t>
  </si>
  <si>
    <t>Dexamethasone 5 mg/mL (1 mL) Ampoule</t>
  </si>
  <si>
    <t>51422306.3</t>
  </si>
  <si>
    <t>Prednisolone</t>
  </si>
  <si>
    <t>51422315</t>
  </si>
  <si>
    <t>Other Prednisolone</t>
  </si>
  <si>
    <t>51422315.0</t>
  </si>
  <si>
    <t>Prednisolone 5 mg Tablet</t>
  </si>
  <si>
    <t>51422315.1</t>
  </si>
  <si>
    <t>Prednisolone acetate</t>
  </si>
  <si>
    <t>51422360</t>
  </si>
  <si>
    <t>Other Prednisolone acetate</t>
  </si>
  <si>
    <t>51422360.0</t>
  </si>
  <si>
    <t>Prednisolone Acetate 1% Ophthalmic Solution</t>
  </si>
  <si>
    <t>51422360.1</t>
  </si>
  <si>
    <t>Corticosteroid pregnenediones</t>
  </si>
  <si>
    <t>51422400</t>
  </si>
  <si>
    <t>Other Corticosteroid pregnenediones</t>
  </si>
  <si>
    <t>51422400.0</t>
  </si>
  <si>
    <t>Hydrocortisone</t>
  </si>
  <si>
    <t>51422415</t>
  </si>
  <si>
    <t>Other Hydrocortisone</t>
  </si>
  <si>
    <t>51422415.0</t>
  </si>
  <si>
    <t>Hydrocortisone Acetate 1% Topical Cream</t>
  </si>
  <si>
    <t>51422415.1</t>
  </si>
  <si>
    <t>Hydrocortisone Acetate 1% Topical Ointment</t>
  </si>
  <si>
    <t>51422415.2</t>
  </si>
  <si>
    <t>Hydrocortisone Sodium Succinate 100 mg Powder Vial</t>
  </si>
  <si>
    <t>51422415.3</t>
  </si>
  <si>
    <t>Hydrocortisone Sodium Succinate 100 mg Vial</t>
  </si>
  <si>
    <t>51422415.4</t>
  </si>
  <si>
    <t>Antihypertensive drugs</t>
  </si>
  <si>
    <t>51430000</t>
  </si>
  <si>
    <t>Other Antihypertensive drugs</t>
  </si>
  <si>
    <t>51430000.0</t>
  </si>
  <si>
    <t>Antihypertensive benzene derivatives and benzimidazoles and benzofurans and catecholamines</t>
  </si>
  <si>
    <t>51431800</t>
  </si>
  <si>
    <t>Other Antihypertensive benzene derivatives and benzimidazoles and benzofurans and catecholamines</t>
  </si>
  <si>
    <t>51431800.0</t>
  </si>
  <si>
    <t>Methyldopa</t>
  </si>
  <si>
    <t>Other Methyldopa</t>
  </si>
  <si>
    <t>51431803.0</t>
  </si>
  <si>
    <t>Methyldopa 250 mg Tablet</t>
  </si>
  <si>
    <t>51431803.1</t>
  </si>
  <si>
    <t>51431803</t>
  </si>
  <si>
    <t>Methyldopa 250 mg Film-Coated Tablet</t>
  </si>
  <si>
    <t>51431803.2</t>
  </si>
  <si>
    <t>Antihypertensive imidazoles</t>
  </si>
  <si>
    <t>51432300</t>
  </si>
  <si>
    <t>Other Antihypertensive imidazoles</t>
  </si>
  <si>
    <t>51432300.0</t>
  </si>
  <si>
    <t>Losartan</t>
  </si>
  <si>
    <t>51432305</t>
  </si>
  <si>
    <t>Other Losartan</t>
  </si>
  <si>
    <t>51432305.0</t>
  </si>
  <si>
    <t>Losartan 50 mg Film-Coated Tablet</t>
  </si>
  <si>
    <t>51432305.1</t>
  </si>
  <si>
    <t>Antihypertensive imino acids</t>
  </si>
  <si>
    <t>51432400</t>
  </si>
  <si>
    <t>Other Antihypertensive imino acids</t>
  </si>
  <si>
    <t>51432400.0</t>
  </si>
  <si>
    <t>Captopril</t>
  </si>
  <si>
    <t>51432401</t>
  </si>
  <si>
    <t>Other Captopril</t>
  </si>
  <si>
    <t>51432401.0</t>
  </si>
  <si>
    <t>Captopril 25 mg Tablet</t>
  </si>
  <si>
    <t>51432401.1</t>
  </si>
  <si>
    <t>Antihypertensive bicyclo compounds</t>
  </si>
  <si>
    <t>51432700</t>
  </si>
  <si>
    <t>Other Antihypertensive bicyclo compounds</t>
  </si>
  <si>
    <t>51432700.0</t>
  </si>
  <si>
    <t>Ramipril</t>
  </si>
  <si>
    <t>51432705</t>
  </si>
  <si>
    <t>Other Ramipril</t>
  </si>
  <si>
    <t>51432705.0</t>
  </si>
  <si>
    <t>Ramipril 5 mg Tablet</t>
  </si>
  <si>
    <t>51432705.1</t>
  </si>
  <si>
    <t>Antihypertensive oligopeptides</t>
  </si>
  <si>
    <t>51432800</t>
  </si>
  <si>
    <t>Other Antihypertensive oligopeptides</t>
  </si>
  <si>
    <t>51432800.0</t>
  </si>
  <si>
    <t>Enalapril</t>
  </si>
  <si>
    <t>Other Enalapril</t>
  </si>
  <si>
    <t>51432803.0</t>
  </si>
  <si>
    <t>Enalapril 5 mg Tablet</t>
  </si>
  <si>
    <t>51432803.1</t>
  </si>
  <si>
    <t>51432803</t>
  </si>
  <si>
    <t>Enalapril 10 mg Tablet</t>
  </si>
  <si>
    <t>51432803.4</t>
  </si>
  <si>
    <t>Lisinopril</t>
  </si>
  <si>
    <t>51432805</t>
  </si>
  <si>
    <t>Other Lisinopril</t>
  </si>
  <si>
    <t>51432805.0</t>
  </si>
  <si>
    <t>Lisinopril 5 mg Tablet</t>
  </si>
  <si>
    <t>51432805.1</t>
  </si>
  <si>
    <t>Antihypertensive phthalazines</t>
  </si>
  <si>
    <t>51433300</t>
  </si>
  <si>
    <t>Other Antihypertensive phthalazines</t>
  </si>
  <si>
    <t>51433300.0</t>
  </si>
  <si>
    <t>Hydralazine</t>
  </si>
  <si>
    <t>51433303</t>
  </si>
  <si>
    <t>Other Hydralazine</t>
  </si>
  <si>
    <t>51433303.0</t>
  </si>
  <si>
    <t>Hydralazine 20 mg Powder Ampoule</t>
  </si>
  <si>
    <t>51433303.1</t>
  </si>
  <si>
    <t>Hydralazine 25 mg Tablet</t>
  </si>
  <si>
    <t>51433303.2</t>
  </si>
  <si>
    <t>Antihypertensive pyridines</t>
  </si>
  <si>
    <t>51433900</t>
  </si>
  <si>
    <t>Other Antihypertensive pyridines</t>
  </si>
  <si>
    <t>51433900.0</t>
  </si>
  <si>
    <t>Amlodipine</t>
  </si>
  <si>
    <t>51433902</t>
  </si>
  <si>
    <t>Other Amlodipine</t>
  </si>
  <si>
    <t>51433902.0</t>
  </si>
  <si>
    <t>Amlodipine 5 mg Tablet</t>
  </si>
  <si>
    <t>51433902.1</t>
  </si>
  <si>
    <t>Nifedipine</t>
  </si>
  <si>
    <t>51433903</t>
  </si>
  <si>
    <t>Other Nifedipine</t>
  </si>
  <si>
    <t>51433903.0</t>
  </si>
  <si>
    <t>Nifedipine 20 mg Tablet, SR</t>
  </si>
  <si>
    <t>51433903.1</t>
  </si>
  <si>
    <t>Nifedipine 10 mg Tablet</t>
  </si>
  <si>
    <t>51433903.2</t>
  </si>
  <si>
    <t>Antihypertensive sulfonamides</t>
  </si>
  <si>
    <t>51434300</t>
  </si>
  <si>
    <t>Other Antihypertensive sulfonamides</t>
  </si>
  <si>
    <t>51434300.0</t>
  </si>
  <si>
    <t>Bendroflumethiazide</t>
  </si>
  <si>
    <t>51434303</t>
  </si>
  <si>
    <t>Other Bendroflumethiazide</t>
  </si>
  <si>
    <t>51434303.0</t>
  </si>
  <si>
    <t>Bendroflumethiazide 2.5 mg Tablet</t>
  </si>
  <si>
    <t>51434303.1</t>
  </si>
  <si>
    <t>Anthelmintics</t>
  </si>
  <si>
    <t>51450000</t>
  </si>
  <si>
    <t>Other Anthelmintics</t>
  </si>
  <si>
    <t>51450000.0</t>
  </si>
  <si>
    <t>Anthelmintic from other constituents</t>
  </si>
  <si>
    <t>51451800</t>
  </si>
  <si>
    <t>Other Anthelmintic from other constituents</t>
  </si>
  <si>
    <t>51451800.0</t>
  </si>
  <si>
    <t>Albendazole</t>
  </si>
  <si>
    <t>51451801</t>
  </si>
  <si>
    <t>Other Albendazole</t>
  </si>
  <si>
    <t>51451801.0</t>
  </si>
  <si>
    <t>Albendazole 200 mg Tablet</t>
  </si>
  <si>
    <t>51451801.1</t>
  </si>
  <si>
    <t>Albendazole 200 mg/5 mL Suspension</t>
  </si>
  <si>
    <t>51451801.2</t>
  </si>
  <si>
    <t>Albendazole 400 mg Tablet</t>
  </si>
  <si>
    <t>51451801.3</t>
  </si>
  <si>
    <t>Albendazole 400 mg Chewable Tablet</t>
  </si>
  <si>
    <t>51451801.4</t>
  </si>
  <si>
    <t>Anthelmintic benzoates</t>
  </si>
  <si>
    <t>51452200</t>
  </si>
  <si>
    <t>Other Anthelmintic benzoates</t>
  </si>
  <si>
    <t>51452200.0</t>
  </si>
  <si>
    <t>Benzyl benzoate</t>
  </si>
  <si>
    <t>51452202</t>
  </si>
  <si>
    <t>Other Benzyl benzoate</t>
  </si>
  <si>
    <t>51452202.0</t>
  </si>
  <si>
    <t>Benzyl Benzoate 25% Topical Solution</t>
  </si>
  <si>
    <t>51452202.1</t>
  </si>
  <si>
    <t>Anthelmintic carbamates</t>
  </si>
  <si>
    <t>51452400</t>
  </si>
  <si>
    <t>Other Anthelmintic carbamates</t>
  </si>
  <si>
    <t>51452400.0</t>
  </si>
  <si>
    <t>Mebendazole</t>
  </si>
  <si>
    <t>51452401</t>
  </si>
  <si>
    <t>Other Mebendazole</t>
  </si>
  <si>
    <t>51452401.0</t>
  </si>
  <si>
    <t>Mebendazole 100 mg Tablet</t>
  </si>
  <si>
    <t>51452401.1</t>
  </si>
  <si>
    <t>Mebendazole 500 mg Tablet</t>
  </si>
  <si>
    <t>51452401.2</t>
  </si>
  <si>
    <t>Mebendazole 100 mg Chewable Tablet</t>
  </si>
  <si>
    <t>51452401.3</t>
  </si>
  <si>
    <t>Mebendazole 500 mg Chewable Tablet</t>
  </si>
  <si>
    <t>51452401.4</t>
  </si>
  <si>
    <t>Antiseptics</t>
  </si>
  <si>
    <t>51470000</t>
  </si>
  <si>
    <t>Other Antiseptics</t>
  </si>
  <si>
    <t>51470000.0</t>
  </si>
  <si>
    <t>Antiseptic alkenes and amidines and amines and ammonia-based compounds</t>
  </si>
  <si>
    <t>51471500</t>
  </si>
  <si>
    <t>Other Antiseptic alkenes and amidines and amines and ammonia-based compounds</t>
  </si>
  <si>
    <t>51471500.0</t>
  </si>
  <si>
    <t>Povidone iodine</t>
  </si>
  <si>
    <t>51471505</t>
  </si>
  <si>
    <t>Other Povidone iodine</t>
  </si>
  <si>
    <t>51471505.0</t>
  </si>
  <si>
    <t>Povidone Iodine 10% Topical Solution</t>
  </si>
  <si>
    <t>51471505.1</t>
  </si>
  <si>
    <t>Povidone Iodine 7.5% Surgical Scrub Topical Solution</t>
  </si>
  <si>
    <t>51471505.2</t>
  </si>
  <si>
    <t>Povidone Iodine 10% Topical Ointment</t>
  </si>
  <si>
    <t>51471505.3</t>
  </si>
  <si>
    <t>Antiseptic acetates</t>
  </si>
  <si>
    <t>Other Antiseptic acetates</t>
  </si>
  <si>
    <t>51471600</t>
  </si>
  <si>
    <t>51471600.0</t>
  </si>
  <si>
    <t>Silver Proteinate 0.5% Ophthalmic Drops</t>
  </si>
  <si>
    <t>51471600.1</t>
  </si>
  <si>
    <t>Antiseptic guanidines</t>
  </si>
  <si>
    <t>51472800</t>
  </si>
  <si>
    <t>Other Antiseptic guanidines</t>
  </si>
  <si>
    <t>51472800.0</t>
  </si>
  <si>
    <t>Chlorhexidine gluconate</t>
  </si>
  <si>
    <t>51472802</t>
  </si>
  <si>
    <t>Other Chlorhexidine gluconate</t>
  </si>
  <si>
    <t>51472802.0</t>
  </si>
  <si>
    <t>Chlorhexidine Gluconate 4% Topical Solution</t>
  </si>
  <si>
    <t>51472802.1</t>
  </si>
  <si>
    <t>Chlorhexidine Gluconate 4% Topical Solution Soap/Wash</t>
  </si>
  <si>
    <t>51472802.2</t>
  </si>
  <si>
    <t>Chlorhexidine digluconate</t>
  </si>
  <si>
    <t>51472805</t>
  </si>
  <si>
    <t>Other Chlorhexidine digluconate</t>
  </si>
  <si>
    <t>51472805.0</t>
  </si>
  <si>
    <t>Chlorhexidine Digluconate 7.1% Topical Gel</t>
  </si>
  <si>
    <t>51472805.1</t>
  </si>
  <si>
    <t>Antiseptic quaternary ammonium compounds</t>
  </si>
  <si>
    <t>51473000</t>
  </si>
  <si>
    <t>Other Antiseptic quaternary ammonium compounds</t>
  </si>
  <si>
    <t>51473000.0</t>
  </si>
  <si>
    <t>Acetone or alcohol based antiseptics</t>
  </si>
  <si>
    <t>51473016</t>
  </si>
  <si>
    <t>Other Acetone or alcohol based antiseptics</t>
  </si>
  <si>
    <t>51473016.0</t>
  </si>
  <si>
    <t>Acetone, 2 L</t>
  </si>
  <si>
    <t>51473016.1</t>
  </si>
  <si>
    <t>Alcohol Prep Pads, 70% Isopropyl Alcohol</t>
  </si>
  <si>
    <t>51473016.2</t>
  </si>
  <si>
    <t>Antiseptic pyrimidines and silvers and ureas and waters</t>
  </si>
  <si>
    <t>51473500</t>
  </si>
  <si>
    <t>Other Antiseptic pyrimidines and silvers and ureas and waters</t>
  </si>
  <si>
    <t>51473500.0</t>
  </si>
  <si>
    <t>Carbamide peroxide or hydrogen peroxide</t>
  </si>
  <si>
    <t>51473503</t>
  </si>
  <si>
    <t>Other Carbamide peroxide or hydrogen peroxide</t>
  </si>
  <si>
    <t>51473503.0</t>
  </si>
  <si>
    <t>Hydrogen Peroxide, 50 mL</t>
  </si>
  <si>
    <t>51473503.1</t>
  </si>
  <si>
    <t>Antiseptic sulfur compounds</t>
  </si>
  <si>
    <t>51473700</t>
  </si>
  <si>
    <t>Other Antiseptic sulfur compounds</t>
  </si>
  <si>
    <t>51473700.0</t>
  </si>
  <si>
    <t>Sodium hypochlorite</t>
  </si>
  <si>
    <t>51473704</t>
  </si>
  <si>
    <t>Other Sodium hypochlorite</t>
  </si>
  <si>
    <t>51473704.0</t>
  </si>
  <si>
    <t>Sodium Hypochlorite 0.94% Solution, 120 mL</t>
  </si>
  <si>
    <t>51473704.1</t>
  </si>
  <si>
    <t>Sodium Hypochlorite 5%, 1 Gallon</t>
  </si>
  <si>
    <t>51473704.10</t>
  </si>
  <si>
    <t>Sodium Hypochlorite 10%, 1 L</t>
  </si>
  <si>
    <t>51473704.11</t>
  </si>
  <si>
    <t>Sodium Hypochlorite 3.5%, 1 L</t>
  </si>
  <si>
    <t>51473704.2</t>
  </si>
  <si>
    <t>Sodium Hypochlorite 5%, 1 L</t>
  </si>
  <si>
    <t>51473704.3</t>
  </si>
  <si>
    <t>Sodium Hypochlorite 5%, 2.5 L</t>
  </si>
  <si>
    <t>51473704.4</t>
  </si>
  <si>
    <t>Sodium Hypochlorite 5%, 5 L</t>
  </si>
  <si>
    <t>51473704.5</t>
  </si>
  <si>
    <t>Sodium Hypochlorite 5%, 500 mL</t>
  </si>
  <si>
    <t>51473704.6</t>
  </si>
  <si>
    <t>Sodium Hypochlorite 0.94%, 1 Gallon</t>
  </si>
  <si>
    <t>51473704.7</t>
  </si>
  <si>
    <t>Sodium Hypochlorite 4-6%, 1 Gallon</t>
  </si>
  <si>
    <t>51473704.8</t>
  </si>
  <si>
    <t>Sodium Hypochlorite 4-6%, 4 L</t>
  </si>
  <si>
    <t>51473704.9</t>
  </si>
  <si>
    <t>Combination antiseptics, ceruminolytics, and disinfectants</t>
  </si>
  <si>
    <t>51474000</t>
  </si>
  <si>
    <t>Other Combination antiseptics, ceruminolytics, and disinfectants</t>
  </si>
  <si>
    <t>51474000.0</t>
  </si>
  <si>
    <t>Cetrimide/Chlorhexidine 15%/1.5% Topical Solution</t>
  </si>
  <si>
    <t>51474000.1</t>
  </si>
  <si>
    <t>Cetrimide/Chlorhexidine 15%/7.5% Topical Solution</t>
  </si>
  <si>
    <t>51474000.2</t>
  </si>
  <si>
    <t>Chlorhexidine/Chlorocresol/Hexamidine 0.05%/0.3%/0.1% Topical Solution</t>
  </si>
  <si>
    <t>51474000.3</t>
  </si>
  <si>
    <t>Domestic Appliances and Supplies and Consumer Electronic Products</t>
  </si>
  <si>
    <t>52000000</t>
  </si>
  <si>
    <t>Other Domestic Appliances and Supplies and Consumer Electronic Products</t>
  </si>
  <si>
    <t>52000000.0</t>
  </si>
  <si>
    <t>Domestic appliances</t>
  </si>
  <si>
    <t>52140000</t>
  </si>
  <si>
    <t>Other Domestic appliances</t>
  </si>
  <si>
    <t>52140000.0</t>
  </si>
  <si>
    <t>Domestic kitchen appliances</t>
  </si>
  <si>
    <t>52141500</t>
  </si>
  <si>
    <t>Other Domestic kitchen appliances</t>
  </si>
  <si>
    <t>52141500.0</t>
  </si>
  <si>
    <t>Domestic blenders</t>
  </si>
  <si>
    <t>52141524</t>
  </si>
  <si>
    <t>Other Domestic blenders</t>
  </si>
  <si>
    <t>52141524.0</t>
  </si>
  <si>
    <t>Blender, Food, 18000/22000 RPM, Heavy-Duty Motor, Heat-Resistant</t>
  </si>
  <si>
    <t>52141524.1</t>
  </si>
  <si>
    <t>Other domestic household appliances</t>
  </si>
  <si>
    <t>52141800</t>
  </si>
  <si>
    <t>Domestic electric fan</t>
  </si>
  <si>
    <t>52141804</t>
  </si>
  <si>
    <t>Other Domestic electric fan</t>
  </si>
  <si>
    <t>52141804.0</t>
  </si>
  <si>
    <t>Pedestal Fan, 18 Inch, Adjustable Speed, Adjustable Height, 110 V, 1 Each</t>
  </si>
  <si>
    <t>52141804.1</t>
  </si>
  <si>
    <t>Domestic kitchenware and kitchen supplies</t>
  </si>
  <si>
    <t>52150000</t>
  </si>
  <si>
    <t>Other Domestic kitchenware and kitchen supplies</t>
  </si>
  <si>
    <t>52150000.0</t>
  </si>
  <si>
    <t>Domestic kitchen tools and utensils</t>
  </si>
  <si>
    <t>52151600</t>
  </si>
  <si>
    <t>Other Domestic kitchen tools and utensils</t>
  </si>
  <si>
    <t>52151600.0</t>
  </si>
  <si>
    <t>Domestic strainers or colanders</t>
  </si>
  <si>
    <t>52151604</t>
  </si>
  <si>
    <t>Other Domestic strainers or colanders</t>
  </si>
  <si>
    <t>52151604.0</t>
  </si>
  <si>
    <t>Strainer, Handheld, Fine Mesh, 5 in Diameter, 12 in Length</t>
  </si>
  <si>
    <t>52151604.1</t>
  </si>
  <si>
    <t>Apparel and Luggage and Personal Care Products</t>
  </si>
  <si>
    <t>53000000</t>
  </si>
  <si>
    <t>Other Apparel and Luggage and Personal Care Products</t>
  </si>
  <si>
    <t>53000000.0</t>
  </si>
  <si>
    <t>Luggage and handbags and packs and cases</t>
  </si>
  <si>
    <t>53120000</t>
  </si>
  <si>
    <t>Other Luggage and handbags and packs and cases</t>
  </si>
  <si>
    <t>53120000.0</t>
  </si>
  <si>
    <t>Purses and handbags and bags</t>
  </si>
  <si>
    <t>Other Purses and handbags and bags</t>
  </si>
  <si>
    <t>53121600.0</t>
  </si>
  <si>
    <t>Fanny Pack, Zippered Pockets, Adjustable Waist Strap</t>
  </si>
  <si>
    <t>53121600.1</t>
  </si>
  <si>
    <t>Backpacks</t>
  </si>
  <si>
    <t>53121603</t>
  </si>
  <si>
    <t>Other Backpacks</t>
  </si>
  <si>
    <t>53121603.0</t>
  </si>
  <si>
    <t>Backpack, 11 x 17 in, 2-Pocket, 1 Each</t>
  </si>
  <si>
    <t>53121603.1</t>
  </si>
  <si>
    <t>Personal care products</t>
  </si>
  <si>
    <t>53130000</t>
  </si>
  <si>
    <t>Other Personal care products</t>
  </si>
  <si>
    <t>53130000.0</t>
  </si>
  <si>
    <t>Bath and body</t>
  </si>
  <si>
    <t>53131600</t>
  </si>
  <si>
    <t>Other Bath and body</t>
  </si>
  <si>
    <t>53131600.0</t>
  </si>
  <si>
    <t>Soaps</t>
  </si>
  <si>
    <t>53131608</t>
  </si>
  <si>
    <t>Other Soaps</t>
  </si>
  <si>
    <t>53131608.0</t>
  </si>
  <si>
    <t>Hand Cleanser, Gel, 1 L</t>
  </si>
  <si>
    <t>53131608.1</t>
  </si>
  <si>
    <t>Hand Soap, w/ Triclosan, 950 mL</t>
  </si>
  <si>
    <t>53131608.2</t>
  </si>
  <si>
    <t>Feminine hygiene products</t>
  </si>
  <si>
    <t>53131615</t>
  </si>
  <si>
    <t>Other Feminine hygiene products</t>
  </si>
  <si>
    <t>53131615.0</t>
  </si>
  <si>
    <t>Maternity Pad 33 x 12 cm, 56 Each</t>
  </si>
  <si>
    <t>53131615.1</t>
  </si>
  <si>
    <t>Hand sanitizer</t>
  </si>
  <si>
    <t>53131626</t>
  </si>
  <si>
    <t>Other Hand sanitizer</t>
  </si>
  <si>
    <t>53131626.0</t>
  </si>
  <si>
    <t>Insect repellant</t>
  </si>
  <si>
    <t>53131648</t>
  </si>
  <si>
    <t>Other Insect repellant</t>
  </si>
  <si>
    <t>53131648.0</t>
  </si>
  <si>
    <t>Insect Repellent, Deet, 20% Topical Lotion, 6 oz</t>
  </si>
  <si>
    <t>53131648.1</t>
  </si>
  <si>
    <t>Insect Repellent, Deet, 30% Topical Spray, 6 oz</t>
  </si>
  <si>
    <t>53131648.2</t>
  </si>
  <si>
    <t>Published Products</t>
  </si>
  <si>
    <t>55000000</t>
  </si>
  <si>
    <t>Other Published Products</t>
  </si>
  <si>
    <t>55000000.0</t>
  </si>
  <si>
    <t>Signage and accessories</t>
  </si>
  <si>
    <t>55120000</t>
  </si>
  <si>
    <t>Other Signage and accessories</t>
  </si>
  <si>
    <t>55120000.0</t>
  </si>
  <si>
    <t>Labels</t>
  </si>
  <si>
    <t>55121600</t>
  </si>
  <si>
    <t>Other Labels</t>
  </si>
  <si>
    <t>55121600.0</t>
  </si>
  <si>
    <t>Addressing or mailing labels</t>
  </si>
  <si>
    <t>55121605</t>
  </si>
  <si>
    <t>Other Addressing or mailing labels</t>
  </si>
  <si>
    <t>55121605.0</t>
  </si>
  <si>
    <t>Removable Multipurpose Labels, 1 x 3 in, 240/Box</t>
  </si>
  <si>
    <t>55121605.1</t>
  </si>
  <si>
    <t>Removable Multipurpose Labels, 1.625 x 0.5 in, 18 Each</t>
  </si>
  <si>
    <t>55121605.2</t>
  </si>
  <si>
    <t>Packaging labels</t>
  </si>
  <si>
    <t>55121609</t>
  </si>
  <si>
    <t>Other Packaging labels</t>
  </si>
  <si>
    <t>55121609.0</t>
  </si>
  <si>
    <t>Label, Primary Packing 4 x 2 (L x H)</t>
  </si>
  <si>
    <t>55121609.1</t>
  </si>
  <si>
    <t>Label, Secondary Packing 4 x 6.5 (L x H)</t>
  </si>
  <si>
    <t>55121609.2</t>
  </si>
  <si>
    <t>UN Label Classification of Infections Substance Samples, Category A, UN 2814</t>
  </si>
  <si>
    <t>55121609.3</t>
  </si>
  <si>
    <t>UN Label Classification of Infections Substance Samples, Category B, UN 3373</t>
  </si>
  <si>
    <t>55121609.4</t>
  </si>
  <si>
    <t>UN Label Direction of Seal of the Samples</t>
  </si>
  <si>
    <t>55121609.5</t>
  </si>
  <si>
    <t>Furniture and Furnishings</t>
  </si>
  <si>
    <t>56000000</t>
  </si>
  <si>
    <t>Other Furniture and Furnishings</t>
  </si>
  <si>
    <t>56000000.0</t>
  </si>
  <si>
    <t>Accommodation furniture</t>
  </si>
  <si>
    <t>56100000</t>
  </si>
  <si>
    <t>Other Accommodation furniture</t>
  </si>
  <si>
    <t>56100000.0</t>
  </si>
  <si>
    <t>Furniture</t>
  </si>
  <si>
    <t>56101500</t>
  </si>
  <si>
    <t>Other Furniture</t>
  </si>
  <si>
    <t>56101500.0</t>
  </si>
  <si>
    <t>Chairs</t>
  </si>
  <si>
    <t>56101504</t>
  </si>
  <si>
    <t>Other Chairs</t>
  </si>
  <si>
    <t>56101504.0</t>
  </si>
  <si>
    <t>Chair, Low Form, Lumbar Support, w/ Casters</t>
  </si>
  <si>
    <t>56101504.1</t>
  </si>
  <si>
    <t>Office Chair, w/ Arms, Adjustable</t>
  </si>
  <si>
    <t>56101504.2</t>
  </si>
  <si>
    <t>Chair, High Form, Ergonomic, 4 Casters, Soil Resistant</t>
  </si>
  <si>
    <t>56101504.3</t>
  </si>
  <si>
    <t>Storage cabinets</t>
  </si>
  <si>
    <t>56101530</t>
  </si>
  <si>
    <t>Other Storage cabinets</t>
  </si>
  <si>
    <t>56101530.0</t>
  </si>
  <si>
    <t>Fireproof Cabinet, 4 Drawer, Fireproof, Digital</t>
  </si>
  <si>
    <t>56101530.1</t>
  </si>
  <si>
    <t>Office furniture</t>
  </si>
  <si>
    <t>56101700</t>
  </si>
  <si>
    <t>Other Office furniture</t>
  </si>
  <si>
    <t>56101700.0</t>
  </si>
  <si>
    <t>Filing cabinets or accesories</t>
  </si>
  <si>
    <t>Other Filing cabinets or accesories</t>
  </si>
  <si>
    <t>56101702.0</t>
  </si>
  <si>
    <t>Filing Cabinet, Letter, 4 Drawers</t>
  </si>
  <si>
    <t>56101702.1</t>
  </si>
  <si>
    <t>56101702</t>
  </si>
  <si>
    <t>Filing Cabinet, Lateral, 2 Drawers, 30 in</t>
  </si>
  <si>
    <t>56101702.2</t>
  </si>
  <si>
    <t>Desks</t>
  </si>
  <si>
    <t>Other Desks</t>
  </si>
  <si>
    <t>56101703.0</t>
  </si>
  <si>
    <t>Desk, Metal Base, Laminate Top, 24 x 48 in</t>
  </si>
  <si>
    <t>56101703.1</t>
  </si>
  <si>
    <t>Classroom and instructional and institutional furniture and fixtures</t>
  </si>
  <si>
    <t>56120000</t>
  </si>
  <si>
    <t>Other Classroom and instructional and institutional furniture and fixtures</t>
  </si>
  <si>
    <t>56120000.0</t>
  </si>
  <si>
    <t>Laboratory furniture</t>
  </si>
  <si>
    <t>56122000</t>
  </si>
  <si>
    <t>Other Laboratory furniture</t>
  </si>
  <si>
    <t>56122000.0</t>
  </si>
  <si>
    <t>Laboratory workstations</t>
  </si>
  <si>
    <t>56122003</t>
  </si>
  <si>
    <t>Other Laboratory workstations</t>
  </si>
  <si>
    <t>56122003.0</t>
  </si>
  <si>
    <t>Table, Laboratory, Stainless Steel, 3 Drawers, 36 x 30 x 24 in</t>
  </si>
  <si>
    <t>56122003.1</t>
  </si>
  <si>
    <t>Table, Laboratory, Stainless Steel, 30 x 60 in</t>
  </si>
  <si>
    <t>56122003.2</t>
  </si>
  <si>
    <t>Building and Facility Construction and Maintenance Services</t>
  </si>
  <si>
    <t>72000000</t>
  </si>
  <si>
    <t>Other Building and Facility Construction and Maintenance Services</t>
  </si>
  <si>
    <t>72000000.0</t>
  </si>
  <si>
    <t>Building and facility maintenance and repair services</t>
  </si>
  <si>
    <t>72100000</t>
  </si>
  <si>
    <t>Other Building and facility maintenance and repair services</t>
  </si>
  <si>
    <t>72100000.0</t>
  </si>
  <si>
    <t>Building maintenance and repair services</t>
  </si>
  <si>
    <t>72101500</t>
  </si>
  <si>
    <t>Other Building maintenance and repair services</t>
  </si>
  <si>
    <t>72101500.0</t>
  </si>
  <si>
    <t>Air conditioning installation or maintenance or repair service</t>
  </si>
  <si>
    <t>Other Air conditioning installation or maintenance or repair service</t>
  </si>
  <si>
    <t>72101511.0</t>
  </si>
  <si>
    <t>Installation Services, for Air Conditioner</t>
  </si>
  <si>
    <t>72101511.1</t>
  </si>
  <si>
    <t>Portable generator maintenance and or repair service</t>
  </si>
  <si>
    <t>72101517</t>
  </si>
  <si>
    <t>Other Portable generator maintenance and or repair service</t>
  </si>
  <si>
    <t>72101517.0</t>
  </si>
  <si>
    <t>Preventative Maintenance and Repair Agreement, for 110 kVA Diesel Generator, 1 Year, 1 Each</t>
  </si>
  <si>
    <t>72101517.1</t>
  </si>
  <si>
    <t>Preventative Maintenance and Repair Agreement, for 165 kVA Diesel Generator, 1 Year, 1 Each</t>
  </si>
  <si>
    <t>72101517.2</t>
  </si>
  <si>
    <t>Specialized trade construction and maintenance services</t>
  </si>
  <si>
    <t>72150000</t>
  </si>
  <si>
    <t>Other Specialized trade construction and maintenance services</t>
  </si>
  <si>
    <t>72150000.0</t>
  </si>
  <si>
    <t>Electrical system services</t>
  </si>
  <si>
    <t>72151500</t>
  </si>
  <si>
    <t>Other Electrical system services</t>
  </si>
  <si>
    <t>72151500.0</t>
  </si>
  <si>
    <t>Energy management controls installation service</t>
  </si>
  <si>
    <t>72151509</t>
  </si>
  <si>
    <t>Other Energy management controls installation service</t>
  </si>
  <si>
    <t>72151509.0</t>
  </si>
  <si>
    <t>Installation Services, For 3kVA Voltage Stabilizer</t>
  </si>
  <si>
    <t>72151509.1</t>
  </si>
  <si>
    <t>Installation Services, for Automatic Voltage Switcher</t>
  </si>
  <si>
    <t>72151509.2</t>
  </si>
  <si>
    <t>Machine installation and maintenance and repair services</t>
  </si>
  <si>
    <t>72151800</t>
  </si>
  <si>
    <t>Other Machine installation and maintenance and repair services</t>
  </si>
  <si>
    <t>72151800.0</t>
  </si>
  <si>
    <t>Repair Service, Superarctic 700 ECT-F Touch</t>
  </si>
  <si>
    <t>72151800.1</t>
  </si>
  <si>
    <t>Interior finishing and furnishing and remodeling services</t>
  </si>
  <si>
    <t>72153600</t>
  </si>
  <si>
    <t>Other Interior finishing and furnishing and remodeling services</t>
  </si>
  <si>
    <t>72153600.0</t>
  </si>
  <si>
    <t>Domestic or commercial appliance installation service</t>
  </si>
  <si>
    <t>72153609</t>
  </si>
  <si>
    <t>Other Domestic or commercial appliance installation service</t>
  </si>
  <si>
    <t>72153609.0</t>
  </si>
  <si>
    <t>Installation Services, For Condom Testing Equipment</t>
  </si>
  <si>
    <t>72153609.1</t>
  </si>
  <si>
    <t>Installation Services, Lab Refrigerator and Voltage Stabilizer</t>
  </si>
  <si>
    <t>72153609.2</t>
  </si>
  <si>
    <t>Installation Services, for Laboratory Refrigerator and Automatic Voltage Regulator, 1 Each</t>
  </si>
  <si>
    <t>72153609.3</t>
  </si>
  <si>
    <t>Installation Services, for Benchtop Centrifuge, 1 Each</t>
  </si>
  <si>
    <t>72153609.4</t>
  </si>
  <si>
    <t>Installation Services, for Laboratory Freezer and Automatic Voltage Regulator, 1 Each</t>
  </si>
  <si>
    <t>72153609.5</t>
  </si>
  <si>
    <t>Heavy equipment installation and maintenance services</t>
  </si>
  <si>
    <t>72154500</t>
  </si>
  <si>
    <t>Other Heavy equipment installation and maintenance services</t>
  </si>
  <si>
    <t>72154500.0</t>
  </si>
  <si>
    <t>Installation + Commissioning For Diesel Generator</t>
  </si>
  <si>
    <t>72154500.1</t>
  </si>
  <si>
    <t>Industrial Production and Manufacturing Services</t>
  </si>
  <si>
    <t>73000000</t>
  </si>
  <si>
    <t>Other Industrial Production and Manufacturing Services</t>
  </si>
  <si>
    <t>73000000.0</t>
  </si>
  <si>
    <t>Manufacturing support services</t>
  </si>
  <si>
    <t>73150000</t>
  </si>
  <si>
    <t>Other Manufacturing support services</t>
  </si>
  <si>
    <t>73150000.0</t>
  </si>
  <si>
    <t>Packaging services</t>
  </si>
  <si>
    <t>73151600</t>
  </si>
  <si>
    <t>Other Packaging services</t>
  </si>
  <si>
    <t>73151600.0</t>
  </si>
  <si>
    <t>Kitting Fee</t>
  </si>
  <si>
    <t>73151600.1</t>
  </si>
  <si>
    <t>Industrial printing services</t>
  </si>
  <si>
    <t>73151900</t>
  </si>
  <si>
    <t>Other Industrial printing services</t>
  </si>
  <si>
    <t>73151900.0</t>
  </si>
  <si>
    <t>Printing Services</t>
  </si>
  <si>
    <t>73151900.1</t>
  </si>
  <si>
    <t>Digital industrial printing services</t>
  </si>
  <si>
    <t>73151905</t>
  </si>
  <si>
    <t>Other Digital industrial printing services</t>
  </si>
  <si>
    <t>73151905.0</t>
  </si>
  <si>
    <t>Relabeling Fee, 1 Each</t>
  </si>
  <si>
    <t>73151905.1</t>
  </si>
  <si>
    <t>Transportation and Storage and Mail Services</t>
  </si>
  <si>
    <t>78000000</t>
  </si>
  <si>
    <t>Other Transportation and Storage and Mail Services</t>
  </si>
  <si>
    <t>78000000.0</t>
  </si>
  <si>
    <t>Mail and cargo transport</t>
  </si>
  <si>
    <t>78100000</t>
  </si>
  <si>
    <t>Other Mail and cargo transport</t>
  </si>
  <si>
    <t>78100000.0</t>
  </si>
  <si>
    <t>Road cargo transport</t>
  </si>
  <si>
    <t>78101800</t>
  </si>
  <si>
    <t>Other Road cargo transport</t>
  </si>
  <si>
    <t>78101800.0</t>
  </si>
  <si>
    <t>Relocation services</t>
  </si>
  <si>
    <t>78101804</t>
  </si>
  <si>
    <t>Other Relocation services</t>
  </si>
  <si>
    <t>78101804.0</t>
  </si>
  <si>
    <t>Decomissioning and Relocation Services For 150 kVA Generator</t>
  </si>
  <si>
    <t>78101804.1</t>
  </si>
  <si>
    <t>Postal and small parcel and courier services</t>
  </si>
  <si>
    <t>78102200</t>
  </si>
  <si>
    <t>Other Postal and small parcel and courier services</t>
  </si>
  <si>
    <t>78102200.0</t>
  </si>
  <si>
    <t>Letter or small parcel local delivery services</t>
  </si>
  <si>
    <t>78102205</t>
  </si>
  <si>
    <t>Other Letter or small parcel local delivery services</t>
  </si>
  <si>
    <t>78102205.0</t>
  </si>
  <si>
    <t>Delivery Service, m2000 Halogen Lamp [09K33-01]</t>
  </si>
  <si>
    <t>78102205.1</t>
  </si>
  <si>
    <t>Delivery Service, m2000 Optical Calibration Kit [04J71-93]</t>
  </si>
  <si>
    <t>78102205.2</t>
  </si>
  <si>
    <t>Specimen Collection and Delivery Service, One Time</t>
  </si>
  <si>
    <t>78102205.3</t>
  </si>
  <si>
    <t>Delivery Service, for Temperature Data Logger Device, 1 Each</t>
  </si>
  <si>
    <t>78102205.4</t>
  </si>
  <si>
    <t>Material packing and handling</t>
  </si>
  <si>
    <t>78120000</t>
  </si>
  <si>
    <t>Other Material packing and handling</t>
  </si>
  <si>
    <t>78120000.0</t>
  </si>
  <si>
    <t>Packing</t>
  </si>
  <si>
    <t>78121500</t>
  </si>
  <si>
    <t>Other Packing</t>
  </si>
  <si>
    <t>78121500.0</t>
  </si>
  <si>
    <t>Export Packing + FCA Charges</t>
  </si>
  <si>
    <t>78121500.1</t>
  </si>
  <si>
    <t>Export Packing + Fuel Surcharge</t>
  </si>
  <si>
    <t>78121500.2</t>
  </si>
  <si>
    <t>Material handling services</t>
  </si>
  <si>
    <t>78121600</t>
  </si>
  <si>
    <t>Other Material handling services</t>
  </si>
  <si>
    <t>78121600.0</t>
  </si>
  <si>
    <t>Freight fee</t>
  </si>
  <si>
    <t>78121603</t>
  </si>
  <si>
    <t>Other Freight fee</t>
  </si>
  <si>
    <t>78121603.0</t>
  </si>
  <si>
    <t>Freight Charges Incoterms - CIF</t>
  </si>
  <si>
    <t>78121603.1</t>
  </si>
  <si>
    <t>Freight Charges Incoterms - CIP</t>
  </si>
  <si>
    <t>78121603.2</t>
  </si>
  <si>
    <t>Freight Charges Incoterms - CPT</t>
  </si>
  <si>
    <t>78121603.3</t>
  </si>
  <si>
    <t>Freight Charges Incoterms - FCA</t>
  </si>
  <si>
    <t>78121603.4</t>
  </si>
  <si>
    <t>Freight and Insurance Charges, Incoterms - CIP, 1 Each</t>
  </si>
  <si>
    <t>78121603.5</t>
  </si>
  <si>
    <t>Storage</t>
  </si>
  <si>
    <t>78130000</t>
  </si>
  <si>
    <t>Other Storage</t>
  </si>
  <si>
    <t>78130000.0</t>
  </si>
  <si>
    <t>Specialized warehousing and storage</t>
  </si>
  <si>
    <t>78131800</t>
  </si>
  <si>
    <t>Other Specialized warehousing and storage</t>
  </si>
  <si>
    <t>78131800.0</t>
  </si>
  <si>
    <t>Storage Service, One Time, 1 Each</t>
  </si>
  <si>
    <t>78131800.1</t>
  </si>
  <si>
    <t>Refrigerated storage</t>
  </si>
  <si>
    <t>Other Refrigerated storage</t>
  </si>
  <si>
    <t>78131801.0</t>
  </si>
  <si>
    <t>Box, Refrigerated, 2-8 C, w/ 250 mL Media Bottle Insert</t>
  </si>
  <si>
    <t>78131801.1</t>
  </si>
  <si>
    <t>Box, Refrigerated, 2-8 C, w/ 500 mL Media Bottle Insert</t>
  </si>
  <si>
    <t>78131801.2</t>
  </si>
  <si>
    <t>Management and Business Professionals and Administrative Services</t>
  </si>
  <si>
    <t>80000000</t>
  </si>
  <si>
    <t>Other Management and Business Professionals and Administrative Services</t>
  </si>
  <si>
    <t>80000000.0</t>
  </si>
  <si>
    <t>Trade policy and services</t>
  </si>
  <si>
    <t>80150000</t>
  </si>
  <si>
    <t>Other Trade policy and services</t>
  </si>
  <si>
    <t>80150000.0</t>
  </si>
  <si>
    <t>International trade services</t>
  </si>
  <si>
    <t>80151600</t>
  </si>
  <si>
    <t>Other International trade services</t>
  </si>
  <si>
    <t>80151600.0</t>
  </si>
  <si>
    <t>Import procurement services</t>
  </si>
  <si>
    <t>Other Import procurement services</t>
  </si>
  <si>
    <t>80151604.0</t>
  </si>
  <si>
    <t>Services for Customs/Insurance/Transport/Distribution</t>
  </si>
  <si>
    <t>80151604.1</t>
  </si>
  <si>
    <t>80151604</t>
  </si>
  <si>
    <t>Insurance Charges Incoterms - CIP</t>
  </si>
  <si>
    <t>80151604.2</t>
  </si>
  <si>
    <t>Engineering and Research and Technology Based Services</t>
  </si>
  <si>
    <t>81000000</t>
  </si>
  <si>
    <t>Other Engineering and Research and Technology Based Services</t>
  </si>
  <si>
    <t>81000000.0</t>
  </si>
  <si>
    <t>Professional engineering services</t>
  </si>
  <si>
    <t>81100000</t>
  </si>
  <si>
    <t>Other Professional engineering services</t>
  </si>
  <si>
    <t>81100000.0</t>
  </si>
  <si>
    <t>Electrical and electronic engineering</t>
  </si>
  <si>
    <t>81101700</t>
  </si>
  <si>
    <t>Other Electrical and electronic engineering</t>
  </si>
  <si>
    <t>81101700.0</t>
  </si>
  <si>
    <t>Laboratory equipment maintenance</t>
  </si>
  <si>
    <t>81101706</t>
  </si>
  <si>
    <t>Other Laboratory equipment maintenance</t>
  </si>
  <si>
    <t>81101706.0</t>
  </si>
  <si>
    <t>Extended Warranty, GeneXpert GXIV-4, 1 Year</t>
  </si>
  <si>
    <t>81101706.1</t>
  </si>
  <si>
    <t>Preventative Maintenance and Repair Agreement, BD FACSCount, One Year</t>
  </si>
  <si>
    <t>81101706.10</t>
  </si>
  <si>
    <t>Preventative Maintenance and Repair Agreement, m2000 Realtime System, One Year</t>
  </si>
  <si>
    <t>81101706.11</t>
  </si>
  <si>
    <t>Preventative Maintenance, BACTEC 9050, One Year</t>
  </si>
  <si>
    <t>81101706.12</t>
  </si>
  <si>
    <t>Preventative Maintenance, BACTEC MGIT 320, One Year</t>
  </si>
  <si>
    <t>81101706.13</t>
  </si>
  <si>
    <t>Preventative Maintenance, BACTEC MGIT 960, One Year</t>
  </si>
  <si>
    <t>81101706.14</t>
  </si>
  <si>
    <t>Preventative Maintenance, BD FACSCount, One Year</t>
  </si>
  <si>
    <t>81101706.15</t>
  </si>
  <si>
    <t>Service Agreement, BACTEC FX40, 2nd and 3rd Year</t>
  </si>
  <si>
    <t>81101706.16</t>
  </si>
  <si>
    <t>Service Agreement, BACTEC MGIT 960, 2nd and 3rd Year</t>
  </si>
  <si>
    <t>81101706.17</t>
  </si>
  <si>
    <t>Assessment Services for Class II Biosafety Cabinet</t>
  </si>
  <si>
    <t>81101706.18</t>
  </si>
  <si>
    <t>Connectivity Contract, GxAlert, For GeneXpert TB, 1 Year</t>
  </si>
  <si>
    <t>81101706.19</t>
  </si>
  <si>
    <t>Extended Warranty, GeneXpert GXIV-4, 3 Year</t>
  </si>
  <si>
    <t>81101706.2</t>
  </si>
  <si>
    <t>Extended Warranty, GeneXpert GXIV-4, 6 Months</t>
  </si>
  <si>
    <t>81101706.20</t>
  </si>
  <si>
    <t>Installation and Certification, For PCR Flow Cabinet</t>
  </si>
  <si>
    <t>81101706.21</t>
  </si>
  <si>
    <t>Installation, Certification and Training, For NU-543-300 Biosafety Cabinet</t>
  </si>
  <si>
    <t>81101706.22</t>
  </si>
  <si>
    <t>Preventative Maintenance and Repair Agreement, for GeneXpert IV [GXIV-4-D], through Sept 30</t>
  </si>
  <si>
    <t>81101706.23</t>
  </si>
  <si>
    <t>Preventative Maintenance and Repair Agreement, for m2000 Realtime System, 18 Months</t>
  </si>
  <si>
    <t>81101706.24</t>
  </si>
  <si>
    <t>Preventative Maintenance and Repair Agreement, for m2000 Sample Preparation System, 18 Months</t>
  </si>
  <si>
    <t>81101706.25</t>
  </si>
  <si>
    <t>Preventative Maintenance and Repair Agreement, for Panasonic Twin-Guard Freezer [MDF-U700VX-PE], through Sept 30</t>
  </si>
  <si>
    <t>81101706.26</t>
  </si>
  <si>
    <t>Preventative Maintenance, BACTEC FX40, 1 Year</t>
  </si>
  <si>
    <t>81101706.27</t>
  </si>
  <si>
    <t>Preventative Maintenance, Sysmex KX-21N, 9 Months</t>
  </si>
  <si>
    <t>81101706.28</t>
  </si>
  <si>
    <t>Reagents/Consumables/Maintenance, EID Roche, 1 Year</t>
  </si>
  <si>
    <t>81101706.29</t>
  </si>
  <si>
    <t>Extended Warranty, m2000rt, 10 Months</t>
  </si>
  <si>
    <t>81101706.3</t>
  </si>
  <si>
    <t>Repair Agreement, Sysmex KX-21N, 6 Months</t>
  </si>
  <si>
    <t>81101706.30</t>
  </si>
  <si>
    <t>Service Extension, For NU-543-300 Biosafety Cabinet, 1 Year</t>
  </si>
  <si>
    <t>81101706.31</t>
  </si>
  <si>
    <t>Extended Warranty, m2000rt/m2000sp, One Year</t>
  </si>
  <si>
    <t>81101706.32</t>
  </si>
  <si>
    <t>Installation and Certification, for Class II Biosafety Cabinet</t>
  </si>
  <si>
    <t>81101706.33</t>
  </si>
  <si>
    <t>Installation Services, for Alere q Complete HIV-1/2 Analyzer</t>
  </si>
  <si>
    <t>81101706.34</t>
  </si>
  <si>
    <t>Preventative Maintenance, for Class II Biosafety Cabinet</t>
  </si>
  <si>
    <t>81101706.35</t>
  </si>
  <si>
    <t>Preventative Maintenance, Sysmex KX-21N, 1 Year</t>
  </si>
  <si>
    <t>81101706.36</t>
  </si>
  <si>
    <t>Repair Agreement, Sysmex KX-21N, 1 Year</t>
  </si>
  <si>
    <t>81101706.37</t>
  </si>
  <si>
    <t>Service and Repair, for Class II Biosafety Cabinet, Escobiotec, 1 Year</t>
  </si>
  <si>
    <t>81101706.38</t>
  </si>
  <si>
    <t>Service and Repair, for Class II Biosafety Cabinet, Labtec Bioflow-II, 1 Year</t>
  </si>
  <si>
    <t>81101706.39</t>
  </si>
  <si>
    <t>Extended Warranty, m2000rt, One Year</t>
  </si>
  <si>
    <t>81101706.4</t>
  </si>
  <si>
    <t>Extended Warranty, Class II Type A2 Biosafety Cabinet, One Year, 1 Each</t>
  </si>
  <si>
    <t>81101706.40</t>
  </si>
  <si>
    <t>Extended Warranty, Pima Point of Care Analyzer, 2 Months, 1 Each</t>
  </si>
  <si>
    <t>81101706.41</t>
  </si>
  <si>
    <t>Extended Warranty, Pima Point of Care Analyzer, 5 Months, 1 Each</t>
  </si>
  <si>
    <t>81101706.42</t>
  </si>
  <si>
    <t>Installation, Certification and Training, for Systec MediaPrep 30 and MediaFill 440, 1 Each</t>
  </si>
  <si>
    <t>81101706.43</t>
  </si>
  <si>
    <t>Preventative Maintenance and Repair Agreement, for m2000 Sample Preparation System, One Year, 1 Each</t>
  </si>
  <si>
    <t>81101706.44</t>
  </si>
  <si>
    <t>Preventative Maintenance and Repair Agreement, for MSC-Advantage Class II A2 Biological Safety Cabinet, 1 Year, 1 Each</t>
  </si>
  <si>
    <t>81101706.45</t>
  </si>
  <si>
    <t>Preventative Maintenance and Repair Agreement, for Selectra ProS Analyzer, 1 Year, 1 Each</t>
  </si>
  <si>
    <t>81101706.46</t>
  </si>
  <si>
    <t>Service and Validation, for Class II Biosafety Cabinet, 1 Year, 1 Each</t>
  </si>
  <si>
    <t>81101706.47</t>
  </si>
  <si>
    <t>Preventative Maintenance and Repair Agreement, for BioMerieux NucliSENS easyMag1/2 and EASYQ Equipment, 1 Each</t>
  </si>
  <si>
    <t>81101706.48</t>
  </si>
  <si>
    <t>Preventative Maintenance, for MSC-Advantage Class II A2 Biological Safety Cabinet, 1 Year, 1 Each</t>
  </si>
  <si>
    <t>81101706.49</t>
  </si>
  <si>
    <t>Extended Warranty, m2000sp, 10 Months</t>
  </si>
  <si>
    <t>81101706.5</t>
  </si>
  <si>
    <t>Service Agreement, BACTEC FX40, 1 Year, 1 Each</t>
  </si>
  <si>
    <t>81101706.50</t>
  </si>
  <si>
    <t>Extended Warranty, m2000sp, One Year</t>
  </si>
  <si>
    <t>81101706.6</t>
  </si>
  <si>
    <t>Extended Warranty, Pima Point of Care Analyzer, 8 Months</t>
  </si>
  <si>
    <t>81101706.7</t>
  </si>
  <si>
    <t>Extended Warranty, Pima Point of Care Analyzer, One Year</t>
  </si>
  <si>
    <t>81101706.8</t>
  </si>
  <si>
    <t>Installation + Training for Lab Equipment</t>
  </si>
  <si>
    <t>81101706.9</t>
  </si>
  <si>
    <t>https://psmsso.ghsc-psm.org/webapp/wcs/stores/servlet/en/psmb2bstore/biosafety-material-kit--1-each-102464xuz01sp</t>
  </si>
  <si>
    <t>Sampling services</t>
  </si>
  <si>
    <t>81102600</t>
  </si>
  <si>
    <t>Other Sampling services</t>
  </si>
  <si>
    <t>81102600.0</t>
  </si>
  <si>
    <t>Sampling</t>
  </si>
  <si>
    <t>81102600.1</t>
  </si>
  <si>
    <t>Healthcare Services</t>
  </si>
  <si>
    <t>85000000</t>
  </si>
  <si>
    <t>Other Healthcare Services</t>
  </si>
  <si>
    <t>85000000.0</t>
  </si>
  <si>
    <t>Other Vector Control Equipment</t>
  </si>
  <si>
    <t>85111700-3.0</t>
  </si>
  <si>
    <t>Medical practice</t>
  </si>
  <si>
    <t>85120000</t>
  </si>
  <si>
    <t>Other Medical practice</t>
  </si>
  <si>
    <t>85120000.0</t>
  </si>
  <si>
    <t>Medical laboratories</t>
  </si>
  <si>
    <t>85121800</t>
  </si>
  <si>
    <t>Other Medical laboratories</t>
  </si>
  <si>
    <t>85121800.0</t>
  </si>
  <si>
    <t>Laboratory equipment rental service</t>
  </si>
  <si>
    <t>85121811</t>
  </si>
  <si>
    <t>Other Laboratory equipment rental service</t>
  </si>
  <si>
    <t>85121811.0</t>
  </si>
  <si>
    <t>Rental Services, m2000 Realtime System, One Year</t>
  </si>
  <si>
    <t>85121811.1</t>
  </si>
  <si>
    <t>Rental Services, Hologic Panther System, Five Years, 1 Each</t>
  </si>
  <si>
    <t>85121811.2</t>
  </si>
  <si>
    <t>Education and Training Services</t>
  </si>
  <si>
    <t>86000000</t>
  </si>
  <si>
    <t>Other Education and Training Services</t>
  </si>
  <si>
    <t>86000000.0</t>
  </si>
  <si>
    <t>Vocational training</t>
  </si>
  <si>
    <t>86100000</t>
  </si>
  <si>
    <t>Other Vocational training</t>
  </si>
  <si>
    <t>86100000.0</t>
  </si>
  <si>
    <t>Non scientific vocational training services</t>
  </si>
  <si>
    <t>86101700</t>
  </si>
  <si>
    <t>Other Non scientific vocational training services</t>
  </si>
  <si>
    <t>86101700.0</t>
  </si>
  <si>
    <t>Procurement or supply chain training</t>
  </si>
  <si>
    <t>86101704</t>
  </si>
  <si>
    <t>Other Procurement or supply chain training</t>
  </si>
  <si>
    <t>86101704.0</t>
  </si>
  <si>
    <t>Operation and Maintenance Training For 40 ft High Cube Refrigerated Shipping Container</t>
  </si>
  <si>
    <t>86101704.1</t>
  </si>
  <si>
    <t>Land and Buildings and Structures and Thoroughfares</t>
  </si>
  <si>
    <t>95000000</t>
  </si>
  <si>
    <t>Other Land and Buildings and Structures and Thoroughfares</t>
  </si>
  <si>
    <t>95000000.0</t>
  </si>
  <si>
    <t>Permanent buildings and structures</t>
  </si>
  <si>
    <t>95120000</t>
  </si>
  <si>
    <t>Other Permanent buildings and structures</t>
  </si>
  <si>
    <t>95120000.0</t>
  </si>
  <si>
    <t>Industrial buildings and structures</t>
  </si>
  <si>
    <t>95122400</t>
  </si>
  <si>
    <t>Other Industrial buildings and structures</t>
  </si>
  <si>
    <t>95122400.0</t>
  </si>
  <si>
    <t>Cold storage installation</t>
  </si>
  <si>
    <t>95122402</t>
  </si>
  <si>
    <t>Other Cold storage installation</t>
  </si>
  <si>
    <t>95122402.0</t>
  </si>
  <si>
    <t>Transport, Unloading, and Installation Services For 40 ft High Cube Refrigerated Shipping Container</t>
  </si>
  <si>
    <t>95122402.1</t>
  </si>
  <si>
    <t>Prefabricated buildings and structures</t>
  </si>
  <si>
    <t>95140000</t>
  </si>
  <si>
    <t>Other Prefabricated buildings and structures</t>
  </si>
  <si>
    <t>95140000.0</t>
  </si>
  <si>
    <t>Prefabricated commercial and industrial buildings and structures</t>
  </si>
  <si>
    <t>95141700</t>
  </si>
  <si>
    <t>Other Prefabricated commercial and industrial buildings and structures</t>
  </si>
  <si>
    <t>95141700.0</t>
  </si>
  <si>
    <t>Pre-Fabricated Office Unit, 1 Each</t>
  </si>
  <si>
    <t>95141700.1</t>
  </si>
  <si>
    <t>Prefab</t>
  </si>
  <si>
    <t>Training, Usage and Maintenance, Pre-Fabricated Office Unit, 1 Each</t>
  </si>
  <si>
    <t>95141700.2</t>
  </si>
  <si>
    <t>Transport and Installation, Pre-Fabricated Office Unit, 1 Each</t>
  </si>
  <si>
    <t>95141700.3</t>
  </si>
  <si>
    <t>Warehouse</t>
  </si>
  <si>
    <t>Other Warehouse</t>
  </si>
  <si>
    <t>95141706.0</t>
  </si>
  <si>
    <t>Prefabricated medical buildings and structures</t>
  </si>
  <si>
    <t>95141900</t>
  </si>
  <si>
    <t>Other Prefabricated medical buildings and structures</t>
  </si>
  <si>
    <t>95141900.0</t>
  </si>
  <si>
    <t>Medical unit</t>
  </si>
  <si>
    <t>Other Medical unit</t>
  </si>
  <si>
    <t>95141901.0</t>
  </si>
  <si>
    <t>Laboratory unit</t>
  </si>
  <si>
    <t>Other Laboratory unit</t>
  </si>
  <si>
    <t>95141902.0</t>
  </si>
  <si>
    <t>Raltegravir 25 mg Chewable Tablet</t>
  </si>
  <si>
    <t>Raltegravir 100 mg Granules for Suspension</t>
  </si>
  <si>
    <t>Balance, Analytical, 210 gm Capacity, 0.1 mg Readability, Built-In Level Control, 1 Each</t>
  </si>
  <si>
    <t>41111517.4</t>
  </si>
  <si>
    <t>Balance, Precision, 4200 gm Capacity, 0.1 mg Readability, 1 Each</t>
  </si>
  <si>
    <t>41111502.3</t>
  </si>
  <si>
    <t>Centrifuge, Benchtop, 13,000 RPM, 24 Capillary Tube Capacity, Lid Catch and Lock, Digital, 220 V, 1 Each</t>
  </si>
  <si>
    <t>41103903.4</t>
  </si>
  <si>
    <t>COBAS c111 Probe Set, 2 Each</t>
  </si>
  <si>
    <t>COBAS c111 ISE Chloride Electrode, 1 Each</t>
  </si>
  <si>
    <t>COBAS c111 ISE Potassium Electrode, 1 Each</t>
  </si>
  <si>
    <t>COBAS c111 ISE Sodium Electrode, 1 Each</t>
  </si>
  <si>
    <t>COBAS c111 ISE Reference Electrode, 1 Each</t>
  </si>
  <si>
    <t>41115808.34</t>
  </si>
  <si>
    <t>41115808.35</t>
  </si>
  <si>
    <t>41115808.36</t>
  </si>
  <si>
    <t>41115808.37</t>
  </si>
  <si>
    <t>41115808.38</t>
  </si>
  <si>
    <t>Disposable Lab Coat, Blue, Medium, 10 Each</t>
  </si>
  <si>
    <t>46181532.2</t>
  </si>
  <si>
    <t>Cylinder, Graduated, Plastic, Autoclavable, 10 mL, 1 Each</t>
  </si>
  <si>
    <t>Cylinder, Graduated, Plastic, Autoclavable, 100 mL, 1 Each</t>
  </si>
  <si>
    <t>Cylinder, Graduated, Plastic, Autoclavable, 1000 mL, 1 Each</t>
  </si>
  <si>
    <t>Cylinder, Graduated, Plastic, Autoclavable, 250 mL, 1 Each</t>
  </si>
  <si>
    <t>41121805.11</t>
  </si>
  <si>
    <t>41121805.12</t>
  </si>
  <si>
    <t>41121805.13</t>
  </si>
  <si>
    <t>41121805.14</t>
  </si>
  <si>
    <t>Dry Bath Incubator, Digital, 5 - 120 C, 6 Block Accommodation, 220-240V, 1 Each</t>
  </si>
  <si>
    <t>41102422.14</t>
  </si>
  <si>
    <t>Freezer, Ultra Low Temp (-40 C), Upright, 200 L, 110-240 V, 1 Each</t>
  </si>
  <si>
    <t>41103005.10</t>
  </si>
  <si>
    <t>Funnel, Plastic, Autoclavable, 10 mL, 1 Each</t>
  </si>
  <si>
    <t>Funnel, Plastic, Autoclavable, 100 mL, 1 Each</t>
  </si>
  <si>
    <t>Funnel, Plastic, Autoclavable, 250 mL, 1 Each</t>
  </si>
  <si>
    <t>41121809.12</t>
  </si>
  <si>
    <t>41121809.13</t>
  </si>
  <si>
    <t>41121809.14</t>
  </si>
  <si>
    <t>Hygrometer, Digital, Traceable, Displays Relative Humidity and Temperature (0 to 50 C), 1 Each</t>
  </si>
  <si>
    <t>41112301.2</t>
  </si>
  <si>
    <t>Microcentrifuge Tube Rack, 8 x 16 Tubes, PP, Autoclavable, White, 5 Each</t>
  </si>
  <si>
    <t>41122804.15</t>
  </si>
  <si>
    <t>Microtube Storage Rack, 80 x 1.5/2.0 mL Tubes, 5 x 16 Array, Autoclavable, 1 Each</t>
  </si>
  <si>
    <t>41122804.16</t>
  </si>
  <si>
    <t>MultiSUB Midi96 STRETCH Gel System, w/ Accessories, 1 mm Comb, 1 Each</t>
  </si>
  <si>
    <t>MultiSUB Midi96 STRETCH Gel System, w/ Accessories, 1.5 mm Comb, 1 Each</t>
  </si>
  <si>
    <t>41105340.3</t>
  </si>
  <si>
    <t>41105340.4</t>
  </si>
  <si>
    <t>Printer w/ 1 Roll, Thermal, for Gel Documentation System, 1 Each</t>
  </si>
  <si>
    <t>41105305.4</t>
  </si>
  <si>
    <t>Refrigerator, No Frost, White, 2 Door, 16 cu ft, 115V, 50 Hz, 1 Each</t>
  </si>
  <si>
    <t>Refrigerator/Freezer, Propane or AC Powered, 8 cu ft, 2 Door, 110 V, 1 Each</t>
  </si>
  <si>
    <t>41103011.13</t>
  </si>
  <si>
    <t>41103011.14</t>
  </si>
  <si>
    <t>Slide Drying Rack, Plastic, 20 Slide Capacity, 1 Each</t>
  </si>
  <si>
    <t>41122805.2</t>
  </si>
  <si>
    <t>Slide Staining Tray, 100 Slide Capacity, 1 Each</t>
  </si>
  <si>
    <t>Slide Staining Trough and Rack, Stainless Steel, 50 Slide Capacity, 1 Each</t>
  </si>
  <si>
    <t>Slide Staining Trough, 20 Slide Capacity, 1 Each</t>
  </si>
  <si>
    <t>41105208.6</t>
  </si>
  <si>
    <t>41105208.7</t>
  </si>
  <si>
    <t>41105208.8</t>
  </si>
  <si>
    <t>Spatula, Spoon Type, 180 mm, Stainless Steel, 1 Each</t>
  </si>
  <si>
    <t>41122403.5</t>
  </si>
  <si>
    <t>Transilluminator, Benchtop, 8-Watt, 302 nm, 21 x 26 cm Filter, 1 Each</t>
  </si>
  <si>
    <t>41105305.5</t>
  </si>
  <si>
    <t>Wire Basket, Stainless Steel, 27 x 40 cm, For Autoclave, 1 Each</t>
  </si>
  <si>
    <t>42281500.21</t>
  </si>
  <si>
    <t>Alere q HIV-1/2 Detect, 50 Tests</t>
  </si>
  <si>
    <t>COBAS PreciControl Clinchem Multi 2 (PCCC2), 20 x 5 mL, 1 Kit</t>
  </si>
  <si>
    <t>COBAS c111 Sodium Chloride 9% Diluent, 500 mL</t>
  </si>
  <si>
    <t>COBAS c111 ISE Calibrator, Indirect/Urine, 2 x 230 mL, 1 Kit</t>
  </si>
  <si>
    <t>COBAS c111 a-Amylase, 200 Tests, 1 Kit</t>
  </si>
  <si>
    <t>COBAS c111 ISE Etcher, 2 x 11 mL, 1 Kit</t>
  </si>
  <si>
    <t>COBAS c111 Sodium Chloride 9% Diluent, 4 x 12 mL, 1 Kit</t>
  </si>
  <si>
    <t>Elitech Cholesterol HDL SL Reagent, 4 x 28 mL, 1 Kit</t>
  </si>
  <si>
    <t>Elitech Cholesterol LDL SL Reagent, 4 x 28 mL, 1 Kit</t>
  </si>
  <si>
    <t>Elitech Cholesterol HDL 2G Calibrator, 1 x 1 mL, 1 Kit</t>
  </si>
  <si>
    <t>Elitech Bilirubin Direct 4+1 Reagent, 2 x 125 mL, 1 Kit</t>
  </si>
  <si>
    <t>Elitech Bilirubin Total 4+1 Reagent, 2 x 125 mL, 1 Kit</t>
  </si>
  <si>
    <t>Elitech AST/GOT 4 + 1 SL Reagent, 2 x 62.5 mL, 1 Kit</t>
  </si>
  <si>
    <t>HumaLyte Plus 3 Reagent Pack [17470/82], 1 Kit</t>
  </si>
  <si>
    <t>Human Wash Additive, 4 x 25 mL, 1 Kit</t>
  </si>
  <si>
    <t>Human gamma-GT Liquicolor, 10 x 10 mL, 1 Kit</t>
  </si>
  <si>
    <t>Human auto-Creatinine Liquicolor, 250 mL, 1 Kit</t>
  </si>
  <si>
    <t>Human Glucose Liquicolor Complete Kit, 4 x 100 mL, 1 Kit</t>
  </si>
  <si>
    <t>Human Total Protein liquicolor, 4 x 100 mL, 1 Kit</t>
  </si>
  <si>
    <t>Human Albumin liquicolor, 4 x 100 ml, 1 Kit</t>
  </si>
  <si>
    <t>Human Serodos Plus, 6 x 5 mL, 1 Kit</t>
  </si>
  <si>
    <t>Human Serodos, 6 x 5 mL, 1 Kit</t>
  </si>
  <si>
    <t>Human Urea liquiUV, 8 x 50 mL, 1 Kit</t>
  </si>
  <si>
    <t>Human Alkaline Phosphatase liquicolor, 10 x 10 mL, 1 Kit</t>
  </si>
  <si>
    <t>Humastar Special Wash Solution, 12 x 30 mL, 1 Kit</t>
  </si>
  <si>
    <t>Humastar 600 Alkaline Phosphatase liquicolor, 3 x 250 mL, 1 Kit</t>
  </si>
  <si>
    <t>Humastar 600 auto-Bilirubin-T liquicolor, 5 x 210 Tests, 1 Kit</t>
  </si>
  <si>
    <t>Humastar 600 Total Protein liquicolor, 6 x 210 Tests, 1 Kit</t>
  </si>
  <si>
    <t>Humastar 600 Urea liquiUV, 5 x 250 Tests, 1 Kit</t>
  </si>
  <si>
    <t>Humastar 600 Alkaline Phosphatase opt. liquicolor, 3 x 250 Tests, 1 Kit</t>
  </si>
  <si>
    <t>Humastar 600 auto-Bilirubin-D liquicolor, 5 x 210 Tests, 1 Kit</t>
  </si>
  <si>
    <t>Humastar 600 Diluent, 4 x 20 mL, 1 Kit</t>
  </si>
  <si>
    <t>Humastar 600 Glucose liquicolor, 6 x 210 Tests, 1 Kit</t>
  </si>
  <si>
    <t>Humastar 600 GOT (ASAT) IFCC mod liquiUV Reagent Kit, 5 x 310 Tests, 1 Kit</t>
  </si>
  <si>
    <t>Humastar 600 GPT (ALAT) IFCC mod. liquiUV Reagent Kit, 5 x 310 Tests, 1 Kit</t>
  </si>
  <si>
    <t>Humastar 600 auto-Creatinine Liquicolor, 5 x 250 mL, 1 Kit</t>
  </si>
  <si>
    <t>41116004.175</t>
  </si>
  <si>
    <t>41116004.176</t>
  </si>
  <si>
    <t>41116004.177</t>
  </si>
  <si>
    <t>41116004.178</t>
  </si>
  <si>
    <t>41116004.179</t>
  </si>
  <si>
    <t>41116004.180</t>
  </si>
  <si>
    <t>41116004.181</t>
  </si>
  <si>
    <t>41116004.182</t>
  </si>
  <si>
    <t>41116004.183</t>
  </si>
  <si>
    <t>41116004.184</t>
  </si>
  <si>
    <t>41116004.185</t>
  </si>
  <si>
    <t>41116004.186</t>
  </si>
  <si>
    <t>41116004.187</t>
  </si>
  <si>
    <t>41116004.188</t>
  </si>
  <si>
    <t>41116004.189</t>
  </si>
  <si>
    <t>41116004.190</t>
  </si>
  <si>
    <t>41116004.191</t>
  </si>
  <si>
    <t>41116004.192</t>
  </si>
  <si>
    <t>41116004.193</t>
  </si>
  <si>
    <t>41116004.194</t>
  </si>
  <si>
    <t>41116004.195</t>
  </si>
  <si>
    <t>41116004.196</t>
  </si>
  <si>
    <t>41116004.197</t>
  </si>
  <si>
    <t>41116004.198</t>
  </si>
  <si>
    <t>41116004.199</t>
  </si>
  <si>
    <t>41116004.200</t>
  </si>
  <si>
    <t>41116004.201</t>
  </si>
  <si>
    <t>41116004.202</t>
  </si>
  <si>
    <t>41116004.203</t>
  </si>
  <si>
    <t>41116004.204</t>
  </si>
  <si>
    <t>41116004.205</t>
  </si>
  <si>
    <t>41116004.206</t>
  </si>
  <si>
    <t>41116004.207</t>
  </si>
  <si>
    <t>41116004.208</t>
  </si>
  <si>
    <t>41116004.209</t>
  </si>
  <si>
    <t>Storage Cabinet, Metal, 2 Glass Doors, 4-6 Shelves, 1 Each</t>
  </si>
  <si>
    <t>24112400.2</t>
  </si>
  <si>
    <t>Automatic Transfer Switch, 800A, 400 kVA, 2+1, Timer, LED/LCD Display Panel, 1 Each</t>
  </si>
  <si>
    <t>26101400.11</t>
  </si>
  <si>
    <t>Generator, Diesel, 22 kVA, Prime Rated for Continuous Operations, 6.5 L, 230 V, 50 Hz, 1 Each</t>
  </si>
  <si>
    <t>Generator, Diesel, 63 kVA, Three-Phase, Prime Rated for Continuous Operation, 230 V, 50 Hz,  1800 rpm, 1 Each</t>
  </si>
  <si>
    <t>Generator, Diesel, 350 kVA, Three-Phase, Prime Rated, 24 V 6 Cylinder DC Starter Motor, 1 Each</t>
  </si>
  <si>
    <t>Generator, Gasoline, Portable, 2000 W, 2.3 L Tank, Auto Shut-Off, 1 Each</t>
  </si>
  <si>
    <t>26111601.6</t>
  </si>
  <si>
    <t>26111601.7</t>
  </si>
  <si>
    <t>26111601.8</t>
  </si>
  <si>
    <t>26111601.9</t>
  </si>
  <si>
    <t>Panther Run Kit for Real Time Assays, 5000 Tests [PRD-03455], 1 Kit</t>
  </si>
  <si>
    <t>Container, Clinic + Dispensary Unit (Medium), HVAC, Diesel, 1 Unit</t>
  </si>
  <si>
    <t>Container, Clinic + Dispensary Unit (Large), HVAC, Diesel, 1 Unit</t>
  </si>
  <si>
    <t>Container, Circumcision Unit (Medium), HVAC, Diesel, 1 Unit</t>
  </si>
  <si>
    <t>Container, Circumcision Unit (Large), HVAC, Diesel, 1 Unit</t>
  </si>
  <si>
    <t>Container, Clinic + Dispensary Unit (Medium), HVAC, Solar, 1 Unit</t>
  </si>
  <si>
    <t>Container, Clinic + Dispensary Unit (Large), HVAC, Solar, 1 Unit</t>
  </si>
  <si>
    <t>Container, Clinic + Dispensary Unit (Large), HVAC, Hybrid, 1 Unit</t>
  </si>
  <si>
    <t>Container, Circumcision Unit (Medium), HVAC, Solar, 1 Unit</t>
  </si>
  <si>
    <t>Container, Circumcision Unit (Medium), HVAC, Hybrid, 1 Unit</t>
  </si>
  <si>
    <t>Container, Circumcision Unit (Large), HVAC, Solar, 1 Unit</t>
  </si>
  <si>
    <t>Container, Circumcision Unit (Large), HVAC, Hybrid, 1 Unit</t>
  </si>
  <si>
    <t>Flat-Pack, Clinic + Dispensary Unit (Medium), HVAC, Diesel, 1 Unit</t>
  </si>
  <si>
    <t>Flat-Pack, Clinic + Dispensary Unit (Large), HVAC, Diesel, 1 Unit</t>
  </si>
  <si>
    <t>Flat-Pack, Circumcision Unit (Medium), HVAC, Diesel, 1 Unit</t>
  </si>
  <si>
    <t>Flat-Pack, Circumcision Unit (Large), HVAC, Diesel, 1 Unit</t>
  </si>
  <si>
    <t>Flat-Pack, Clinic + Dispensary Unit (Medium), HVAC, Solar, 1 Unit</t>
  </si>
  <si>
    <t>Flat-Pack, Clinic + Dispensary Unit (Large), HVAC, Solar, 1 Unit</t>
  </si>
  <si>
    <t>Flat-Pack, Circumcision Unit (Medium), HVAC, Solar, 1 Unit</t>
  </si>
  <si>
    <t>Flat-Pack, Circumcision Unit (Large), HVAC, Solar, 1 Unit</t>
  </si>
  <si>
    <t>Prefab, Clinic + Dispensary Unit (Medium), HVAC, Diesel, 1 Unit</t>
  </si>
  <si>
    <t>Prefab, Clinic + Dispensary Unit (Large), HVAC, Diesel, 1 Unit</t>
  </si>
  <si>
    <t>Prefab, Circumcision Unit (Medium), HVAC, Diesel, 1 Unit</t>
  </si>
  <si>
    <t>Prefab, Circumcision Unit (Large), HVAC, Diesel, 1 Unit</t>
  </si>
  <si>
    <t>Prefab, Clinic + Dispensary Unit (Medium), HVAC, Solar, 1 Unit</t>
  </si>
  <si>
    <t>Prefab, Clinic + Dispensary Unit (Large), HVAC, Solar, 1 Unit</t>
  </si>
  <si>
    <t>Prefab, Circumcision Unit (Medium), HVAC, Solar, 1 Unit</t>
  </si>
  <si>
    <t>Prefab, Circumcision Unit (Large), HVAC, Solar, 1 Unit</t>
  </si>
  <si>
    <t>95141900.1</t>
  </si>
  <si>
    <t>95141900.2</t>
  </si>
  <si>
    <t>95141900.3</t>
  </si>
  <si>
    <t>95141900.4</t>
  </si>
  <si>
    <t>95141900.5</t>
  </si>
  <si>
    <t>95141900.6</t>
  </si>
  <si>
    <t>95141900.7</t>
  </si>
  <si>
    <t>95141900.8</t>
  </si>
  <si>
    <t>95141900.9</t>
  </si>
  <si>
    <t>95141900.10</t>
  </si>
  <si>
    <t>95141900.11</t>
  </si>
  <si>
    <t>95141900.12</t>
  </si>
  <si>
    <t>95141900.13</t>
  </si>
  <si>
    <t>95141900.14</t>
  </si>
  <si>
    <t>95141900.15</t>
  </si>
  <si>
    <t>95141900.16</t>
  </si>
  <si>
    <t>95141900.17</t>
  </si>
  <si>
    <t>95141900.18</t>
  </si>
  <si>
    <t>95141900.19</t>
  </si>
  <si>
    <t>95141900.20</t>
  </si>
  <si>
    <t>95141900.21</t>
  </si>
  <si>
    <t>95141900.22</t>
  </si>
  <si>
    <t>95141900.23</t>
  </si>
  <si>
    <t>95141900.24</t>
  </si>
  <si>
    <t>95141900.25</t>
  </si>
  <si>
    <t>95141900.26</t>
  </si>
  <si>
    <t>95141900.27</t>
  </si>
  <si>
    <t>Container, Storage Unit (7.5 m2), HVAC, Diesel, 1 Unit</t>
  </si>
  <si>
    <t>Container, Storage Unit (15 m2), HVAC, Diesel, 1 Unit</t>
  </si>
  <si>
    <t>Container, Storage Unit (30 m2), HVAC, Diesel, 1 Unit</t>
  </si>
  <si>
    <t>Container, Lab Unit (15 m2), HVAC, Diesel, 1 Unit</t>
  </si>
  <si>
    <t>Container, Lab Unit (30 m2), HVAC, Diesel, 1 Unit</t>
  </si>
  <si>
    <t>Container, Storage Unit (7.5 m2), HVAC, Solar, 1 Unit</t>
  </si>
  <si>
    <t>Container, Storage Unit (15 m2), HVAC, Solar, 1 Unit</t>
  </si>
  <si>
    <t>Container, Storage Unit (30 m2), HVAC, Solar, 1 Unit</t>
  </si>
  <si>
    <t>Container, Lab Unit (15 m2), HVAC, Solar, 1 Unit</t>
  </si>
  <si>
    <t>Container, Lab Unit (30 m2), HVAC, Solar, 1 Unit</t>
  </si>
  <si>
    <t>Flat-Pack, Storage Unit (7.5 m2), HVAC, Diesel, 1 Unit</t>
  </si>
  <si>
    <t>Flat-Pack, Storage Unit (15 m2), HVAC, Diesel, 1 Unit</t>
  </si>
  <si>
    <t>Flat-Pack, Storage Unit (30 m2), HVAC, Diesel, 1 Unit</t>
  </si>
  <si>
    <t>Flat-Pack, Lab Unit (15 m2), HVAC, Diesel, 1 Unit</t>
  </si>
  <si>
    <t>Flat-Pack, Lab Unit (30 m2), HVAC, Diesel, 1 Unit</t>
  </si>
  <si>
    <t>Flat-Pack, Storage Unit (7.5 m2), HVAC, Solar, 1 Unit</t>
  </si>
  <si>
    <t>Flat-Pack, Storage Unit (15 m2), HVAC, Solar, 1 Unit</t>
  </si>
  <si>
    <t>Flat-Pack, Storage Unit (30 m2), HVAC, Solar, 1 Unit</t>
  </si>
  <si>
    <t>Flat-Pack, Lab Unit (15 m2), HVAC, Solar, 1 Unit</t>
  </si>
  <si>
    <t>Flat-Pack, Lab Unit (30 m2), HVAC, Solar, 1 Unit</t>
  </si>
  <si>
    <t>Prefab, Storage Unit (7.5 m2), HVAC, Diesel, 1 Unit</t>
  </si>
  <si>
    <t>Prefab, Storage Unit (15 m2), HVAC, Diesel, 1 Unit</t>
  </si>
  <si>
    <t>Prefab, Storage Unit (30 m2), HVAC, Diesel, 1 Unit</t>
  </si>
  <si>
    <t>Prefab, Lab Unit (15 m2), HVAC, Diesel, 1 Unit</t>
  </si>
  <si>
    <t>Prefab, Lab Unit (30 m2), HVAC, Diesel, 1 Unit</t>
  </si>
  <si>
    <t>Prefab, Storage Unit (7.5 m2), HVAC, Solar, 1 Unit</t>
  </si>
  <si>
    <t>Prefab, Storage Unit (15 m2), HVAC, Solar, 1 Unit</t>
  </si>
  <si>
    <t>Prefab, Storage Unit (30 m2), HVAC, Solar, 1 Unit</t>
  </si>
  <si>
    <t>Prefab, Lab Unit (15 m2), HVAC, Solar, 1 Unit</t>
  </si>
  <si>
    <t>Prefab, Lab Unit (30 m2), HVAC, Solar, 1 Unit</t>
  </si>
  <si>
    <t>95141700.4</t>
  </si>
  <si>
    <t>95141700.5</t>
  </si>
  <si>
    <t>95141700.6</t>
  </si>
  <si>
    <t>95141700.7</t>
  </si>
  <si>
    <t>95141700.8</t>
  </si>
  <si>
    <t>95141700.9</t>
  </si>
  <si>
    <t>95141700.10</t>
  </si>
  <si>
    <t>95141700.11</t>
  </si>
  <si>
    <t>95141700.12</t>
  </si>
  <si>
    <t>95141700.13</t>
  </si>
  <si>
    <t>95141700.14</t>
  </si>
  <si>
    <t>95141700.15</t>
  </si>
  <si>
    <t>95141700.16</t>
  </si>
  <si>
    <t>95141700.17</t>
  </si>
  <si>
    <t>95141700.18</t>
  </si>
  <si>
    <t>95141700.19</t>
  </si>
  <si>
    <t>95141700.20</t>
  </si>
  <si>
    <t>95141700.21</t>
  </si>
  <si>
    <t>95141700.22</t>
  </si>
  <si>
    <t>95141700.23</t>
  </si>
  <si>
    <t>95141700.24</t>
  </si>
  <si>
    <t>95141700.25</t>
  </si>
  <si>
    <t>95141700.26</t>
  </si>
  <si>
    <t>95141700.27</t>
  </si>
  <si>
    <t>95141700.28</t>
  </si>
  <si>
    <t>95141700.29</t>
  </si>
  <si>
    <t>95141700.30</t>
  </si>
  <si>
    <t>95141700.31</t>
  </si>
  <si>
    <t>95141700.32</t>
  </si>
  <si>
    <t>95141700.33</t>
  </si>
  <si>
    <t>Equipment Placement and Services for Hologic Panther System, 1 Each</t>
  </si>
  <si>
    <t>Equipment Rental Agreement for m2000 Realtime System, 3 Months, 1 Each</t>
  </si>
  <si>
    <t>Equipment Rental Agreement for m2000 Sample Preparation System, 3 Months, 1 Each</t>
  </si>
  <si>
    <t>85121811.3</t>
  </si>
  <si>
    <t>85121811.4</t>
  </si>
  <si>
    <t>85121811.5</t>
  </si>
  <si>
    <t>Extended Warranty, for Alere q Complete HIV-1/2 Analyzer, 1 Year, 1 Each</t>
  </si>
  <si>
    <t>Installation and Certification, for Benchtop Centrifuge and Automatic Voltage Regulator, 1 Each</t>
  </si>
  <si>
    <t>Installation and Certification, for Class II Biosafety Cabinet and Automatic Voltage Regulator, 1 Each</t>
  </si>
  <si>
    <t>Installation, Certification and Training, for Ultra Low Temp Freezer, 1 Each</t>
  </si>
  <si>
    <t>One Care Service Package for m2000 Realtime System, 3 Months, 1 Each</t>
  </si>
  <si>
    <t>One Care Service Package for m2000 Sample Preparation System, 3 Months, 1 Each</t>
  </si>
  <si>
    <t>Preventative Maintenance and Repair Agreement, for Reflotron Plus, 1 Year, 1 Each</t>
  </si>
  <si>
    <t>Preventative Maintenance, for Reflotron Plus, 1 Year, 1 Each</t>
  </si>
  <si>
    <t>Preventative Maintenance, for Low Temperature (-40 C) Panasonic Twin-Guard Freezer, 1 Year, 1 Each</t>
  </si>
  <si>
    <t>Preventative Maintenance, for Ultra Low Temperature (-50 to -86 C) Panasonic Twin-Guard Freezer, 1 Year, 1 Each</t>
  </si>
  <si>
    <t>Repair Agreement, for Ultra Low Temperature (-86 C) Panasonic Twin-Guard Freezer, 1 Year, 1 Each</t>
  </si>
  <si>
    <t>Repair Agreement, for Reflotron Plus, 1 Year, 1 Each</t>
  </si>
  <si>
    <t>81101706.51</t>
  </si>
  <si>
    <t>81101706.52</t>
  </si>
  <si>
    <t>81101706.53</t>
  </si>
  <si>
    <t>81101706.54</t>
  </si>
  <si>
    <t>81101706.55</t>
  </si>
  <si>
    <t>81101706.56</t>
  </si>
  <si>
    <t>81101706.57</t>
  </si>
  <si>
    <t>81101706.58</t>
  </si>
  <si>
    <t>81101706.59</t>
  </si>
  <si>
    <t>81101706.60</t>
  </si>
  <si>
    <t>81101706.61</t>
  </si>
  <si>
    <t>81101706.62</t>
  </si>
  <si>
    <t>Installation + Commissioning for DAHL-100 Water/Diesel Filter, 1 Each</t>
  </si>
  <si>
    <t>Transport and Installation Services for 5000 L Water Storage Tank, 1 Each</t>
  </si>
  <si>
    <t>72154500.2</t>
  </si>
  <si>
    <t>72154500.3</t>
  </si>
  <si>
    <t>Installation Services, for Automatic Voltage Regulator, 1 Each</t>
  </si>
  <si>
    <t>Installation Services, for Uninterruptible Power Supply, 1 Each</t>
  </si>
  <si>
    <t>Installation Services, for Benchtop Centrifuge and Automatic Voltage Regulator, 1 Each</t>
  </si>
  <si>
    <t>72153609.6</t>
  </si>
  <si>
    <t>72153609.7</t>
  </si>
  <si>
    <t>72153609.8</t>
  </si>
  <si>
    <t>Humastar 600 Tip Cleaning Kit,  (Tip Clean 4 x 20 mL + Tip Rinse 4 x 20 mL), 1 Kit</t>
  </si>
  <si>
    <t>COBAS c111 Sample Cup Micro 13/16, 900 Pieces</t>
  </si>
  <si>
    <t>HumaLyzer Flow Cell Cleaner, 100 mL</t>
  </si>
  <si>
    <t>Human Reaction Wells [16885/54], 50 Pieces</t>
  </si>
  <si>
    <t>Human Disposable Macro Cuvettes, 1000 Pieces</t>
  </si>
  <si>
    <t>Humastar 100/200 Reaction Cuvettes, 200 Pieces</t>
  </si>
  <si>
    <t>Humastar 100/200 Sample Cups, 1 mL, 1000 Pieces</t>
  </si>
  <si>
    <t>Humastar 600 Cuvette Clean, 6 x 55 mL, 1 Kit</t>
  </si>
  <si>
    <t>Humastar 80 Sample Cups, 1000 Pieces</t>
  </si>
  <si>
    <t>41115808.39</t>
  </si>
  <si>
    <t>41115808.40</t>
  </si>
  <si>
    <t>41115808.41</t>
  </si>
  <si>
    <t>41115808.42</t>
  </si>
  <si>
    <t>41115808.43</t>
  </si>
  <si>
    <t>41115808.44</t>
  </si>
  <si>
    <t>41115808.45</t>
  </si>
  <si>
    <t>41115808.46</t>
  </si>
  <si>
    <t>41115808.47</t>
  </si>
  <si>
    <t>Human HC5-Control, 3 Levels, 3 x 4.5 mL, 1 Kit</t>
  </si>
  <si>
    <t>Sysmex Eightcheck-3WP High, 12 x 4.6 mL, 1 Pack</t>
  </si>
  <si>
    <t>Sysmex Eightcheck-3WP Low, 12 x 4.6 mL, 1 Pack</t>
  </si>
  <si>
    <t>Sysmex Eightcheck-3WP Normal, 12 x 4.6 mL, 1 Pack</t>
  </si>
  <si>
    <t>Sysmex Sulfolyser, 3 x 500 mL Bottle, 1 Set</t>
  </si>
  <si>
    <t>41116008.77</t>
  </si>
  <si>
    <t>41116008.78</t>
  </si>
  <si>
    <t>41116008.79</t>
  </si>
  <si>
    <t>41116008.80</t>
  </si>
  <si>
    <t>41116008.81</t>
  </si>
  <si>
    <t>Oxidase Reagent, 100 mL</t>
  </si>
  <si>
    <t>Microbial Differentiation Disc, Bacitracin 10 ug, 50 Discs</t>
  </si>
  <si>
    <t>41116131.67</t>
  </si>
  <si>
    <t>41116131.68</t>
  </si>
  <si>
    <t>Peptone Water Agar, Dehydrated, 500 gm</t>
  </si>
  <si>
    <t>41116155.21</t>
  </si>
  <si>
    <t>Pregnancy Test Kit, hCG, Urine, 100 Each</t>
  </si>
  <si>
    <t>Toxoplasma Rapid Diagnostic Test (RDT) Antigen Detection, 120 Tests</t>
  </si>
  <si>
    <t>HIV-1 Asante Rapid Recency Assay (FOR RESEARCH USE ONLY)</t>
  </si>
  <si>
    <t>Malaria Rapid Diagnostic Test (RDT) HRP2/pLDH (Pf/Pv) Cassette w/ Extra Buffer Bottle</t>
  </si>
  <si>
    <t>41116205.62</t>
  </si>
  <si>
    <t>41116205.63</t>
  </si>
  <si>
    <t>41116205.64</t>
  </si>
  <si>
    <t>41116205.65</t>
  </si>
  <si>
    <t>Pipette Tips, ClipTip, 300 uL, 10 Racks of 96 Tips</t>
  </si>
  <si>
    <t>Pipette Tips, ClipTip, 1000 uL, Sterile, 8 Racks of 96 Tips</t>
  </si>
  <si>
    <t>41121600.52</t>
  </si>
  <si>
    <t>41121600.53</t>
  </si>
  <si>
    <t>Pipette Tips, 10 uL, Filter, Pre-Sterilized, Universal Fit, 12 Racks of 96 Tips</t>
  </si>
  <si>
    <t>Pipette Tips, 1000 uL, Filter, Pre-Sterilized, Universal Fit, 6 Racks of 96 Tips</t>
  </si>
  <si>
    <t>Pipette Tips, 0.5-250 uL, Finntip, Filter, Yellow, 10 Racks of 96 Tips</t>
  </si>
  <si>
    <t>Pipette Tips, 200 uL, ART Barrier, Low-Retention, Sterile, Natural, 10 Racks of 96 Tips</t>
  </si>
  <si>
    <t>41121601.12</t>
  </si>
  <si>
    <t>41121601.13</t>
  </si>
  <si>
    <t>41121601.14</t>
  </si>
  <si>
    <t>41121601.15</t>
  </si>
  <si>
    <t>Pipette Tips, 0.1-10 uL, Low Retention, Universal, 10 Racks of 96 Tips</t>
  </si>
  <si>
    <t>41121603.5</t>
  </si>
  <si>
    <t>Microcentrifuge Tube 0.5 mL, Snap Cap With Flat Top, Polypropylene, Autoclavable, 5000 Each</t>
  </si>
  <si>
    <t>Microcentrifuge Tube 1.5 mL, Snap Cap With Flat Top, PP, Red, Autoclavable, 500 Tubes</t>
  </si>
  <si>
    <t>41121702.13</t>
  </si>
  <si>
    <t>41121702.14</t>
  </si>
  <si>
    <t>Centrifuge Tube 50 mL, Plastic, Conical Bottom, Screw Cap, Sterile, 50 Pieces</t>
  </si>
  <si>
    <t>Centrifuge Tube 50 mL, Plastic, Conical Bottom, Screw Cap, Sterile, Falcon Type, 50 Pieces</t>
  </si>
  <si>
    <t>Centrifuge Tube 15 mL, External Thread, Screw Cap, Conical, Sterile, 50 Each</t>
  </si>
  <si>
    <t>41121703.10</t>
  </si>
  <si>
    <t>41121703.11</t>
  </si>
  <si>
    <t>41121703.12</t>
  </si>
  <si>
    <t>Vial, Cryogenic 2.0 mL, Self Standing, Internal Thread w/ Cap, Plastic, Sterile, Graduated, 500 Tubes</t>
  </si>
  <si>
    <t>Vial, Cryogenic 2.0 mL, Self Standing, External Thread w/ Cap, O-Ring, Marking Area, Sterile, Graduated, 1000 Each</t>
  </si>
  <si>
    <t>Vial, Cryogenic 5 mL, External Thread, Sterile, DNase/RNase Free, Free Standing, Round Bottom, 500 Each</t>
  </si>
  <si>
    <t>Vial, Cryogenic 1.8 mL, External Thread, Screw Cap, Flat Bottom, Sterile, 1000 Each</t>
  </si>
  <si>
    <t>Vial, Cryogenic 1.5 mL, External Thread, Screw Cap, Flat Bottom, Self-Standing, Sterile, 1000 Each</t>
  </si>
  <si>
    <t>41121704.13</t>
  </si>
  <si>
    <t>41121704.14</t>
  </si>
  <si>
    <t>41121704.15</t>
  </si>
  <si>
    <t>41121704.16</t>
  </si>
  <si>
    <t>41121704.17</t>
  </si>
  <si>
    <t>Capillary Micro Collection Tube Plain, 70 ul, Blue Tip, 100 Tubes</t>
  </si>
  <si>
    <t>Capillary Micro Collection Tube Heparinized, 50 uL, 1.1 x 75 mm, 100 Tubes</t>
  </si>
  <si>
    <t>Clay Sealant for Capillary Tubes, 1 Each</t>
  </si>
  <si>
    <t>41121709.14</t>
  </si>
  <si>
    <t>41121709.15</t>
  </si>
  <si>
    <t>41121709.16</t>
  </si>
  <si>
    <t>Mounting Medium, 1.48 Refractive Index, Toluene Based, 192 CPS Viscosity, 120 mL</t>
  </si>
  <si>
    <t>41122600.2</t>
  </si>
  <si>
    <t>Microscope Slide, Glass, 25 x 75 mm, Frosted, 20 Each</t>
  </si>
  <si>
    <t>41122601.14</t>
  </si>
  <si>
    <t>Microscope Slide Cover, Glass, 24 x 40 mm, 1 oz, 100 Each</t>
  </si>
  <si>
    <t>41122602.14</t>
  </si>
  <si>
    <t>Immersion Oil Type B, High Viscosity, 16 oz</t>
  </si>
  <si>
    <t>41122605.7</t>
  </si>
  <si>
    <t>Rainbow Lab Tape 13 m (14 yd) x 13 mm, 24 Rolls</t>
  </si>
  <si>
    <t>41122700.2</t>
  </si>
  <si>
    <t>Silica Gel Grade 52, Orange-Green Moisture Indicator, 1.0-3.0 mm Bead, 6 x 500 gm</t>
  </si>
  <si>
    <t>41123003.5</t>
  </si>
  <si>
    <t>Box, Microscope Slide Storage, 20 Slide Capacity, 1 Each</t>
  </si>
  <si>
    <t>41123302.5</t>
  </si>
  <si>
    <t>Box, Cryogenic Vial Storage, Plastic, For 1-2 mL Vials, 9 x 9 Configuration, 20 Each</t>
  </si>
  <si>
    <t>Cryostorage Box, 81-Place, Cardboard, 130 x 130 x 50 mm, 1 Each</t>
  </si>
  <si>
    <t>41123304.16</t>
  </si>
  <si>
    <t>41123304.17</t>
  </si>
  <si>
    <t>Barrier Gown, Disposable, Blue, Elastic Cuffs, Neck and Waist Ties, Universal Fit, 15 Each</t>
  </si>
  <si>
    <t>42131607.24</t>
  </si>
  <si>
    <t>Bag, Biohazard, Printed, Red, 64 x 89 cm, Autoclave, 100 Each</t>
  </si>
  <si>
    <t>Bag, Biohazard, Printed, Red, 60 x 80 cm, Autoclave, 2 mil, 500 Each</t>
  </si>
  <si>
    <t>42132111.48</t>
  </si>
  <si>
    <t>42132111.49</t>
  </si>
  <si>
    <t>Examination Gloves (Latex) Medium, Powder-Free, Non-Sterile, 150 Each</t>
  </si>
  <si>
    <t>42132203.12</t>
  </si>
  <si>
    <t>Battery, Standard, 12 V, 200ah, 1 Each</t>
  </si>
  <si>
    <t>26111706.2</t>
  </si>
  <si>
    <t>Battery, CR2032, 3V, Lithium, 1 Each</t>
  </si>
  <si>
    <t>26111711.2</t>
  </si>
  <si>
    <t>Office Chair, High Back, Adjustable Height, Ergonomic, 1 Each</t>
  </si>
  <si>
    <t>Office Chair, w/ Arms, Adjustable, Vinyl, Washable, 1 Each</t>
  </si>
  <si>
    <t>Office Chair, Scratch Protected Leather, Black Steel Sleigh Base, 1 Each</t>
  </si>
  <si>
    <t>56101504.4</t>
  </si>
  <si>
    <t>56101504.5</t>
  </si>
  <si>
    <t>56101504.6</t>
  </si>
  <si>
    <t>56101703</t>
  </si>
  <si>
    <t>Desk, Rectangular, Lockable Drawer, 1 Each</t>
  </si>
  <si>
    <t>Desk, Metal Base, Laminate Top, 3 Drawers, 48 x 30 in, 1 Each</t>
  </si>
  <si>
    <t>Desk, L-Shaped, Three Drawers, Pencil Tray, Height Pedestal, 1 Each</t>
  </si>
  <si>
    <t>56101703.2</t>
  </si>
  <si>
    <t>56101703.3</t>
  </si>
  <si>
    <t>56101703.4</t>
  </si>
  <si>
    <t>Preventative Maintenance and Repair Agreement, for 63 kVA Diesel Generator, 1 Year, 1 Each</t>
  </si>
  <si>
    <t>72101517.3</t>
  </si>
  <si>
    <t>Nystatin 100,000 IU Vaginal Tablet w/o Applicator</t>
  </si>
  <si>
    <t>51302404.7</t>
  </si>
  <si>
    <t>Waste Bin, with Lid and Pedal, Stainless Steel, Removable Plastic Liner, 30 L, 1 Each</t>
  </si>
  <si>
    <t>47121709.8</t>
  </si>
  <si>
    <t>Bag, Garbage, Black, 33 x 39 in, 250 Each</t>
  </si>
  <si>
    <t>47121701.6</t>
  </si>
  <si>
    <t>Phosphate Buffer, pH 7, 100 Tablets</t>
  </si>
  <si>
    <t>47101613.3</t>
  </si>
  <si>
    <t>Card Filing Box, Polystyrene, Fits Size A4 Index Cards, 1 Each</t>
  </si>
  <si>
    <t>44122001.2</t>
  </si>
  <si>
    <t>Lab Marker, Extra Fine, Red, 12 Each</t>
  </si>
  <si>
    <t>Lab Marker, Fine, Red, 12 Each</t>
  </si>
  <si>
    <t>44121708.8</t>
  </si>
  <si>
    <t>44121708.9</t>
  </si>
  <si>
    <t>Glassine Envelope 3 1/4 x 4 7/8 in, 1000 Each</t>
  </si>
  <si>
    <t>44121505.4</t>
  </si>
  <si>
    <t>43211900</t>
  </si>
  <si>
    <t>Computer Monitor, 18.5 in 16:9 Display, LED, Backlit, 1 Each</t>
  </si>
  <si>
    <t>43211900.2</t>
  </si>
  <si>
    <t>Windows PC, 3+ GHz CPU, 4GB RAM, 1 TB, UK Plug, 1 Each</t>
  </si>
  <si>
    <t>Windows PC, Intel Core-i5 2.1 Ghz Processor, 8 GB RAM, 1 TB HDD, DVD-ROM, 1 Each</t>
  </si>
  <si>
    <t>43211507.5</t>
  </si>
  <si>
    <t>43211507.6</t>
  </si>
  <si>
    <t>Desktop PC, Windows 10 Professional 64-Bit, 4 GB RAM, Minimum i5-2.4 GHz, 500 GB HDD, DVD Drive, 1 Each</t>
  </si>
  <si>
    <t>43211507.7</t>
  </si>
  <si>
    <t>Laptop PC, Windows 10 Pro, 4GB RAM, i5-8250U 2.4 gHz, 500 GB HDD, 15.6 in LED Screen, 230V, 1 Each</t>
  </si>
  <si>
    <t>Laptop PC, Windows 10 Pro, i7 Processor, 8 GB RAM, 14 in Touch Display, DVD Drive, 1 Each</t>
  </si>
  <si>
    <t>43211503.2</t>
  </si>
  <si>
    <t>43211503.3</t>
  </si>
  <si>
    <t>43211501</t>
  </si>
  <si>
    <t>Windows Server, Xeon Scalable 4110, 8 Core 2.1 GHz Processor, 32 GB RAM, 1.5 TB HDD, 1 Each</t>
  </si>
  <si>
    <t>43211501.2</t>
  </si>
  <si>
    <t>Tape, Surgical, Clear, 2.5 cm x 9 m, 12 Rolls</t>
  </si>
  <si>
    <t>42311552.9</t>
  </si>
  <si>
    <t>Autoclave Tape 19 mm x 60 m, Steam Sterilization Indicator, Lead-Free, 1 Each</t>
  </si>
  <si>
    <t>42281500.22</t>
  </si>
  <si>
    <t>Storage Cabinet, Metal, 4 Shelves, No Doors, 1 Each</t>
  </si>
  <si>
    <t>Storage Cabinet, Wall Mounted, Metal, 2 Glass Doors, 4-6 Shelves, 1 Each</t>
  </si>
  <si>
    <t>42191907.2</t>
  </si>
  <si>
    <t>42191907.3</t>
  </si>
  <si>
    <t>Measuring Tape, MUAC Adult, 61 cm, Color Coded, 1 Each</t>
  </si>
  <si>
    <t>42182702.4</t>
  </si>
  <si>
    <t>Syringe, With Needle, 2 mL, 21G x 1.5 in, Auto-Disable, Sterile, Single Use, 100 Each</t>
  </si>
  <si>
    <t>Syringe, With Needle, Sliding Sleeve, 10 mL, 21G x 1.5 in, Auto-Disable, Sterile, Single Use, 400 Each</t>
  </si>
  <si>
    <t>Syringe, With Needle, 2 mL, 23G x 1 in, Auto-Disable, Sterile, Single Use, 100 Each</t>
  </si>
  <si>
    <t>Syringe, With Needle, 10 mL, 22G x 1.5 in, Auto-Disable, Sterile, Single Use, 400 Each</t>
  </si>
  <si>
    <t>42142609.16</t>
  </si>
  <si>
    <t>42142609.17</t>
  </si>
  <si>
    <t>42142609.18</t>
  </si>
  <si>
    <t>42142609.19</t>
  </si>
  <si>
    <t>Sharps Container, 5 L, Yellow, Non-Sterile, 1 Each</t>
  </si>
  <si>
    <t>42142531.19</t>
  </si>
  <si>
    <t>Needle, Hypodermic, Luer, 23G x 1.5 in, Sterile, 100 Each</t>
  </si>
  <si>
    <t>42142523.7</t>
  </si>
  <si>
    <t>Thermometer, Indoor/Outdoor, Digital, Inside -10 to 50 C, Outside -50 to 60 C, Save Function, w/ Clock, 1 Each</t>
  </si>
  <si>
    <t>41112200.3</t>
  </si>
  <si>
    <t>Temperature and Humidity Logger, External Probe, Replaceable Battery, Operating Range: - 30 to 60 C, 1 Each</t>
  </si>
  <si>
    <t>41111970.4</t>
  </si>
  <si>
    <t>Bulb, Halogen, 20 W, 6 V, Type G4, Flat Filament, Monoculot, 1 Each</t>
  </si>
  <si>
    <t>Bulb, Halogen, 20 W, 12 V, Type G4, Flat Filament, Monoculot, 1 Each</t>
  </si>
  <si>
    <t>Bulb, Incandescent, 18 W, 6.5 V, 3.75 A, Type S8, 1 Each</t>
  </si>
  <si>
    <t>41111739.1</t>
  </si>
  <si>
    <t>41111739.2</t>
  </si>
  <si>
    <t>41111739.3</t>
  </si>
  <si>
    <t>VisionWorks Acquisition and Analysis Software, 1 Each</t>
  </si>
  <si>
    <t>41105305.6</t>
  </si>
  <si>
    <t>Filter Paper, Round, Grade 1, 110 mm, 100 Each</t>
  </si>
  <si>
    <t>41104900.4</t>
  </si>
  <si>
    <t>Water, DEPC Treated, DNase Free, RNA Free, 10 x 50 mL</t>
  </si>
  <si>
    <t>41104213.3</t>
  </si>
  <si>
    <t>Blood Collection Microtube, for Automation, K2-EDTA, 250-500 uL, 200 Tubes</t>
  </si>
  <si>
    <t>41104108.6</t>
  </si>
  <si>
    <t>Blood Collection Tube, Serum, 6 mL, Clot Activating, 100 Tubes</t>
  </si>
  <si>
    <t>Blood Collection Tube, Serum, 6 mL, Clot Activating, 50 Each</t>
  </si>
  <si>
    <t>41104107.41</t>
  </si>
  <si>
    <t>41104107.42</t>
  </si>
  <si>
    <t>Specimen Bag, Biohazard, 60 x 90 mm, 100 Each</t>
  </si>
  <si>
    <t>Specimen Bag, Biohazard, 6 x 9 in, Red, 1000 Bags</t>
  </si>
  <si>
    <t>41104105.2</t>
  </si>
  <si>
    <t>41104105.3</t>
  </si>
  <si>
    <t>Tourniquet, Latex-Free, Pre-Cut Bands, Disposable, 200 Pieces</t>
  </si>
  <si>
    <t>41104104.7</t>
  </si>
  <si>
    <t>Safety Lancet Quikheel, Infant, 1 x 2.5 mm, 50 Each</t>
  </si>
  <si>
    <t>Safety Lancet Quikheel, Infant, 1 x 2.5 mm, 200 Each</t>
  </si>
  <si>
    <t>41104102.20</t>
  </si>
  <si>
    <t>41104102.21</t>
  </si>
  <si>
    <t>Manometers</t>
  </si>
  <si>
    <t>41103311</t>
  </si>
  <si>
    <t>Digital Pressure Manometer, 11 Measurement Units, Data Hold, Gauge/Differential Pressure, 1 Each</t>
  </si>
  <si>
    <t>41103011.15</t>
  </si>
  <si>
    <t>Automatic Voltage Regulator, 5 kVA, 220-240V, 50-60 Hz, 1 Each</t>
  </si>
  <si>
    <t>Automatic Voltage Regulator, 10 kVA, 220-240V, 50-60 Hz, 1 Each</t>
  </si>
  <si>
    <t>Voltage Switcher, Automatic, 30 Amp Max, 220 V, 50 Hz, 1 Each</t>
  </si>
  <si>
    <t>39121635.9</t>
  </si>
  <si>
    <t>39121635.10</t>
  </si>
  <si>
    <t>39121635.11</t>
  </si>
  <si>
    <t>Uninterruptible Power Supply, 2 kVA, Network Enabled, EU Plug, 1 Each</t>
  </si>
  <si>
    <t>39121011.11</t>
  </si>
  <si>
    <t>Paper Towel, C-Fold, 2400 Each</t>
  </si>
  <si>
    <t>14111703.9</t>
  </si>
  <si>
    <t>Soldering machines</t>
  </si>
  <si>
    <t>23271600</t>
  </si>
  <si>
    <t>Soldering iron</t>
  </si>
  <si>
    <t>23271603</t>
  </si>
  <si>
    <t>Soldering Iron Kit, 5 Pieces, 60 W, Adjustable Temperature, 220 to 480 C, 1 Each</t>
  </si>
  <si>
    <t>Other Soldering machines</t>
  </si>
  <si>
    <t>23271603.0</t>
  </si>
  <si>
    <t>23271603.1</t>
  </si>
  <si>
    <t>Industrial trucks</t>
  </si>
  <si>
    <t>24101500</t>
  </si>
  <si>
    <t>Hand trucks or accessories</t>
  </si>
  <si>
    <t>24101504</t>
  </si>
  <si>
    <t>Hand Truck, Pneumatic Tires, 18 in Toe Plate, 800 lb Capacity, Steel, 1 Each</t>
  </si>
  <si>
    <t>Other Industrial trucks</t>
  </si>
  <si>
    <t>24101504.0</t>
  </si>
  <si>
    <t>24101504.1</t>
  </si>
  <si>
    <t>Boxes</t>
  </si>
  <si>
    <t>24113100</t>
  </si>
  <si>
    <t>Tool box</t>
  </si>
  <si>
    <t>24113106</t>
  </si>
  <si>
    <t>Tool Set, 799 Chrome Vanadium Pieces, Aluminium Suitcase Trolley, 1 Each</t>
  </si>
  <si>
    <t>Tool Set, Mechanical, Hard Plastic Case, 210 Chrome Pieces, 1 Each</t>
  </si>
  <si>
    <t>Other Boxes</t>
  </si>
  <si>
    <t>24113106.0</t>
  </si>
  <si>
    <t>24113106.1</t>
  </si>
  <si>
    <t>24113106.2</t>
  </si>
  <si>
    <t>Electrical control panels for generators</t>
  </si>
  <si>
    <t>26131801</t>
  </si>
  <si>
    <t>CTI63 Load Transfer Panel, 63 A, 1 Each</t>
  </si>
  <si>
    <t>Other Electrical control panels for generators</t>
  </si>
  <si>
    <t>26131801.0</t>
  </si>
  <si>
    <t>26131801.1</t>
  </si>
  <si>
    <t>Power tools</t>
  </si>
  <si>
    <t>27112700</t>
  </si>
  <si>
    <t>Power drills</t>
  </si>
  <si>
    <t>27112703</t>
  </si>
  <si>
    <t>Wireless Drill and Impact Driver, Carrying Case, 12V Lithium-Ion Batteries, 1 Each</t>
  </si>
  <si>
    <t>Other Power tools</t>
  </si>
  <si>
    <t>27112700.0</t>
  </si>
  <si>
    <t>27112703.0</t>
  </si>
  <si>
    <t>27112703.1</t>
  </si>
  <si>
    <t>Other Power drills</t>
  </si>
  <si>
    <t>Rope and chain and cable and wire and strap</t>
  </si>
  <si>
    <t>31150000</t>
  </si>
  <si>
    <t>Straps</t>
  </si>
  <si>
    <t>31151900</t>
  </si>
  <si>
    <t>Ratchet tie down strap</t>
  </si>
  <si>
    <t>31151906</t>
  </si>
  <si>
    <t>Gunwale Tie Down, 13 ft x 2 in, 833 lb Limit, Ratchet, 1 Each</t>
  </si>
  <si>
    <t>31151906.1</t>
  </si>
  <si>
    <t>Other Ratchet tie down strap</t>
  </si>
  <si>
    <t>31151906.0</t>
  </si>
  <si>
    <t>Electronic Components and Supplies</t>
  </si>
  <si>
    <t>32000000</t>
  </si>
  <si>
    <t>Printed circuits and integrated circuits and microassemblies</t>
  </si>
  <si>
    <t>32100000</t>
  </si>
  <si>
    <t>Integrated circuits</t>
  </si>
  <si>
    <t>32101600</t>
  </si>
  <si>
    <t>Random access memory RAM</t>
  </si>
  <si>
    <t>32101601</t>
  </si>
  <si>
    <t>RAM, Desktop, DDR4-2400, DIMM, 4 GB, 1 Each</t>
  </si>
  <si>
    <t>Other Random access memory RAM</t>
  </si>
  <si>
    <t>32101601.0</t>
  </si>
  <si>
    <t>32101601.1</t>
  </si>
  <si>
    <t>39110000</t>
  </si>
  <si>
    <t>Interior lighting fixtures and accessories</t>
  </si>
  <si>
    <t>39111500</t>
  </si>
  <si>
    <t>Magnifying lamp</t>
  </si>
  <si>
    <t>39111542</t>
  </si>
  <si>
    <t>Magnifying Lamp, Table Clamp, 5 Diopter Magnification, 1 Each</t>
  </si>
  <si>
    <t>Special effects devices</t>
  </si>
  <si>
    <t>39112200</t>
  </si>
  <si>
    <t>Smoke machine</t>
  </si>
  <si>
    <t>39112205</t>
  </si>
  <si>
    <t>Smoke Generator, Portable, Battery Operated, 12V, 110 cc Tank, 1 Each</t>
  </si>
  <si>
    <t>Other Magnifying lamp</t>
  </si>
  <si>
    <t>39111542.0</t>
  </si>
  <si>
    <t>39111542.1</t>
  </si>
  <si>
    <t>Other Smoke machine</t>
  </si>
  <si>
    <t>39112205.0</t>
  </si>
  <si>
    <t>39112205.1</t>
  </si>
  <si>
    <t>Electrical lugs plugs and connectors</t>
  </si>
  <si>
    <t>39121400</t>
  </si>
  <si>
    <t>Wire connectors</t>
  </si>
  <si>
    <t>39121409</t>
  </si>
  <si>
    <t>RJ45 Connectors, 50 Pieces</t>
  </si>
  <si>
    <t>Other Wire connectors</t>
  </si>
  <si>
    <t>39121409.0</t>
  </si>
  <si>
    <t>39121409.1</t>
  </si>
  <si>
    <t>Electrical hardware and supplies</t>
  </si>
  <si>
    <t>39121700</t>
  </si>
  <si>
    <t>Wallplates</t>
  </si>
  <si>
    <t>39121704</t>
  </si>
  <si>
    <t>RJ45 Wall Box, w/ Accessories, 1 Each</t>
  </si>
  <si>
    <t>Other Wallplates</t>
  </si>
  <si>
    <t>39121704.0</t>
  </si>
  <si>
    <t>39121704.1</t>
  </si>
  <si>
    <t>40100000</t>
  </si>
  <si>
    <t>Cooling equipment and parts and accessories</t>
  </si>
  <si>
    <t>40101700</t>
  </si>
  <si>
    <t>Air conditioners</t>
  </si>
  <si>
    <t>40101701</t>
  </si>
  <si>
    <t>Air Conditioner, 12000 BTU, Split Unit, Heating and Cooling, 1 Each</t>
  </si>
  <si>
    <t>Air Conditioner, 18000 BTU, Split Unit, Heating and Cooling, 1 Each</t>
  </si>
  <si>
    <t>Heating and ventilation and air circulation</t>
  </si>
  <si>
    <t>40101701.0</t>
  </si>
  <si>
    <t>40101701.1</t>
  </si>
  <si>
    <t>40101701.2</t>
  </si>
  <si>
    <t>40101701.3</t>
  </si>
  <si>
    <t>40101701.4</t>
  </si>
  <si>
    <t>40101701.5</t>
  </si>
  <si>
    <t>40101701.6</t>
  </si>
  <si>
    <t>Pipe piping and pipe fittings</t>
  </si>
  <si>
    <t>40170000</t>
  </si>
  <si>
    <t>Commercial pipe and piping</t>
  </si>
  <si>
    <t>40171500</t>
  </si>
  <si>
    <t>Commercial copper pipe</t>
  </si>
  <si>
    <t>40171511</t>
  </si>
  <si>
    <t>Insulated Copper Tubing, 1/4 in Outer Diameter, 3 meters, 8/9 mm Insulation, 1 Roll</t>
  </si>
  <si>
    <t>Other Commercial copper pipe</t>
  </si>
  <si>
    <t>40171511.0</t>
  </si>
  <si>
    <t>40171511.1</t>
  </si>
  <si>
    <t>Laboratory hotplates</t>
  </si>
  <si>
    <t>41102406</t>
  </si>
  <si>
    <t>Hotplate, 25 kg Capacity, 600W, Aluminum, Max 350 C, 1 Each</t>
  </si>
  <si>
    <t>Other Laboratory hotplates</t>
  </si>
  <si>
    <t>41102406.0</t>
  </si>
  <si>
    <t>41102406.1</t>
  </si>
  <si>
    <t>Electrophoresis system power supplies</t>
  </si>
  <si>
    <t>41105303</t>
  </si>
  <si>
    <t>Universal Power Supply, 500V, 2.5A, 500W, 120/230V, 1 Each</t>
  </si>
  <si>
    <t>Other Electrophoresis system power supplies</t>
  </si>
  <si>
    <t>41105303.0</t>
  </si>
  <si>
    <t>41105303.1</t>
  </si>
  <si>
    <t>Handheld thermometer</t>
  </si>
  <si>
    <t>41112213</t>
  </si>
  <si>
    <t>Thermometer, Traceable, Digital, Battery Powered, -50 to 400 C, 6 in Platinum Probe w/ Cable, 1 Each</t>
  </si>
  <si>
    <t>Other Handheld thermometer</t>
  </si>
  <si>
    <t>41112213.0</t>
  </si>
  <si>
    <t>41112213.1</t>
  </si>
  <si>
    <t>Electrical measuring and testing equipment and accessories</t>
  </si>
  <si>
    <t>41113600</t>
  </si>
  <si>
    <t>Multimeters</t>
  </si>
  <si>
    <t>41113630</t>
  </si>
  <si>
    <t>Multimeter and Clamp Meter, Max 600 V, Digital Display, 9 Volt Battery Power, 1 Each</t>
  </si>
  <si>
    <t>Other Multimeters</t>
  </si>
  <si>
    <t>41113630.0</t>
  </si>
  <si>
    <t>41113630.1</t>
  </si>
  <si>
    <t>Meteorological instruments</t>
  </si>
  <si>
    <t>41114400</t>
  </si>
  <si>
    <t>Anemometers</t>
  </si>
  <si>
    <t>41114401</t>
  </si>
  <si>
    <t>Thermo-Anemometer, Hot Wire, Battery Powered, Telescoping Probe, 1 Each</t>
  </si>
  <si>
    <t>Other Anemometers</t>
  </si>
  <si>
    <t>41114401.0</t>
  </si>
  <si>
    <t>41114401.1</t>
  </si>
  <si>
    <t>Photometers</t>
  </si>
  <si>
    <t>41115311</t>
  </si>
  <si>
    <t>Aerosol Photometer, Digital, Automatic, Probe, 100 to 250 V AC, 1 Each</t>
  </si>
  <si>
    <t>Other Photometers</t>
  </si>
  <si>
    <t>41115311.0</t>
  </si>
  <si>
    <t>41115311.1</t>
  </si>
  <si>
    <t>41115700</t>
  </si>
  <si>
    <t>Liquid chromatographs</t>
  </si>
  <si>
    <t>41115705</t>
  </si>
  <si>
    <t>C-Vue Portable Liquid Chromatograph System, 1 Each</t>
  </si>
  <si>
    <t>Other Liquid chromatographs</t>
  </si>
  <si>
    <t>41115705.0</t>
  </si>
  <si>
    <t>41115705.1</t>
  </si>
  <si>
    <t>Glucose monitors or meters</t>
  </si>
  <si>
    <t>41116201</t>
  </si>
  <si>
    <t>Glucometer, Range of 1.1 - 33.3 mmol/L, Test Memory Function, 1 Each</t>
  </si>
  <si>
    <t>Other Glucose monitors or meters</t>
  </si>
  <si>
    <t>41116201.0</t>
  </si>
  <si>
    <t>41116201.1</t>
  </si>
  <si>
    <t>Ophthalmoscopes or otoscopes or scope sets</t>
  </si>
  <si>
    <t>42182005</t>
  </si>
  <si>
    <t>Diagnostic Set with Otoscope and Opthalmoscope, Carrying Case, 1 Each</t>
  </si>
  <si>
    <t>Otoscope Diagnostic Set, Chrome Plated, Autoclavable, Assorted Aural Specula, 1 Each</t>
  </si>
  <si>
    <t>Other Ophthalmoscopes or otoscopes or scope sets</t>
  </si>
  <si>
    <t>42182005.0</t>
  </si>
  <si>
    <t>42182005.1</t>
  </si>
  <si>
    <t>42182005.2</t>
  </si>
  <si>
    <t>Medical exam penlights or flashlights</t>
  </si>
  <si>
    <t>42182604</t>
  </si>
  <si>
    <t>Penlight, LED, AAA Batteries, 1 Each</t>
  </si>
  <si>
    <t>Other Medical exam penlights or flashlights</t>
  </si>
  <si>
    <t>42182604.0</t>
  </si>
  <si>
    <t>42182604.1</t>
  </si>
  <si>
    <t>Patient height rulers</t>
  </si>
  <si>
    <t>42182703</t>
  </si>
  <si>
    <t>Height Board, Baby/Child/Adult, Portable, Shoulder/Back Straps, w/ Carry Case, 2 Each</t>
  </si>
  <si>
    <t>Other Patient height rulers</t>
  </si>
  <si>
    <t>42182703.0</t>
  </si>
  <si>
    <t>42182703.1</t>
  </si>
  <si>
    <t>Medical weight scales</t>
  </si>
  <si>
    <t>42182800</t>
  </si>
  <si>
    <t>Patient floor scales</t>
  </si>
  <si>
    <t>42182805</t>
  </si>
  <si>
    <t>Scale, Electronic, Adult/Child, Max 150 kg, 100 gm Accuracy, Battery-Powered, 1 Each</t>
  </si>
  <si>
    <t>Other Patient floor scales</t>
  </si>
  <si>
    <t>42182805.0</t>
  </si>
  <si>
    <t>42182805.1</t>
  </si>
  <si>
    <t>Medical stools or chairs</t>
  </si>
  <si>
    <t>42192104</t>
  </si>
  <si>
    <t>Recovery Chair, Adjustable Head Rest, Full Length Arms, Side Pocket, 1 Each</t>
  </si>
  <si>
    <t>Other Medical stools or chairs</t>
  </si>
  <si>
    <t>42192104.0</t>
  </si>
  <si>
    <t>42192104.1</t>
  </si>
  <si>
    <t>Wheelchairs</t>
  </si>
  <si>
    <t>42192210</t>
  </si>
  <si>
    <t>Wheelchair, Removable Armrests and Footrests, 150 Kg Capacity, 1 Each</t>
  </si>
  <si>
    <t>Other Wheelchairs</t>
  </si>
  <si>
    <t>42192210.0</t>
  </si>
  <si>
    <t>42192210.1</t>
  </si>
  <si>
    <t>Emergency or resuscitation carts</t>
  </si>
  <si>
    <t>42192401</t>
  </si>
  <si>
    <t>Crash Cart, Stainless Steel, 3 Lockable Drawers, O2 Canister Holder, Lamp, Cardiac Board, 1 Each</t>
  </si>
  <si>
    <t>Other Emergency or resuscitation carts</t>
  </si>
  <si>
    <t>42192401.0</t>
  </si>
  <si>
    <t>Medical radiation detection or monitoring products</t>
  </si>
  <si>
    <t>42203900</t>
  </si>
  <si>
    <t>Medical radiation dosimeters</t>
  </si>
  <si>
    <t>42203901</t>
  </si>
  <si>
    <t>Dosimeter, Pen and Charger, 0 to 200mR, Measures Gamma and X-Rays, 1 Each</t>
  </si>
  <si>
    <t>Other Medical radiation dosimeters</t>
  </si>
  <si>
    <t>42203901.0</t>
  </si>
  <si>
    <t>Oxygen therapy delivery systems and devices</t>
  </si>
  <si>
    <t>42271700</t>
  </si>
  <si>
    <t>Medical oxygen masks or parts</t>
  </si>
  <si>
    <t>42271708</t>
  </si>
  <si>
    <t>Bag Valve Mask, w/ Detachable Resuscitation Bag, Silicon, Removable POP Valve, Carry Case, 1 Each</t>
  </si>
  <si>
    <t>Non-Rebreather Oxygen Mask, w/ Reservoir Bag and 7 ft Bore Tubing, Elastic Straps, 1 Each</t>
  </si>
  <si>
    <t>Airway management products</t>
  </si>
  <si>
    <t>42271900</t>
  </si>
  <si>
    <t>Endotracheal tubes</t>
  </si>
  <si>
    <t>42271903</t>
  </si>
  <si>
    <t>Endotracheal Tube, 6 mm, Sterile, Disposable, 10 Pieces</t>
  </si>
  <si>
    <t>Endotracheal Tube, 7 mm, Sterile, Disposable, 1000 Pieces</t>
  </si>
  <si>
    <t>Endotracheal Tube, 8 mm, Sterile, Disposable, 10 Pieces</t>
  </si>
  <si>
    <t>Artificial airway holders</t>
  </si>
  <si>
    <t>42271908</t>
  </si>
  <si>
    <t>Oropharyngeal Airway, Plastic, Single Use, Non-Sterile, Non-Pyrogenic, Size 3, 10 Each</t>
  </si>
  <si>
    <t>Oropharyngeal Airway, Plastic, Single Use, Non-Sterile, Non-Pyrogenic, Size 4, 10 Each</t>
  </si>
  <si>
    <t>Oropharyngeal Airway, Plastic, Single Use, Non-Sterile, Non-Pyrogenic, Size 5, 10 Each</t>
  </si>
  <si>
    <t>Other Medical oxygen masks or parts</t>
  </si>
  <si>
    <t>42271708.0</t>
  </si>
  <si>
    <t>Other Endotracheal tubes</t>
  </si>
  <si>
    <t>42271903.0</t>
  </si>
  <si>
    <t>Other Artificial airway holders</t>
  </si>
  <si>
    <t>42271908.2</t>
  </si>
  <si>
    <t>42271908.1</t>
  </si>
  <si>
    <t>42271908.3</t>
  </si>
  <si>
    <t>42271903.1</t>
  </si>
  <si>
    <t>42271903.2</t>
  </si>
  <si>
    <t>42271903.3</t>
  </si>
  <si>
    <t>42271908.4</t>
  </si>
  <si>
    <t>42271708.2</t>
  </si>
  <si>
    <t>42271708.1</t>
  </si>
  <si>
    <t>Lap mayo trays or mayo stands for surgical use</t>
  </si>
  <si>
    <t>42295106</t>
  </si>
  <si>
    <t>Mayo Stand, Stainless Steel, Adjustable Height, Castors, 1 Each</t>
  </si>
  <si>
    <t>Electrosurgical or electrocautery accessories or attachments</t>
  </si>
  <si>
    <t>42295143</t>
  </si>
  <si>
    <t>Electrosurgery Pencil 70/140 mm Blade, Sterile, Single Use, 1 Each</t>
  </si>
  <si>
    <t>Electrosurgical Grounding Pads, Monopolar/Bipolar, 1 Each</t>
  </si>
  <si>
    <t>Foot Pedal for Electrosurgery Unit, 1 Each</t>
  </si>
  <si>
    <t>Handpiece for Electrosurgery Unit, 1 Each</t>
  </si>
  <si>
    <t>Other Lap mayo trays or mayo stands for surgical use</t>
  </si>
  <si>
    <t>42295106.0</t>
  </si>
  <si>
    <t>42295106.1</t>
  </si>
  <si>
    <t>Other Electrosurgical or electrocautery accessories or attachments</t>
  </si>
  <si>
    <t>42295143.0</t>
  </si>
  <si>
    <t>42295143.1</t>
  </si>
  <si>
    <t>42295143.2</t>
  </si>
  <si>
    <t>42295143.3</t>
  </si>
  <si>
    <t>42295143.4</t>
  </si>
  <si>
    <t>ENT Laryngoscopes</t>
  </si>
  <si>
    <t>42296324</t>
  </si>
  <si>
    <t>Laryngoscope, Battery Operated, Three Blades, Miller or MacIntosh Blades, 1 Each</t>
  </si>
  <si>
    <t>Other ENT Laryngoscopes</t>
  </si>
  <si>
    <t>42296324.0</t>
  </si>
  <si>
    <t>42296324.1</t>
  </si>
  <si>
    <t>Cardio pulmonary resuscitation CPR training aids</t>
  </si>
  <si>
    <t>42301503</t>
  </si>
  <si>
    <t>Protocols for Basic Resuscittion of Anaphylaxis, Laminated Poster, 1 Each</t>
  </si>
  <si>
    <t>Other Cardio pulmonary resuscitation CPR training aids</t>
  </si>
  <si>
    <t>42301503.0</t>
  </si>
  <si>
    <t>42301503.1</t>
  </si>
  <si>
    <t>Tablet computers</t>
  </si>
  <si>
    <t>43211509</t>
  </si>
  <si>
    <t>Android Tablet, 10.1 in Screen, WiFi Capable, 1 Each</t>
  </si>
  <si>
    <t>Other Tablet computers</t>
  </si>
  <si>
    <t>43211509.0</t>
  </si>
  <si>
    <t>43211509.1</t>
  </si>
  <si>
    <t>Computer accessories</t>
  </si>
  <si>
    <t>43211600</t>
  </si>
  <si>
    <t>Docking stations</t>
  </si>
  <si>
    <t>43211602</t>
  </si>
  <si>
    <t>USB Docking Station and Interface Cable for Temperature and Humidity Logger, 1 Each</t>
  </si>
  <si>
    <t>Other Docking stations</t>
  </si>
  <si>
    <t>43211602.0</t>
  </si>
  <si>
    <t>43211602.1</t>
  </si>
  <si>
    <t>Poly light emitting diode LED display</t>
  </si>
  <si>
    <t>43211909</t>
  </si>
  <si>
    <t>Computer Monitor, LED, 22 in, 1080p, VGA/DVI, 1 Each</t>
  </si>
  <si>
    <t>Other Poly light emitting diode LED display</t>
  </si>
  <si>
    <t>43211909.0</t>
  </si>
  <si>
    <t>43211909.1</t>
  </si>
  <si>
    <t>Data Voice or Multimedia Network Equipment or Platforms and Accessories</t>
  </si>
  <si>
    <t>43220000</t>
  </si>
  <si>
    <t>Network service equipment</t>
  </si>
  <si>
    <t>43222600</t>
  </si>
  <si>
    <t>Network switches</t>
  </si>
  <si>
    <t>43222612</t>
  </si>
  <si>
    <t>Managed Network Switch, 24-Ports, 1 Each</t>
  </si>
  <si>
    <t>Datacom and network connectivity installation devices and equipment</t>
  </si>
  <si>
    <t>43223300</t>
  </si>
  <si>
    <t>Network system equipment rack</t>
  </si>
  <si>
    <t>43223308</t>
  </si>
  <si>
    <t>Server Rack Cabinet, 9U, w/ Accessories, 1 Each</t>
  </si>
  <si>
    <t>Patch panel</t>
  </si>
  <si>
    <t>43223309</t>
  </si>
  <si>
    <t>Network Patch Panel, 24-Ports, 1 Each</t>
  </si>
  <si>
    <t>Other Network switches</t>
  </si>
  <si>
    <t>43222612.0</t>
  </si>
  <si>
    <t>43222612.1</t>
  </si>
  <si>
    <t>Other Network system equipment rack</t>
  </si>
  <si>
    <t>43223308.0</t>
  </si>
  <si>
    <t>43223308.1</t>
  </si>
  <si>
    <t>Other Patch panel</t>
  </si>
  <si>
    <t>43223309.0</t>
  </si>
  <si>
    <t>43223309.1</t>
  </si>
  <si>
    <t>42192401.1</t>
  </si>
  <si>
    <t>Printing and Photographic and Audio and Visual Equipment and Supplies</t>
  </si>
  <si>
    <t>45000000</t>
  </si>
  <si>
    <t>Audio and visual presentation and composing equipment</t>
  </si>
  <si>
    <t>45110000</t>
  </si>
  <si>
    <t>Projectors and supplies</t>
  </si>
  <si>
    <t>45111600</t>
  </si>
  <si>
    <t>Overhead projectors</t>
  </si>
  <si>
    <t>45111607</t>
  </si>
  <si>
    <t>Projector, 4000 Lumens, Max Resolution 1920 x 1080,  VGA/HDMI Input, w/ Ceiling Stand, 1 Each</t>
  </si>
  <si>
    <t>Photographic or filming or video equipment</t>
  </si>
  <si>
    <t>45120000</t>
  </si>
  <si>
    <t>Cameras</t>
  </si>
  <si>
    <t>45121500</t>
  </si>
  <si>
    <t>Digital cameras</t>
  </si>
  <si>
    <t>45121504</t>
  </si>
  <si>
    <t>Digital Camera, 24.2 Mega Pixel, WiFi/Bluetooth Enabled, LCD Screen, 1 Each</t>
  </si>
  <si>
    <t>Other Overhead projectors</t>
  </si>
  <si>
    <t>Other Digital cameras</t>
  </si>
  <si>
    <t>45111607.0</t>
  </si>
  <si>
    <t>45111607.1</t>
  </si>
  <si>
    <t>45121504.0</t>
  </si>
  <si>
    <t>45121504.1</t>
  </si>
  <si>
    <t>Security surveillance and detection</t>
  </si>
  <si>
    <t>46170000</t>
  </si>
  <si>
    <t>Locks and security hardware and accessories</t>
  </si>
  <si>
    <t>46171500</t>
  </si>
  <si>
    <t>Security chains or accessories</t>
  </si>
  <si>
    <t>46171514</t>
  </si>
  <si>
    <t>Security Cage, large, Chain-Link Fencing, Lockable Door, 1 Each</t>
  </si>
  <si>
    <t>Other Security chains or accessories</t>
  </si>
  <si>
    <t>46171514.0</t>
  </si>
  <si>
    <t>46171514.1</t>
  </si>
  <si>
    <t>Insulated clothing for cold environments</t>
  </si>
  <si>
    <t>46181529</t>
  </si>
  <si>
    <t>Coverall, Freezer, Insulated, w/ Hood, Water-Repellant, Protect to -50 C, Reflective Stripes, Large, 1 Each</t>
  </si>
  <si>
    <t>Coverall, Freezer, Insulated, w/ Hood, Water-Repellant, Protect to -50 C, Reflective Stripes, Extra-Large, 1 Each</t>
  </si>
  <si>
    <t>Other Insulated clothing for cold environments</t>
  </si>
  <si>
    <t>46181529.0</t>
  </si>
  <si>
    <t>46181529.1</t>
  </si>
  <si>
    <t>46181529.2</t>
  </si>
  <si>
    <t>Insulated gloves</t>
  </si>
  <si>
    <t>46181537</t>
  </si>
  <si>
    <t>Gloves, Freezer, Insulated, Extended-Cuff, Grip Areas, Velcro Closures, Medium, 1 Pair</t>
  </si>
  <si>
    <t>Other Insulated gloves</t>
  </si>
  <si>
    <t>46181537.0</t>
  </si>
  <si>
    <t>46181537.1</t>
  </si>
  <si>
    <t>Insulated cold weather shoe</t>
  </si>
  <si>
    <t>46181610</t>
  </si>
  <si>
    <t>Boots, Freezer, Insulated, Leather, Non-Skid, Non-Steel Toe, Protect to -50 C, Size 40, 1 Pair</t>
  </si>
  <si>
    <t>Boots, Freezer, Insulated, Leather, Non-Skid, Non-Steel Toe, Protect to -50 C, Size 41, 1 Pair</t>
  </si>
  <si>
    <t>Boots, Freezer, Insulated, Leather, Non-Skid, Non-Steel Toe, Protect to -50 C, Size 42, 1 Pair</t>
  </si>
  <si>
    <t>Boots, Freezer, Insulated, Leather, Non-Skid, Non-Steel Toe, Protect to -50 C, Size 43, 1 Pair</t>
  </si>
  <si>
    <t>Other Insulated cold weather shoe</t>
  </si>
  <si>
    <t>46181610.0</t>
  </si>
  <si>
    <t>46181610.1</t>
  </si>
  <si>
    <t>46181610.2</t>
  </si>
  <si>
    <t>46181610.3</t>
  </si>
  <si>
    <t>46181610.4</t>
  </si>
  <si>
    <t>Service Industry Machinery and Equipment and Supplies</t>
  </si>
  <si>
    <t>48000000</t>
  </si>
  <si>
    <t>Institutional food services equipment</t>
  </si>
  <si>
    <t>48100000</t>
  </si>
  <si>
    <t>Food and beverage dispensing equipment</t>
  </si>
  <si>
    <t>48101700</t>
  </si>
  <si>
    <t>Non carbonated beverage dispenser</t>
  </si>
  <si>
    <t>48101702</t>
  </si>
  <si>
    <t>Water Dispenser, Free Standing, 20 L Capacity, 1 Each</t>
  </si>
  <si>
    <t>Other Non carbonated beverage dispenser</t>
  </si>
  <si>
    <t>48101702.0</t>
  </si>
  <si>
    <t>48101702.1</t>
  </si>
  <si>
    <t>Artesunate (w/ 1 Amp NaHCO3 5% + 1 Amp NaCl 0.9% + 2 x 10 mL Syringe) 60 mg Vial</t>
  </si>
  <si>
    <t>Artesunate (w/ 1 Amp NaHCO3 5% + 1 Amp NaCl 0.9% + 2 x 5 mL Syringe) 60 mg Vial</t>
  </si>
  <si>
    <t>Aluminum Hydroxide/Magnesium Trisilicate 250/250 mg Chewable Tablet</t>
  </si>
  <si>
    <t>Sodium Chloride 0.9% (1 L) Infusion Bottle</t>
  </si>
  <si>
    <t>Sodium Chloride 0.9% Nipple Head Infusion Bottle</t>
  </si>
  <si>
    <t>Metronidazole 250 mg Capsule</t>
  </si>
  <si>
    <t>Metronidazole 500 mg Vaginal Tablet w/o Applicator</t>
  </si>
  <si>
    <t>51282808.10</t>
  </si>
  <si>
    <t>Cotrimoxazole 240 mg/5 mL (w/ Measuring Cup) Suspension</t>
  </si>
  <si>
    <t>Domestic kitchen or diet scales</t>
  </si>
  <si>
    <t>52151646</t>
  </si>
  <si>
    <t>Scale, Food, Digital, 5 kg Capacity, Battery Powered, 1 Each</t>
  </si>
  <si>
    <t>Other Domestic kitchen or diet scales</t>
  </si>
  <si>
    <t>52151646.0</t>
  </si>
  <si>
    <t>52151646.1</t>
  </si>
  <si>
    <t>Consumer electronics</t>
  </si>
  <si>
    <t>52160000</t>
  </si>
  <si>
    <t>Audio and visual equipment</t>
  </si>
  <si>
    <t>52161500</t>
  </si>
  <si>
    <t>Televisions</t>
  </si>
  <si>
    <t>52161505</t>
  </si>
  <si>
    <t>Television, Flat Screen, 42 in, 1 Each</t>
  </si>
  <si>
    <t>Combination digital video disc DVD video cassette disc VCD compact disc CD player</t>
  </si>
  <si>
    <t>52161539</t>
  </si>
  <si>
    <t>DVD Player, Plays Standard DVDs and MP3 CDs, USB Input, 1 Each</t>
  </si>
  <si>
    <t>Other Televisions</t>
  </si>
  <si>
    <t>52161505.0</t>
  </si>
  <si>
    <t>52161505.1</t>
  </si>
  <si>
    <t>Other Combination digital video disc DVD video cassette disc VCD compact disc CD player</t>
  </si>
  <si>
    <t>52161539.0</t>
  </si>
  <si>
    <t>52161539.1</t>
  </si>
  <si>
    <t>Timepieces and Jewelry and Gemstone Products</t>
  </si>
  <si>
    <t>54000000</t>
  </si>
  <si>
    <t>Timepieces</t>
  </si>
  <si>
    <t>54110000</t>
  </si>
  <si>
    <t>Watches</t>
  </si>
  <si>
    <t>54111500</t>
  </si>
  <si>
    <t>Stop watch</t>
  </si>
  <si>
    <t>54111503</t>
  </si>
  <si>
    <t>Chronometer, Digital, Traceable, Water Resistant, 0.01% Precision, 1 Each</t>
  </si>
  <si>
    <t>Other Stop watch</t>
  </si>
  <si>
    <t>54111503.0</t>
  </si>
  <si>
    <t>54111503.1</t>
  </si>
  <si>
    <t>42203901.1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</si>
</sst>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9"/>
      <name val="Arial"/>
    </font>
    <font>
      <sz val="8"/>
      <name val="Arial"/>
    </font>
    <font>
      <b/>
      <sz val="10"/>
      <name val="Arial"/>
    </font>
    <font>
      <sz val="9"/>
      <name val="Arial"/>
    </font>
    <font>
      <sz val="10"/>
      <name val="Arial"/>
    </font>
    <font>
      <sz val="8"/>
      <color rgb="FF000000"/>
      <name val="Arial"/>
    </font>
    <font>
      <b/>
      <i/>
      <sz val="8"/>
      <color rgb="FF000000"/>
      <name val="Arial"/>
    </font>
    <font>
      <b/>
      <i/>
      <sz val="8"/>
      <color rgb="FFFF0000"/>
      <name val="Arial"/>
    </font>
    <font>
      <b/>
      <sz val="8"/>
      <color rgb="FF000000"/>
      <name val="Arial"/>
    </font>
    <font>
      <u/>
      <sz val="10"/>
      <color theme="10"/>
      <name val="Arial"/>
    </font>
    <font>
      <u/>
      <sz val="10"/>
      <color theme="11"/>
      <name val="Arial"/>
    </font>
    <font>
      <sz val="11"/>
      <color theme="1"/>
      <name val="Calibri"/>
      <family val="2"/>
      <scheme val="minor"/>
    </font>
    <font>
      <sz val="11"/>
      <color rgb="FF000000"/>
      <name val="Calibri"/>
      <family val="2"/>
    </font>
  </fonts>
  <fills count="5">
    <fill>
      <patternFill patternType="none"/>
    </fill>
    <fill>
      <patternFill patternType="gray125"/>
    </fill>
    <fill>
      <patternFill patternType="solid">
        <fgColor rgb="FFA5A5A5"/>
        <bgColor rgb="FFA5A5A5"/>
      </patternFill>
    </fill>
    <fill>
      <patternFill patternType="solid">
        <fgColor rgb="FFFFFF00"/>
        <bgColor rgb="FFFFFF00"/>
      </patternFill>
    </fill>
    <fill>
      <patternFill patternType="solid">
        <fgColor theme="6" tint="0.79998168889431442"/>
        <bgColor indexed="64"/>
      </patternFill>
    </fill>
  </fills>
  <borders count="2">
    <border>
      <left/>
      <right/>
      <top/>
      <bottom/>
      <diagonal/>
    </border>
    <border>
      <left/>
      <right/>
      <top/>
      <bottom/>
      <diagonal/>
    </border>
  </borders>
  <cellStyleXfs count="47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8">
    <xf numFmtId="0" fontId="0" fillId="0" borderId="0" xfId="0" applyFont="1" applyAlignment="1"/>
    <xf numFmtId="0" fontId="1" fillId="0" borderId="0" xfId="0" applyFont="1" applyAlignment="1">
      <alignment horizontal="center"/>
    </xf>
    <xf numFmtId="49" fontId="2" fillId="2" borderId="1" xfId="0" applyNumberFormat="1" applyFont="1" applyFill="1" applyBorder="1"/>
    <xf numFmtId="0" fontId="1" fillId="0" borderId="0" xfId="0" applyFont="1" applyAlignment="1">
      <alignment horizontal="center" wrapText="1"/>
    </xf>
    <xf numFmtId="0" fontId="3" fillId="0" borderId="0" xfId="0" applyFont="1" applyAlignment="1">
      <alignment horizontal="center" wrapText="1"/>
    </xf>
    <xf numFmtId="49" fontId="2" fillId="0" borderId="0" xfId="0" applyNumberFormat="1" applyFont="1"/>
    <xf numFmtId="0" fontId="4" fillId="0" borderId="0" xfId="0" applyFont="1"/>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6" fillId="0" borderId="0" xfId="0" applyFont="1" applyFill="1"/>
    <xf numFmtId="49" fontId="2" fillId="0" borderId="0" xfId="0" applyNumberFormat="1" applyFont="1" applyFill="1"/>
    <xf numFmtId="49" fontId="2" fillId="0" borderId="1" xfId="0" applyNumberFormat="1" applyFont="1" applyFill="1" applyBorder="1"/>
    <xf numFmtId="49" fontId="6" fillId="0" borderId="1" xfId="0" applyNumberFormat="1" applyFont="1" applyFill="1" applyBorder="1"/>
    <xf numFmtId="49" fontId="6" fillId="0" borderId="0" xfId="0" applyNumberFormat="1" applyFont="1" applyFill="1"/>
    <xf numFmtId="0" fontId="6" fillId="0" borderId="1" xfId="0" applyFont="1" applyFill="1" applyBorder="1"/>
    <xf numFmtId="0" fontId="0" fillId="0" borderId="0" xfId="0" applyNumberFormat="1" applyFont="1" applyAlignment="1"/>
    <xf numFmtId="49" fontId="2" fillId="0" borderId="1" xfId="0" applyNumberFormat="1" applyFont="1" applyBorder="1" applyAlignment="1"/>
    <xf numFmtId="49" fontId="6" fillId="0" borderId="0" xfId="0" applyNumberFormat="1" applyFont="1" applyFill="1" applyBorder="1"/>
    <xf numFmtId="49" fontId="2" fillId="0" borderId="0" xfId="0" applyNumberFormat="1" applyFont="1" applyFill="1" applyBorder="1"/>
    <xf numFmtId="0" fontId="6" fillId="0" borderId="0" xfId="0" applyFont="1" applyFill="1" applyBorder="1"/>
    <xf numFmtId="0" fontId="7" fillId="0" borderId="0" xfId="0" applyFont="1" applyFill="1" applyBorder="1"/>
    <xf numFmtId="0" fontId="8" fillId="0" borderId="0" xfId="0" applyFont="1" applyFill="1" applyBorder="1"/>
    <xf numFmtId="0" fontId="9" fillId="0" borderId="0" xfId="0" applyFont="1" applyFill="1" applyBorder="1"/>
    <xf numFmtId="49" fontId="2" fillId="0" borderId="0" xfId="0" applyNumberFormat="1" applyFont="1" applyBorder="1" applyAlignment="1"/>
    <xf numFmtId="49" fontId="2" fillId="3" borderId="0" xfId="0" applyNumberFormat="1" applyFont="1" applyFill="1" applyBorder="1"/>
    <xf numFmtId="49" fontId="2" fillId="0" borderId="1" xfId="0" applyNumberFormat="1" applyFont="1" applyBorder="1"/>
    <xf numFmtId="49" fontId="12" fillId="0" borderId="0" xfId="0" applyNumberFormat="1" applyFont="1"/>
    <xf numFmtId="49" fontId="12" fillId="4" borderId="0" xfId="0" applyNumberFormat="1" applyFont="1" applyFill="1"/>
    <xf numFmtId="49" fontId="12" fillId="0" borderId="1" xfId="0" applyNumberFormat="1" applyFont="1" applyBorder="1"/>
    <xf numFmtId="49" fontId="12" fillId="4" borderId="1" xfId="0" applyNumberFormat="1" applyFont="1" applyFill="1" applyBorder="1"/>
    <xf numFmtId="49" fontId="12" fillId="0" borderId="0" xfId="0" applyNumberFormat="1" applyFont="1" applyBorder="1"/>
    <xf numFmtId="49" fontId="2" fillId="0" borderId="0" xfId="0" applyNumberFormat="1" applyFont="1" applyBorder="1"/>
    <xf numFmtId="49" fontId="0" fillId="0" borderId="0" xfId="0" applyNumberFormat="1"/>
    <xf numFmtId="49" fontId="13" fillId="0" borderId="0" xfId="0" applyNumberFormat="1" applyFont="1" applyBorder="1" applyAlignment="1"/>
    <xf numFmtId="49" fontId="12" fillId="4" borderId="0" xfId="0" applyNumberFormat="1" applyFont="1" applyFill="1" applyBorder="1"/>
    <xf numFmtId="0" fontId="2" fillId="2" borderId="1" xfId="0" applyNumberFormat="1" applyFont="1" applyFill="1" applyBorder="1"/>
    <xf numFmtId="0" fontId="2" fillId="0" borderId="0" xfId="0" applyNumberFormat="1" applyFont="1" applyFill="1"/>
    <xf numFmtId="0" fontId="2" fillId="0" borderId="0" xfId="0" applyNumberFormat="1" applyFont="1" applyFill="1" applyBorder="1"/>
    <xf numFmtId="0" fontId="2" fillId="0" borderId="1" xfId="0" applyNumberFormat="1" applyFont="1" applyFill="1" applyBorder="1"/>
    <xf numFmtId="0" fontId="12" fillId="4" borderId="0" xfId="0" applyNumberFormat="1" applyFont="1" applyFill="1"/>
    <xf numFmtId="0" fontId="12" fillId="0" borderId="0" xfId="0" applyNumberFormat="1" applyFont="1"/>
    <xf numFmtId="0" fontId="6" fillId="0" borderId="0" xfId="0" applyNumberFormat="1" applyFont="1" applyFill="1"/>
    <xf numFmtId="0" fontId="13" fillId="0" borderId="0" xfId="0" applyNumberFormat="1" applyFont="1" applyBorder="1" applyAlignment="1"/>
    <xf numFmtId="0" fontId="6" fillId="0" borderId="1" xfId="0" applyNumberFormat="1" applyFont="1" applyFill="1" applyBorder="1"/>
    <xf numFmtId="0" fontId="6" fillId="0" borderId="0" xfId="0" applyNumberFormat="1" applyFont="1" applyFill="1" applyBorder="1"/>
    <xf numFmtId="0" fontId="12" fillId="0" borderId="0" xfId="0" applyNumberFormat="1" applyFont="1" applyBorder="1"/>
    <xf numFmtId="0" fontId="12" fillId="4" borderId="0" xfId="0" applyNumberFormat="1" applyFont="1" applyFill="1" applyBorder="1"/>
    <xf numFmtId="0" fontId="12" fillId="4" borderId="1" xfId="0" applyNumberFormat="1" applyFont="1" applyFill="1" applyBorder="1"/>
    <xf numFmtId="0" fontId="12" fillId="0" borderId="1" xfId="0" applyNumberFormat="1" applyFont="1" applyBorder="1"/>
    <xf numFmtId="0" fontId="7" fillId="0" borderId="0" xfId="0" applyNumberFormat="1" applyFont="1" applyFill="1" applyBorder="1"/>
    <xf numFmtId="0" fontId="8" fillId="0" borderId="0" xfId="0" applyNumberFormat="1" applyFont="1" applyFill="1" applyBorder="1"/>
    <xf numFmtId="49" fontId="0" fillId="0" borderId="0" xfId="0" applyNumberFormat="1" applyFont="1" applyAlignment="1"/>
    <xf numFmtId="0" fontId="7" fillId="0" borderId="1" xfId="0" applyFont="1" applyFill="1" applyBorder="1"/>
    <xf numFmtId="0" fontId="7" fillId="0" borderId="1" xfId="0" applyNumberFormat="1" applyFont="1" applyFill="1" applyBorder="1"/>
    <xf numFmtId="0" fontId="8" fillId="0" borderId="1" xfId="0" applyFont="1" applyFill="1" applyBorder="1"/>
    <xf numFmtId="0" fontId="8" fillId="0" borderId="1" xfId="0" applyNumberFormat="1" applyFont="1" applyFill="1" applyBorder="1"/>
    <xf numFmtId="0" fontId="9" fillId="0" borderId="1" xfId="0" applyFont="1" applyFill="1" applyBorder="1"/>
  </cellXfs>
  <cellStyles count="4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B4967"/>
  <sheetViews>
    <sheetView tabSelected="1" topLeftCell="D1" zoomScale="125" zoomScaleNormal="125" zoomScalePageLayoutView="125" workbookViewId="0">
      <pane ySplit="1" topLeftCell="A2" activePane="bottomLeft" state="frozen"/>
      <selection pane="bottomLeft" activeCell="J19" sqref="J19"/>
    </sheetView>
  </sheetViews>
  <sheetFormatPr baseColWidth="10" defaultColWidth="14.5" defaultRowHeight="13" customHeight="1" x14ac:dyDescent="0"/>
  <cols>
    <col min="1" max="1" width="38.33203125" customWidth="1"/>
    <col min="2" max="2" width="11.5" style="16" customWidth="1"/>
    <col min="3" max="3" width="32.83203125" customWidth="1"/>
    <col min="4" max="4" width="11.5" style="16" customWidth="1"/>
    <col min="5" max="5" width="41.83203125" customWidth="1"/>
    <col min="6" max="6" width="11.5" style="16" customWidth="1"/>
    <col min="7" max="7" width="37.6640625" customWidth="1"/>
    <col min="8" max="8" width="11.5" style="16" customWidth="1"/>
    <col min="9" max="9" width="86.6640625" bestFit="1" customWidth="1"/>
    <col min="10" max="10" width="14.83203125" style="52" customWidth="1"/>
    <col min="11" max="11" width="15.33203125" customWidth="1"/>
    <col min="12" max="12" width="10.33203125" customWidth="1"/>
    <col min="13" max="13" width="0" hidden="1" customWidth="1"/>
  </cols>
  <sheetData>
    <row r="1" spans="1:13" ht="13" customHeight="1">
      <c r="A1" s="2" t="s">
        <v>1</v>
      </c>
      <c r="B1" s="36" t="s">
        <v>3</v>
      </c>
      <c r="C1" s="2" t="s">
        <v>4</v>
      </c>
      <c r="D1" s="36" t="s">
        <v>5</v>
      </c>
      <c r="E1" s="2" t="s">
        <v>6</v>
      </c>
      <c r="F1" s="36" t="s">
        <v>7</v>
      </c>
      <c r="G1" s="2" t="s">
        <v>8</v>
      </c>
      <c r="H1" s="36" t="s">
        <v>9</v>
      </c>
      <c r="I1" s="2" t="s">
        <v>10</v>
      </c>
      <c r="J1" s="2" t="s">
        <v>11</v>
      </c>
      <c r="K1" s="2" t="s">
        <v>12</v>
      </c>
      <c r="L1" s="2" t="s">
        <v>13</v>
      </c>
      <c r="M1" s="16" t="str">
        <f t="shared" ref="M1" si="0">""""&amp;A1&amp;""","""&amp;B1&amp;""","""&amp;C1&amp;""","""&amp;D1&amp;""","""&amp;E1&amp;""","""&amp;F1&amp;""","""&amp;G1&amp;""","""&amp;H1&amp;""","""&amp;I1&amp;""","""&amp;J1&amp;""","""&amp;K1&amp;""""</f>
        <v>"Level 1","Level 1 Code","Level 2","Level 2 Code","Level 3","Level 3 Code","Level 4","Level 4 Code","Level 5","Level 5 Code","Finance"</v>
      </c>
    </row>
    <row r="2" spans="1:13" ht="13" customHeight="1">
      <c r="A2" s="10" t="s">
        <v>14</v>
      </c>
      <c r="B2" s="42" t="s">
        <v>18</v>
      </c>
      <c r="C2" s="10" t="s">
        <v>19</v>
      </c>
      <c r="D2" s="42" t="s">
        <v>20</v>
      </c>
      <c r="E2" s="10" t="s">
        <v>21</v>
      </c>
      <c r="F2" s="42" t="s">
        <v>22</v>
      </c>
      <c r="G2" s="10" t="s">
        <v>23</v>
      </c>
      <c r="H2" s="42" t="s">
        <v>24</v>
      </c>
      <c r="I2" s="10" t="s">
        <v>25</v>
      </c>
      <c r="J2" s="37">
        <v>41103005.899999999</v>
      </c>
      <c r="K2" s="10" t="s">
        <v>26</v>
      </c>
      <c r="L2" s="5"/>
      <c r="M2" s="16" t="str">
        <f>""""&amp;A2&amp;""","""&amp;B2&amp;""","""&amp;C2&amp;""","""&amp;D2&amp;""","""&amp;E2&amp;""","""&amp;F2&amp;""","""&amp;G2&amp;""","""&amp;H2&amp;""","""&amp;I2&amp;""","""&amp;J2&amp;""","""&amp;K2&amp;""""</f>
        <v>"Laboratory and Measuring and Observing and Testing Equipment","41000000","Laboratory and scientific equipment","41100000","Laboratory cooling equipment","41103000","Ultra cold or ultralow upright cabinets or freezers","41103005","Freezer, Ultra Low Temp (-40 C), Upright, 544 L, Touch Screen, 7 Shelves, 230 V, 50 Hz, 1 Each","41103005.9","Laboratory"</v>
      </c>
    </row>
    <row r="3" spans="1:13" ht="13" customHeight="1">
      <c r="A3" s="11" t="s">
        <v>258</v>
      </c>
      <c r="B3" s="37" t="s">
        <v>259</v>
      </c>
      <c r="C3" s="11" t="s">
        <v>6762</v>
      </c>
      <c r="D3" s="37" t="s">
        <v>6763</v>
      </c>
      <c r="E3" s="11" t="s">
        <v>6863</v>
      </c>
      <c r="F3" s="37" t="s">
        <v>6864</v>
      </c>
      <c r="G3" s="11" t="s">
        <v>6867</v>
      </c>
      <c r="H3" s="37" t="s">
        <v>6872</v>
      </c>
      <c r="I3" s="11" t="s">
        <v>6873</v>
      </c>
      <c r="J3" s="37">
        <v>42192404.200000003</v>
      </c>
      <c r="K3" s="11" t="s">
        <v>527</v>
      </c>
      <c r="L3" s="5"/>
      <c r="M3" s="16" t="str">
        <f>""""&amp;A3&amp;""","""&amp;B3&amp;""","""&amp;C3&amp;""","""&amp;D3&amp;""","""&amp;E3&amp;""","""&amp;F3&amp;""","""&amp;G3&amp;""","""&amp;H3&amp;""","""&amp;I3&amp;""","""&amp;J3&amp;""","""&amp;K3&amp;""""</f>
        <v>"Medical Equipment and Accessories and Supplies","42000000","Medical facility products","42190000","Medical equipment transport and transfer and storage products","42192400","Medical carts","42192404","Service Utility Cart, Stainless Steel, Open Sided, Two Shelf","42192404.2","Other Non-Pharma"</v>
      </c>
    </row>
    <row r="4" spans="1:13" ht="13" customHeight="1">
      <c r="A4" s="27" t="s">
        <v>55</v>
      </c>
      <c r="B4" s="27" t="s">
        <v>56</v>
      </c>
      <c r="C4" s="27" t="s">
        <v>8523</v>
      </c>
      <c r="D4" s="27" t="s">
        <v>8524</v>
      </c>
      <c r="E4" s="27" t="s">
        <v>8527</v>
      </c>
      <c r="F4" s="27" t="s">
        <v>8528</v>
      </c>
      <c r="G4" s="27" t="s">
        <v>8585</v>
      </c>
      <c r="H4" s="27" t="s">
        <v>8586</v>
      </c>
      <c r="I4" s="27" t="s">
        <v>12679</v>
      </c>
      <c r="J4" s="37">
        <v>51101914.700000003</v>
      </c>
      <c r="K4" s="27" t="s">
        <v>8543</v>
      </c>
    </row>
    <row r="5" spans="1:13" ht="13" customHeight="1">
      <c r="A5" s="27" t="s">
        <v>55</v>
      </c>
      <c r="B5" s="27" t="s">
        <v>56</v>
      </c>
      <c r="C5" s="27" t="s">
        <v>8523</v>
      </c>
      <c r="D5" s="27" t="s">
        <v>8524</v>
      </c>
      <c r="E5" s="27" t="s">
        <v>8527</v>
      </c>
      <c r="F5" s="27" t="s">
        <v>8528</v>
      </c>
      <c r="G5" s="27" t="s">
        <v>8585</v>
      </c>
      <c r="H5" s="27" t="s">
        <v>8586</v>
      </c>
      <c r="I5" s="27" t="s">
        <v>12680</v>
      </c>
      <c r="J5" s="37">
        <v>51101914.799999997</v>
      </c>
      <c r="K5" s="27" t="s">
        <v>8543</v>
      </c>
    </row>
    <row r="6" spans="1:13" ht="13" customHeight="1">
      <c r="A6" s="27" t="s">
        <v>55</v>
      </c>
      <c r="B6" s="27" t="s">
        <v>56</v>
      </c>
      <c r="C6" s="27" t="s">
        <v>8897</v>
      </c>
      <c r="D6" s="27" t="s">
        <v>8898</v>
      </c>
      <c r="E6" s="27" t="s">
        <v>9017</v>
      </c>
      <c r="F6" s="27" t="s">
        <v>9018</v>
      </c>
      <c r="G6" s="27" t="s">
        <v>9021</v>
      </c>
      <c r="H6" s="27" t="s">
        <v>9022</v>
      </c>
      <c r="I6" s="27" t="s">
        <v>12681</v>
      </c>
      <c r="J6" s="38">
        <v>51172413.399999999</v>
      </c>
      <c r="K6" s="27" t="s">
        <v>8471</v>
      </c>
    </row>
    <row r="7" spans="1:13" ht="13" customHeight="1">
      <c r="A7" s="27" t="s">
        <v>55</v>
      </c>
      <c r="B7" s="27" t="s">
        <v>56</v>
      </c>
      <c r="C7" s="27" t="s">
        <v>9110</v>
      </c>
      <c r="D7" s="27" t="s">
        <v>9111</v>
      </c>
      <c r="E7" s="27" t="s">
        <v>9141</v>
      </c>
      <c r="F7" s="27" t="s">
        <v>9142</v>
      </c>
      <c r="G7" s="27" t="s">
        <v>9161</v>
      </c>
      <c r="H7" s="27" t="s">
        <v>9162</v>
      </c>
      <c r="I7" s="27" t="s">
        <v>12682</v>
      </c>
      <c r="J7" s="38">
        <v>51191602.700000003</v>
      </c>
      <c r="K7" s="27" t="s">
        <v>8471</v>
      </c>
    </row>
    <row r="8" spans="1:13" ht="13" customHeight="1">
      <c r="A8" s="27" t="s">
        <v>55</v>
      </c>
      <c r="B8" s="27" t="s">
        <v>56</v>
      </c>
      <c r="C8" s="27" t="s">
        <v>9110</v>
      </c>
      <c r="D8" s="27" t="s">
        <v>9111</v>
      </c>
      <c r="E8" s="27" t="s">
        <v>9141</v>
      </c>
      <c r="F8" s="27" t="s">
        <v>9142</v>
      </c>
      <c r="G8" s="27" t="s">
        <v>9161</v>
      </c>
      <c r="H8" s="27" t="s">
        <v>9162</v>
      </c>
      <c r="I8" s="27" t="s">
        <v>12683</v>
      </c>
      <c r="J8" s="38">
        <v>51191602.799999997</v>
      </c>
      <c r="K8" s="27" t="s">
        <v>8471</v>
      </c>
    </row>
    <row r="9" spans="1:13" ht="13" customHeight="1">
      <c r="A9" s="27" t="s">
        <v>55</v>
      </c>
      <c r="B9" s="27" t="s">
        <v>56</v>
      </c>
      <c r="C9" s="27" t="s">
        <v>9452</v>
      </c>
      <c r="D9" s="27" t="s">
        <v>9453</v>
      </c>
      <c r="E9" s="27" t="s">
        <v>9649</v>
      </c>
      <c r="F9" s="27" t="s">
        <v>9650</v>
      </c>
      <c r="G9" s="27" t="s">
        <v>9659</v>
      </c>
      <c r="H9" s="27" t="s">
        <v>9660</v>
      </c>
      <c r="I9" s="27" t="s">
        <v>12685</v>
      </c>
      <c r="J9" s="11">
        <v>51282808.109999999</v>
      </c>
      <c r="K9" s="27" t="s">
        <v>8471</v>
      </c>
    </row>
    <row r="10" spans="1:13" ht="13" customHeight="1">
      <c r="A10" s="27" t="s">
        <v>55</v>
      </c>
      <c r="B10" s="27" t="s">
        <v>56</v>
      </c>
      <c r="C10" s="27" t="s">
        <v>9452</v>
      </c>
      <c r="D10" s="27" t="s">
        <v>9453</v>
      </c>
      <c r="E10" s="27" t="s">
        <v>9887</v>
      </c>
      <c r="F10" s="27" t="s">
        <v>9888</v>
      </c>
      <c r="G10" s="27" t="s">
        <v>9891</v>
      </c>
      <c r="H10" s="27" t="s">
        <v>9892</v>
      </c>
      <c r="I10" s="27" t="s">
        <v>12687</v>
      </c>
      <c r="J10" s="37">
        <v>51284911.109999999</v>
      </c>
      <c r="K10" s="27" t="s">
        <v>8471</v>
      </c>
    </row>
    <row r="11" spans="1:13" ht="13" customHeight="1">
      <c r="A11" s="11" t="s">
        <v>29</v>
      </c>
      <c r="B11" s="37" t="s">
        <v>30</v>
      </c>
      <c r="C11" s="11" t="s">
        <v>31</v>
      </c>
      <c r="D11" s="37" t="s">
        <v>32</v>
      </c>
      <c r="E11" s="11" t="s">
        <v>33</v>
      </c>
      <c r="F11" s="37" t="s">
        <v>34</v>
      </c>
      <c r="G11" s="11" t="s">
        <v>35</v>
      </c>
      <c r="H11" s="37" t="s">
        <v>36</v>
      </c>
      <c r="I11" s="11" t="s">
        <v>37</v>
      </c>
      <c r="J11" s="37" t="s">
        <v>38</v>
      </c>
      <c r="K11" s="11" t="s">
        <v>40</v>
      </c>
      <c r="L11" s="5"/>
      <c r="M11" s="16" t="str">
        <f>""""&amp;A11&amp;""","""&amp;B11&amp;""","""&amp;C11&amp;""","""&amp;D11&amp;""","""&amp;E11&amp;""","""&amp;F11&amp;""","""&amp;G11&amp;""","""&amp;H11&amp;""","""&amp;I11&amp;""","""&amp;J11&amp;""","""&amp;K11&amp;""""</f>
        <v>"Medical Devices","51150000-1","Barrier Methods","51111500-1","Female Condoms","51111500-2","Female Condom (Nitrile), Lubricated","10000460-1","Other Female Condom (Nitrile), Lubricated","10000460-1.0","Condoms"</v>
      </c>
    </row>
    <row r="12" spans="1:13" ht="13" customHeight="1">
      <c r="A12" s="11" t="s">
        <v>29</v>
      </c>
      <c r="B12" s="37" t="s">
        <v>30</v>
      </c>
      <c r="C12" s="11" t="s">
        <v>31</v>
      </c>
      <c r="D12" s="37" t="s">
        <v>32</v>
      </c>
      <c r="E12" s="11" t="s">
        <v>33</v>
      </c>
      <c r="F12" s="37" t="s">
        <v>34</v>
      </c>
      <c r="G12" s="12" t="s">
        <v>35</v>
      </c>
      <c r="H12" s="37" t="s">
        <v>36</v>
      </c>
      <c r="I12" s="12" t="s">
        <v>35</v>
      </c>
      <c r="J12" s="37" t="s">
        <v>41</v>
      </c>
      <c r="K12" s="11" t="s">
        <v>40</v>
      </c>
      <c r="L12" s="5"/>
      <c r="M12" s="16" t="str">
        <f>""""&amp;A12&amp;""","""&amp;B12&amp;""","""&amp;C12&amp;""","""&amp;D12&amp;""","""&amp;E12&amp;""","""&amp;F12&amp;""","""&amp;G12&amp;""","""&amp;H12&amp;""","""&amp;I12&amp;""","""&amp;J12&amp;""","""&amp;K12&amp;""""</f>
        <v>"Medical Devices","51150000-1","Barrier Methods","51111500-1","Female Condoms","51111500-2","Female Condom (Nitrile), Lubricated","10000460-1","Female Condom (Nitrile), Lubricated","10000460-1.1","Condoms"</v>
      </c>
    </row>
    <row r="13" spans="1:13" ht="13" customHeight="1">
      <c r="A13" s="11" t="s">
        <v>29</v>
      </c>
      <c r="B13" s="37" t="s">
        <v>30</v>
      </c>
      <c r="C13" s="11" t="s">
        <v>31</v>
      </c>
      <c r="D13" s="37" t="s">
        <v>32</v>
      </c>
      <c r="E13" s="11" t="s">
        <v>44</v>
      </c>
      <c r="F13" s="37" t="s">
        <v>45</v>
      </c>
      <c r="G13" s="12" t="s">
        <v>46</v>
      </c>
      <c r="H13" s="37" t="s">
        <v>47</v>
      </c>
      <c r="I13" s="12" t="s">
        <v>48</v>
      </c>
      <c r="J13" s="37" t="s">
        <v>49</v>
      </c>
      <c r="K13" s="11" t="s">
        <v>40</v>
      </c>
      <c r="L13" s="5"/>
      <c r="M13" s="16" t="str">
        <f>""""&amp;A13&amp;""","""&amp;B13&amp;""","""&amp;C13&amp;""","""&amp;D13&amp;""","""&amp;E13&amp;""","""&amp;F13&amp;""","""&amp;G13&amp;""","""&amp;H13&amp;""","""&amp;I13&amp;""","""&amp;J13&amp;""","""&amp;K13&amp;""""</f>
        <v>"Medical Devices","51150000-1","Barrier Methods","51111500-1","Male Condoms","51111500-3","Male Condom (Latex), Lubricated","10000460-2","Other Male Condom (Latex), Lubricated","10000460-2.0","Condoms"</v>
      </c>
    </row>
    <row r="14" spans="1:13" ht="13" customHeight="1">
      <c r="A14" s="11" t="s">
        <v>29</v>
      </c>
      <c r="B14" s="37" t="s">
        <v>30</v>
      </c>
      <c r="C14" s="11" t="s">
        <v>31</v>
      </c>
      <c r="D14" s="37" t="s">
        <v>32</v>
      </c>
      <c r="E14" s="11" t="s">
        <v>44</v>
      </c>
      <c r="F14" s="37" t="s">
        <v>45</v>
      </c>
      <c r="G14" s="12" t="s">
        <v>46</v>
      </c>
      <c r="H14" s="37" t="s">
        <v>47</v>
      </c>
      <c r="I14" s="12" t="s">
        <v>46</v>
      </c>
      <c r="J14" s="37" t="s">
        <v>53</v>
      </c>
      <c r="K14" s="11" t="s">
        <v>40</v>
      </c>
      <c r="L14" s="5"/>
      <c r="M14" s="16" t="str">
        <f>""""&amp;A14&amp;""","""&amp;B14&amp;""","""&amp;C14&amp;""","""&amp;D14&amp;""","""&amp;E14&amp;""","""&amp;F14&amp;""","""&amp;G14&amp;""","""&amp;H14&amp;""","""&amp;I14&amp;""","""&amp;J14&amp;""","""&amp;K14&amp;""""</f>
        <v>"Medical Devices","51150000-1","Barrier Methods","51111500-1","Male Condoms","51111500-3","Male Condom (Latex), Lubricated","10000460-2","Male Condom (Latex), Lubricated","10000460-2.1","Condoms"</v>
      </c>
    </row>
    <row r="15" spans="1:13" ht="13" customHeight="1">
      <c r="A15" s="11" t="s">
        <v>55</v>
      </c>
      <c r="B15" s="37" t="s">
        <v>56</v>
      </c>
      <c r="C15" s="11" t="s">
        <v>58</v>
      </c>
      <c r="D15" s="37" t="s">
        <v>59</v>
      </c>
      <c r="E15" s="11" t="s">
        <v>60</v>
      </c>
      <c r="F15" s="37" t="s">
        <v>62</v>
      </c>
      <c r="G15" s="12" t="s">
        <v>64</v>
      </c>
      <c r="H15" s="37" t="s">
        <v>66</v>
      </c>
      <c r="I15" s="12" t="s">
        <v>67</v>
      </c>
      <c r="J15" s="37" t="s">
        <v>68</v>
      </c>
      <c r="K15" s="11" t="s">
        <v>69</v>
      </c>
      <c r="L15" s="5"/>
      <c r="M15" s="16" t="str">
        <f>""""&amp;A15&amp;""","""&amp;B15&amp;""","""&amp;C15&amp;""","""&amp;D15&amp;""","""&amp;E15&amp;""","""&amp;F15&amp;""","""&amp;G15&amp;""","""&amp;H15&amp;""","""&amp;I15&amp;""","""&amp;J15&amp;""","""&amp;K15&amp;""""</f>
        <v>"Drugs and Pharmaceutical Products","51000000","Oral Contraceptives","51111600-1","Emergency Oral Contraceptives","51111600-4","Levonorgestrel, Emergency Oral","10000463-1","Other Levonorgestrel, Emergency Oral","10000463-1.0","Emergency oral contraceptives"</v>
      </c>
    </row>
    <row r="16" spans="1:13" ht="13" customHeight="1">
      <c r="A16" s="11" t="s">
        <v>55</v>
      </c>
      <c r="B16" s="37">
        <v>51000000</v>
      </c>
      <c r="C16" s="11" t="s">
        <v>58</v>
      </c>
      <c r="D16" s="37" t="s">
        <v>59</v>
      </c>
      <c r="E16" s="11" t="s">
        <v>60</v>
      </c>
      <c r="F16" s="37" t="s">
        <v>62</v>
      </c>
      <c r="G16" s="12" t="s">
        <v>64</v>
      </c>
      <c r="H16" s="37" t="s">
        <v>66</v>
      </c>
      <c r="I16" s="12" t="s">
        <v>70</v>
      </c>
      <c r="J16" s="37" t="s">
        <v>71</v>
      </c>
      <c r="K16" s="11" t="s">
        <v>69</v>
      </c>
      <c r="L16" s="5"/>
      <c r="M16" s="16" t="str">
        <f>""""&amp;A16&amp;""","""&amp;B16&amp;""","""&amp;C16&amp;""","""&amp;D16&amp;""","""&amp;E16&amp;""","""&amp;F16&amp;""","""&amp;G16&amp;""","""&amp;H16&amp;""","""&amp;I16&amp;""","""&amp;J16&amp;""","""&amp;K16&amp;""""</f>
        <v>"Drugs and Pharmaceutical Products","51000000","Oral Contraceptives","51111600-1","Emergency Oral Contraceptives","51111600-4","Levonorgestrel, Emergency Oral","10000463-1","Levonorgestrel 0.75 mg Tablet, 2 Tablets","10000463-1.1","Emergency oral contraceptives"</v>
      </c>
    </row>
    <row r="17" spans="1:13" ht="13" customHeight="1">
      <c r="A17" s="11" t="s">
        <v>55</v>
      </c>
      <c r="B17" s="37">
        <v>51000000</v>
      </c>
      <c r="C17" s="11" t="s">
        <v>58</v>
      </c>
      <c r="D17" s="37" t="s">
        <v>59</v>
      </c>
      <c r="E17" s="11" t="s">
        <v>60</v>
      </c>
      <c r="F17" s="37" t="s">
        <v>62</v>
      </c>
      <c r="G17" s="12" t="s">
        <v>64</v>
      </c>
      <c r="H17" s="37" t="s">
        <v>66</v>
      </c>
      <c r="I17" s="12" t="s">
        <v>72</v>
      </c>
      <c r="J17" s="37" t="s">
        <v>73</v>
      </c>
      <c r="K17" s="11" t="s">
        <v>69</v>
      </c>
      <c r="L17" s="5"/>
      <c r="M17" s="16" t="str">
        <f>""""&amp;A17&amp;""","""&amp;B17&amp;""","""&amp;C17&amp;""","""&amp;D17&amp;""","""&amp;E17&amp;""","""&amp;F17&amp;""","""&amp;G17&amp;""","""&amp;H17&amp;""","""&amp;I17&amp;""","""&amp;J17&amp;""","""&amp;K17&amp;""""</f>
        <v>"Drugs and Pharmaceutical Products","51000000","Oral Contraceptives","51111600-1","Emergency Oral Contraceptives","51111600-4","Levonorgestrel, Emergency Oral","10000463-1","Levonorgestrel 1.5 mg Tablet, 1 Tablet","10000463-1.2","Emergency oral contraceptives"</v>
      </c>
    </row>
    <row r="18" spans="1:13" ht="13" customHeight="1">
      <c r="A18" s="11" t="s">
        <v>55</v>
      </c>
      <c r="B18" s="37" t="s">
        <v>56</v>
      </c>
      <c r="C18" s="11" t="s">
        <v>75</v>
      </c>
      <c r="D18" s="37" t="s">
        <v>76</v>
      </c>
      <c r="E18" s="11" t="s">
        <v>75</v>
      </c>
      <c r="F18" s="37" t="s">
        <v>77</v>
      </c>
      <c r="G18" s="12" t="s">
        <v>79</v>
      </c>
      <c r="H18" s="37" t="s">
        <v>80</v>
      </c>
      <c r="I18" s="12" t="s">
        <v>81</v>
      </c>
      <c r="J18" s="37" t="s">
        <v>82</v>
      </c>
      <c r="K18" s="11" t="s">
        <v>75</v>
      </c>
      <c r="L18" s="5"/>
      <c r="M18" s="16" t="str">
        <f>""""&amp;A18&amp;""","""&amp;B18&amp;""","""&amp;C18&amp;""","""&amp;D18&amp;""","""&amp;E18&amp;""","""&amp;F18&amp;""","""&amp;G18&amp;""","""&amp;H18&amp;""","""&amp;I18&amp;""","""&amp;J18&amp;""","""&amp;K18&amp;""""</f>
        <v>"Drugs and Pharmaceutical Products","51000000","Injectable Contraceptives","51111600-2","Injectable Contraceptives","51111600-7","Norethisterone Enantate, Injectable","10000463-10","Other Norethisterone Enantate, Injectable","10000463-10.0","Injectable Contraceptives"</v>
      </c>
    </row>
    <row r="19" spans="1:13" ht="13" customHeight="1">
      <c r="A19" s="11" t="s">
        <v>55</v>
      </c>
      <c r="B19" s="37" t="s">
        <v>56</v>
      </c>
      <c r="C19" s="11" t="s">
        <v>75</v>
      </c>
      <c r="D19" s="37" t="s">
        <v>76</v>
      </c>
      <c r="E19" s="11" t="s">
        <v>75</v>
      </c>
      <c r="F19" s="37" t="s">
        <v>77</v>
      </c>
      <c r="G19" s="12" t="s">
        <v>79</v>
      </c>
      <c r="H19" s="37" t="s">
        <v>80</v>
      </c>
      <c r="I19" s="12" t="s">
        <v>84</v>
      </c>
      <c r="J19" s="37" t="s">
        <v>85</v>
      </c>
      <c r="K19" s="11" t="s">
        <v>75</v>
      </c>
      <c r="L19" s="5"/>
      <c r="M19" s="16" t="str">
        <f>""""&amp;A19&amp;""","""&amp;B19&amp;""","""&amp;C19&amp;""","""&amp;D19&amp;""","""&amp;E19&amp;""","""&amp;F19&amp;""","""&amp;G19&amp;""","""&amp;H19&amp;""","""&amp;I19&amp;""","""&amp;J19&amp;""","""&amp;K19&amp;""""</f>
        <v>"Drugs and Pharmaceutical Products","51000000","Injectable Contraceptives","51111600-2","Injectable Contraceptives","51111600-7","Norethisterone Enantate, Injectable","10000463-10","Norethisterone Enantate 200 mg/mL (1 mL) Ampoule, Intramuscular ","10000463-10.1","Injectable Contraceptives"</v>
      </c>
    </row>
    <row r="20" spans="1:13" ht="13" customHeight="1">
      <c r="A20" s="11" t="s">
        <v>55</v>
      </c>
      <c r="B20" s="37" t="s">
        <v>56</v>
      </c>
      <c r="C20" s="11" t="s">
        <v>58</v>
      </c>
      <c r="D20" s="37" t="s">
        <v>59</v>
      </c>
      <c r="E20" s="11" t="s">
        <v>89</v>
      </c>
      <c r="F20" s="37" t="s">
        <v>90</v>
      </c>
      <c r="G20" s="19" t="s">
        <v>91</v>
      </c>
      <c r="H20" s="37" t="s">
        <v>97</v>
      </c>
      <c r="I20" s="19" t="s">
        <v>98</v>
      </c>
      <c r="J20" s="37" t="s">
        <v>99</v>
      </c>
      <c r="K20" s="11" t="s">
        <v>100</v>
      </c>
      <c r="L20" s="5"/>
      <c r="M20" s="16" t="str">
        <f>""""&amp;A20&amp;""","""&amp;B20&amp;""","""&amp;C20&amp;""","""&amp;D20&amp;""","""&amp;E20&amp;""","""&amp;F20&amp;""","""&amp;G20&amp;""","""&amp;H20&amp;""","""&amp;I20&amp;""","""&amp;J20&amp;""","""&amp;K20&amp;""""</f>
        <v>"Drugs and Pharmaceutical Products","51000000","Oral Contraceptives","51111600-1","Progestogen Only Pills","51111600-5","Lynestrenol, Oral","10000463-11","Other Lynestrenol, Oral","10000463-11.0","Progestin-only oral contraceptives"</v>
      </c>
    </row>
    <row r="21" spans="1:13" ht="13" customHeight="1">
      <c r="A21" s="11" t="s">
        <v>55</v>
      </c>
      <c r="B21" s="37" t="s">
        <v>56</v>
      </c>
      <c r="C21" s="11" t="s">
        <v>58</v>
      </c>
      <c r="D21" s="37" t="s">
        <v>59</v>
      </c>
      <c r="E21" s="11" t="s">
        <v>89</v>
      </c>
      <c r="F21" s="37" t="s">
        <v>90</v>
      </c>
      <c r="G21" s="19" t="s">
        <v>91</v>
      </c>
      <c r="H21" s="37" t="s">
        <v>97</v>
      </c>
      <c r="I21" s="18" t="s">
        <v>102</v>
      </c>
      <c r="J21" s="37" t="s">
        <v>112</v>
      </c>
      <c r="K21" s="11" t="s">
        <v>100</v>
      </c>
      <c r="L21" s="5"/>
      <c r="M21" s="16" t="str">
        <f>""""&amp;A21&amp;""","""&amp;B21&amp;""","""&amp;C21&amp;""","""&amp;D21&amp;""","""&amp;E21&amp;""","""&amp;F21&amp;""","""&amp;G21&amp;""","""&amp;H21&amp;""","""&amp;I21&amp;""","""&amp;J21&amp;""","""&amp;K21&amp;""""</f>
        <v>"Drugs and Pharmaceutical Products","51000000","Oral Contraceptives","51111600-1","Progestogen Only Pills","51111600-5","Lynestrenol, Oral","10000463-11","Lynestrenol 0.5 mg Tablet, 28 Tablets/Cycle","10000463-11.1","Progestin-only oral contraceptives"</v>
      </c>
    </row>
    <row r="22" spans="1:13" ht="13" customHeight="1">
      <c r="A22" s="11" t="s">
        <v>55</v>
      </c>
      <c r="B22" s="37" t="s">
        <v>56</v>
      </c>
      <c r="C22" s="11" t="s">
        <v>58</v>
      </c>
      <c r="D22" s="37" t="s">
        <v>59</v>
      </c>
      <c r="E22" s="11" t="s">
        <v>89</v>
      </c>
      <c r="F22" s="37" t="s">
        <v>90</v>
      </c>
      <c r="G22" s="19" t="s">
        <v>116</v>
      </c>
      <c r="H22" s="37" t="s">
        <v>118</v>
      </c>
      <c r="I22" s="19" t="s">
        <v>119</v>
      </c>
      <c r="J22" s="37" t="s">
        <v>121</v>
      </c>
      <c r="K22" s="11" t="s">
        <v>100</v>
      </c>
      <c r="L22" s="5"/>
      <c r="M22" s="16" t="str">
        <f>""""&amp;A22&amp;""","""&amp;B22&amp;""","""&amp;C22&amp;""","""&amp;D22&amp;""","""&amp;E22&amp;""","""&amp;F22&amp;""","""&amp;G22&amp;""","""&amp;H22&amp;""","""&amp;I22&amp;""","""&amp;J22&amp;""","""&amp;K22&amp;""""</f>
        <v>"Drugs and Pharmaceutical Products","51000000","Oral Contraceptives","51111600-1","Progestogen Only Pills","51111600-5","Norethisterone, Oral","10000463-12","Other Norethisterone, Oral","10000463-12.0","Progestin-only oral contraceptives"</v>
      </c>
    </row>
    <row r="23" spans="1:13" ht="13" customHeight="1">
      <c r="A23" s="11" t="s">
        <v>55</v>
      </c>
      <c r="B23" s="37" t="s">
        <v>56</v>
      </c>
      <c r="C23" s="11" t="s">
        <v>58</v>
      </c>
      <c r="D23" s="37" t="s">
        <v>59</v>
      </c>
      <c r="E23" s="11" t="s">
        <v>89</v>
      </c>
      <c r="F23" s="37" t="s">
        <v>90</v>
      </c>
      <c r="G23" s="19" t="s">
        <v>116</v>
      </c>
      <c r="H23" s="37" t="s">
        <v>118</v>
      </c>
      <c r="I23" s="18" t="s">
        <v>127</v>
      </c>
      <c r="J23" s="37" t="s">
        <v>128</v>
      </c>
      <c r="K23" s="11" t="s">
        <v>100</v>
      </c>
      <c r="L23" s="5"/>
      <c r="M23" s="16" t="str">
        <f>""""&amp;A23&amp;""","""&amp;B23&amp;""","""&amp;C23&amp;""","""&amp;D23&amp;""","""&amp;E23&amp;""","""&amp;F23&amp;""","""&amp;G23&amp;""","""&amp;H23&amp;""","""&amp;I23&amp;""","""&amp;J23&amp;""","""&amp;K23&amp;""""</f>
        <v>"Drugs and Pharmaceutical Products","51000000","Oral Contraceptives","51111600-1","Progestogen Only Pills","51111600-5","Norethisterone, Oral","10000463-12","Norethisterone 350 mcg Tablet, 28 Tablets/Cycle","10000463-12.1","Progestin-only oral contraceptives"</v>
      </c>
    </row>
    <row r="24" spans="1:13" ht="13" customHeight="1">
      <c r="A24" s="11" t="s">
        <v>55</v>
      </c>
      <c r="B24" s="37">
        <v>51000000</v>
      </c>
      <c r="C24" s="11" t="s">
        <v>58</v>
      </c>
      <c r="D24" s="37" t="s">
        <v>59</v>
      </c>
      <c r="E24" s="11" t="s">
        <v>131</v>
      </c>
      <c r="F24" s="37" t="s">
        <v>133</v>
      </c>
      <c r="G24" s="19" t="s">
        <v>134</v>
      </c>
      <c r="H24" s="37" t="s">
        <v>136</v>
      </c>
      <c r="I24" s="19" t="s">
        <v>137</v>
      </c>
      <c r="J24" s="37" t="s">
        <v>139</v>
      </c>
      <c r="K24" s="11" t="s">
        <v>140</v>
      </c>
      <c r="L24" s="5"/>
      <c r="M24" s="16" t="str">
        <f>""""&amp;A24&amp;""","""&amp;B24&amp;""","""&amp;C24&amp;""","""&amp;D24&amp;""","""&amp;E24&amp;""","""&amp;F24&amp;""","""&amp;G24&amp;""","""&amp;H24&amp;""","""&amp;I24&amp;""","""&amp;J24&amp;""","""&amp;K24&amp;""""</f>
        <v>"Drugs and Pharmaceutical Products","51000000","Oral Contraceptives","51111600-1","Combined Oral Contraceptives","51111600-6","Desogestrel/Ethinyl Estradiol, Oral","10000463-13","Other Desogestrel/Ethinyl Estradiol, Oral","10000463-13.0","Combined oral contraceptives"</v>
      </c>
    </row>
    <row r="25" spans="1:13" ht="13" customHeight="1">
      <c r="A25" s="11" t="s">
        <v>55</v>
      </c>
      <c r="B25" s="37">
        <v>51000000</v>
      </c>
      <c r="C25" s="11" t="s">
        <v>58</v>
      </c>
      <c r="D25" s="37" t="s">
        <v>59</v>
      </c>
      <c r="E25" s="11" t="s">
        <v>131</v>
      </c>
      <c r="F25" s="37" t="s">
        <v>133</v>
      </c>
      <c r="G25" s="19" t="s">
        <v>134</v>
      </c>
      <c r="H25" s="37" t="s">
        <v>136</v>
      </c>
      <c r="I25" s="18" t="s">
        <v>144</v>
      </c>
      <c r="J25" s="37" t="s">
        <v>145</v>
      </c>
      <c r="K25" s="11" t="s">
        <v>140</v>
      </c>
      <c r="L25" s="5"/>
      <c r="M25" s="16" t="str">
        <f>""""&amp;A25&amp;""","""&amp;B25&amp;""","""&amp;C25&amp;""","""&amp;D25&amp;""","""&amp;E25&amp;""","""&amp;F25&amp;""","""&amp;G25&amp;""","""&amp;H25&amp;""","""&amp;I25&amp;""","""&amp;J25&amp;""","""&amp;K25&amp;""""</f>
        <v>"Drugs and Pharmaceutical Products","51000000","Oral Contraceptives","51111600-1","Combined Oral Contraceptives","51111600-6","Desogestrel/Ethinyl Estradiol, Oral","10000463-13","Desogestrel/Ethinyl Estradiol 150/30 mcg, 21 Tablets/Cycle","10000463-13.1","Combined oral contraceptives"</v>
      </c>
    </row>
    <row r="26" spans="1:13" ht="13" customHeight="1">
      <c r="A26" s="11" t="s">
        <v>55</v>
      </c>
      <c r="B26" s="37">
        <v>51000000</v>
      </c>
      <c r="C26" s="11" t="s">
        <v>58</v>
      </c>
      <c r="D26" s="37" t="s">
        <v>59</v>
      </c>
      <c r="E26" s="11" t="s">
        <v>131</v>
      </c>
      <c r="F26" s="37" t="s">
        <v>133</v>
      </c>
      <c r="G26" s="19" t="s">
        <v>149</v>
      </c>
      <c r="H26" s="37" t="s">
        <v>151</v>
      </c>
      <c r="I26" s="12" t="s">
        <v>153</v>
      </c>
      <c r="J26" s="37" t="s">
        <v>154</v>
      </c>
      <c r="K26" s="11" t="s">
        <v>140</v>
      </c>
      <c r="L26" s="5"/>
      <c r="M26" s="16" t="str">
        <f>""""&amp;A26&amp;""","""&amp;B26&amp;""","""&amp;C26&amp;""","""&amp;D26&amp;""","""&amp;E26&amp;""","""&amp;F26&amp;""","""&amp;G26&amp;""","""&amp;H26&amp;""","""&amp;I26&amp;""","""&amp;J26&amp;""","""&amp;K26&amp;""""</f>
        <v>"Drugs and Pharmaceutical Products","51000000","Oral Contraceptives","51111600-1","Combined Oral Contraceptives","51111600-6","Desogestrel/Ethinyl Estradiol/Placebo, Oral","10000463-14","Other Desogestrel/Ethinyl Estradiol/Placebo, Oral","10000463-14.0","Combined oral contraceptives"</v>
      </c>
    </row>
    <row r="27" spans="1:13" ht="13" customHeight="1">
      <c r="A27" s="11" t="s">
        <v>55</v>
      </c>
      <c r="B27" s="37">
        <v>51000000</v>
      </c>
      <c r="C27" s="11" t="s">
        <v>58</v>
      </c>
      <c r="D27" s="37" t="s">
        <v>59</v>
      </c>
      <c r="E27" s="11" t="s">
        <v>131</v>
      </c>
      <c r="F27" s="37" t="s">
        <v>133</v>
      </c>
      <c r="G27" s="19" t="s">
        <v>149</v>
      </c>
      <c r="H27" s="37" t="s">
        <v>151</v>
      </c>
      <c r="I27" s="18" t="s">
        <v>160</v>
      </c>
      <c r="J27" s="37" t="s">
        <v>162</v>
      </c>
      <c r="K27" s="11" t="s">
        <v>140</v>
      </c>
      <c r="L27" s="5"/>
      <c r="M27" s="16" t="str">
        <f>""""&amp;A27&amp;""","""&amp;B27&amp;""","""&amp;C27&amp;""","""&amp;D27&amp;""","""&amp;E27&amp;""","""&amp;F27&amp;""","""&amp;G27&amp;""","""&amp;H27&amp;""","""&amp;I27&amp;""","""&amp;J27&amp;""","""&amp;K27&amp;""""</f>
        <v>"Drugs and Pharmaceutical Products","51000000","Oral Contraceptives","51111600-1","Combined Oral Contraceptives","51111600-6","Desogestrel/Ethinyl Estradiol/Placebo, Oral","10000463-14","Desogestrel/Ethinyl Estradiol 150/30 mcg, 28 Tablets/Cycle","10000463-14.1","Combined oral contraceptives"</v>
      </c>
    </row>
    <row r="28" spans="1:13" ht="13" customHeight="1">
      <c r="A28" s="11" t="s">
        <v>55</v>
      </c>
      <c r="B28" s="37" t="s">
        <v>56</v>
      </c>
      <c r="C28" s="11" t="s">
        <v>58</v>
      </c>
      <c r="D28" s="37" t="s">
        <v>59</v>
      </c>
      <c r="E28" s="11" t="s">
        <v>89</v>
      </c>
      <c r="F28" s="37" t="s">
        <v>90</v>
      </c>
      <c r="G28" s="11" t="s">
        <v>166</v>
      </c>
      <c r="H28" s="37" t="s">
        <v>168</v>
      </c>
      <c r="I28" s="11" t="s">
        <v>169</v>
      </c>
      <c r="J28" s="37" t="s">
        <v>170</v>
      </c>
      <c r="K28" s="19" t="s">
        <v>100</v>
      </c>
      <c r="L28" s="5"/>
      <c r="M28" s="16" t="str">
        <f>""""&amp;A28&amp;""","""&amp;B28&amp;""","""&amp;C28&amp;""","""&amp;D28&amp;""","""&amp;E28&amp;""","""&amp;F28&amp;""","""&amp;G28&amp;""","""&amp;H28&amp;""","""&amp;I28&amp;""","""&amp;J28&amp;""","""&amp;K28&amp;""""</f>
        <v>"Drugs and Pharmaceutical Products","51000000","Oral Contraceptives","51111600-1","Progestogen Only Pills","51111600-5","Levonorgestrel, Oral","10000463-2","Other Levonorgestrel, Oral","10000463-2.0","Progestin-only oral contraceptives"</v>
      </c>
    </row>
    <row r="29" spans="1:13" ht="13" customHeight="1">
      <c r="A29" s="11" t="s">
        <v>55</v>
      </c>
      <c r="B29" s="37">
        <v>51000000</v>
      </c>
      <c r="C29" s="11" t="s">
        <v>58</v>
      </c>
      <c r="D29" s="37" t="s">
        <v>59</v>
      </c>
      <c r="E29" s="11" t="s">
        <v>89</v>
      </c>
      <c r="F29" s="37" t="s">
        <v>90</v>
      </c>
      <c r="G29" s="11" t="s">
        <v>166</v>
      </c>
      <c r="H29" s="37" t="s">
        <v>168</v>
      </c>
      <c r="I29" s="11" t="s">
        <v>177</v>
      </c>
      <c r="J29" s="37" t="s">
        <v>178</v>
      </c>
      <c r="K29" s="11" t="s">
        <v>100</v>
      </c>
      <c r="L29" s="5"/>
      <c r="M29" s="16" t="str">
        <f>""""&amp;A29&amp;""","""&amp;B29&amp;""","""&amp;C29&amp;""","""&amp;D29&amp;""","""&amp;E29&amp;""","""&amp;F29&amp;""","""&amp;G29&amp;""","""&amp;H29&amp;""","""&amp;I29&amp;""","""&amp;J29&amp;""","""&amp;K29&amp;""""</f>
        <v>"Drugs and Pharmaceutical Products","51000000","Oral Contraceptives","51111600-1","Progestogen Only Pills","51111600-5","Levonorgestrel, Oral","10000463-2","Levonorgestrel 30 mcg Tablet, 35 Tablets/Cycle","10000463-2.1","Progestin-only oral contraceptives"</v>
      </c>
    </row>
    <row r="30" spans="1:13" ht="13" customHeight="1">
      <c r="A30" s="11" t="s">
        <v>55</v>
      </c>
      <c r="B30" s="37" t="s">
        <v>56</v>
      </c>
      <c r="C30" s="11" t="s">
        <v>58</v>
      </c>
      <c r="D30" s="37" t="s">
        <v>59</v>
      </c>
      <c r="E30" s="11" t="s">
        <v>131</v>
      </c>
      <c r="F30" s="37" t="s">
        <v>133</v>
      </c>
      <c r="G30" s="11" t="s">
        <v>183</v>
      </c>
      <c r="H30" s="37" t="s">
        <v>185</v>
      </c>
      <c r="I30" s="11" t="s">
        <v>187</v>
      </c>
      <c r="J30" s="37" t="s">
        <v>188</v>
      </c>
      <c r="K30" s="11" t="s">
        <v>140</v>
      </c>
      <c r="L30" s="5"/>
      <c r="M30" s="16" t="str">
        <f>""""&amp;A30&amp;""","""&amp;B30&amp;""","""&amp;C30&amp;""","""&amp;D30&amp;""","""&amp;E30&amp;""","""&amp;F30&amp;""","""&amp;G30&amp;""","""&amp;H30&amp;""","""&amp;I30&amp;""","""&amp;J30&amp;""","""&amp;K30&amp;""""</f>
        <v>"Drugs and Pharmaceutical Products","51000000","Oral Contraceptives","51111600-1","Combined Oral Contraceptives","51111600-6","Levonorgestrel/Ethinyl Estradiol/Ferrous Fumarate, Oral","10000463-3","Other Levonorgestrel/Ethinyl Estradiol/Ferrous Fumarate, Oral","10000463-3.0","Combined oral contraceptives"</v>
      </c>
    </row>
    <row r="31" spans="1:13" ht="13" customHeight="1">
      <c r="A31" s="11" t="s">
        <v>55</v>
      </c>
      <c r="B31" s="37">
        <v>51000000</v>
      </c>
      <c r="C31" s="11" t="s">
        <v>58</v>
      </c>
      <c r="D31" s="37" t="s">
        <v>59</v>
      </c>
      <c r="E31" s="11" t="s">
        <v>131</v>
      </c>
      <c r="F31" s="37" t="s">
        <v>133</v>
      </c>
      <c r="G31" s="11" t="s">
        <v>183</v>
      </c>
      <c r="H31" s="37" t="s">
        <v>185</v>
      </c>
      <c r="I31" s="11" t="s">
        <v>194</v>
      </c>
      <c r="J31" s="37" t="s">
        <v>196</v>
      </c>
      <c r="K31" s="11" t="s">
        <v>140</v>
      </c>
      <c r="L31" s="5"/>
      <c r="M31" s="16" t="str">
        <f>""""&amp;A31&amp;""","""&amp;B31&amp;""","""&amp;C31&amp;""","""&amp;D31&amp;""","""&amp;E31&amp;""","""&amp;F31&amp;""","""&amp;G31&amp;""","""&amp;H31&amp;""","""&amp;I31&amp;""","""&amp;J31&amp;""","""&amp;K31&amp;""""</f>
        <v>"Drugs and Pharmaceutical Products","51000000","Oral Contraceptives","51111600-1","Combined Oral Contraceptives","51111600-6","Levonorgestrel/Ethinyl Estradiol/Ferrous Fumarate, Oral","10000463-3","Levonorgestrel/Ethinyl Estradiol 150/30 mcg + Ferrous Fumarate 75 mg, 28 Tablets/Cycle","10000463-3.1","Combined oral contraceptives"</v>
      </c>
    </row>
    <row r="32" spans="1:13" ht="13" customHeight="1">
      <c r="A32" s="11" t="s">
        <v>55</v>
      </c>
      <c r="B32" s="37" t="s">
        <v>56</v>
      </c>
      <c r="C32" s="11" t="s">
        <v>58</v>
      </c>
      <c r="D32" s="37" t="s">
        <v>59</v>
      </c>
      <c r="E32" s="11" t="s">
        <v>131</v>
      </c>
      <c r="F32" s="37" t="s">
        <v>133</v>
      </c>
      <c r="G32" s="11" t="s">
        <v>200</v>
      </c>
      <c r="H32" s="37" t="s">
        <v>201</v>
      </c>
      <c r="I32" s="11" t="s">
        <v>202</v>
      </c>
      <c r="J32" s="37" t="s">
        <v>203</v>
      </c>
      <c r="K32" s="19" t="s">
        <v>140</v>
      </c>
      <c r="L32" s="5"/>
      <c r="M32" s="16" t="str">
        <f>""""&amp;A32&amp;""","""&amp;B32&amp;""","""&amp;C32&amp;""","""&amp;D32&amp;""","""&amp;E32&amp;""","""&amp;F32&amp;""","""&amp;G32&amp;""","""&amp;H32&amp;""","""&amp;I32&amp;""","""&amp;J32&amp;""","""&amp;K32&amp;""""</f>
        <v>"Drugs and Pharmaceutical Products","51000000","Oral Contraceptives","51111600-1","Combined Oral Contraceptives","51111600-6","Levonorgestrel/Ethinyl Estradiol, Oral","10000463-4","Other Levonorgestrel/Ethinyl Estradiol, Oral","10000463-4.0","Combined oral contraceptives"</v>
      </c>
    </row>
    <row r="33" spans="1:13" ht="13" customHeight="1">
      <c r="A33" s="11" t="s">
        <v>55</v>
      </c>
      <c r="B33" s="37">
        <v>51000000</v>
      </c>
      <c r="C33" s="11" t="s">
        <v>58</v>
      </c>
      <c r="D33" s="37" t="s">
        <v>59</v>
      </c>
      <c r="E33" s="11" t="s">
        <v>131</v>
      </c>
      <c r="F33" s="37" t="s">
        <v>133</v>
      </c>
      <c r="G33" s="11" t="s">
        <v>200</v>
      </c>
      <c r="H33" s="37" t="s">
        <v>208</v>
      </c>
      <c r="I33" s="11" t="s">
        <v>209</v>
      </c>
      <c r="J33" s="37" t="s">
        <v>210</v>
      </c>
      <c r="K33" s="19" t="s">
        <v>140</v>
      </c>
      <c r="L33" s="5"/>
      <c r="M33" s="16" t="str">
        <f>""""&amp;A33&amp;""","""&amp;B33&amp;""","""&amp;C33&amp;""","""&amp;D33&amp;""","""&amp;E33&amp;""","""&amp;F33&amp;""","""&amp;G33&amp;""","""&amp;H33&amp;""","""&amp;I33&amp;""","""&amp;J33&amp;""","""&amp;K33&amp;""""</f>
        <v>"Drugs and Pharmaceutical Products","51000000","Oral Contraceptives","51111600-1","Combined Oral Contraceptives","51111600-6","Levonorgestrel/Ethinyl Estradiol, Oral","10000463-15","Levonorgestrel/Ethinyl Estradiol 150/30 mcg, 28 Tablets/Cycle Placebo","10000463-4.1","Combined oral contraceptives"</v>
      </c>
    </row>
    <row r="34" spans="1:13" ht="13" customHeight="1">
      <c r="A34" s="11" t="s">
        <v>55</v>
      </c>
      <c r="B34" s="37">
        <v>51000000</v>
      </c>
      <c r="C34" s="11" t="s">
        <v>58</v>
      </c>
      <c r="D34" s="37" t="s">
        <v>59</v>
      </c>
      <c r="E34" s="11" t="s">
        <v>131</v>
      </c>
      <c r="F34" s="37" t="s">
        <v>133</v>
      </c>
      <c r="G34" s="11" t="s">
        <v>200</v>
      </c>
      <c r="H34" s="37" t="s">
        <v>201</v>
      </c>
      <c r="I34" s="12" t="s">
        <v>216</v>
      </c>
      <c r="J34" s="37" t="s">
        <v>217</v>
      </c>
      <c r="K34" s="19" t="s">
        <v>140</v>
      </c>
      <c r="L34" s="5"/>
      <c r="M34" s="16" t="str">
        <f>""""&amp;A34&amp;""","""&amp;B34&amp;""","""&amp;C34&amp;""","""&amp;D34&amp;""","""&amp;E34&amp;""","""&amp;F34&amp;""","""&amp;G34&amp;""","""&amp;H34&amp;""","""&amp;I34&amp;""","""&amp;J34&amp;""","""&amp;K34&amp;""""</f>
        <v>"Drugs and Pharmaceutical Products","51000000","Oral Contraceptives","51111600-1","Combined Oral Contraceptives","51111600-6","Levonorgestrel/Ethinyl Estradiol, Oral","10000463-4","Levonorgestrel/Ethinyl Estradiol 150/30 mcg, 21 Tablets/Cycle","10000463-4.2","Combined oral contraceptives"</v>
      </c>
    </row>
    <row r="35" spans="1:13" ht="13" customHeight="1">
      <c r="A35" s="11" t="s">
        <v>55</v>
      </c>
      <c r="B35" s="37" t="s">
        <v>56</v>
      </c>
      <c r="C35" s="11" t="s">
        <v>75</v>
      </c>
      <c r="D35" s="37" t="s">
        <v>76</v>
      </c>
      <c r="E35" s="11" t="s">
        <v>75</v>
      </c>
      <c r="F35" s="37" t="s">
        <v>77</v>
      </c>
      <c r="G35" s="11" t="s">
        <v>221</v>
      </c>
      <c r="H35" s="37" t="s">
        <v>222</v>
      </c>
      <c r="I35" s="11" t="s">
        <v>223</v>
      </c>
      <c r="J35" s="37" t="s">
        <v>224</v>
      </c>
      <c r="K35" s="11" t="s">
        <v>75</v>
      </c>
      <c r="L35" s="5"/>
      <c r="M35" s="16" t="str">
        <f>""""&amp;A35&amp;""","""&amp;B35&amp;""","""&amp;C35&amp;""","""&amp;D35&amp;""","""&amp;E35&amp;""","""&amp;F35&amp;""","""&amp;G35&amp;""","""&amp;H35&amp;""","""&amp;I35&amp;""","""&amp;J35&amp;""","""&amp;K35&amp;""""</f>
        <v>"Drugs and Pharmaceutical Products","51000000","Injectable Contraceptives","51111600-2","Injectable Contraceptives","51111600-7","Medroxyprogesterone Acetate, Injectable","10000463-5","Other Medroxyprogesterone Acetate, Injectable","10000463-5.0","Injectable Contraceptives"</v>
      </c>
    </row>
    <row r="36" spans="1:13" ht="13" customHeight="1">
      <c r="A36" s="11" t="s">
        <v>55</v>
      </c>
      <c r="B36" s="37">
        <v>51000000</v>
      </c>
      <c r="C36" s="11" t="s">
        <v>75</v>
      </c>
      <c r="D36" s="37" t="s">
        <v>76</v>
      </c>
      <c r="E36" s="11" t="s">
        <v>75</v>
      </c>
      <c r="F36" s="37" t="s">
        <v>77</v>
      </c>
      <c r="G36" s="11" t="s">
        <v>221</v>
      </c>
      <c r="H36" s="37" t="s">
        <v>222</v>
      </c>
      <c r="I36" s="11" t="s">
        <v>225</v>
      </c>
      <c r="J36" s="37" t="s">
        <v>226</v>
      </c>
      <c r="K36" s="19" t="s">
        <v>75</v>
      </c>
      <c r="L36" s="5"/>
      <c r="M36" s="16" t="str">
        <f>""""&amp;A36&amp;""","""&amp;B36&amp;""","""&amp;C36&amp;""","""&amp;D36&amp;""","""&amp;E36&amp;""","""&amp;F36&amp;""","""&amp;G36&amp;""","""&amp;H36&amp;""","""&amp;I36&amp;""","""&amp;J36&amp;""","""&amp;K36&amp;""""</f>
        <v>"Drugs and Pharmaceutical Products","51000000","Injectable Contraceptives","51111600-2","Injectable Contraceptives","51111600-7","Medroxyprogesterone Acetate, Injectable","10000463-5","Depot Medroxyprogesterone Acetate 104 mg/0.65 mL, Subcutaneous, Pre-Filled Device","10000463-5.1","Injectable Contraceptives"</v>
      </c>
    </row>
    <row r="37" spans="1:13" ht="13" customHeight="1">
      <c r="A37" s="11" t="s">
        <v>55</v>
      </c>
      <c r="B37" s="37">
        <v>51000000</v>
      </c>
      <c r="C37" s="11" t="s">
        <v>75</v>
      </c>
      <c r="D37" s="37" t="s">
        <v>76</v>
      </c>
      <c r="E37" s="11" t="s">
        <v>75</v>
      </c>
      <c r="F37" s="37" t="s">
        <v>77</v>
      </c>
      <c r="G37" s="11" t="s">
        <v>221</v>
      </c>
      <c r="H37" s="37" t="s">
        <v>222</v>
      </c>
      <c r="I37" s="11" t="s">
        <v>228</v>
      </c>
      <c r="J37" s="37" t="s">
        <v>229</v>
      </c>
      <c r="K37" s="11" t="s">
        <v>75</v>
      </c>
      <c r="L37" s="5"/>
      <c r="M37" s="16" t="str">
        <f>""""&amp;A37&amp;""","""&amp;B37&amp;""","""&amp;C37&amp;""","""&amp;D37&amp;""","""&amp;E37&amp;""","""&amp;F37&amp;""","""&amp;G37&amp;""","""&amp;H37&amp;""","""&amp;I37&amp;""","""&amp;J37&amp;""","""&amp;K37&amp;""""</f>
        <v>"Drugs and Pharmaceutical Products","51000000","Injectable Contraceptives","51111600-2","Injectable Contraceptives","51111600-7","Medroxyprogesterone Acetate, Injectable","10000463-5","Depot Medroxyprogesterone Acetate 150 mg/ml (1ml) Vial, Intramuscular","10000463-5.2","Injectable Contraceptives"</v>
      </c>
    </row>
    <row r="38" spans="1:13" ht="13" customHeight="1">
      <c r="A38" s="11" t="s">
        <v>55</v>
      </c>
      <c r="B38" s="37" t="s">
        <v>56</v>
      </c>
      <c r="C38" s="11" t="s">
        <v>230</v>
      </c>
      <c r="D38" s="37" t="s">
        <v>231</v>
      </c>
      <c r="E38" s="11" t="s">
        <v>230</v>
      </c>
      <c r="F38" s="37" t="s">
        <v>233</v>
      </c>
      <c r="G38" s="11" t="s">
        <v>234</v>
      </c>
      <c r="H38" s="37" t="s">
        <v>236</v>
      </c>
      <c r="I38" s="11" t="s">
        <v>237</v>
      </c>
      <c r="J38" s="37" t="s">
        <v>238</v>
      </c>
      <c r="K38" s="11" t="s">
        <v>230</v>
      </c>
      <c r="L38" s="5"/>
      <c r="M38" s="16" t="str">
        <f>""""&amp;A38&amp;""","""&amp;B38&amp;""","""&amp;C38&amp;""","""&amp;D38&amp;""","""&amp;E38&amp;""","""&amp;F38&amp;""","""&amp;G38&amp;""","""&amp;H38&amp;""","""&amp;I38&amp;""","""&amp;J38&amp;""","""&amp;K38&amp;""""</f>
        <v>"Drugs and Pharmaceutical Products","51000000","Implantable Contraceptives","51111600-3","Implantable Contraceptives","51111600-8","Etonogestrel, Implantable","10000463-6","Other Etonogestrel, Implantable","10000463-6.0","Implantable Contraceptives"</v>
      </c>
    </row>
    <row r="39" spans="1:13" ht="13" customHeight="1">
      <c r="A39" s="11" t="s">
        <v>55</v>
      </c>
      <c r="B39" s="37">
        <v>51000000</v>
      </c>
      <c r="C39" s="11" t="s">
        <v>230</v>
      </c>
      <c r="D39" s="37" t="s">
        <v>231</v>
      </c>
      <c r="E39" s="11" t="s">
        <v>230</v>
      </c>
      <c r="F39" s="37" t="s">
        <v>233</v>
      </c>
      <c r="G39" s="11" t="s">
        <v>234</v>
      </c>
      <c r="H39" s="37" t="s">
        <v>236</v>
      </c>
      <c r="I39" s="11" t="s">
        <v>240</v>
      </c>
      <c r="J39" s="37" t="s">
        <v>241</v>
      </c>
      <c r="K39" s="19" t="s">
        <v>230</v>
      </c>
      <c r="L39" s="5"/>
      <c r="M39" s="16" t="str">
        <f>""""&amp;A39&amp;""","""&amp;B39&amp;""","""&amp;C39&amp;""","""&amp;D39&amp;""","""&amp;E39&amp;""","""&amp;F39&amp;""","""&amp;G39&amp;""","""&amp;H39&amp;""","""&amp;I39&amp;""","""&amp;J39&amp;""","""&amp;K39&amp;""""</f>
        <v>"Drugs and Pharmaceutical Products","51000000","Implantable Contraceptives","51111600-3","Implantable Contraceptives","51111600-8","Etonogestrel, Implantable","10000463-6","Etonogestrel 68 mg/rod, 1 rod Implant","10000463-6.1","Implantable Contraceptives"</v>
      </c>
    </row>
    <row r="40" spans="1:13" ht="13" customHeight="1">
      <c r="A40" s="11" t="s">
        <v>55</v>
      </c>
      <c r="B40" s="37" t="s">
        <v>56</v>
      </c>
      <c r="C40" s="11" t="s">
        <v>230</v>
      </c>
      <c r="D40" s="37" t="s">
        <v>231</v>
      </c>
      <c r="E40" s="11" t="s">
        <v>230</v>
      </c>
      <c r="F40" s="37" t="s">
        <v>233</v>
      </c>
      <c r="G40" s="11" t="s">
        <v>243</v>
      </c>
      <c r="H40" s="37" t="s">
        <v>244</v>
      </c>
      <c r="I40" s="11" t="s">
        <v>245</v>
      </c>
      <c r="J40" s="37" t="s">
        <v>246</v>
      </c>
      <c r="K40" s="11" t="s">
        <v>230</v>
      </c>
      <c r="L40" s="5"/>
      <c r="M40" s="16" t="str">
        <f>""""&amp;A40&amp;""","""&amp;B40&amp;""","""&amp;C40&amp;""","""&amp;D40&amp;""","""&amp;E40&amp;""","""&amp;F40&amp;""","""&amp;G40&amp;""","""&amp;H40&amp;""","""&amp;I40&amp;""","""&amp;J40&amp;""","""&amp;K40&amp;""""</f>
        <v>"Drugs and Pharmaceutical Products","51000000","Implantable Contraceptives","51111600-3","Implantable Contraceptives","51111600-8","Levonorgestrel, Implantable","10000463-7","Other Levonorgestrel, Implantable","10000463-7.0","Implantable Contraceptives"</v>
      </c>
    </row>
    <row r="41" spans="1:13" ht="13" customHeight="1">
      <c r="A41" s="11" t="s">
        <v>55</v>
      </c>
      <c r="B41" s="37">
        <v>51000000</v>
      </c>
      <c r="C41" s="11" t="s">
        <v>230</v>
      </c>
      <c r="D41" s="37" t="s">
        <v>231</v>
      </c>
      <c r="E41" s="11" t="s">
        <v>230</v>
      </c>
      <c r="F41" s="37" t="s">
        <v>233</v>
      </c>
      <c r="G41" s="11" t="s">
        <v>243</v>
      </c>
      <c r="H41" s="37" t="s">
        <v>244</v>
      </c>
      <c r="I41" s="11" t="s">
        <v>248</v>
      </c>
      <c r="J41" s="37" t="s">
        <v>249</v>
      </c>
      <c r="K41" s="11" t="s">
        <v>230</v>
      </c>
      <c r="L41" s="5"/>
      <c r="M41" s="16" t="str">
        <f>""""&amp;A41&amp;""","""&amp;B41&amp;""","""&amp;C41&amp;""","""&amp;D41&amp;""","""&amp;E41&amp;""","""&amp;F41&amp;""","""&amp;G41&amp;""","""&amp;H41&amp;""","""&amp;I41&amp;""","""&amp;J41&amp;""","""&amp;K41&amp;""""</f>
        <v>"Drugs and Pharmaceutical Products","51000000","Implantable Contraceptives","51111600-3","Implantable Contraceptives","51111600-8","Levonorgestrel, Implantable","10000463-7","Levonorgestrel 75mg/rod, 2 rod Implant, 5 Year Efficacy","10000463-7.1","Implantable Contraceptives"</v>
      </c>
    </row>
    <row r="42" spans="1:13" ht="13" customHeight="1">
      <c r="A42" s="14" t="s">
        <v>55</v>
      </c>
      <c r="B42" s="42">
        <v>51000000</v>
      </c>
      <c r="C42" s="14" t="s">
        <v>230</v>
      </c>
      <c r="D42" s="42" t="s">
        <v>231</v>
      </c>
      <c r="E42" s="14" t="s">
        <v>230</v>
      </c>
      <c r="F42" s="42" t="s">
        <v>233</v>
      </c>
      <c r="G42" s="14" t="s">
        <v>243</v>
      </c>
      <c r="H42" s="42" t="s">
        <v>244</v>
      </c>
      <c r="I42" s="18" t="s">
        <v>256</v>
      </c>
      <c r="J42" s="37" t="s">
        <v>257</v>
      </c>
      <c r="K42" s="19" t="s">
        <v>230</v>
      </c>
      <c r="L42" s="5"/>
      <c r="M42" s="16" t="str">
        <f>""""&amp;A42&amp;""","""&amp;B42&amp;""","""&amp;C42&amp;""","""&amp;D42&amp;""","""&amp;E42&amp;""","""&amp;F42&amp;""","""&amp;G42&amp;""","""&amp;H42&amp;""","""&amp;I42&amp;""","""&amp;J42&amp;""","""&amp;K42&amp;""""</f>
        <v>"Drugs and Pharmaceutical Products","51000000","Implantable Contraceptives","51111600-3","Implantable Contraceptives","51111600-8","Levonorgestrel, Implantable","10000463-7","Levonorgestrel 75mg/rod, 2 rod Implant, 3 Year Efficacy","10000463-7.2","Implantable Contraceptives"</v>
      </c>
    </row>
    <row r="43" spans="1:13" ht="13" customHeight="1">
      <c r="A43" s="11" t="s">
        <v>258</v>
      </c>
      <c r="B43" s="37" t="s">
        <v>259</v>
      </c>
      <c r="C43" s="11" t="s">
        <v>261</v>
      </c>
      <c r="D43" s="37" t="s">
        <v>262</v>
      </c>
      <c r="E43" s="11" t="s">
        <v>263</v>
      </c>
      <c r="F43" s="37" t="s">
        <v>264</v>
      </c>
      <c r="G43" s="11" t="s">
        <v>265</v>
      </c>
      <c r="H43" s="37" t="s">
        <v>266</v>
      </c>
      <c r="I43" s="11" t="s">
        <v>268</v>
      </c>
      <c r="J43" s="37" t="s">
        <v>270</v>
      </c>
      <c r="K43" s="11" t="s">
        <v>263</v>
      </c>
      <c r="L43" s="5"/>
      <c r="M43" s="16" t="str">
        <f>""""&amp;A43&amp;""","""&amp;B43&amp;""","""&amp;C43&amp;""","""&amp;D43&amp;""","""&amp;E43&amp;""","""&amp;F43&amp;""","""&amp;G43&amp;""","""&amp;H43&amp;""","""&amp;I43&amp;""","""&amp;J43&amp;""","""&amp;K43&amp;""""</f>
        <v>"Medical Equipment and Accessories and Supplies","42000000","Medical training and education supplies","42300000","1-Rod Implantable Contraceptives Placebos","42300000-1","1-Rod Implantable Hormonal Contraceptives Placebos","10000463-8","Other 1-Rod Implantable Hormonal Contraceptives Placebos","10000463-8.0","1-Rod Implantable Contraceptives Placebos"</v>
      </c>
    </row>
    <row r="44" spans="1:13" ht="13" customHeight="1">
      <c r="A44" s="11" t="s">
        <v>29</v>
      </c>
      <c r="B44" s="37" t="s">
        <v>30</v>
      </c>
      <c r="C44" s="11" t="s">
        <v>261</v>
      </c>
      <c r="D44" s="37">
        <v>42300000</v>
      </c>
      <c r="E44" s="11" t="s">
        <v>263</v>
      </c>
      <c r="F44" s="37" t="s">
        <v>264</v>
      </c>
      <c r="G44" s="11" t="s">
        <v>265</v>
      </c>
      <c r="H44" s="37" t="s">
        <v>266</v>
      </c>
      <c r="I44" s="11" t="s">
        <v>265</v>
      </c>
      <c r="J44" s="37" t="s">
        <v>272</v>
      </c>
      <c r="K44" s="11" t="s">
        <v>263</v>
      </c>
      <c r="L44" s="5"/>
      <c r="M44" s="16" t="str">
        <f>""""&amp;A44&amp;""","""&amp;B44&amp;""","""&amp;C44&amp;""","""&amp;D44&amp;""","""&amp;E44&amp;""","""&amp;F44&amp;""","""&amp;G44&amp;""","""&amp;H44&amp;""","""&amp;I44&amp;""","""&amp;J44&amp;""","""&amp;K44&amp;""""</f>
        <v>"Medical Devices","51150000-1","Medical training and education supplies","42300000","1-Rod Implantable Contraceptives Placebos","42300000-1","1-Rod Implantable Hormonal Contraceptives Placebos","10000463-8","1-Rod Implantable Hormonal Contraceptives Placebos","10000463-8.1","1-Rod Implantable Contraceptives Placebos"</v>
      </c>
    </row>
    <row r="45" spans="1:13" ht="13" customHeight="1">
      <c r="A45" s="11" t="s">
        <v>55</v>
      </c>
      <c r="B45" s="37" t="s">
        <v>56</v>
      </c>
      <c r="C45" s="11" t="s">
        <v>274</v>
      </c>
      <c r="D45" s="37" t="s">
        <v>275</v>
      </c>
      <c r="E45" s="11" t="s">
        <v>276</v>
      </c>
      <c r="F45" s="37" t="s">
        <v>277</v>
      </c>
      <c r="G45" s="11" t="s">
        <v>278</v>
      </c>
      <c r="H45" s="37" t="s">
        <v>280</v>
      </c>
      <c r="I45" s="11" t="s">
        <v>281</v>
      </c>
      <c r="J45" s="37" t="s">
        <v>282</v>
      </c>
      <c r="K45" s="11" t="s">
        <v>283</v>
      </c>
      <c r="L45" s="5"/>
      <c r="M45" s="16" t="str">
        <f>""""&amp;A45&amp;""","""&amp;B45&amp;""","""&amp;C45&amp;""","""&amp;D45&amp;""","""&amp;E45&amp;""","""&amp;F45&amp;""","""&amp;G45&amp;""","""&amp;H45&amp;""","""&amp;I45&amp;""","""&amp;J45&amp;""","""&amp;K45&amp;""""</f>
        <v>"Drugs and Pharmaceutical Products","51000000","Intrauterine Systems","51111700-1","Hormone-Releasing Intrauterine Systems","51111700-3","Levonorgestrel, Intrauterine","10000463-9","Other Levonorgestrel, Intrauterine","10000463-9.0","N/A"</v>
      </c>
    </row>
    <row r="46" spans="1:13" ht="13" customHeight="1">
      <c r="A46" s="11" t="s">
        <v>55</v>
      </c>
      <c r="B46" s="37">
        <v>51000000</v>
      </c>
      <c r="C46" s="11" t="s">
        <v>274</v>
      </c>
      <c r="D46" s="37" t="s">
        <v>275</v>
      </c>
      <c r="E46" s="11" t="s">
        <v>276</v>
      </c>
      <c r="F46" s="37" t="s">
        <v>277</v>
      </c>
      <c r="G46" s="11" t="s">
        <v>278</v>
      </c>
      <c r="H46" s="37" t="s">
        <v>280</v>
      </c>
      <c r="I46" s="11" t="s">
        <v>285</v>
      </c>
      <c r="J46" s="37" t="s">
        <v>286</v>
      </c>
      <c r="K46" s="11" t="s">
        <v>283</v>
      </c>
      <c r="L46" s="5"/>
      <c r="M46" s="16" t="str">
        <f>""""&amp;A46&amp;""","""&amp;B46&amp;""","""&amp;C46&amp;""","""&amp;D46&amp;""","""&amp;E46&amp;""","""&amp;F46&amp;""","""&amp;G46&amp;""","""&amp;H46&amp;""","""&amp;I46&amp;""","""&amp;J46&amp;""","""&amp;K46&amp;""""</f>
        <v>"Drugs and Pharmaceutical Products","51000000","Intrauterine Systems","51111700-1","Hormone-Releasing Intrauterine Systems","51111700-3","Levonorgestrel, Intrauterine","10000463-9","TBD","10000463-9.1","N/A"</v>
      </c>
    </row>
    <row r="47" spans="1:13" ht="13" customHeight="1">
      <c r="A47" s="11" t="s">
        <v>29</v>
      </c>
      <c r="B47" s="37" t="s">
        <v>30</v>
      </c>
      <c r="C47" s="11" t="s">
        <v>287</v>
      </c>
      <c r="D47" s="37" t="s">
        <v>288</v>
      </c>
      <c r="E47" s="11" t="s">
        <v>289</v>
      </c>
      <c r="F47" s="37" t="s">
        <v>290</v>
      </c>
      <c r="G47" s="11" t="s">
        <v>291</v>
      </c>
      <c r="H47" s="37" t="s">
        <v>293</v>
      </c>
      <c r="I47" s="11" t="s">
        <v>294</v>
      </c>
      <c r="J47" s="37" t="s">
        <v>296</v>
      </c>
      <c r="K47" s="11" t="s">
        <v>297</v>
      </c>
      <c r="L47" s="5"/>
      <c r="M47" s="16" t="str">
        <f>""""&amp;A47&amp;""","""&amp;B47&amp;""","""&amp;C47&amp;""","""&amp;D47&amp;""","""&amp;E47&amp;""","""&amp;F47&amp;""","""&amp;G47&amp;""","""&amp;H47&amp;""","""&amp;I47&amp;""","""&amp;J47&amp;""","""&amp;K47&amp;""""</f>
        <v>"Medical Devices","51150000-1","Intrauterine Contraceptives","51111700-2","Copper-bearing Intrauterine Devices","51111700-4","TCu380A, Intrauterine","10000464-1","Other TCu380A, Intrauterine","10000464-1.0","Copper bearing intrauterine devices"</v>
      </c>
    </row>
    <row r="48" spans="1:13" ht="13" customHeight="1">
      <c r="A48" s="11" t="s">
        <v>29</v>
      </c>
      <c r="B48" s="37" t="s">
        <v>30</v>
      </c>
      <c r="C48" s="11" t="s">
        <v>287</v>
      </c>
      <c r="D48" s="37" t="s">
        <v>288</v>
      </c>
      <c r="E48" s="11" t="s">
        <v>289</v>
      </c>
      <c r="F48" s="37" t="s">
        <v>290</v>
      </c>
      <c r="G48" s="11" t="s">
        <v>291</v>
      </c>
      <c r="H48" s="37" t="s">
        <v>293</v>
      </c>
      <c r="I48" s="11" t="s">
        <v>299</v>
      </c>
      <c r="J48" s="37" t="s">
        <v>301</v>
      </c>
      <c r="K48" s="19" t="s">
        <v>297</v>
      </c>
      <c r="L48" s="5"/>
      <c r="M48" s="16" t="str">
        <f>""""&amp;A48&amp;""","""&amp;B48&amp;""","""&amp;C48&amp;""","""&amp;D48&amp;""","""&amp;E48&amp;""","""&amp;F48&amp;""","""&amp;G48&amp;""","""&amp;H48&amp;""","""&amp;I48&amp;""","""&amp;J48&amp;""","""&amp;K48&amp;""""</f>
        <v>"Medical Devices","51150000-1","Intrauterine Contraceptives","51111700-2","Copper-bearing Intrauterine Devices","51111700-4","TCu380A, Intrauterine","10000464-1","TCu380A Intrauterine Device","10000464-1.1","Copper bearing intrauterine devices"</v>
      </c>
    </row>
    <row r="49" spans="1:13" ht="13" customHeight="1">
      <c r="A49" s="11" t="s">
        <v>29</v>
      </c>
      <c r="B49" s="37" t="s">
        <v>30</v>
      </c>
      <c r="C49" s="19" t="s">
        <v>304</v>
      </c>
      <c r="D49" s="38" t="s">
        <v>305</v>
      </c>
      <c r="E49" s="19" t="s">
        <v>306</v>
      </c>
      <c r="F49" s="38" t="s">
        <v>307</v>
      </c>
      <c r="G49" s="19" t="s">
        <v>308</v>
      </c>
      <c r="H49" s="38" t="s">
        <v>309</v>
      </c>
      <c r="I49" s="11" t="s">
        <v>310</v>
      </c>
      <c r="J49" s="38" t="s">
        <v>312</v>
      </c>
      <c r="K49" s="11" t="s">
        <v>313</v>
      </c>
      <c r="L49" s="5"/>
      <c r="M49" s="16" t="str">
        <f>""""&amp;A49&amp;""","""&amp;B49&amp;""","""&amp;C49&amp;""","""&amp;D49&amp;""","""&amp;E49&amp;""","""&amp;F49&amp;""","""&amp;G49&amp;""","""&amp;H49&amp;""","""&amp;I49&amp;""","""&amp;J49&amp;""","""&amp;K49&amp;""""</f>
        <v>"Medical Devices","51150000-1","Fertility Awareness-Based Methods","42143200-1","Standard Days Method","42143200-2","Color-Coded Plastic Beads","10000838-1","Other Color-Coded Plastic Beads","10000838-1.0","Fertility awareness-based methods"</v>
      </c>
    </row>
    <row r="50" spans="1:13" ht="13" customHeight="1">
      <c r="A50" s="11" t="s">
        <v>29</v>
      </c>
      <c r="B50" s="37" t="s">
        <v>30</v>
      </c>
      <c r="C50" s="19" t="s">
        <v>304</v>
      </c>
      <c r="D50" s="38" t="s">
        <v>305</v>
      </c>
      <c r="E50" s="19" t="s">
        <v>306</v>
      </c>
      <c r="F50" s="38" t="s">
        <v>307</v>
      </c>
      <c r="G50" s="19" t="s">
        <v>308</v>
      </c>
      <c r="H50" s="38" t="s">
        <v>309</v>
      </c>
      <c r="I50" s="11" t="s">
        <v>308</v>
      </c>
      <c r="J50" s="38" t="s">
        <v>315</v>
      </c>
      <c r="K50" s="19" t="s">
        <v>313</v>
      </c>
      <c r="L50" s="5"/>
      <c r="M50" s="16" t="str">
        <f>""""&amp;A50&amp;""","""&amp;B50&amp;""","""&amp;C50&amp;""","""&amp;D50&amp;""","""&amp;E50&amp;""","""&amp;F50&amp;""","""&amp;G50&amp;""","""&amp;H50&amp;""","""&amp;I50&amp;""","""&amp;J50&amp;""","""&amp;K50&amp;""""</f>
        <v>"Medical Devices","51150000-1","Fertility Awareness-Based Methods","42143200-1","Standard Days Method","42143200-2","Color-Coded Plastic Beads","10000838-1","Color-Coded Plastic Beads","10000838-1.1","Fertility awareness-based methods"</v>
      </c>
    </row>
    <row r="51" spans="1:13" ht="13" customHeight="1">
      <c r="A51" s="11" t="s">
        <v>29</v>
      </c>
      <c r="B51" s="37" t="s">
        <v>30</v>
      </c>
      <c r="C51" s="11" t="s">
        <v>316</v>
      </c>
      <c r="D51" s="37" t="s">
        <v>317</v>
      </c>
      <c r="E51" s="11" t="s">
        <v>316</v>
      </c>
      <c r="F51" s="37" t="s">
        <v>319</v>
      </c>
      <c r="G51" s="11" t="s">
        <v>320</v>
      </c>
      <c r="H51" s="37" t="s">
        <v>321</v>
      </c>
      <c r="I51" s="11" t="s">
        <v>322</v>
      </c>
      <c r="J51" s="37" t="s">
        <v>323</v>
      </c>
      <c r="K51" s="11" t="s">
        <v>40</v>
      </c>
      <c r="L51" s="5"/>
      <c r="M51" s="16" t="str">
        <f>""""&amp;A51&amp;""","""&amp;B51&amp;""","""&amp;C51&amp;""","""&amp;D51&amp;""","""&amp;E51&amp;""","""&amp;F51&amp;""","""&amp;G51&amp;""","""&amp;H51&amp;""","""&amp;I51&amp;""","""&amp;J51&amp;""","""&amp;K51&amp;""""</f>
        <v>"Medical Devices","51150000-1","Personal Lubricants","51102400-1","Personal Lubricants","51102400-2","Water Based Personal Lubricant","10000923-1","Other Water Based Personal Lubricant","10000923-1.0","Condoms"</v>
      </c>
    </row>
    <row r="52" spans="1:13" ht="13" customHeight="1">
      <c r="A52" s="11" t="s">
        <v>29</v>
      </c>
      <c r="B52" s="37" t="s">
        <v>30</v>
      </c>
      <c r="C52" s="11" t="s">
        <v>316</v>
      </c>
      <c r="D52" s="37" t="s">
        <v>317</v>
      </c>
      <c r="E52" s="11" t="s">
        <v>316</v>
      </c>
      <c r="F52" s="37" t="s">
        <v>319</v>
      </c>
      <c r="G52" s="11" t="s">
        <v>320</v>
      </c>
      <c r="H52" s="37" t="s">
        <v>321</v>
      </c>
      <c r="I52" s="11" t="s">
        <v>325</v>
      </c>
      <c r="J52" s="37" t="s">
        <v>326</v>
      </c>
      <c r="K52" s="19" t="s">
        <v>40</v>
      </c>
      <c r="L52" s="5"/>
      <c r="M52" s="16" t="str">
        <f>""""&amp;A52&amp;""","""&amp;B52&amp;""","""&amp;C52&amp;""","""&amp;D52&amp;""","""&amp;E52&amp;""","""&amp;F52&amp;""","""&amp;G52&amp;""","""&amp;H52&amp;""","""&amp;I52&amp;""","""&amp;J52&amp;""","""&amp;K52&amp;""""</f>
        <v>"Medical Devices","51150000-1","Personal Lubricants","51102400-1","Personal Lubricants","51102400-2","Water Based Personal Lubricant","10000923-1","Personal Lubricant (Water-Based)","10000923-1.1","Condoms"</v>
      </c>
    </row>
    <row r="53" spans="1:13" ht="13" customHeight="1">
      <c r="A53" s="11" t="s">
        <v>327</v>
      </c>
      <c r="B53" s="37" t="s">
        <v>328</v>
      </c>
      <c r="C53" s="11" t="s">
        <v>330</v>
      </c>
      <c r="D53" s="37" t="s">
        <v>328</v>
      </c>
      <c r="E53" s="11" t="s">
        <v>330</v>
      </c>
      <c r="F53" s="37" t="s">
        <v>328</v>
      </c>
      <c r="G53" s="11" t="s">
        <v>330</v>
      </c>
      <c r="H53" s="37" t="s">
        <v>328</v>
      </c>
      <c r="I53" s="11" t="s">
        <v>330</v>
      </c>
      <c r="J53" s="37" t="s">
        <v>332</v>
      </c>
      <c r="K53" s="11" t="s">
        <v>283</v>
      </c>
      <c r="L53" s="5"/>
      <c r="M53" s="16" t="str">
        <f>""""&amp;A53&amp;""","""&amp;B53&amp;""","""&amp;C53&amp;""","""&amp;D53&amp;""","""&amp;E53&amp;""","""&amp;F53&amp;""","""&amp;G53&amp;""","""&amp;H53&amp;""","""&amp;I53&amp;""","""&amp;J53&amp;""","""&amp;K53&amp;""""</f>
        <v>"Chemicals including Bio Chemicals and Gas Materials","12000000","Other Chemicals including Bio Chemicals and Gas Materials","12000000","Other Chemicals including Bio Chemicals and Gas Materials","12000000","Other Chemicals including Bio Chemicals and Gas Materials","12000000","Other Chemicals including Bio Chemicals and Gas Materials","12000000.0","N/A"</v>
      </c>
    </row>
    <row r="54" spans="1:13" ht="13" customHeight="1">
      <c r="A54" s="11" t="s">
        <v>327</v>
      </c>
      <c r="B54" s="37" t="s">
        <v>328</v>
      </c>
      <c r="C54" s="11" t="s">
        <v>334</v>
      </c>
      <c r="D54" s="37" t="s">
        <v>335</v>
      </c>
      <c r="E54" s="11" t="s">
        <v>336</v>
      </c>
      <c r="F54" s="37" t="s">
        <v>335</v>
      </c>
      <c r="G54" s="11" t="s">
        <v>336</v>
      </c>
      <c r="H54" s="37" t="s">
        <v>335</v>
      </c>
      <c r="I54" s="11" t="s">
        <v>336</v>
      </c>
      <c r="J54" s="37" t="s">
        <v>337</v>
      </c>
      <c r="K54" s="11" t="s">
        <v>283</v>
      </c>
      <c r="L54" s="5"/>
      <c r="M54" s="16" t="str">
        <f>""""&amp;A54&amp;""","""&amp;B54&amp;""","""&amp;C54&amp;""","""&amp;D54&amp;""","""&amp;E54&amp;""","""&amp;F54&amp;""","""&amp;G54&amp;""","""&amp;H54&amp;""","""&amp;I54&amp;""","""&amp;J54&amp;""","""&amp;K54&amp;""""</f>
        <v>"Chemicals including Bio Chemicals and Gas Materials","12000000","Additives","12160000","Other Additives","12160000","Other Additives","12160000","Other Additives","12160000.0","N/A"</v>
      </c>
    </row>
    <row r="55" spans="1:13" ht="13" customHeight="1">
      <c r="A55" s="11" t="s">
        <v>327</v>
      </c>
      <c r="B55" s="37" t="str">
        <f>LEFT(H55,2)&amp;"000000"</f>
        <v>12000000</v>
      </c>
      <c r="C55" s="11" t="s">
        <v>334</v>
      </c>
      <c r="D55" s="37" t="str">
        <f>LEFT(H55,4)&amp;"0000"</f>
        <v>12160000</v>
      </c>
      <c r="E55" s="11" t="s">
        <v>361</v>
      </c>
      <c r="F55" s="37" t="str">
        <f>LEFT(H55,6)&amp;"00"</f>
        <v>12161700</v>
      </c>
      <c r="G55" s="11" t="s">
        <v>362</v>
      </c>
      <c r="H55" s="37" t="s">
        <v>363</v>
      </c>
      <c r="I55" s="11" t="s">
        <v>362</v>
      </c>
      <c r="J55" s="37" t="s">
        <v>364</v>
      </c>
      <c r="K55" s="11" t="s">
        <v>26</v>
      </c>
      <c r="L55" s="5"/>
      <c r="M55" s="16" t="str">
        <f>""""&amp;A55&amp;""","""&amp;B55&amp;""","""&amp;C55&amp;""","""&amp;D55&amp;""","""&amp;E55&amp;""","""&amp;F55&amp;""","""&amp;G55&amp;""","""&amp;H55&amp;""","""&amp;I55&amp;""","""&amp;J55&amp;""","""&amp;K55&amp;""""</f>
        <v>"Chemicals including Bio Chemicals and Gas Materials","12000000","Additives","12160000","Buffers","12161700","Other Buffers","12161700","Other Buffers","12161700.0","Laboratory"</v>
      </c>
    </row>
    <row r="56" spans="1:13" ht="13" customHeight="1">
      <c r="A56" s="11" t="s">
        <v>327</v>
      </c>
      <c r="B56" s="37" t="str">
        <f>LEFT(H56,2)&amp;"000000"</f>
        <v>12000000</v>
      </c>
      <c r="C56" s="11" t="s">
        <v>334</v>
      </c>
      <c r="D56" s="37" t="str">
        <f>LEFT(H56,4)&amp;"0000"</f>
        <v>12160000</v>
      </c>
      <c r="E56" s="11" t="s">
        <v>361</v>
      </c>
      <c r="F56" s="37" t="str">
        <f>LEFT(H56,6)&amp;"00"</f>
        <v>12161700</v>
      </c>
      <c r="G56" s="11" t="s">
        <v>362</v>
      </c>
      <c r="H56" s="37" t="s">
        <v>363</v>
      </c>
      <c r="I56" s="11" t="s">
        <v>365</v>
      </c>
      <c r="J56" s="37" t="s">
        <v>366</v>
      </c>
      <c r="K56" s="11" t="s">
        <v>26</v>
      </c>
      <c r="L56" s="5"/>
      <c r="M56" s="16" t="str">
        <f>""""&amp;A56&amp;""","""&amp;B56&amp;""","""&amp;C56&amp;""","""&amp;D56&amp;""","""&amp;E56&amp;""","""&amp;F56&amp;""","""&amp;G56&amp;""","""&amp;H56&amp;""","""&amp;I56&amp;""","""&amp;J56&amp;""","""&amp;K56&amp;""""</f>
        <v>"Chemicals including Bio Chemicals and Gas Materials","12000000","Additives","12160000","Buffers","12161700","Other Buffers","12161700","Buffer Solution pH 7.2, 50 x 9 mL Bottles","12161700.1","Laboratory"</v>
      </c>
    </row>
    <row r="57" spans="1:13" ht="13" customHeight="1">
      <c r="A57" s="11" t="s">
        <v>327</v>
      </c>
      <c r="B57" s="37" t="s">
        <v>328</v>
      </c>
      <c r="C57" s="11" t="s">
        <v>334</v>
      </c>
      <c r="D57" s="37" t="s">
        <v>335</v>
      </c>
      <c r="E57" s="11" t="s">
        <v>361</v>
      </c>
      <c r="F57" s="37" t="s">
        <v>363</v>
      </c>
      <c r="G57" s="11" t="s">
        <v>362</v>
      </c>
      <c r="H57" s="37">
        <v>12161703</v>
      </c>
      <c r="I57" s="11" t="s">
        <v>362</v>
      </c>
      <c r="J57" s="37" t="s">
        <v>367</v>
      </c>
      <c r="K57" s="11" t="s">
        <v>26</v>
      </c>
      <c r="L57" s="5"/>
      <c r="M57" s="16" t="str">
        <f>""""&amp;A57&amp;""","""&amp;B57&amp;""","""&amp;C57&amp;""","""&amp;D57&amp;""","""&amp;E57&amp;""","""&amp;F57&amp;""","""&amp;G57&amp;""","""&amp;H57&amp;""","""&amp;I57&amp;""","""&amp;J57&amp;""","""&amp;K57&amp;""""</f>
        <v>"Chemicals including Bio Chemicals and Gas Materials","12000000","Additives","12160000","Buffers","12161700","Other Buffers","12161703","Other Buffers","12161703.0","Laboratory"</v>
      </c>
    </row>
    <row r="58" spans="1:13" ht="13" customHeight="1">
      <c r="A58" s="11" t="s">
        <v>327</v>
      </c>
      <c r="B58" s="37">
        <v>12000000</v>
      </c>
      <c r="C58" s="11" t="s">
        <v>334</v>
      </c>
      <c r="D58" s="37">
        <v>12160000</v>
      </c>
      <c r="E58" s="11" t="s">
        <v>361</v>
      </c>
      <c r="F58" s="37">
        <v>12161700</v>
      </c>
      <c r="G58" s="11" t="s">
        <v>362</v>
      </c>
      <c r="H58" s="37">
        <v>12161703</v>
      </c>
      <c r="I58" s="11" t="s">
        <v>368</v>
      </c>
      <c r="J58" s="37" t="s">
        <v>369</v>
      </c>
      <c r="K58" s="11" t="s">
        <v>26</v>
      </c>
      <c r="L58" s="5"/>
      <c r="M58" s="16" t="str">
        <f>""""&amp;A58&amp;""","""&amp;B58&amp;""","""&amp;C58&amp;""","""&amp;D58&amp;""","""&amp;E58&amp;""","""&amp;F58&amp;""","""&amp;G58&amp;""","""&amp;H58&amp;""","""&amp;I58&amp;""","""&amp;J58&amp;""","""&amp;K58&amp;""""</f>
        <v>"Chemicals including Bio Chemicals and Gas Materials","12000000","Additives","12160000","Buffers","12161700","Other Buffers","12161703","Buffer Solution pH 7, 1000 mL","12161703.1","Laboratory"</v>
      </c>
    </row>
    <row r="59" spans="1:13" ht="13" customHeight="1">
      <c r="A59" s="11" t="s">
        <v>327</v>
      </c>
      <c r="B59" s="37">
        <v>12000000</v>
      </c>
      <c r="C59" s="11" t="s">
        <v>334</v>
      </c>
      <c r="D59" s="37">
        <v>12160000</v>
      </c>
      <c r="E59" s="11" t="s">
        <v>361</v>
      </c>
      <c r="F59" s="37">
        <v>12161700</v>
      </c>
      <c r="G59" s="11" t="s">
        <v>362</v>
      </c>
      <c r="H59" s="37">
        <v>12161703</v>
      </c>
      <c r="I59" s="11" t="s">
        <v>370</v>
      </c>
      <c r="J59" s="37" t="s">
        <v>371</v>
      </c>
      <c r="K59" s="11" t="s">
        <v>26</v>
      </c>
      <c r="L59" s="5"/>
      <c r="M59" s="16" t="str">
        <f>""""&amp;A59&amp;""","""&amp;B59&amp;""","""&amp;C59&amp;""","""&amp;D59&amp;""","""&amp;E59&amp;""","""&amp;F59&amp;""","""&amp;G59&amp;""","""&amp;H59&amp;""","""&amp;I59&amp;""","""&amp;J59&amp;""","""&amp;K59&amp;""""</f>
        <v>"Chemicals including Bio Chemicals and Gas Materials","12000000","Additives","12160000","Buffers","12161700","Other Buffers","12161703","Phosphate Buffered Saline pH 7.4, 500 mL","12161703.10","Laboratory"</v>
      </c>
    </row>
    <row r="60" spans="1:13" ht="13" customHeight="1">
      <c r="A60" s="11" t="s">
        <v>327</v>
      </c>
      <c r="B60" s="37">
        <v>12000000</v>
      </c>
      <c r="C60" s="11" t="s">
        <v>334</v>
      </c>
      <c r="D60" s="37">
        <v>12160000</v>
      </c>
      <c r="E60" s="11" t="s">
        <v>361</v>
      </c>
      <c r="F60" s="37">
        <v>12161700</v>
      </c>
      <c r="G60" s="11" t="s">
        <v>362</v>
      </c>
      <c r="H60" s="37">
        <v>12161703</v>
      </c>
      <c r="I60" s="11" t="s">
        <v>373</v>
      </c>
      <c r="J60" s="37" t="s">
        <v>374</v>
      </c>
      <c r="K60" s="11" t="s">
        <v>26</v>
      </c>
      <c r="L60" s="5"/>
      <c r="M60" s="16" t="str">
        <f>""""&amp;A60&amp;""","""&amp;B60&amp;""","""&amp;C60&amp;""","""&amp;D60&amp;""","""&amp;E60&amp;""","""&amp;F60&amp;""","""&amp;G60&amp;""","""&amp;H60&amp;""","""&amp;I60&amp;""","""&amp;J60&amp;""","""&amp;K60&amp;""""</f>
        <v>"Chemicals including Bio Chemicals and Gas Materials","12000000","Additives","12160000","Buffers","12161700","Other Buffers","12161703","Potassium Phosphate Monobasic ACS Reagent, 500 gm","12161703.11","Laboratory"</v>
      </c>
    </row>
    <row r="61" spans="1:13" ht="13" customHeight="1">
      <c r="A61" s="11" t="s">
        <v>327</v>
      </c>
      <c r="B61" s="37">
        <v>12000000</v>
      </c>
      <c r="C61" s="11" t="s">
        <v>334</v>
      </c>
      <c r="D61" s="37">
        <v>12160000</v>
      </c>
      <c r="E61" s="11" t="s">
        <v>361</v>
      </c>
      <c r="F61" s="37">
        <v>12161700</v>
      </c>
      <c r="G61" s="11" t="s">
        <v>362</v>
      </c>
      <c r="H61" s="37">
        <v>12161703</v>
      </c>
      <c r="I61" s="11" t="s">
        <v>376</v>
      </c>
      <c r="J61" s="37" t="s">
        <v>377</v>
      </c>
      <c r="K61" s="11" t="s">
        <v>26</v>
      </c>
      <c r="L61" s="5"/>
      <c r="M61" s="16" t="str">
        <f>""""&amp;A61&amp;""","""&amp;B61&amp;""","""&amp;C61&amp;""","""&amp;D61&amp;""","""&amp;E61&amp;""","""&amp;F61&amp;""","""&amp;G61&amp;""","""&amp;H61&amp;""","""&amp;I61&amp;""","""&amp;J61&amp;""","""&amp;K61&amp;""""</f>
        <v>"Chemicals including Bio Chemicals and Gas Materials","12000000","Additives","12160000","Buffers","12161700","Other Buffers","12161703","Sodium Hydrogen Phosphate, Anhydrous, 500 gm","12161703.12","Laboratory"</v>
      </c>
    </row>
    <row r="62" spans="1:13" ht="13" customHeight="1">
      <c r="A62" s="11" t="s">
        <v>327</v>
      </c>
      <c r="B62" s="37">
        <v>12000000</v>
      </c>
      <c r="C62" s="11" t="s">
        <v>334</v>
      </c>
      <c r="D62" s="37">
        <v>12160000</v>
      </c>
      <c r="E62" s="11" t="s">
        <v>361</v>
      </c>
      <c r="F62" s="37">
        <v>12161700</v>
      </c>
      <c r="G62" s="11" t="s">
        <v>362</v>
      </c>
      <c r="H62" s="37">
        <v>12161703</v>
      </c>
      <c r="I62" s="11" t="s">
        <v>381</v>
      </c>
      <c r="J62" s="37" t="s">
        <v>382</v>
      </c>
      <c r="K62" s="11" t="s">
        <v>26</v>
      </c>
      <c r="L62" s="5"/>
      <c r="M62" s="16" t="str">
        <f>""""&amp;A62&amp;""","""&amp;B62&amp;""","""&amp;C62&amp;""","""&amp;D62&amp;""","""&amp;E62&amp;""","""&amp;F62&amp;""","""&amp;G62&amp;""","""&amp;H62&amp;""","""&amp;I62&amp;""","""&amp;J62&amp;""","""&amp;K62&amp;""""</f>
        <v>"Chemicals including Bio Chemicals and Gas Materials","12000000","Additives","12160000","Buffers","12161700","Other Buffers","12161703","Sodium Phosphate Dibasic Dihydrate, 1 kg","12161703.13","Laboratory"</v>
      </c>
    </row>
    <row r="63" spans="1:13" ht="13" customHeight="1">
      <c r="A63" s="11" t="s">
        <v>327</v>
      </c>
      <c r="B63" s="37">
        <v>12000000</v>
      </c>
      <c r="C63" s="11" t="s">
        <v>334</v>
      </c>
      <c r="D63" s="37">
        <v>12160000</v>
      </c>
      <c r="E63" s="11" t="s">
        <v>361</v>
      </c>
      <c r="F63" s="37">
        <v>12161700</v>
      </c>
      <c r="G63" s="19" t="s">
        <v>362</v>
      </c>
      <c r="H63" s="37">
        <v>12161703</v>
      </c>
      <c r="I63" s="19" t="s">
        <v>383</v>
      </c>
      <c r="J63" s="37" t="s">
        <v>385</v>
      </c>
      <c r="K63" s="11" t="s">
        <v>26</v>
      </c>
      <c r="L63" s="5"/>
      <c r="M63" s="16" t="str">
        <f>""""&amp;A63&amp;""","""&amp;B63&amp;""","""&amp;C63&amp;""","""&amp;D63&amp;""","""&amp;E63&amp;""","""&amp;F63&amp;""","""&amp;G63&amp;""","""&amp;H63&amp;""","""&amp;I63&amp;""","""&amp;J63&amp;""","""&amp;K63&amp;""""</f>
        <v>"Chemicals including Bio Chemicals and Gas Materials","12000000","Additives","12160000","Buffers","12161700","Other Buffers","12161703","Sodium Phosphate, Monobasic, 500 mL","12161703.14","Laboratory"</v>
      </c>
    </row>
    <row r="64" spans="1:13" ht="13" customHeight="1">
      <c r="A64" s="11" t="s">
        <v>327</v>
      </c>
      <c r="B64" s="37">
        <v>12000000</v>
      </c>
      <c r="C64" s="11" t="s">
        <v>334</v>
      </c>
      <c r="D64" s="37">
        <v>12160000</v>
      </c>
      <c r="E64" s="11" t="s">
        <v>361</v>
      </c>
      <c r="F64" s="37">
        <v>12161700</v>
      </c>
      <c r="G64" s="19" t="s">
        <v>362</v>
      </c>
      <c r="H64" s="37">
        <v>12161703</v>
      </c>
      <c r="I64" s="19" t="s">
        <v>386</v>
      </c>
      <c r="J64" s="37" t="s">
        <v>388</v>
      </c>
      <c r="K64" s="11" t="s">
        <v>26</v>
      </c>
      <c r="L64" s="5"/>
      <c r="M64" s="16" t="str">
        <f>""""&amp;A64&amp;""","""&amp;B64&amp;""","""&amp;C64&amp;""","""&amp;D64&amp;""","""&amp;E64&amp;""","""&amp;F64&amp;""","""&amp;G64&amp;""","""&amp;H64&amp;""","""&amp;I64&amp;""","""&amp;J64&amp;""","""&amp;K64&amp;""""</f>
        <v>"Chemicals including Bio Chemicals and Gas Materials","12000000","Additives","12160000","Buffers","12161700","Other Buffers","12161703","Tween 20 Viscous Liquid, 100 mL","12161703.15","Laboratory"</v>
      </c>
    </row>
    <row r="65" spans="1:13" ht="13" customHeight="1">
      <c r="A65" s="11" t="s">
        <v>327</v>
      </c>
      <c r="B65" s="37">
        <v>12000000</v>
      </c>
      <c r="C65" s="11" t="s">
        <v>334</v>
      </c>
      <c r="D65" s="37">
        <v>12160000</v>
      </c>
      <c r="E65" s="11" t="s">
        <v>361</v>
      </c>
      <c r="F65" s="37">
        <v>12161700</v>
      </c>
      <c r="G65" s="19" t="s">
        <v>389</v>
      </c>
      <c r="H65" s="37">
        <v>12161703</v>
      </c>
      <c r="I65" s="19" t="s">
        <v>391</v>
      </c>
      <c r="J65" s="37" t="s">
        <v>392</v>
      </c>
      <c r="K65" s="11" t="s">
        <v>26</v>
      </c>
      <c r="L65" s="5"/>
      <c r="M65" s="16" t="str">
        <f>""""&amp;A65&amp;""","""&amp;B65&amp;""","""&amp;C65&amp;""","""&amp;D65&amp;""","""&amp;E65&amp;""","""&amp;F65&amp;""","""&amp;G65&amp;""","""&amp;H65&amp;""","""&amp;I65&amp;""","""&amp;J65&amp;""","""&amp;K65&amp;""""</f>
        <v>"Chemicals including Bio Chemicals and Gas Materials","12000000","Additives","12160000","Buffers","12161700","Other buffers","12161703","Phosphate Buffered Saline pH 7.4 Powder, 10 L","12161703.16","Laboratory"</v>
      </c>
    </row>
    <row r="66" spans="1:13" ht="13" customHeight="1">
      <c r="A66" s="11" t="s">
        <v>327</v>
      </c>
      <c r="B66" s="37">
        <v>12000000</v>
      </c>
      <c r="C66" s="11" t="s">
        <v>334</v>
      </c>
      <c r="D66" s="37">
        <v>12160000</v>
      </c>
      <c r="E66" s="11" t="s">
        <v>361</v>
      </c>
      <c r="F66" s="37">
        <v>12161700</v>
      </c>
      <c r="G66" s="19" t="s">
        <v>389</v>
      </c>
      <c r="H66" s="37">
        <v>12161703</v>
      </c>
      <c r="I66" s="19" t="s">
        <v>395</v>
      </c>
      <c r="J66" s="37" t="s">
        <v>396</v>
      </c>
      <c r="K66" s="11" t="s">
        <v>26</v>
      </c>
      <c r="L66" s="5"/>
      <c r="M66" s="16" t="str">
        <f>""""&amp;A66&amp;""","""&amp;B66&amp;""","""&amp;C66&amp;""","""&amp;D66&amp;""","""&amp;E66&amp;""","""&amp;F66&amp;""","""&amp;G66&amp;""","""&amp;H66&amp;""","""&amp;I66&amp;""","""&amp;J66&amp;""","""&amp;K66&amp;""""</f>
        <v>"Chemicals including Bio Chemicals and Gas Materials","12000000","Additives","12160000","Buffers","12161700","Other buffers","12161703","Phosphate Buffered Saline pH 7.4, 500 mL, 10 Bottles","12161703.17","Laboratory"</v>
      </c>
    </row>
    <row r="67" spans="1:13" ht="13" customHeight="1">
      <c r="A67" s="11" t="s">
        <v>327</v>
      </c>
      <c r="B67" s="37">
        <v>12000000</v>
      </c>
      <c r="C67" s="11" t="s">
        <v>334</v>
      </c>
      <c r="D67" s="37">
        <v>12160000</v>
      </c>
      <c r="E67" s="11" t="s">
        <v>361</v>
      </c>
      <c r="F67" s="37">
        <v>12161700</v>
      </c>
      <c r="G67" s="19" t="s">
        <v>389</v>
      </c>
      <c r="H67" s="37">
        <v>12161703</v>
      </c>
      <c r="I67" s="19" t="s">
        <v>400</v>
      </c>
      <c r="J67" s="37" t="s">
        <v>401</v>
      </c>
      <c r="K67" s="11" t="s">
        <v>26</v>
      </c>
      <c r="L67" s="5"/>
      <c r="M67" s="16" t="str">
        <f>""""&amp;A67&amp;""","""&amp;B67&amp;""","""&amp;C67&amp;""","""&amp;D67&amp;""","""&amp;E67&amp;""","""&amp;F67&amp;""","""&amp;G67&amp;""","""&amp;H67&amp;""","""&amp;I67&amp;""","""&amp;J67&amp;""","""&amp;K67&amp;""""</f>
        <v>"Chemicals including Bio Chemicals and Gas Materials","12000000","Additives","12160000","Buffers","12161700","Other buffers","12161703","Sodium Dihydrogen Phosphate Dihydrate, 500 gm","12161703.18","Laboratory"</v>
      </c>
    </row>
    <row r="68" spans="1:13" ht="13" customHeight="1">
      <c r="A68" s="11" t="s">
        <v>327</v>
      </c>
      <c r="B68" s="37">
        <v>12000000</v>
      </c>
      <c r="C68" s="11" t="s">
        <v>334</v>
      </c>
      <c r="D68" s="37">
        <v>12160000</v>
      </c>
      <c r="E68" s="11" t="s">
        <v>361</v>
      </c>
      <c r="F68" s="37">
        <v>12161700</v>
      </c>
      <c r="G68" s="19" t="s">
        <v>389</v>
      </c>
      <c r="H68" s="37">
        <v>12161703</v>
      </c>
      <c r="I68" s="19" t="s">
        <v>404</v>
      </c>
      <c r="J68" s="37" t="s">
        <v>405</v>
      </c>
      <c r="K68" s="11" t="s">
        <v>26</v>
      </c>
      <c r="L68" s="5"/>
      <c r="M68" s="16" t="str">
        <f>""""&amp;A68&amp;""","""&amp;B68&amp;""","""&amp;C68&amp;""","""&amp;D68&amp;""","""&amp;E68&amp;""","""&amp;F68&amp;""","""&amp;G68&amp;""","""&amp;H68&amp;""","""&amp;I68&amp;""","""&amp;J68&amp;""","""&amp;K68&amp;""""</f>
        <v>"Chemicals including Bio Chemicals and Gas Materials","12000000","Additives","12160000","Buffers","12161700","Other buffers","12161703","Sodium Hydrogen Phosphate, Anhydrous, 2.5 L","12161703.19","Laboratory"</v>
      </c>
    </row>
    <row r="69" spans="1:13" ht="13" customHeight="1">
      <c r="A69" s="11" t="s">
        <v>327</v>
      </c>
      <c r="B69" s="37">
        <v>12000000</v>
      </c>
      <c r="C69" s="11" t="s">
        <v>334</v>
      </c>
      <c r="D69" s="37">
        <v>12160000</v>
      </c>
      <c r="E69" s="11" t="s">
        <v>361</v>
      </c>
      <c r="F69" s="37">
        <v>12161700</v>
      </c>
      <c r="G69" s="19" t="s">
        <v>362</v>
      </c>
      <c r="H69" s="37">
        <v>12161703</v>
      </c>
      <c r="I69" s="19" t="s">
        <v>408</v>
      </c>
      <c r="J69" s="37" t="s">
        <v>410</v>
      </c>
      <c r="K69" s="11" t="s">
        <v>26</v>
      </c>
      <c r="L69" s="5"/>
      <c r="M69" s="16" t="str">
        <f>""""&amp;A69&amp;""","""&amp;B69&amp;""","""&amp;C69&amp;""","""&amp;D69&amp;""","""&amp;E69&amp;""","""&amp;F69&amp;""","""&amp;G69&amp;""","""&amp;H69&amp;""","""&amp;I69&amp;""","""&amp;J69&amp;""","""&amp;K69&amp;""""</f>
        <v>"Chemicals including Bio Chemicals and Gas Materials","12000000","Additives","12160000","Buffers","12161700","Other Buffers","12161703","Buffer Solution pH 7.2, 1000 mL","12161703.2","Laboratory"</v>
      </c>
    </row>
    <row r="70" spans="1:13" ht="13" customHeight="1">
      <c r="A70" s="11" t="s">
        <v>327</v>
      </c>
      <c r="B70" s="37">
        <v>12000000</v>
      </c>
      <c r="C70" s="11" t="s">
        <v>334</v>
      </c>
      <c r="D70" s="37">
        <v>12160000</v>
      </c>
      <c r="E70" s="11" t="s">
        <v>361</v>
      </c>
      <c r="F70" s="37">
        <v>12161700</v>
      </c>
      <c r="G70" s="19" t="s">
        <v>362</v>
      </c>
      <c r="H70" s="37">
        <v>12161703</v>
      </c>
      <c r="I70" s="19" t="s">
        <v>413</v>
      </c>
      <c r="J70" s="37" t="s">
        <v>414</v>
      </c>
      <c r="K70" s="11" t="s">
        <v>26</v>
      </c>
      <c r="L70" s="5"/>
      <c r="M70" s="16" t="str">
        <f>""""&amp;A70&amp;""","""&amp;B70&amp;""","""&amp;C70&amp;""","""&amp;D70&amp;""","""&amp;E70&amp;""","""&amp;F70&amp;""","""&amp;G70&amp;""","""&amp;H70&amp;""","""&amp;I70&amp;""","""&amp;J70&amp;""","""&amp;K70&amp;""""</f>
        <v>"Chemicals including Bio Chemicals and Gas Materials","12000000","Additives","12160000","Buffers","12161700","Other Buffers","12161703","Phosphate Buffer, pH 7.2, 100 Tablets","12161703.20","Laboratory"</v>
      </c>
    </row>
    <row r="71" spans="1:13" ht="13" customHeight="1">
      <c r="A71" s="11" t="s">
        <v>327</v>
      </c>
      <c r="B71" s="37" t="s">
        <v>328</v>
      </c>
      <c r="C71" s="11" t="s">
        <v>334</v>
      </c>
      <c r="D71" s="37" t="s">
        <v>335</v>
      </c>
      <c r="E71" s="11" t="s">
        <v>361</v>
      </c>
      <c r="F71" s="37" t="s">
        <v>363</v>
      </c>
      <c r="G71" s="11" t="s">
        <v>389</v>
      </c>
      <c r="H71" s="37" t="s">
        <v>418</v>
      </c>
      <c r="I71" s="11" t="s">
        <v>419</v>
      </c>
      <c r="J71" s="37" t="s">
        <v>420</v>
      </c>
      <c r="K71" s="11" t="s">
        <v>26</v>
      </c>
      <c r="L71" s="5"/>
      <c r="M71" s="16" t="str">
        <f>""""&amp;A71&amp;""","""&amp;B71&amp;""","""&amp;C71&amp;""","""&amp;D71&amp;""","""&amp;E71&amp;""","""&amp;F71&amp;""","""&amp;G71&amp;""","""&amp;H71&amp;""","""&amp;I71&amp;""","""&amp;J71&amp;""","""&amp;K71&amp;""""</f>
        <v>"Chemicals including Bio Chemicals and Gas Materials","12000000","Additives","12160000","Buffers","12161700","Other buffers","12161703","Phosphate Buffered Saline Tablet, 200 mL Deionized Water/Tablet, 100 Tablets","12161703.21","Laboratory"</v>
      </c>
    </row>
    <row r="72" spans="1:13" ht="13" customHeight="1">
      <c r="A72" s="11" t="s">
        <v>327</v>
      </c>
      <c r="B72" s="37" t="s">
        <v>328</v>
      </c>
      <c r="C72" s="11" t="s">
        <v>334</v>
      </c>
      <c r="D72" s="37" t="s">
        <v>335</v>
      </c>
      <c r="E72" s="11" t="s">
        <v>361</v>
      </c>
      <c r="F72" s="37" t="s">
        <v>363</v>
      </c>
      <c r="G72" s="11" t="s">
        <v>389</v>
      </c>
      <c r="H72" s="37" t="s">
        <v>418</v>
      </c>
      <c r="I72" s="11" t="s">
        <v>425</v>
      </c>
      <c r="J72" s="37" t="s">
        <v>426</v>
      </c>
      <c r="K72" s="11" t="s">
        <v>26</v>
      </c>
      <c r="L72" s="5"/>
      <c r="M72" s="16" t="str">
        <f>""""&amp;A72&amp;""","""&amp;B72&amp;""","""&amp;C72&amp;""","""&amp;D72&amp;""","""&amp;E72&amp;""","""&amp;F72&amp;""","""&amp;G72&amp;""","""&amp;H72&amp;""","""&amp;I72&amp;""","""&amp;J72&amp;""","""&amp;K72&amp;""""</f>
        <v>"Chemicals including Bio Chemicals and Gas Materials","12000000","Additives","12160000","Buffers","12161700","Other buffers","12161703","Phosphate Buffer, pH 7.2, 50 Tablets","12161703.22","Laboratory"</v>
      </c>
    </row>
    <row r="73" spans="1:13" ht="13" customHeight="1">
      <c r="A73" s="11" t="s">
        <v>327</v>
      </c>
      <c r="B73" s="37" t="str">
        <f>LEFT(H73,2)&amp;"000000"</f>
        <v>12000000</v>
      </c>
      <c r="C73" s="11" t="s">
        <v>334</v>
      </c>
      <c r="D73" s="37" t="str">
        <f>LEFT(H73,4)&amp;"0000"</f>
        <v>12160000</v>
      </c>
      <c r="E73" s="11" t="s">
        <v>361</v>
      </c>
      <c r="F73" s="37" t="str">
        <f>LEFT(H73,6)&amp;"00"</f>
        <v>12161700</v>
      </c>
      <c r="G73" s="11" t="s">
        <v>389</v>
      </c>
      <c r="H73" s="37" t="s">
        <v>418</v>
      </c>
      <c r="I73" s="11" t="s">
        <v>441</v>
      </c>
      <c r="J73" s="37" t="s">
        <v>442</v>
      </c>
      <c r="K73" s="11" t="s">
        <v>26</v>
      </c>
      <c r="L73" s="5"/>
      <c r="M73" s="16" t="str">
        <f>""""&amp;A73&amp;""","""&amp;B73&amp;""","""&amp;C73&amp;""","""&amp;D73&amp;""","""&amp;E73&amp;""","""&amp;F73&amp;""","""&amp;G73&amp;""","""&amp;H73&amp;""","""&amp;I73&amp;""","""&amp;J73&amp;""","""&amp;K73&amp;""""</f>
        <v>"Chemicals including Bio Chemicals and Gas Materials","12000000","Additives","12160000","Buffers","12161700","Other buffers","12161703","Phosphate Buffered Saline 1X Solution, 500 mL","12161703.23","Laboratory"</v>
      </c>
    </row>
    <row r="74" spans="1:13" ht="13" customHeight="1">
      <c r="A74" s="11" t="s">
        <v>327</v>
      </c>
      <c r="B74" s="37" t="str">
        <f>LEFT(H74,2)&amp;"000000"</f>
        <v>12000000</v>
      </c>
      <c r="C74" s="11" t="s">
        <v>334</v>
      </c>
      <c r="D74" s="37" t="str">
        <f>LEFT(H74,4)&amp;"0000"</f>
        <v>12160000</v>
      </c>
      <c r="E74" s="11" t="s">
        <v>361</v>
      </c>
      <c r="F74" s="37" t="str">
        <f>LEFT(H74,6)&amp;"00"</f>
        <v>12161700</v>
      </c>
      <c r="G74" s="11" t="s">
        <v>389</v>
      </c>
      <c r="H74" s="37" t="s">
        <v>418</v>
      </c>
      <c r="I74" s="11" t="s">
        <v>446</v>
      </c>
      <c r="J74" s="37" t="s">
        <v>447</v>
      </c>
      <c r="K74" s="11" t="s">
        <v>26</v>
      </c>
      <c r="L74" s="5"/>
      <c r="M74" s="16" t="str">
        <f>""""&amp;A74&amp;""","""&amp;B74&amp;""","""&amp;C74&amp;""","""&amp;D74&amp;""","""&amp;E74&amp;""","""&amp;F74&amp;""","""&amp;G74&amp;""","""&amp;H74&amp;""","""&amp;I74&amp;""","""&amp;J74&amp;""","""&amp;K74&amp;""""</f>
        <v>"Chemicals including Bio Chemicals and Gas Materials","12000000","Additives","12160000","Buffers","12161700","Other buffers","12161703","Phosphate Buffered Saline 20X Solution, 7.5 pH, 1.5 L","12161703.24","Laboratory"</v>
      </c>
    </row>
    <row r="75" spans="1:13" ht="13" customHeight="1">
      <c r="A75" s="11" t="s">
        <v>327</v>
      </c>
      <c r="B75" s="37">
        <v>12000000</v>
      </c>
      <c r="C75" s="11" t="s">
        <v>334</v>
      </c>
      <c r="D75" s="37">
        <v>12160000</v>
      </c>
      <c r="E75" s="11" t="s">
        <v>361</v>
      </c>
      <c r="F75" s="37">
        <v>12161700</v>
      </c>
      <c r="G75" s="19" t="s">
        <v>362</v>
      </c>
      <c r="H75" s="37">
        <v>12161703</v>
      </c>
      <c r="I75" s="19" t="s">
        <v>448</v>
      </c>
      <c r="J75" s="37" t="s">
        <v>449</v>
      </c>
      <c r="K75" s="11" t="s">
        <v>26</v>
      </c>
      <c r="L75" s="5"/>
      <c r="M75" s="16" t="str">
        <f>""""&amp;A75&amp;""","""&amp;B75&amp;""","""&amp;C75&amp;""","""&amp;D75&amp;""","""&amp;E75&amp;""","""&amp;F75&amp;""","""&amp;G75&amp;""","""&amp;H75&amp;""","""&amp;I75&amp;""","""&amp;J75&amp;""","""&amp;K75&amp;""""</f>
        <v>"Chemicals including Bio Chemicals and Gas Materials","12000000","Additives","12160000","Buffers","12161700","Other Buffers","12161703","Calibration Buffer pH 10, 500 mL","12161703.3","Laboratory"</v>
      </c>
    </row>
    <row r="76" spans="1:13" ht="13" customHeight="1">
      <c r="A76" s="11" t="s">
        <v>327</v>
      </c>
      <c r="B76" s="37">
        <v>12000000</v>
      </c>
      <c r="C76" s="11" t="s">
        <v>334</v>
      </c>
      <c r="D76" s="37">
        <v>12160000</v>
      </c>
      <c r="E76" s="11" t="s">
        <v>361</v>
      </c>
      <c r="F76" s="37">
        <v>12161700</v>
      </c>
      <c r="G76" s="19" t="s">
        <v>362</v>
      </c>
      <c r="H76" s="37">
        <v>12161703</v>
      </c>
      <c r="I76" s="19" t="s">
        <v>450</v>
      </c>
      <c r="J76" s="37" t="s">
        <v>451</v>
      </c>
      <c r="K76" s="11" t="s">
        <v>26</v>
      </c>
      <c r="L76" s="5"/>
      <c r="M76" s="16" t="str">
        <f>""""&amp;A76&amp;""","""&amp;B76&amp;""","""&amp;C76&amp;""","""&amp;D76&amp;""","""&amp;E76&amp;""","""&amp;F76&amp;""","""&amp;G76&amp;""","""&amp;H76&amp;""","""&amp;I76&amp;""","""&amp;J76&amp;""","""&amp;K76&amp;""""</f>
        <v>"Chemicals including Bio Chemicals and Gas Materials","12000000","Additives","12160000","Buffers","12161700","Other Buffers","12161703","Calibration Buffer pH 4, 500 mL","12161703.4","Laboratory"</v>
      </c>
    </row>
    <row r="77" spans="1:13" ht="13" customHeight="1">
      <c r="A77" s="11" t="s">
        <v>327</v>
      </c>
      <c r="B77" s="37">
        <v>12000000</v>
      </c>
      <c r="C77" s="11" t="s">
        <v>334</v>
      </c>
      <c r="D77" s="37">
        <v>12160000</v>
      </c>
      <c r="E77" s="11" t="s">
        <v>361</v>
      </c>
      <c r="F77" s="37">
        <v>12161700</v>
      </c>
      <c r="G77" s="19" t="s">
        <v>362</v>
      </c>
      <c r="H77" s="37">
        <v>12161703</v>
      </c>
      <c r="I77" s="19" t="s">
        <v>454</v>
      </c>
      <c r="J77" s="37" t="s">
        <v>455</v>
      </c>
      <c r="K77" s="11" t="s">
        <v>26</v>
      </c>
      <c r="L77" s="5"/>
      <c r="M77" s="16" t="str">
        <f>""""&amp;A77&amp;""","""&amp;B77&amp;""","""&amp;C77&amp;""","""&amp;D77&amp;""","""&amp;E77&amp;""","""&amp;F77&amp;""","""&amp;G77&amp;""","""&amp;H77&amp;""","""&amp;I77&amp;""","""&amp;J77&amp;""","""&amp;K77&amp;""""</f>
        <v>"Chemicals including Bio Chemicals and Gas Materials","12000000","Additives","12160000","Buffers","12161700","Other Buffers","12161703","Calibration Buffer pH 7, 500 mL","12161703.5","Laboratory"</v>
      </c>
    </row>
    <row r="78" spans="1:13" ht="13" customHeight="1">
      <c r="A78" s="11" t="s">
        <v>327</v>
      </c>
      <c r="B78" s="37">
        <v>12000000</v>
      </c>
      <c r="C78" s="11" t="s">
        <v>334</v>
      </c>
      <c r="D78" s="37">
        <v>12160000</v>
      </c>
      <c r="E78" s="11" t="s">
        <v>361</v>
      </c>
      <c r="F78" s="37">
        <v>12161700</v>
      </c>
      <c r="G78" s="19" t="s">
        <v>362</v>
      </c>
      <c r="H78" s="37">
        <v>12161703</v>
      </c>
      <c r="I78" s="19" t="s">
        <v>458</v>
      </c>
      <c r="J78" s="37" t="s">
        <v>459</v>
      </c>
      <c r="K78" s="11" t="s">
        <v>26</v>
      </c>
      <c r="L78" s="5"/>
      <c r="M78" s="16" t="str">
        <f>""""&amp;A78&amp;""","""&amp;B78&amp;""","""&amp;C78&amp;""","""&amp;D78&amp;""","""&amp;E78&amp;""","""&amp;F78&amp;""","""&amp;G78&amp;""","""&amp;H78&amp;""","""&amp;I78&amp;""","""&amp;J78&amp;""","""&amp;K78&amp;""""</f>
        <v>"Chemicals including Bio Chemicals and Gas Materials","12000000","Additives","12160000","Buffers","12161700","Other Buffers","12161703","PBS Tween 20 Dry Powder, pH 7.4, 10 Pouch","12161703.6","Laboratory"</v>
      </c>
    </row>
    <row r="79" spans="1:13" ht="13" customHeight="1">
      <c r="A79" s="11" t="s">
        <v>327</v>
      </c>
      <c r="B79" s="37">
        <v>12000000</v>
      </c>
      <c r="C79" s="11" t="s">
        <v>334</v>
      </c>
      <c r="D79" s="37">
        <v>12160000</v>
      </c>
      <c r="E79" s="11" t="s">
        <v>361</v>
      </c>
      <c r="F79" s="37">
        <v>12161700</v>
      </c>
      <c r="G79" s="19" t="s">
        <v>362</v>
      </c>
      <c r="H79" s="37">
        <v>12161703</v>
      </c>
      <c r="I79" s="19" t="s">
        <v>464</v>
      </c>
      <c r="J79" s="37" t="s">
        <v>466</v>
      </c>
      <c r="K79" s="11" t="s">
        <v>26</v>
      </c>
      <c r="L79" s="5"/>
      <c r="M79" s="16" t="str">
        <f>""""&amp;A79&amp;""","""&amp;B79&amp;""","""&amp;C79&amp;""","""&amp;D79&amp;""","""&amp;E79&amp;""","""&amp;F79&amp;""","""&amp;G79&amp;""","""&amp;H79&amp;""","""&amp;I79&amp;""","""&amp;J79&amp;""","""&amp;K79&amp;""""</f>
        <v>"Chemicals including Bio Chemicals and Gas Materials","12000000","Additives","12160000","Buffers","12161700","Other Buffers","12161703","Phosphate Buffered Saline 1 Liter Pouch, 9.6 gm/L, 10 Each","12161703.7","Laboratory"</v>
      </c>
    </row>
    <row r="80" spans="1:13" ht="13" customHeight="1">
      <c r="A80" s="11" t="s">
        <v>327</v>
      </c>
      <c r="B80" s="37">
        <v>12000000</v>
      </c>
      <c r="C80" s="11" t="s">
        <v>334</v>
      </c>
      <c r="D80" s="37">
        <v>12160000</v>
      </c>
      <c r="E80" s="11" t="s">
        <v>361</v>
      </c>
      <c r="F80" s="37">
        <v>12161700</v>
      </c>
      <c r="G80" s="11" t="s">
        <v>362</v>
      </c>
      <c r="H80" s="37">
        <v>12161703</v>
      </c>
      <c r="I80" s="11" t="s">
        <v>471</v>
      </c>
      <c r="J80" s="37" t="s">
        <v>472</v>
      </c>
      <c r="K80" s="11" t="s">
        <v>26</v>
      </c>
      <c r="L80" s="5"/>
      <c r="M80" s="16" t="str">
        <f>""""&amp;A80&amp;""","""&amp;B80&amp;""","""&amp;C80&amp;""","""&amp;D80&amp;""","""&amp;E80&amp;""","""&amp;F80&amp;""","""&amp;G80&amp;""","""&amp;H80&amp;""","""&amp;I80&amp;""","""&amp;J80&amp;""","""&amp;K80&amp;""""</f>
        <v>"Chemicals including Bio Chemicals and Gas Materials","12000000","Additives","12160000","Buffers","12161700","Other Buffers","12161703","Phosphate Buffered Saline 10X Solution, 1 L","12161703.8","Laboratory"</v>
      </c>
    </row>
    <row r="81" spans="1:13" ht="13" customHeight="1">
      <c r="A81" s="11" t="s">
        <v>327</v>
      </c>
      <c r="B81" s="37">
        <v>12000000</v>
      </c>
      <c r="C81" s="11" t="s">
        <v>334</v>
      </c>
      <c r="D81" s="37">
        <v>12160000</v>
      </c>
      <c r="E81" s="11" t="s">
        <v>361</v>
      </c>
      <c r="F81" s="37">
        <v>12161700</v>
      </c>
      <c r="G81" s="11" t="s">
        <v>362</v>
      </c>
      <c r="H81" s="37">
        <v>12161703</v>
      </c>
      <c r="I81" s="11" t="s">
        <v>475</v>
      </c>
      <c r="J81" s="37" t="s">
        <v>476</v>
      </c>
      <c r="K81" s="11" t="s">
        <v>26</v>
      </c>
      <c r="L81" s="5"/>
      <c r="M81" s="16" t="str">
        <f>""""&amp;A81&amp;""","""&amp;B81&amp;""","""&amp;C81&amp;""","""&amp;D81&amp;""","""&amp;E81&amp;""","""&amp;F81&amp;""","""&amp;G81&amp;""","""&amp;H81&amp;""","""&amp;I81&amp;""","""&amp;J81&amp;""","""&amp;K81&amp;""""</f>
        <v>"Chemicals including Bio Chemicals and Gas Materials","12000000","Additives","12160000","Buffers","12161700","Other Buffers","12161703","Phosphate Buffered Saline 10X Solution, 4 L","12161703.9","Laboratory"</v>
      </c>
    </row>
    <row r="82" spans="1:13" ht="13" customHeight="1">
      <c r="A82" s="11" t="s">
        <v>327</v>
      </c>
      <c r="B82" s="37" t="s">
        <v>328</v>
      </c>
      <c r="C82" s="11" t="s">
        <v>334</v>
      </c>
      <c r="D82" s="37" t="s">
        <v>335</v>
      </c>
      <c r="E82" s="11" t="s">
        <v>479</v>
      </c>
      <c r="F82" s="37" t="s">
        <v>481</v>
      </c>
      <c r="G82" s="11" t="s">
        <v>482</v>
      </c>
      <c r="H82" s="37" t="s">
        <v>481</v>
      </c>
      <c r="I82" s="11" t="s">
        <v>482</v>
      </c>
      <c r="J82" s="37" t="s">
        <v>484</v>
      </c>
      <c r="K82" s="11" t="s">
        <v>283</v>
      </c>
      <c r="L82" s="5"/>
      <c r="M82" s="16" t="str">
        <f>""""&amp;A82&amp;""","""&amp;B82&amp;""","""&amp;C82&amp;""","""&amp;D82&amp;""","""&amp;E82&amp;""","""&amp;F82&amp;""","""&amp;G82&amp;""","""&amp;H82&amp;""","""&amp;I82&amp;""","""&amp;J82&amp;""","""&amp;K82&amp;""""</f>
        <v>"Chemicals including Bio Chemicals and Gas Materials","12000000","Additives","12160000","Surfactants","12161900","Other Surfactants","12161900","Other Surfactants","12161900.0","N/A"</v>
      </c>
    </row>
    <row r="83" spans="1:13" ht="13" customHeight="1">
      <c r="A83" s="11" t="s">
        <v>327</v>
      </c>
      <c r="B83" s="37" t="s">
        <v>328</v>
      </c>
      <c r="C83" s="11" t="s">
        <v>334</v>
      </c>
      <c r="D83" s="37" t="s">
        <v>335</v>
      </c>
      <c r="E83" s="11" t="s">
        <v>479</v>
      </c>
      <c r="F83" s="37" t="s">
        <v>481</v>
      </c>
      <c r="G83" s="11" t="s">
        <v>487</v>
      </c>
      <c r="H83" s="37" t="s">
        <v>488</v>
      </c>
      <c r="I83" s="11" t="s">
        <v>489</v>
      </c>
      <c r="J83" s="37" t="s">
        <v>491</v>
      </c>
      <c r="K83" s="11" t="s">
        <v>26</v>
      </c>
      <c r="L83" s="5"/>
      <c r="M83" s="16" t="str">
        <f>""""&amp;A83&amp;""","""&amp;B83&amp;""","""&amp;C83&amp;""","""&amp;D83&amp;""","""&amp;E83&amp;""","""&amp;F83&amp;""","""&amp;G83&amp;""","""&amp;H83&amp;""","""&amp;I83&amp;""","""&amp;J83&amp;""","""&amp;K83&amp;""""</f>
        <v>"Chemicals including Bio Chemicals and Gas Materials","12000000","Additives","12160000","Surfactants","12161900","Detergent surfactants","12161902","Other Detergent surfactants","12161902.0","Laboratory"</v>
      </c>
    </row>
    <row r="84" spans="1:13" ht="13" customHeight="1">
      <c r="A84" s="11" t="s">
        <v>327</v>
      </c>
      <c r="B84" s="37">
        <v>12000000</v>
      </c>
      <c r="C84" s="11" t="s">
        <v>334</v>
      </c>
      <c r="D84" s="37">
        <v>12160000</v>
      </c>
      <c r="E84" s="11" t="s">
        <v>479</v>
      </c>
      <c r="F84" s="37">
        <v>12161900</v>
      </c>
      <c r="G84" s="11" t="s">
        <v>487</v>
      </c>
      <c r="H84" s="37">
        <v>12161902</v>
      </c>
      <c r="I84" s="11" t="s">
        <v>493</v>
      </c>
      <c r="J84" s="37" t="s">
        <v>495</v>
      </c>
      <c r="K84" s="11" t="s">
        <v>26</v>
      </c>
      <c r="L84" s="5"/>
      <c r="M84" s="16" t="str">
        <f>""""&amp;A84&amp;""","""&amp;B84&amp;""","""&amp;C84&amp;""","""&amp;D84&amp;""","""&amp;E84&amp;""","""&amp;F84&amp;""","""&amp;G84&amp;""","""&amp;H84&amp;""","""&amp;I84&amp;""","""&amp;J84&amp;""","""&amp;K84&amp;""""</f>
        <v>"Chemicals including Bio Chemicals and Gas Materials","12000000","Additives","12160000","Surfactants","12161900","Detergent surfactants","12161902","IGEPAL CA-630 Viscous Liquid, 50 mL","12161902.1","Laboratory"</v>
      </c>
    </row>
    <row r="85" spans="1:13" ht="13" customHeight="1">
      <c r="A85" s="11" t="s">
        <v>327</v>
      </c>
      <c r="B85" s="37">
        <v>12000000</v>
      </c>
      <c r="C85" s="11" t="s">
        <v>334</v>
      </c>
      <c r="D85" s="37">
        <v>12160000</v>
      </c>
      <c r="E85" s="11" t="s">
        <v>479</v>
      </c>
      <c r="F85" s="37">
        <v>12161900</v>
      </c>
      <c r="G85" s="11" t="s">
        <v>487</v>
      </c>
      <c r="H85" s="37">
        <v>12161902</v>
      </c>
      <c r="I85" s="19" t="s">
        <v>499</v>
      </c>
      <c r="J85" s="37" t="s">
        <v>500</v>
      </c>
      <c r="K85" s="11" t="s">
        <v>26</v>
      </c>
      <c r="L85" s="5"/>
      <c r="M85" s="16" t="str">
        <f>""""&amp;A85&amp;""","""&amp;B85&amp;""","""&amp;C85&amp;""","""&amp;D85&amp;""","""&amp;E85&amp;""","""&amp;F85&amp;""","""&amp;G85&amp;""","""&amp;H85&amp;""","""&amp;I85&amp;""","""&amp;J85&amp;""","""&amp;K85&amp;""""</f>
        <v>"Chemicals including Bio Chemicals and Gas Materials","12000000","Additives","12160000","Surfactants","12161900","Detergent surfactants","12161902","Saponin, 8-25% Sapogenin, 50 gm","12161902.2","Laboratory"</v>
      </c>
    </row>
    <row r="86" spans="1:13" ht="13" customHeight="1">
      <c r="A86" s="11" t="s">
        <v>327</v>
      </c>
      <c r="B86" s="37">
        <v>12000000</v>
      </c>
      <c r="C86" s="11" t="s">
        <v>334</v>
      </c>
      <c r="D86" s="37">
        <v>12160000</v>
      </c>
      <c r="E86" s="11" t="s">
        <v>479</v>
      </c>
      <c r="F86" s="37">
        <v>12161900</v>
      </c>
      <c r="G86" s="11" t="s">
        <v>487</v>
      </c>
      <c r="H86" s="37">
        <v>12161902</v>
      </c>
      <c r="I86" s="11" t="s">
        <v>503</v>
      </c>
      <c r="J86" s="37" t="s">
        <v>504</v>
      </c>
      <c r="K86" s="11" t="s">
        <v>26</v>
      </c>
      <c r="L86" s="5"/>
      <c r="M86" s="16" t="str">
        <f>""""&amp;A86&amp;""","""&amp;B86&amp;""","""&amp;C86&amp;""","""&amp;D86&amp;""","""&amp;E86&amp;""","""&amp;F86&amp;""","""&amp;G86&amp;""","""&amp;H86&amp;""","""&amp;I86&amp;""","""&amp;J86&amp;""","""&amp;K86&amp;""""</f>
        <v>"Chemicals including Bio Chemicals and Gas Materials","12000000","Additives","12160000","Surfactants","12161900","Detergent surfactants","12161902","Saponin, From Quillaja Saponaria Molina Pract., 100 gm","12161902.3","Laboratory"</v>
      </c>
    </row>
    <row r="87" spans="1:13" ht="13" customHeight="1">
      <c r="A87" s="11" t="s">
        <v>327</v>
      </c>
      <c r="B87" s="37" t="s">
        <v>328</v>
      </c>
      <c r="C87" s="11" t="s">
        <v>507</v>
      </c>
      <c r="D87" s="37" t="s">
        <v>508</v>
      </c>
      <c r="E87" s="11" t="s">
        <v>509</v>
      </c>
      <c r="F87" s="37" t="s">
        <v>508</v>
      </c>
      <c r="G87" s="11" t="s">
        <v>509</v>
      </c>
      <c r="H87" s="37" t="s">
        <v>508</v>
      </c>
      <c r="I87" s="11" t="s">
        <v>509</v>
      </c>
      <c r="J87" s="37" t="s">
        <v>512</v>
      </c>
      <c r="K87" s="11" t="s">
        <v>283</v>
      </c>
      <c r="L87" s="5"/>
      <c r="M87" s="16" t="str">
        <f>""""&amp;A87&amp;""","""&amp;B87&amp;""","""&amp;C87&amp;""","""&amp;D87&amp;""","""&amp;E87&amp;""","""&amp;F87&amp;""","""&amp;G87&amp;""","""&amp;H87&amp;""","""&amp;I87&amp;""","""&amp;J87&amp;""","""&amp;K87&amp;""""</f>
        <v>"Chemicals including Bio Chemicals and Gas Materials","12000000","Colorants","12170000","Other Colorants","12170000","Other Colorants","12170000","Other Colorants","12170000.0","N/A"</v>
      </c>
    </row>
    <row r="88" spans="1:13" ht="13" customHeight="1">
      <c r="A88" s="11" t="s">
        <v>327</v>
      </c>
      <c r="B88" s="37" t="s">
        <v>328</v>
      </c>
      <c r="C88" s="11" t="s">
        <v>507</v>
      </c>
      <c r="D88" s="37" t="s">
        <v>508</v>
      </c>
      <c r="E88" s="11" t="s">
        <v>514</v>
      </c>
      <c r="F88" s="37" t="s">
        <v>516</v>
      </c>
      <c r="G88" s="11" t="s">
        <v>517</v>
      </c>
      <c r="H88" s="37" t="s">
        <v>516</v>
      </c>
      <c r="I88" s="11" t="s">
        <v>517</v>
      </c>
      <c r="J88" s="37" t="s">
        <v>518</v>
      </c>
      <c r="K88" s="11" t="s">
        <v>283</v>
      </c>
      <c r="L88" s="5"/>
      <c r="M88" s="16" t="str">
        <f>""""&amp;A88&amp;""","""&amp;B88&amp;""","""&amp;C88&amp;""","""&amp;D88&amp;""","""&amp;E88&amp;""","""&amp;F88&amp;""","""&amp;G88&amp;""","""&amp;H88&amp;""","""&amp;I88&amp;""","""&amp;J88&amp;""","""&amp;K88&amp;""""</f>
        <v>"Chemicals including Bio Chemicals and Gas Materials","12000000","Colorants","12170000","Dyes","12171500","Other Dyes","12171500","Other Dyes","12171500.0","N/A"</v>
      </c>
    </row>
    <row r="89" spans="1:13" ht="13" customHeight="1">
      <c r="A89" s="11" t="s">
        <v>327</v>
      </c>
      <c r="B89" s="37" t="s">
        <v>328</v>
      </c>
      <c r="C89" s="11" t="s">
        <v>507</v>
      </c>
      <c r="D89" s="37" t="s">
        <v>508</v>
      </c>
      <c r="E89" s="11" t="s">
        <v>514</v>
      </c>
      <c r="F89" s="37" t="s">
        <v>516</v>
      </c>
      <c r="G89" s="11" t="s">
        <v>522</v>
      </c>
      <c r="H89" s="37" t="s">
        <v>523</v>
      </c>
      <c r="I89" s="11" t="s">
        <v>525</v>
      </c>
      <c r="J89" s="37" t="s">
        <v>526</v>
      </c>
      <c r="K89" s="11" t="s">
        <v>527</v>
      </c>
      <c r="L89" s="5"/>
      <c r="M89" s="16" t="str">
        <f>""""&amp;A89&amp;""","""&amp;B89&amp;""","""&amp;C89&amp;""","""&amp;D89&amp;""","""&amp;E89&amp;""","""&amp;F89&amp;""","""&amp;G89&amp;""","""&amp;H89&amp;""","""&amp;I89&amp;""","""&amp;J89&amp;""","""&amp;K89&amp;""""</f>
        <v>"Chemicals including Bio Chemicals and Gas Materials","12000000","Colorants","12170000","Dyes","12171500","Food or drug or cosmetic safe FDC dyes","12171504","Other Food or drug or cosmetic safe FDC dyes","12171504.0","Other Non-Pharma"</v>
      </c>
    </row>
    <row r="90" spans="1:13" ht="13" customHeight="1">
      <c r="A90" s="11" t="s">
        <v>327</v>
      </c>
      <c r="B90" s="37">
        <v>12000000</v>
      </c>
      <c r="C90" s="11" t="s">
        <v>507</v>
      </c>
      <c r="D90" s="37">
        <v>12170000</v>
      </c>
      <c r="E90" s="11" t="s">
        <v>514</v>
      </c>
      <c r="F90" s="37">
        <v>12171500</v>
      </c>
      <c r="G90" s="11" t="s">
        <v>522</v>
      </c>
      <c r="H90" s="37">
        <v>12171504</v>
      </c>
      <c r="I90" s="19" t="s">
        <v>533</v>
      </c>
      <c r="J90" s="37" t="s">
        <v>534</v>
      </c>
      <c r="K90" s="11" t="s">
        <v>527</v>
      </c>
      <c r="L90" s="5"/>
      <c r="M90" s="16" t="str">
        <f>""""&amp;A90&amp;""","""&amp;B90&amp;""","""&amp;C90&amp;""","""&amp;D90&amp;""","""&amp;E90&amp;""","""&amp;F90&amp;""","""&amp;G90&amp;""","""&amp;H90&amp;""","""&amp;I90&amp;""","""&amp;J90&amp;""","""&amp;K90&amp;""""</f>
        <v>"Chemicals including Bio Chemicals and Gas Materials","12000000","Colorants","12170000","Dyes","12171500","Food or drug or cosmetic safe FDC dyes","12171504","Green Food Coloring","12171504.1","Other Non-Pharma"</v>
      </c>
    </row>
    <row r="91" spans="1:13" ht="13" customHeight="1">
      <c r="A91" s="11" t="s">
        <v>327</v>
      </c>
      <c r="B91" s="37" t="s">
        <v>328</v>
      </c>
      <c r="C91" s="11" t="s">
        <v>537</v>
      </c>
      <c r="D91" s="37" t="s">
        <v>539</v>
      </c>
      <c r="E91" s="11" t="s">
        <v>541</v>
      </c>
      <c r="F91" s="37" t="s">
        <v>539</v>
      </c>
      <c r="G91" s="11" t="s">
        <v>541</v>
      </c>
      <c r="H91" s="37" t="s">
        <v>539</v>
      </c>
      <c r="I91" s="11" t="s">
        <v>541</v>
      </c>
      <c r="J91" s="37" t="s">
        <v>542</v>
      </c>
      <c r="K91" s="11" t="s">
        <v>283</v>
      </c>
      <c r="L91" s="5"/>
      <c r="M91" s="16" t="str">
        <f>""""&amp;A91&amp;""","""&amp;B91&amp;""","""&amp;C91&amp;""","""&amp;D91&amp;""","""&amp;E91&amp;""","""&amp;F91&amp;""","""&amp;G91&amp;""","""&amp;H91&amp;""","""&amp;I91&amp;""","""&amp;J91&amp;""","""&amp;K91&amp;""""</f>
        <v>"Chemicals including Bio Chemicals and Gas Materials","12000000","Solvents","12190000","Other Solvents","12190000","Other Solvents","12190000","Other Solvents","12190000.0","N/A"</v>
      </c>
    </row>
    <row r="92" spans="1:13" ht="13" customHeight="1">
      <c r="A92" s="11" t="s">
        <v>327</v>
      </c>
      <c r="B92" s="37" t="s">
        <v>328</v>
      </c>
      <c r="C92" s="11" t="s">
        <v>537</v>
      </c>
      <c r="D92" s="37" t="s">
        <v>539</v>
      </c>
      <c r="E92" s="11" t="s">
        <v>543</v>
      </c>
      <c r="F92" s="37" t="s">
        <v>544</v>
      </c>
      <c r="G92" s="11" t="s">
        <v>545</v>
      </c>
      <c r="H92" s="37" t="s">
        <v>544</v>
      </c>
      <c r="I92" s="11" t="s">
        <v>545</v>
      </c>
      <c r="J92" s="37" t="s">
        <v>546</v>
      </c>
      <c r="K92" s="11" t="s">
        <v>283</v>
      </c>
      <c r="L92" s="5"/>
      <c r="M92" s="16" t="str">
        <f>""""&amp;A92&amp;""","""&amp;B92&amp;""","""&amp;C92&amp;""","""&amp;D92&amp;""","""&amp;E92&amp;""","""&amp;F92&amp;""","""&amp;G92&amp;""","""&amp;H92&amp;""","""&amp;I92&amp;""","""&amp;J92&amp;""","""&amp;K92&amp;""""</f>
        <v>"Chemicals including Bio Chemicals and Gas Materials","12000000","Solvents","12190000","Hydrocarbonated solvents","12191500","Other Hydrocarbonated solvents","12191500","Other Hydrocarbonated solvents","12191500.0","N/A"</v>
      </c>
    </row>
    <row r="93" spans="1:13" ht="13" customHeight="1">
      <c r="A93" s="11" t="s">
        <v>327</v>
      </c>
      <c r="B93" s="37" t="s">
        <v>328</v>
      </c>
      <c r="C93" s="11" t="s">
        <v>537</v>
      </c>
      <c r="D93" s="37" t="s">
        <v>539</v>
      </c>
      <c r="E93" s="11" t="s">
        <v>543</v>
      </c>
      <c r="F93" s="37" t="s">
        <v>544</v>
      </c>
      <c r="G93" s="11" t="s">
        <v>547</v>
      </c>
      <c r="H93" s="37" t="s">
        <v>548</v>
      </c>
      <c r="I93" s="11" t="s">
        <v>549</v>
      </c>
      <c r="J93" s="37" t="s">
        <v>550</v>
      </c>
      <c r="K93" s="11" t="s">
        <v>26</v>
      </c>
      <c r="L93" s="5"/>
      <c r="M93" s="16" t="str">
        <f>""""&amp;A93&amp;""","""&amp;B93&amp;""","""&amp;C93&amp;""","""&amp;D93&amp;""","""&amp;E93&amp;""","""&amp;F93&amp;""","""&amp;G93&amp;""","""&amp;H93&amp;""","""&amp;I93&amp;""","""&amp;J93&amp;""","""&amp;K93&amp;""""</f>
        <v>"Chemicals including Bio Chemicals and Gas Materials","12000000","Solvents","12190000","Hydrocarbonated solvents","12191500","Aliphatic solvents","12191502","Other Aliphatic solvents","12191502.0","Laboratory"</v>
      </c>
    </row>
    <row r="94" spans="1:13" ht="13" customHeight="1">
      <c r="A94" s="11" t="s">
        <v>327</v>
      </c>
      <c r="B94" s="37">
        <v>12000000</v>
      </c>
      <c r="C94" s="11" t="s">
        <v>537</v>
      </c>
      <c r="D94" s="37">
        <v>12190000</v>
      </c>
      <c r="E94" s="11" t="s">
        <v>543</v>
      </c>
      <c r="F94" s="37">
        <v>12191500</v>
      </c>
      <c r="G94" s="11" t="s">
        <v>547</v>
      </c>
      <c r="H94" s="37">
        <v>12191502</v>
      </c>
      <c r="I94" s="19" t="s">
        <v>551</v>
      </c>
      <c r="J94" s="37" t="s">
        <v>552</v>
      </c>
      <c r="K94" s="11" t="s">
        <v>26</v>
      </c>
      <c r="L94" s="5"/>
      <c r="M94" s="16" t="str">
        <f>""""&amp;A94&amp;""","""&amp;B94&amp;""","""&amp;C94&amp;""","""&amp;D94&amp;""","""&amp;E94&amp;""","""&amp;F94&amp;""","""&amp;G94&amp;""","""&amp;H94&amp;""","""&amp;I94&amp;""","""&amp;J94&amp;""","""&amp;K94&amp;""""</f>
        <v>"Chemicals including Bio Chemicals and Gas Materials","12000000","Solvents","12190000","Hydrocarbonated solvents","12191500","Aliphatic solvents","12191502","R-Limonene (dipentene), 500 mL","12191502.1","Laboratory"</v>
      </c>
    </row>
    <row r="95" spans="1:13" ht="13" customHeight="1">
      <c r="A95" s="11" t="s">
        <v>327</v>
      </c>
      <c r="B95" s="37" t="s">
        <v>328</v>
      </c>
      <c r="C95" s="11" t="s">
        <v>537</v>
      </c>
      <c r="D95" s="37" t="s">
        <v>539</v>
      </c>
      <c r="E95" s="11" t="s">
        <v>543</v>
      </c>
      <c r="F95" s="37" t="s">
        <v>544</v>
      </c>
      <c r="G95" s="11" t="s">
        <v>553</v>
      </c>
      <c r="H95" s="37" t="s">
        <v>554</v>
      </c>
      <c r="I95" s="11" t="s">
        <v>555</v>
      </c>
      <c r="J95" s="37" t="s">
        <v>556</v>
      </c>
      <c r="K95" s="11" t="s">
        <v>26</v>
      </c>
      <c r="L95" s="5"/>
      <c r="M95" s="16" t="str">
        <f>""""&amp;A95&amp;""","""&amp;B95&amp;""","""&amp;C95&amp;""","""&amp;D95&amp;""","""&amp;E95&amp;""","""&amp;F95&amp;""","""&amp;G95&amp;""","""&amp;H95&amp;""","""&amp;I95&amp;""","""&amp;J95&amp;""","""&amp;K95&amp;""""</f>
        <v>"Chemicals including Bio Chemicals and Gas Materials","12000000","Solvents","12190000","Hydrocarbonated solvents","12191500","Phenols or its substitutes or derivatives","12191503","Other Phenols or its substitutes or derivatives","12191503.0","Laboratory"</v>
      </c>
    </row>
    <row r="96" spans="1:13" ht="13" customHeight="1">
      <c r="A96" s="11" t="s">
        <v>327</v>
      </c>
      <c r="B96" s="37">
        <v>12000000</v>
      </c>
      <c r="C96" s="11" t="s">
        <v>537</v>
      </c>
      <c r="D96" s="37">
        <v>12190000</v>
      </c>
      <c r="E96" s="11" t="s">
        <v>543</v>
      </c>
      <c r="F96" s="37">
        <v>12191500</v>
      </c>
      <c r="G96" s="11" t="s">
        <v>553</v>
      </c>
      <c r="H96" s="37">
        <v>12191503</v>
      </c>
      <c r="I96" s="11" t="s">
        <v>557</v>
      </c>
      <c r="J96" s="37" t="s">
        <v>558</v>
      </c>
      <c r="K96" s="11" t="s">
        <v>26</v>
      </c>
      <c r="L96" s="5"/>
      <c r="M96" s="16" t="str">
        <f>""""&amp;A96&amp;""","""&amp;B96&amp;""","""&amp;C96&amp;""","""&amp;D96&amp;""","""&amp;E96&amp;""","""&amp;F96&amp;""","""&amp;G96&amp;""","""&amp;H96&amp;""","""&amp;I96&amp;""","""&amp;J96&amp;""","""&amp;K96&amp;""""</f>
        <v>"Chemicals including Bio Chemicals and Gas Materials","12000000","Solvents","12190000","Hydrocarbonated solvents","12191500","Phenols or its substitutes or derivatives","12191503","Phenol Red 6.8 - 8.2, Yellow to Red, 285 C Melting Point, 5 gm","12191503.1","Laboratory"</v>
      </c>
    </row>
    <row r="97" spans="1:13" ht="13" customHeight="1">
      <c r="A97" s="11" t="s">
        <v>327</v>
      </c>
      <c r="B97" s="37" t="s">
        <v>328</v>
      </c>
      <c r="C97" s="19" t="s">
        <v>537</v>
      </c>
      <c r="D97" s="38" t="s">
        <v>539</v>
      </c>
      <c r="E97" s="19" t="s">
        <v>559</v>
      </c>
      <c r="F97" s="38" t="s">
        <v>560</v>
      </c>
      <c r="G97" s="19" t="s">
        <v>561</v>
      </c>
      <c r="H97" s="38" t="s">
        <v>560</v>
      </c>
      <c r="I97" s="11" t="s">
        <v>561</v>
      </c>
      <c r="J97" s="38" t="s">
        <v>562</v>
      </c>
      <c r="K97" s="11"/>
      <c r="L97" s="5"/>
      <c r="M97" s="16" t="str">
        <f>""""&amp;A97&amp;""","""&amp;B97&amp;""","""&amp;C97&amp;""","""&amp;D97&amp;""","""&amp;E97&amp;""","""&amp;F97&amp;""","""&amp;G97&amp;""","""&amp;H97&amp;""","""&amp;I97&amp;""","""&amp;J97&amp;""","""&amp;K97&amp;""""</f>
        <v>"Chemicals including Bio Chemicals and Gas Materials","12000000","Solvents","12190000","Oxygenated solvents","12191600","Other Oxygenated solvents","12191600","Other Oxygenated solvents","12191600.0",""</v>
      </c>
    </row>
    <row r="98" spans="1:13" ht="13" customHeight="1">
      <c r="A98" s="11" t="s">
        <v>327</v>
      </c>
      <c r="B98" s="37" t="s">
        <v>328</v>
      </c>
      <c r="C98" s="11" t="s">
        <v>537</v>
      </c>
      <c r="D98" s="37" t="s">
        <v>539</v>
      </c>
      <c r="E98" s="11" t="s">
        <v>559</v>
      </c>
      <c r="F98" s="37" t="s">
        <v>560</v>
      </c>
      <c r="G98" s="11" t="s">
        <v>563</v>
      </c>
      <c r="H98" s="37" t="s">
        <v>564</v>
      </c>
      <c r="I98" s="11" t="s">
        <v>565</v>
      </c>
      <c r="J98" s="37" t="s">
        <v>566</v>
      </c>
      <c r="K98" s="11"/>
      <c r="L98" s="5"/>
      <c r="M98" s="16" t="str">
        <f>""""&amp;A98&amp;""","""&amp;B98&amp;""","""&amp;C98&amp;""","""&amp;D98&amp;""","""&amp;E98&amp;""","""&amp;F98&amp;""","""&amp;G98&amp;""","""&amp;H98&amp;""","""&amp;I98&amp;""","""&amp;J98&amp;""","""&amp;K98&amp;""""</f>
        <v>"Chemicals including Bio Chemicals and Gas Materials","12000000","Solvents","12190000","Oxygenated solvents","12191600","Alcohol solvents","12191601","Other Alcohol solvents","12191601.0",""</v>
      </c>
    </row>
    <row r="99" spans="1:13" ht="13" customHeight="1">
      <c r="A99" s="11" t="s">
        <v>327</v>
      </c>
      <c r="B99" s="37" t="s">
        <v>328</v>
      </c>
      <c r="C99" s="11" t="s">
        <v>567</v>
      </c>
      <c r="D99" s="37" t="s">
        <v>568</v>
      </c>
      <c r="E99" s="11" t="s">
        <v>569</v>
      </c>
      <c r="F99" s="37" t="s">
        <v>568</v>
      </c>
      <c r="G99" s="11" t="s">
        <v>569</v>
      </c>
      <c r="H99" s="37" t="s">
        <v>568</v>
      </c>
      <c r="I99" s="11" t="s">
        <v>569</v>
      </c>
      <c r="J99" s="37" t="s">
        <v>570</v>
      </c>
      <c r="K99" s="11" t="s">
        <v>283</v>
      </c>
      <c r="L99" s="5"/>
      <c r="M99" s="16" t="str">
        <f>""""&amp;A99&amp;""","""&amp;B99&amp;""","""&amp;C99&amp;""","""&amp;D99&amp;""","""&amp;E99&amp;""","""&amp;F99&amp;""","""&amp;G99&amp;""","""&amp;H99&amp;""","""&amp;I99&amp;""","""&amp;J99&amp;""","""&amp;K99&amp;""""</f>
        <v>"Chemicals including Bio Chemicals and Gas Materials","12000000","Compounds and mixtures","12350000","Other Compounds and mixtures","12350000","Other Compounds and mixtures","12350000","Other Compounds and mixtures","12350000.0","N/A"</v>
      </c>
    </row>
    <row r="100" spans="1:13" ht="13" customHeight="1">
      <c r="A100" s="11" t="s">
        <v>327</v>
      </c>
      <c r="B100" s="37" t="s">
        <v>328</v>
      </c>
      <c r="C100" s="19" t="s">
        <v>567</v>
      </c>
      <c r="D100" s="38" t="s">
        <v>568</v>
      </c>
      <c r="E100" s="19" t="s">
        <v>571</v>
      </c>
      <c r="F100" s="38" t="s">
        <v>572</v>
      </c>
      <c r="G100" s="19" t="s">
        <v>573</v>
      </c>
      <c r="H100" s="38" t="s">
        <v>572</v>
      </c>
      <c r="I100" s="11" t="s">
        <v>573</v>
      </c>
      <c r="J100" s="38" t="s">
        <v>574</v>
      </c>
      <c r="K100" s="11" t="s">
        <v>283</v>
      </c>
      <c r="L100" s="5"/>
      <c r="M100" s="16" t="str">
        <f>""""&amp;A100&amp;""","""&amp;B100&amp;""","""&amp;C100&amp;""","""&amp;D100&amp;""","""&amp;E100&amp;""","""&amp;F100&amp;""","""&amp;G100&amp;""","""&amp;H100&amp;""","""&amp;I100&amp;""","""&amp;J100&amp;""","""&amp;K100&amp;""""</f>
        <v>"Chemicals including Bio Chemicals and Gas Materials","12000000","Compounds and mixtures","12350000","Organic derivatives and substituted compounds","12352100","Other Organic derivatives and substituted compounds","12352100","Other Organic derivatives and substituted compounds","12352100.0","N/A"</v>
      </c>
    </row>
    <row r="101" spans="1:13" ht="13" customHeight="1">
      <c r="A101" s="11" t="s">
        <v>327</v>
      </c>
      <c r="B101" s="37" t="s">
        <v>328</v>
      </c>
      <c r="C101" s="11" t="s">
        <v>567</v>
      </c>
      <c r="D101" s="37" t="s">
        <v>568</v>
      </c>
      <c r="E101" s="11" t="s">
        <v>571</v>
      </c>
      <c r="F101" s="37" t="s">
        <v>572</v>
      </c>
      <c r="G101" s="11" t="s">
        <v>575</v>
      </c>
      <c r="H101" s="37" t="s">
        <v>576</v>
      </c>
      <c r="I101" s="11" t="s">
        <v>577</v>
      </c>
      <c r="J101" s="37" t="s">
        <v>578</v>
      </c>
      <c r="K101" s="11" t="s">
        <v>26</v>
      </c>
      <c r="L101" s="5"/>
      <c r="M101" s="16" t="str">
        <f>""""&amp;A101&amp;""","""&amp;B101&amp;""","""&amp;C101&amp;""","""&amp;D101&amp;""","""&amp;E101&amp;""","""&amp;F101&amp;""","""&amp;G101&amp;""","""&amp;H101&amp;""","""&amp;I101&amp;""","""&amp;J101&amp;""","""&amp;K101&amp;""""</f>
        <v>"Chemicals including Bio Chemicals and Gas Materials","12000000","Compounds and mixtures","12350000","Organic derivatives and substituted compounds","12352100","Alcohols or its substitutes","12352104","Other Alcohols or its substitutes","12352104.0","Laboratory"</v>
      </c>
    </row>
    <row r="102" spans="1:13" ht="13" customHeight="1">
      <c r="A102" s="11" t="s">
        <v>327</v>
      </c>
      <c r="B102" s="37">
        <v>12000000</v>
      </c>
      <c r="C102" s="11" t="s">
        <v>567</v>
      </c>
      <c r="D102" s="37">
        <v>12350000</v>
      </c>
      <c r="E102" s="11" t="s">
        <v>571</v>
      </c>
      <c r="F102" s="37">
        <v>12352100</v>
      </c>
      <c r="G102" s="11" t="s">
        <v>575</v>
      </c>
      <c r="H102" s="37">
        <v>12352104</v>
      </c>
      <c r="I102" s="11" t="s">
        <v>579</v>
      </c>
      <c r="J102" s="37" t="s">
        <v>580</v>
      </c>
      <c r="K102" s="11" t="s">
        <v>26</v>
      </c>
      <c r="L102" s="5"/>
      <c r="M102" s="16" t="str">
        <f>""""&amp;A102&amp;""","""&amp;B102&amp;""","""&amp;C102&amp;""","""&amp;D102&amp;""","""&amp;E102&amp;""","""&amp;F102&amp;""","""&amp;G102&amp;""","""&amp;H102&amp;""","""&amp;I102&amp;""","""&amp;J102&amp;""","""&amp;K102&amp;""""</f>
        <v>"Chemicals including Bio Chemicals and Gas Materials","12000000","Compounds and mixtures","12350000","Organic derivatives and substituted compounds","12352100","Alcohols or its substitutes","12352104","Denatured Ethyl Alcohol 95%, 1 Gallon","12352104.1","Laboratory"</v>
      </c>
    </row>
    <row r="103" spans="1:13" ht="13" customHeight="1">
      <c r="A103" s="11" t="s">
        <v>327</v>
      </c>
      <c r="B103" s="37">
        <v>12000000</v>
      </c>
      <c r="C103" s="11" t="s">
        <v>567</v>
      </c>
      <c r="D103" s="37">
        <v>12350000</v>
      </c>
      <c r="E103" s="11" t="s">
        <v>571</v>
      </c>
      <c r="F103" s="37">
        <v>12352100</v>
      </c>
      <c r="G103" s="11" t="s">
        <v>575</v>
      </c>
      <c r="H103" s="37">
        <v>12352104</v>
      </c>
      <c r="I103" s="11" t="s">
        <v>581</v>
      </c>
      <c r="J103" s="37" t="s">
        <v>582</v>
      </c>
      <c r="K103" s="11" t="s">
        <v>26</v>
      </c>
      <c r="L103" s="5"/>
      <c r="M103" s="16" t="str">
        <f>""""&amp;A103&amp;""","""&amp;B103&amp;""","""&amp;C103&amp;""","""&amp;D103&amp;""","""&amp;E103&amp;""","""&amp;F103&amp;""","""&amp;G103&amp;""","""&amp;H103&amp;""","""&amp;I103&amp;""","""&amp;J103&amp;""","""&amp;K103&amp;""""</f>
        <v>"Chemicals including Bio Chemicals and Gas Materials","12000000","Compounds and mixtures","12350000","Organic derivatives and substituted compounds","12352100","Alcohols or its substitutes","12352104","Ethanol RNAse Free, 99.8%, Glass Bottle, 250 mL","12352104.10","Laboratory"</v>
      </c>
    </row>
    <row r="104" spans="1:13" ht="13" customHeight="1">
      <c r="A104" s="11" t="s">
        <v>327</v>
      </c>
      <c r="B104" s="37">
        <v>12000000</v>
      </c>
      <c r="C104" s="11" t="s">
        <v>567</v>
      </c>
      <c r="D104" s="37">
        <v>12350000</v>
      </c>
      <c r="E104" s="11" t="s">
        <v>571</v>
      </c>
      <c r="F104" s="37">
        <v>12352100</v>
      </c>
      <c r="G104" s="11" t="s">
        <v>575</v>
      </c>
      <c r="H104" s="37">
        <v>12352104</v>
      </c>
      <c r="I104" s="11" t="s">
        <v>583</v>
      </c>
      <c r="J104" s="37" t="s">
        <v>584</v>
      </c>
      <c r="K104" s="11" t="s">
        <v>26</v>
      </c>
      <c r="L104" s="5"/>
      <c r="M104" s="16" t="str">
        <f>""""&amp;A104&amp;""","""&amp;B104&amp;""","""&amp;C104&amp;""","""&amp;D104&amp;""","""&amp;E104&amp;""","""&amp;F104&amp;""","""&amp;G104&amp;""","""&amp;H104&amp;""","""&amp;I104&amp;""","""&amp;J104&amp;""","""&amp;K104&amp;""""</f>
        <v>"Chemicals including Bio Chemicals and Gas Materials","12000000","Compounds and mixtures","12350000","Organic derivatives and substituted compounds","12352100","Alcohols or its substitutes","12352104","Methanol Absolute, Grade AR, Acetone Free, 4 L","12352104.11","Laboratory"</v>
      </c>
    </row>
    <row r="105" spans="1:13" ht="13" customHeight="1">
      <c r="A105" s="11" t="s">
        <v>327</v>
      </c>
      <c r="B105" s="37">
        <v>12000000</v>
      </c>
      <c r="C105" s="11" t="s">
        <v>567</v>
      </c>
      <c r="D105" s="37">
        <v>12350000</v>
      </c>
      <c r="E105" s="11" t="s">
        <v>571</v>
      </c>
      <c r="F105" s="37">
        <v>12352100</v>
      </c>
      <c r="G105" s="11" t="s">
        <v>575</v>
      </c>
      <c r="H105" s="37">
        <v>12352104</v>
      </c>
      <c r="I105" s="11" t="s">
        <v>585</v>
      </c>
      <c r="J105" s="37" t="s">
        <v>586</v>
      </c>
      <c r="K105" s="11" t="s">
        <v>26</v>
      </c>
      <c r="L105" s="5"/>
      <c r="M105" s="16" t="str">
        <f>""""&amp;A105&amp;""","""&amp;B105&amp;""","""&amp;C105&amp;""","""&amp;D105&amp;""","""&amp;E105&amp;""","""&amp;F105&amp;""","""&amp;G105&amp;""","""&amp;H105&amp;""","""&amp;I105&amp;""","""&amp;J105&amp;""","""&amp;K105&amp;""""</f>
        <v>"Chemicals including Bio Chemicals and Gas Materials","12000000","Compounds and mixtures","12350000","Organic derivatives and substituted compounds","12352100","Alcohols or its substitutes","12352104","Methanol Absolute, Grade AR, Acetone Free, 5 L","12352104.12","Laboratory"</v>
      </c>
    </row>
    <row r="106" spans="1:13" ht="13" customHeight="1">
      <c r="A106" s="11" t="s">
        <v>327</v>
      </c>
      <c r="B106" s="37">
        <v>12000000</v>
      </c>
      <c r="C106" s="11" t="s">
        <v>567</v>
      </c>
      <c r="D106" s="37">
        <v>12350000</v>
      </c>
      <c r="E106" s="11" t="s">
        <v>571</v>
      </c>
      <c r="F106" s="37">
        <v>12352100</v>
      </c>
      <c r="G106" s="11" t="s">
        <v>575</v>
      </c>
      <c r="H106" s="37">
        <v>12352104</v>
      </c>
      <c r="I106" s="11" t="s">
        <v>587</v>
      </c>
      <c r="J106" s="37" t="s">
        <v>588</v>
      </c>
      <c r="K106" s="11" t="s">
        <v>26</v>
      </c>
      <c r="L106" s="5"/>
      <c r="M106" s="16" t="str">
        <f>""""&amp;A106&amp;""","""&amp;B106&amp;""","""&amp;C106&amp;""","""&amp;D106&amp;""","""&amp;E106&amp;""","""&amp;F106&amp;""","""&amp;G106&amp;""","""&amp;H106&amp;""","""&amp;I106&amp;""","""&amp;J106&amp;""","""&amp;K106&amp;""""</f>
        <v>"Chemicals including Bio Chemicals and Gas Materials","12000000","Compounds and mixtures","12350000","Organic derivatives and substituted compounds","12352100","Alcohols or its substitutes","12352104","Methanol Absolute, Grade AR, Acetone Free, 500 mL","12352104.13","Laboratory"</v>
      </c>
    </row>
    <row r="107" spans="1:13" ht="13" customHeight="1">
      <c r="A107" s="11" t="s">
        <v>327</v>
      </c>
      <c r="B107" s="37">
        <v>12000000</v>
      </c>
      <c r="C107" s="11" t="s">
        <v>567</v>
      </c>
      <c r="D107" s="37">
        <v>12350000</v>
      </c>
      <c r="E107" s="11" t="s">
        <v>571</v>
      </c>
      <c r="F107" s="37">
        <v>12352100</v>
      </c>
      <c r="G107" s="11" t="s">
        <v>575</v>
      </c>
      <c r="H107" s="37">
        <v>12352104</v>
      </c>
      <c r="I107" s="19" t="s">
        <v>589</v>
      </c>
      <c r="J107" s="37" t="s">
        <v>590</v>
      </c>
      <c r="K107" s="11" t="s">
        <v>26</v>
      </c>
      <c r="L107" s="5"/>
      <c r="M107" s="16" t="str">
        <f>""""&amp;A107&amp;""","""&amp;B107&amp;""","""&amp;C107&amp;""","""&amp;D107&amp;""","""&amp;E107&amp;""","""&amp;F107&amp;""","""&amp;G107&amp;""","""&amp;H107&amp;""","""&amp;I107&amp;""","""&amp;J107&amp;""","""&amp;K107&amp;""""</f>
        <v>"Chemicals including Bio Chemicals and Gas Materials","12000000","Compounds and mixtures","12350000","Organic derivatives and substituted compounds","12352100","Alcohols or its substitutes","12352104","Methanol, 1 L","12352104.14","Laboratory"</v>
      </c>
    </row>
    <row r="108" spans="1:13" ht="13" customHeight="1">
      <c r="A108" s="11" t="s">
        <v>327</v>
      </c>
      <c r="B108" s="37">
        <v>12000000</v>
      </c>
      <c r="C108" s="11" t="s">
        <v>567</v>
      </c>
      <c r="D108" s="37">
        <v>12350000</v>
      </c>
      <c r="E108" s="11" t="s">
        <v>571</v>
      </c>
      <c r="F108" s="37">
        <v>12352100</v>
      </c>
      <c r="G108" s="11" t="s">
        <v>575</v>
      </c>
      <c r="H108" s="37">
        <v>12352104</v>
      </c>
      <c r="I108" s="19" t="s">
        <v>591</v>
      </c>
      <c r="J108" s="37" t="s">
        <v>592</v>
      </c>
      <c r="K108" s="11" t="s">
        <v>26</v>
      </c>
      <c r="L108" s="5"/>
      <c r="M108" s="16" t="str">
        <f>""""&amp;A108&amp;""","""&amp;B108&amp;""","""&amp;C108&amp;""","""&amp;D108&amp;""","""&amp;E108&amp;""","""&amp;F108&amp;""","""&amp;G108&amp;""","""&amp;H108&amp;""","""&amp;I108&amp;""","""&amp;J108&amp;""","""&amp;K108&amp;""""</f>
        <v>"Chemicals including Bio Chemicals and Gas Materials","12000000","Compounds and mixtures","12350000","Organic derivatives and substituted compounds","12352100","Alcohols or its substitutes","12352104","Methanol, 2.5 L","12352104.15","Laboratory"</v>
      </c>
    </row>
    <row r="109" spans="1:13" ht="13" customHeight="1">
      <c r="A109" s="11" t="s">
        <v>327</v>
      </c>
      <c r="B109" s="37">
        <v>12000000</v>
      </c>
      <c r="C109" s="11" t="s">
        <v>567</v>
      </c>
      <c r="D109" s="37">
        <v>12350000</v>
      </c>
      <c r="E109" s="11" t="s">
        <v>571</v>
      </c>
      <c r="F109" s="37">
        <v>12352100</v>
      </c>
      <c r="G109" s="11" t="s">
        <v>575</v>
      </c>
      <c r="H109" s="37">
        <v>12352104</v>
      </c>
      <c r="I109" s="11" t="s">
        <v>593</v>
      </c>
      <c r="J109" s="37" t="s">
        <v>594</v>
      </c>
      <c r="K109" s="11" t="s">
        <v>26</v>
      </c>
      <c r="L109" s="5"/>
      <c r="M109" s="16" t="str">
        <f>""""&amp;A109&amp;""","""&amp;B109&amp;""","""&amp;C109&amp;""","""&amp;D109&amp;""","""&amp;E109&amp;""","""&amp;F109&amp;""","""&amp;G109&amp;""","""&amp;H109&amp;""","""&amp;I109&amp;""","""&amp;J109&amp;""","""&amp;K109&amp;""""</f>
        <v>"Chemicals including Bio Chemicals and Gas Materials","12000000","Compounds and mixtures","12350000","Organic derivatives and substituted compounds","12352100","Alcohols or its substitutes","12352104","Glycerol, 1 L","12352104.16","Laboratory"</v>
      </c>
    </row>
    <row r="110" spans="1:13" ht="13" customHeight="1">
      <c r="A110" s="11" t="s">
        <v>327</v>
      </c>
      <c r="B110" s="37">
        <v>12000000</v>
      </c>
      <c r="C110" s="11" t="s">
        <v>567</v>
      </c>
      <c r="D110" s="37">
        <v>12350000</v>
      </c>
      <c r="E110" s="11" t="s">
        <v>571</v>
      </c>
      <c r="F110" s="37">
        <v>12352100</v>
      </c>
      <c r="G110" s="11" t="s">
        <v>575</v>
      </c>
      <c r="H110" s="37">
        <v>12352104</v>
      </c>
      <c r="I110" s="11" t="s">
        <v>595</v>
      </c>
      <c r="J110" s="37" t="s">
        <v>596</v>
      </c>
      <c r="K110" s="11" t="s">
        <v>26</v>
      </c>
      <c r="L110" s="5"/>
      <c r="M110" s="16" t="str">
        <f>""""&amp;A110&amp;""","""&amp;B110&amp;""","""&amp;C110&amp;""","""&amp;D110&amp;""","""&amp;E110&amp;""","""&amp;F110&amp;""","""&amp;G110&amp;""","""&amp;H110&amp;""","""&amp;I110&amp;""","""&amp;J110&amp;""","""&amp;K110&amp;""""</f>
        <v>"Chemicals including Bio Chemicals and Gas Materials","12000000","Compounds and mixtures","12350000","Organic derivatives and substituted compounds","12352100","Alcohols or its substitutes","12352104","Denatured Ethanol (Methylated Spirits), 70%, Molecular Biology Grade, 1 Gal, 4 Bottles","12352104.17","Laboratory"</v>
      </c>
    </row>
    <row r="111" spans="1:13" ht="13" customHeight="1">
      <c r="A111" s="11" t="s">
        <v>327</v>
      </c>
      <c r="B111" s="37">
        <v>12000000</v>
      </c>
      <c r="C111" s="11" t="s">
        <v>567</v>
      </c>
      <c r="D111" s="37">
        <v>12350000</v>
      </c>
      <c r="E111" s="11" t="s">
        <v>571</v>
      </c>
      <c r="F111" s="37">
        <v>12352100</v>
      </c>
      <c r="G111" s="11" t="s">
        <v>575</v>
      </c>
      <c r="H111" s="37">
        <v>12352104</v>
      </c>
      <c r="I111" s="11" t="s">
        <v>597</v>
      </c>
      <c r="J111" s="37" t="s">
        <v>598</v>
      </c>
      <c r="K111" s="11" t="s">
        <v>26</v>
      </c>
      <c r="L111" s="5"/>
      <c r="M111" s="16" t="str">
        <f>""""&amp;A111&amp;""","""&amp;B111&amp;""","""&amp;C111&amp;""","""&amp;D111&amp;""","""&amp;E111&amp;""","""&amp;F111&amp;""","""&amp;G111&amp;""","""&amp;H111&amp;""","""&amp;I111&amp;""","""&amp;J111&amp;""","""&amp;K111&amp;""""</f>
        <v>"Chemicals including Bio Chemicals and Gas Materials","12000000","Compounds and mixtures","12350000","Organic derivatives and substituted compounds","12352100","Alcohols or its substitutes","12352104","Denatured Ethanol (Methylated Spirits), 70-85%, 2 L","12352104.18","Laboratory"</v>
      </c>
    </row>
    <row r="112" spans="1:13" ht="13" customHeight="1">
      <c r="A112" s="11" t="s">
        <v>327</v>
      </c>
      <c r="B112" s="37">
        <v>12000000</v>
      </c>
      <c r="C112" s="11" t="s">
        <v>567</v>
      </c>
      <c r="D112" s="37">
        <v>12350000</v>
      </c>
      <c r="E112" s="11" t="s">
        <v>571</v>
      </c>
      <c r="F112" s="37">
        <v>12352100</v>
      </c>
      <c r="G112" s="11" t="s">
        <v>575</v>
      </c>
      <c r="H112" s="37">
        <v>12352104</v>
      </c>
      <c r="I112" s="11" t="s">
        <v>599</v>
      </c>
      <c r="J112" s="37" t="s">
        <v>600</v>
      </c>
      <c r="K112" s="11" t="s">
        <v>26</v>
      </c>
      <c r="L112" s="5"/>
      <c r="M112" s="16" t="str">
        <f>""""&amp;A112&amp;""","""&amp;B112&amp;""","""&amp;C112&amp;""","""&amp;D112&amp;""","""&amp;E112&amp;""","""&amp;F112&amp;""","""&amp;G112&amp;""","""&amp;H112&amp;""","""&amp;I112&amp;""","""&amp;J112&amp;""","""&amp;K112&amp;""""</f>
        <v>"Chemicals including Bio Chemicals and Gas Materials","12000000","Compounds and mixtures","12350000","Organic derivatives and substituted compounds","12352100","Alcohols or its substitutes","12352104","Denatured Ethanol (Methylated Spirits), 99%, 2.5 L","12352104.19","Laboratory"</v>
      </c>
    </row>
    <row r="113" spans="1:16" ht="13" customHeight="1">
      <c r="A113" s="11" t="s">
        <v>327</v>
      </c>
      <c r="B113" s="37">
        <v>12000000</v>
      </c>
      <c r="C113" s="11" t="s">
        <v>567</v>
      </c>
      <c r="D113" s="37">
        <v>12350000</v>
      </c>
      <c r="E113" s="11" t="s">
        <v>571</v>
      </c>
      <c r="F113" s="37">
        <v>12352100</v>
      </c>
      <c r="G113" s="11" t="s">
        <v>575</v>
      </c>
      <c r="H113" s="37">
        <v>12352104</v>
      </c>
      <c r="I113" s="11" t="s">
        <v>601</v>
      </c>
      <c r="J113" s="37" t="s">
        <v>602</v>
      </c>
      <c r="K113" s="11" t="s">
        <v>26</v>
      </c>
      <c r="L113" s="5"/>
      <c r="M113" s="16" t="str">
        <f>""""&amp;A113&amp;""","""&amp;B113&amp;""","""&amp;C113&amp;""","""&amp;D113&amp;""","""&amp;E113&amp;""","""&amp;F113&amp;""","""&amp;G113&amp;""","""&amp;H113&amp;""","""&amp;I113&amp;""","""&amp;J113&amp;""","""&amp;K113&amp;""""</f>
        <v>"Chemicals including Bio Chemicals and Gas Materials","12000000","Compounds and mixtures","12350000","Organic derivatives and substituted compounds","12352100","Alcohols or its substitutes","12352104","Denatured Ethyl Alcohol 95%, 2.5 L","12352104.2","Laboratory"</v>
      </c>
    </row>
    <row r="114" spans="1:16" ht="13" customHeight="1">
      <c r="A114" s="11" t="s">
        <v>327</v>
      </c>
      <c r="B114" s="37">
        <v>12000000</v>
      </c>
      <c r="C114" s="11" t="s">
        <v>567</v>
      </c>
      <c r="D114" s="37">
        <v>12350000</v>
      </c>
      <c r="E114" s="11" t="s">
        <v>571</v>
      </c>
      <c r="F114" s="37">
        <v>12352100</v>
      </c>
      <c r="G114" s="11" t="s">
        <v>575</v>
      </c>
      <c r="H114" s="37">
        <v>12352104</v>
      </c>
      <c r="I114" s="11" t="s">
        <v>603</v>
      </c>
      <c r="J114" s="37" t="s">
        <v>604</v>
      </c>
      <c r="K114" s="11" t="s">
        <v>26</v>
      </c>
      <c r="L114" s="5"/>
      <c r="M114" s="16" t="str">
        <f>""""&amp;A114&amp;""","""&amp;B114&amp;""","""&amp;C114&amp;""","""&amp;D114&amp;""","""&amp;E114&amp;""","""&amp;F114&amp;""","""&amp;G114&amp;""","""&amp;H114&amp;""","""&amp;I114&amp;""","""&amp;J114&amp;""","""&amp;K114&amp;""""</f>
        <v>"Chemicals including Bio Chemicals and Gas Materials","12000000","Compounds and mixtures","12350000","Organic derivatives and substituted compounds","12352100","Alcohols or its substitutes","12352104","Ethanol 70%, Molecular Biology Grade, 4 L","12352104.20","Laboratory"</v>
      </c>
    </row>
    <row r="115" spans="1:16" ht="13" customHeight="1">
      <c r="A115" s="11" t="s">
        <v>327</v>
      </c>
      <c r="B115" s="37">
        <v>12000000</v>
      </c>
      <c r="C115" s="11" t="s">
        <v>567</v>
      </c>
      <c r="D115" s="37">
        <v>12350000</v>
      </c>
      <c r="E115" s="11" t="s">
        <v>571</v>
      </c>
      <c r="F115" s="37">
        <v>12352100</v>
      </c>
      <c r="G115" s="11" t="s">
        <v>575</v>
      </c>
      <c r="H115" s="37">
        <v>12352104</v>
      </c>
      <c r="I115" s="11" t="s">
        <v>605</v>
      </c>
      <c r="J115" s="37" t="s">
        <v>606</v>
      </c>
      <c r="K115" s="11" t="s">
        <v>26</v>
      </c>
      <c r="L115" s="5"/>
      <c r="M115" s="16" t="str">
        <f>""""&amp;A115&amp;""","""&amp;B115&amp;""","""&amp;C115&amp;""","""&amp;D115&amp;""","""&amp;E115&amp;""","""&amp;F115&amp;""","""&amp;G115&amp;""","""&amp;H115&amp;""","""&amp;I115&amp;""","""&amp;J115&amp;""","""&amp;K115&amp;""""</f>
        <v>"Chemicals including Bio Chemicals and Gas Materials","12000000","Compounds and mixtures","12350000","Organic derivatives and substituted compounds","12352100","Alcohols or its substitutes","12352104","Ethanol 99.5%, ACS Reagent, 1 Gallon","12352104.21","Laboratory"</v>
      </c>
    </row>
    <row r="116" spans="1:16" ht="13" customHeight="1">
      <c r="A116" s="11" t="s">
        <v>327</v>
      </c>
      <c r="B116" s="37">
        <v>12000000</v>
      </c>
      <c r="C116" s="11" t="s">
        <v>567</v>
      </c>
      <c r="D116" s="37">
        <v>12350000</v>
      </c>
      <c r="E116" s="11" t="s">
        <v>571</v>
      </c>
      <c r="F116" s="37">
        <v>12352100</v>
      </c>
      <c r="G116" s="11" t="s">
        <v>575</v>
      </c>
      <c r="H116" s="37">
        <v>12352104</v>
      </c>
      <c r="I116" s="11" t="s">
        <v>607</v>
      </c>
      <c r="J116" s="37" t="s">
        <v>608</v>
      </c>
      <c r="K116" s="11" t="s">
        <v>26</v>
      </c>
      <c r="L116" s="5"/>
      <c r="M116" s="16" t="str">
        <f>""""&amp;A116&amp;""","""&amp;B116&amp;""","""&amp;C116&amp;""","""&amp;D116&amp;""","""&amp;E116&amp;""","""&amp;F116&amp;""","""&amp;G116&amp;""","""&amp;H116&amp;""","""&amp;I116&amp;""","""&amp;J116&amp;""","""&amp;K116&amp;""""</f>
        <v>"Chemicals including Bio Chemicals and Gas Materials","12000000","Compounds and mixtures","12350000","Organic derivatives and substituted compounds","12352100","Alcohols or its substitutes","12352104","Ethanol 99.5%, ACS Reagent, 1 L","12352104.22","Laboratory"</v>
      </c>
    </row>
    <row r="117" spans="1:16" ht="13" customHeight="1">
      <c r="A117" s="11" t="s">
        <v>327</v>
      </c>
      <c r="B117" s="37">
        <v>12000000</v>
      </c>
      <c r="C117" s="11" t="s">
        <v>567</v>
      </c>
      <c r="D117" s="37">
        <v>12350000</v>
      </c>
      <c r="E117" s="11" t="s">
        <v>571</v>
      </c>
      <c r="F117" s="37">
        <v>12352100</v>
      </c>
      <c r="G117" s="11" t="s">
        <v>575</v>
      </c>
      <c r="H117" s="37">
        <v>12352104</v>
      </c>
      <c r="I117" s="11" t="s">
        <v>609</v>
      </c>
      <c r="J117" s="37" t="s">
        <v>610</v>
      </c>
      <c r="K117" s="11" t="s">
        <v>26</v>
      </c>
      <c r="L117" s="5"/>
      <c r="M117" s="16" t="str">
        <f>""""&amp;A117&amp;""","""&amp;B117&amp;""","""&amp;C117&amp;""","""&amp;D117&amp;""","""&amp;E117&amp;""","""&amp;F117&amp;""","""&amp;G117&amp;""","""&amp;H117&amp;""","""&amp;I117&amp;""","""&amp;J117&amp;""","""&amp;K117&amp;""""</f>
        <v>"Chemicals including Bio Chemicals and Gas Materials","12000000","Compounds and mixtures","12350000","Organic derivatives and substituted compounds","12352100","Alcohols or its substitutes","12352104","Ethanol 99.5%, ACS Reagent, 2 L","12352104.23","Laboratory"</v>
      </c>
    </row>
    <row r="118" spans="1:16" ht="13" customHeight="1">
      <c r="A118" s="11" t="s">
        <v>327</v>
      </c>
      <c r="B118" s="37">
        <v>12000000</v>
      </c>
      <c r="C118" s="11" t="s">
        <v>567</v>
      </c>
      <c r="D118" s="37">
        <v>12350000</v>
      </c>
      <c r="E118" s="11" t="s">
        <v>571</v>
      </c>
      <c r="F118" s="37">
        <v>12352100</v>
      </c>
      <c r="G118" s="11" t="s">
        <v>575</v>
      </c>
      <c r="H118" s="37">
        <v>12352104</v>
      </c>
      <c r="I118" s="11" t="s">
        <v>611</v>
      </c>
      <c r="J118" s="37" t="s">
        <v>612</v>
      </c>
      <c r="K118" s="11" t="s">
        <v>26</v>
      </c>
      <c r="L118" s="5"/>
      <c r="M118" s="16" t="str">
        <f>""""&amp;A118&amp;""","""&amp;B118&amp;""","""&amp;C118&amp;""","""&amp;D118&amp;""","""&amp;E118&amp;""","""&amp;F118&amp;""","""&amp;G118&amp;""","""&amp;H118&amp;""","""&amp;I118&amp;""","""&amp;J118&amp;""","""&amp;K118&amp;""""</f>
        <v>"Chemicals including Bio Chemicals and Gas Materials","12000000","Compounds and mixtures","12350000","Organic derivatives and substituted compounds","12352100","Alcohols or its substitutes","12352104","Ethanol 99.5%, ACS Reagent, 4 L, 4 Bottles","12352104.24","Laboratory"</v>
      </c>
    </row>
    <row r="119" spans="1:16" ht="13" customHeight="1">
      <c r="A119" s="11" t="s">
        <v>327</v>
      </c>
      <c r="B119" s="37">
        <v>12000000</v>
      </c>
      <c r="C119" s="11" t="s">
        <v>567</v>
      </c>
      <c r="D119" s="37">
        <v>12350000</v>
      </c>
      <c r="E119" s="11" t="s">
        <v>571</v>
      </c>
      <c r="F119" s="37">
        <v>12352100</v>
      </c>
      <c r="G119" s="11" t="s">
        <v>575</v>
      </c>
      <c r="H119" s="37">
        <v>12352104</v>
      </c>
      <c r="I119" s="11" t="s">
        <v>613</v>
      </c>
      <c r="J119" s="37" t="s">
        <v>614</v>
      </c>
      <c r="K119" s="11" t="s">
        <v>26</v>
      </c>
      <c r="L119" s="5"/>
      <c r="M119" s="16" t="str">
        <f>""""&amp;A119&amp;""","""&amp;B119&amp;""","""&amp;C119&amp;""","""&amp;D119&amp;""","""&amp;E119&amp;""","""&amp;F119&amp;""","""&amp;G119&amp;""","""&amp;H119&amp;""","""&amp;I119&amp;""","""&amp;J119&amp;""","""&amp;K119&amp;""""</f>
        <v>"Chemicals including Bio Chemicals and Gas Materials","12000000","Compounds and mixtures","12350000","Organic derivatives and substituted compounds","12352100","Alcohols or its substitutes","12352104","Ethanol Absolute, Analytical Grade, 1 L","12352104.25","Laboratory"</v>
      </c>
    </row>
    <row r="120" spans="1:16" ht="13" customHeight="1">
      <c r="A120" s="11" t="s">
        <v>327</v>
      </c>
      <c r="B120" s="37">
        <v>12000000</v>
      </c>
      <c r="C120" s="11" t="s">
        <v>567</v>
      </c>
      <c r="D120" s="37">
        <v>12350000</v>
      </c>
      <c r="E120" s="11" t="s">
        <v>571</v>
      </c>
      <c r="F120" s="37">
        <v>12352100</v>
      </c>
      <c r="G120" s="11" t="s">
        <v>575</v>
      </c>
      <c r="H120" s="37">
        <v>12352104</v>
      </c>
      <c r="I120" s="11" t="s">
        <v>615</v>
      </c>
      <c r="J120" s="37" t="s">
        <v>616</v>
      </c>
      <c r="K120" s="11" t="s">
        <v>26</v>
      </c>
      <c r="L120" s="5"/>
      <c r="M120" s="16" t="str">
        <f>""""&amp;A120&amp;""","""&amp;B120&amp;""","""&amp;C120&amp;""","""&amp;D120&amp;""","""&amp;E120&amp;""","""&amp;F120&amp;""","""&amp;G120&amp;""","""&amp;H120&amp;""","""&amp;I120&amp;""","""&amp;J120&amp;""","""&amp;K120&amp;""""</f>
        <v>"Chemicals including Bio Chemicals and Gas Materials","12000000","Compounds and mixtures","12350000","Organic derivatives and substituted compounds","12352100","Alcohols or its substitutes","12352104","Methanol 99.8%, ACS Reagent, 500 mL","12352104.26","Laboratory"</v>
      </c>
    </row>
    <row r="121" spans="1:16" ht="13" customHeight="1">
      <c r="A121" s="11" t="s">
        <v>327</v>
      </c>
      <c r="B121" s="37" t="s">
        <v>328</v>
      </c>
      <c r="C121" s="11" t="s">
        <v>567</v>
      </c>
      <c r="D121" s="37" t="s">
        <v>568</v>
      </c>
      <c r="E121" s="11" t="s">
        <v>571</v>
      </c>
      <c r="F121" s="37" t="s">
        <v>572</v>
      </c>
      <c r="G121" s="11" t="s">
        <v>575</v>
      </c>
      <c r="H121" s="37" t="s">
        <v>576</v>
      </c>
      <c r="I121" s="11" t="s">
        <v>617</v>
      </c>
      <c r="J121" s="37" t="s">
        <v>618</v>
      </c>
      <c r="K121" s="11" t="s">
        <v>26</v>
      </c>
      <c r="L121" s="5"/>
      <c r="M121" s="16" t="str">
        <f>""""&amp;A121&amp;""","""&amp;B121&amp;""","""&amp;C121&amp;""","""&amp;D121&amp;""","""&amp;E121&amp;""","""&amp;F121&amp;""","""&amp;G121&amp;""","""&amp;H121&amp;""","""&amp;I121&amp;""","""&amp;J121&amp;""","""&amp;K121&amp;""""</f>
        <v>"Chemicals including Bio Chemicals and Gas Materials","12000000","Compounds and mixtures","12350000","Organic derivatives and substituted compounds","12352100","Alcohols or its substitutes","12352104","Denatured Ethanol (Methylated Spirits), 70%, 1 L","12352104.27","Laboratory"</v>
      </c>
    </row>
    <row r="122" spans="1:16" ht="13" customHeight="1">
      <c r="A122" s="11" t="s">
        <v>327</v>
      </c>
      <c r="B122" s="37">
        <v>12000000</v>
      </c>
      <c r="C122" s="11" t="s">
        <v>567</v>
      </c>
      <c r="D122" s="37">
        <v>12350000</v>
      </c>
      <c r="E122" s="11" t="s">
        <v>571</v>
      </c>
      <c r="F122" s="37">
        <v>12352100</v>
      </c>
      <c r="G122" s="11" t="s">
        <v>575</v>
      </c>
      <c r="H122" s="37">
        <v>12352104</v>
      </c>
      <c r="I122" s="11" t="s">
        <v>619</v>
      </c>
      <c r="J122" s="37" t="s">
        <v>620</v>
      </c>
      <c r="K122" s="11" t="s">
        <v>26</v>
      </c>
      <c r="L122" s="5"/>
      <c r="M122" s="16" t="str">
        <f>""""&amp;A122&amp;""","""&amp;B122&amp;""","""&amp;C122&amp;""","""&amp;D122&amp;""","""&amp;E122&amp;""","""&amp;F122&amp;""","""&amp;G122&amp;""","""&amp;H122&amp;""","""&amp;I122&amp;""","""&amp;J122&amp;""","""&amp;K122&amp;""""</f>
        <v>"Chemicals including Bio Chemicals and Gas Materials","12000000","Compounds and mixtures","12350000","Organic derivatives and substituted compounds","12352100","Alcohols or its substitutes","12352104","Ethanol 65%, 1 L","12352104.28","Laboratory"</v>
      </c>
    </row>
    <row r="123" spans="1:16" ht="13" customHeight="1">
      <c r="A123" s="11" t="s">
        <v>327</v>
      </c>
      <c r="B123" s="37" t="s">
        <v>328</v>
      </c>
      <c r="C123" s="11" t="s">
        <v>567</v>
      </c>
      <c r="D123" s="37" t="s">
        <v>568</v>
      </c>
      <c r="E123" s="11" t="s">
        <v>571</v>
      </c>
      <c r="F123" s="37" t="s">
        <v>572</v>
      </c>
      <c r="G123" s="11" t="s">
        <v>575</v>
      </c>
      <c r="H123" s="37" t="s">
        <v>576</v>
      </c>
      <c r="I123" s="11" t="s">
        <v>621</v>
      </c>
      <c r="J123" s="37" t="s">
        <v>622</v>
      </c>
      <c r="K123" s="11" t="s">
        <v>26</v>
      </c>
      <c r="L123" s="5"/>
      <c r="M123" s="16" t="str">
        <f>""""&amp;A123&amp;""","""&amp;B123&amp;""","""&amp;C123&amp;""","""&amp;D123&amp;""","""&amp;E123&amp;""","""&amp;F123&amp;""","""&amp;G123&amp;""","""&amp;H123&amp;""","""&amp;I123&amp;""","""&amp;J123&amp;""","""&amp;K123&amp;""""</f>
        <v>"Chemicals including Bio Chemicals and Gas Materials","12000000","Compounds and mixtures","12350000","Organic derivatives and substituted compounds","12352100","Alcohols or its substitutes","12352104","Ethanol 99.5%, ACS Reagent, 2.5 L","12352104.29","Laboratory"</v>
      </c>
    </row>
    <row r="124" spans="1:16" s="33" customFormat="1" ht="15" customHeight="1">
      <c r="A124" s="11" t="s">
        <v>327</v>
      </c>
      <c r="B124" s="37">
        <v>12000000</v>
      </c>
      <c r="C124" s="11" t="s">
        <v>567</v>
      </c>
      <c r="D124" s="37">
        <v>12350000</v>
      </c>
      <c r="E124" s="11" t="s">
        <v>571</v>
      </c>
      <c r="F124" s="37">
        <v>12352100</v>
      </c>
      <c r="G124" s="11" t="s">
        <v>575</v>
      </c>
      <c r="H124" s="37">
        <v>12352104</v>
      </c>
      <c r="I124" s="11" t="s">
        <v>623</v>
      </c>
      <c r="J124" s="37" t="s">
        <v>624</v>
      </c>
      <c r="K124" s="11" t="s">
        <v>26</v>
      </c>
      <c r="L124" s="5"/>
      <c r="M124" s="16" t="str">
        <f>""""&amp;A124&amp;""","""&amp;B124&amp;""","""&amp;C124&amp;""","""&amp;D124&amp;""","""&amp;E124&amp;""","""&amp;F124&amp;""","""&amp;G124&amp;""","""&amp;H124&amp;""","""&amp;I124&amp;""","""&amp;J124&amp;""","""&amp;K124&amp;""""</f>
        <v>"Chemicals including Bio Chemicals and Gas Materials","12000000","Compounds and mixtures","12350000","Organic derivatives and substituted compounds","12352100","Alcohols or its substitutes","12352104","Diethyl Ether, 2.5 L","12352104.3","Laboratory"</v>
      </c>
      <c r="N124"/>
      <c r="O124"/>
      <c r="P124"/>
    </row>
    <row r="125" spans="1:16" s="33" customFormat="1" ht="15" customHeight="1">
      <c r="A125" s="11" t="s">
        <v>327</v>
      </c>
      <c r="B125" s="37" t="s">
        <v>328</v>
      </c>
      <c r="C125" s="11" t="s">
        <v>567</v>
      </c>
      <c r="D125" s="37" t="s">
        <v>568</v>
      </c>
      <c r="E125" s="11" t="s">
        <v>571</v>
      </c>
      <c r="F125" s="37" t="s">
        <v>572</v>
      </c>
      <c r="G125" s="11" t="s">
        <v>575</v>
      </c>
      <c r="H125" s="37" t="s">
        <v>576</v>
      </c>
      <c r="I125" s="11" t="s">
        <v>625</v>
      </c>
      <c r="J125" s="37" t="s">
        <v>626</v>
      </c>
      <c r="K125" s="11" t="s">
        <v>26</v>
      </c>
      <c r="L125" s="5"/>
      <c r="M125" s="16" t="str">
        <f>""""&amp;A125&amp;""","""&amp;B125&amp;""","""&amp;C125&amp;""","""&amp;D125&amp;""","""&amp;E125&amp;""","""&amp;F125&amp;""","""&amp;G125&amp;""","""&amp;H125&amp;""","""&amp;I125&amp;""","""&amp;J125&amp;""","""&amp;K125&amp;""""</f>
        <v>"Chemicals including Bio Chemicals and Gas Materials","12000000","Compounds and mixtures","12350000","Organic derivatives and substituted compounds","12352100","Alcohols or its substitutes","12352104","Ethanol Absolute, 95.5%, 2 L","12352104.30","Laboratory"</v>
      </c>
      <c r="N125"/>
      <c r="O125"/>
      <c r="P125"/>
    </row>
    <row r="126" spans="1:16" s="33" customFormat="1" ht="15" customHeight="1">
      <c r="A126" s="11" t="s">
        <v>327</v>
      </c>
      <c r="B126" s="37" t="s">
        <v>328</v>
      </c>
      <c r="C126" s="11" t="s">
        <v>567</v>
      </c>
      <c r="D126" s="37" t="s">
        <v>568</v>
      </c>
      <c r="E126" s="11" t="s">
        <v>571</v>
      </c>
      <c r="F126" s="37" t="s">
        <v>572</v>
      </c>
      <c r="G126" s="11" t="s">
        <v>575</v>
      </c>
      <c r="H126" s="37" t="s">
        <v>576</v>
      </c>
      <c r="I126" s="11" t="s">
        <v>627</v>
      </c>
      <c r="J126" s="37" t="s">
        <v>628</v>
      </c>
      <c r="K126" s="11" t="s">
        <v>26</v>
      </c>
      <c r="L126" s="5"/>
      <c r="M126" s="16" t="str">
        <f>""""&amp;A126&amp;""","""&amp;B126&amp;""","""&amp;C126&amp;""","""&amp;D126&amp;""","""&amp;E126&amp;""","""&amp;F126&amp;""","""&amp;G126&amp;""","""&amp;H126&amp;""","""&amp;I126&amp;""","""&amp;J126&amp;""","""&amp;K126&amp;""""</f>
        <v>"Chemicals including Bio Chemicals and Gas Materials","12000000","Compounds and mixtures","12350000","Organic derivatives and substituted compounds","12352100","Alcohols or its substitutes","12352104","Ethanol Absolute, Analytical Grade, 4 L","12352104.31","Laboratory"</v>
      </c>
      <c r="N126"/>
      <c r="O126"/>
      <c r="P126"/>
    </row>
    <row r="127" spans="1:16" s="33" customFormat="1" ht="15" customHeight="1">
      <c r="A127" s="11" t="s">
        <v>327</v>
      </c>
      <c r="B127" s="37" t="s">
        <v>328</v>
      </c>
      <c r="C127" s="11" t="s">
        <v>567</v>
      </c>
      <c r="D127" s="37" t="s">
        <v>568</v>
      </c>
      <c r="E127" s="11" t="s">
        <v>571</v>
      </c>
      <c r="F127" s="37" t="s">
        <v>572</v>
      </c>
      <c r="G127" s="11" t="s">
        <v>575</v>
      </c>
      <c r="H127" s="37" t="s">
        <v>576</v>
      </c>
      <c r="I127" s="11" t="s">
        <v>629</v>
      </c>
      <c r="J127" s="37" t="s">
        <v>630</v>
      </c>
      <c r="K127" s="11" t="s">
        <v>26</v>
      </c>
      <c r="L127" s="5"/>
      <c r="M127" s="16" t="str">
        <f>""""&amp;A127&amp;""","""&amp;B127&amp;""","""&amp;C127&amp;""","""&amp;D127&amp;""","""&amp;E127&amp;""","""&amp;F127&amp;""","""&amp;G127&amp;""","""&amp;H127&amp;""","""&amp;I127&amp;""","""&amp;J127&amp;""","""&amp;K127&amp;""""</f>
        <v>"Chemicals including Bio Chemicals and Gas Materials","12000000","Compounds and mixtures","12350000","Organic derivatives and substituted compounds","12352100","Alcohols or its substitutes","12352104","Ethanol Rectified, 99%, 1 L","12352104.32","Laboratory"</v>
      </c>
      <c r="N127"/>
      <c r="O127"/>
      <c r="P127"/>
    </row>
    <row r="128" spans="1:16" ht="13" customHeight="1">
      <c r="A128" s="11" t="s">
        <v>327</v>
      </c>
      <c r="B128" s="37" t="s">
        <v>328</v>
      </c>
      <c r="C128" s="11" t="s">
        <v>567</v>
      </c>
      <c r="D128" s="37" t="s">
        <v>568</v>
      </c>
      <c r="E128" s="11" t="s">
        <v>571</v>
      </c>
      <c r="F128" s="37" t="s">
        <v>572</v>
      </c>
      <c r="G128" s="11" t="s">
        <v>575</v>
      </c>
      <c r="H128" s="37" t="s">
        <v>576</v>
      </c>
      <c r="I128" s="11" t="s">
        <v>631</v>
      </c>
      <c r="J128" s="37" t="s">
        <v>632</v>
      </c>
      <c r="K128" s="11" t="s">
        <v>26</v>
      </c>
      <c r="L128" s="5"/>
      <c r="M128" s="16" t="str">
        <f>""""&amp;A128&amp;""","""&amp;B128&amp;""","""&amp;C128&amp;""","""&amp;D128&amp;""","""&amp;E128&amp;""","""&amp;F128&amp;""","""&amp;G128&amp;""","""&amp;H128&amp;""","""&amp;I128&amp;""","""&amp;J128&amp;""","""&amp;K128&amp;""""</f>
        <v>"Chemicals including Bio Chemicals and Gas Materials","12000000","Compounds and mixtures","12350000","Organic derivatives and substituted compounds","12352100","Alcohols or its substitutes","12352104","Methanol 99.8%, ACS Reagent, 2.5 L","12352104.33","Laboratory"</v>
      </c>
    </row>
    <row r="129" spans="1:16" ht="13" customHeight="1">
      <c r="A129" s="11" t="s">
        <v>327</v>
      </c>
      <c r="B129" s="37" t="s">
        <v>328</v>
      </c>
      <c r="C129" s="11" t="s">
        <v>567</v>
      </c>
      <c r="D129" s="37" t="s">
        <v>568</v>
      </c>
      <c r="E129" s="11" t="s">
        <v>571</v>
      </c>
      <c r="F129" s="37" t="s">
        <v>572</v>
      </c>
      <c r="G129" s="11" t="s">
        <v>575</v>
      </c>
      <c r="H129" s="37" t="s">
        <v>576</v>
      </c>
      <c r="I129" s="11" t="s">
        <v>633</v>
      </c>
      <c r="J129" s="37" t="s">
        <v>634</v>
      </c>
      <c r="K129" s="11" t="s">
        <v>26</v>
      </c>
      <c r="L129" s="5"/>
      <c r="M129" s="16" t="str">
        <f>""""&amp;A129&amp;""","""&amp;B129&amp;""","""&amp;C129&amp;""","""&amp;D129&amp;""","""&amp;E129&amp;""","""&amp;F129&amp;""","""&amp;G129&amp;""","""&amp;H129&amp;""","""&amp;I129&amp;""","""&amp;J129&amp;""","""&amp;K129&amp;""""</f>
        <v>"Chemicals including Bio Chemicals and Gas Materials","12000000","Compounds and mixtures","12350000","Organic derivatives and substituted compounds","12352100","Alcohols or its substitutes","12352104","Methanol Histological Grade, Clear, 1 Gallon","12352104.34","Laboratory"</v>
      </c>
    </row>
    <row r="130" spans="1:16" ht="13" customHeight="1">
      <c r="A130" s="11" t="s">
        <v>327</v>
      </c>
      <c r="B130" s="37" t="s">
        <v>328</v>
      </c>
      <c r="C130" s="11" t="s">
        <v>567</v>
      </c>
      <c r="D130" s="37" t="s">
        <v>568</v>
      </c>
      <c r="E130" s="11" t="s">
        <v>571</v>
      </c>
      <c r="F130" s="37" t="s">
        <v>572</v>
      </c>
      <c r="G130" s="11" t="s">
        <v>575</v>
      </c>
      <c r="H130" s="37" t="s">
        <v>576</v>
      </c>
      <c r="I130" s="11" t="s">
        <v>635</v>
      </c>
      <c r="J130" s="37" t="s">
        <v>636</v>
      </c>
      <c r="K130" s="11" t="s">
        <v>26</v>
      </c>
      <c r="L130" s="5"/>
      <c r="M130" s="16" t="str">
        <f>""""&amp;A130&amp;""","""&amp;B130&amp;""","""&amp;C130&amp;""","""&amp;D130&amp;""","""&amp;E130&amp;""","""&amp;F130&amp;""","""&amp;G130&amp;""","""&amp;H130&amp;""","""&amp;I130&amp;""","""&amp;J130&amp;""","""&amp;K130&amp;""""</f>
        <v>"Chemicals including Bio Chemicals and Gas Materials","12000000","Compounds and mixtures","12350000","Organic derivatives and substituted compounds","12352100","Alcohols or its substitutes","12352104","Methanol Histological Grade, Clear, 4 L","12352104.35","Laboratory"</v>
      </c>
    </row>
    <row r="131" spans="1:16" ht="13" customHeight="1">
      <c r="A131" s="11" t="s">
        <v>327</v>
      </c>
      <c r="B131" s="37" t="str">
        <f>LEFT(H131,2)&amp;"000000"</f>
        <v>12000000</v>
      </c>
      <c r="C131" s="11" t="s">
        <v>567</v>
      </c>
      <c r="D131" s="37" t="str">
        <f>LEFT(H131,4)&amp;"0000"</f>
        <v>12350000</v>
      </c>
      <c r="E131" s="11" t="s">
        <v>571</v>
      </c>
      <c r="F131" s="37" t="str">
        <f>LEFT(H131,6)&amp;"00"</f>
        <v>12352100</v>
      </c>
      <c r="G131" s="11" t="s">
        <v>575</v>
      </c>
      <c r="H131" s="37" t="s">
        <v>576</v>
      </c>
      <c r="I131" s="11" t="s">
        <v>637</v>
      </c>
      <c r="J131" s="37" t="s">
        <v>638</v>
      </c>
      <c r="K131" s="11" t="s">
        <v>26</v>
      </c>
      <c r="L131" s="5"/>
      <c r="M131" s="16" t="str">
        <f>""""&amp;A131&amp;""","""&amp;B131&amp;""","""&amp;C131&amp;""","""&amp;D131&amp;""","""&amp;E131&amp;""","""&amp;F131&amp;""","""&amp;G131&amp;""","""&amp;H131&amp;""","""&amp;I131&amp;""","""&amp;J131&amp;""","""&amp;K131&amp;""""</f>
        <v>"Chemicals including Bio Chemicals and Gas Materials","12000000","Compounds and mixtures","12350000","Organic derivatives and substituted compounds","12352100","Alcohols or its substitutes","12352104","Ethanol 70%, 2 L","12352104.36","Laboratory"</v>
      </c>
    </row>
    <row r="132" spans="1:16" ht="13" customHeight="1">
      <c r="A132" s="11" t="s">
        <v>327</v>
      </c>
      <c r="B132" s="37" t="str">
        <f>LEFT(H132,2)&amp;"000000"</f>
        <v>12000000</v>
      </c>
      <c r="C132" s="11" t="s">
        <v>567</v>
      </c>
      <c r="D132" s="37" t="str">
        <f>LEFT(H132,4)&amp;"0000"</f>
        <v>12350000</v>
      </c>
      <c r="E132" s="11" t="s">
        <v>571</v>
      </c>
      <c r="F132" s="37" t="str">
        <f>LEFT(H132,6)&amp;"00"</f>
        <v>12352100</v>
      </c>
      <c r="G132" s="11" t="s">
        <v>575</v>
      </c>
      <c r="H132" s="37" t="s">
        <v>576</v>
      </c>
      <c r="I132" s="11" t="s">
        <v>639</v>
      </c>
      <c r="J132" s="37" t="s">
        <v>640</v>
      </c>
      <c r="K132" s="11" t="s">
        <v>26</v>
      </c>
      <c r="L132" s="5"/>
      <c r="M132" s="16" t="str">
        <f>""""&amp;A132&amp;""","""&amp;B132&amp;""","""&amp;C132&amp;""","""&amp;D132&amp;""","""&amp;E132&amp;""","""&amp;F132&amp;""","""&amp;G132&amp;""","""&amp;H132&amp;""","""&amp;I132&amp;""","""&amp;J132&amp;""","""&amp;K132&amp;""""</f>
        <v>"Chemicals including Bio Chemicals and Gas Materials","12000000","Compounds and mixtures","12350000","Organic derivatives and substituted compounds","12352100","Alcohols or its substitutes","12352104","Ethanol 95%, 1 L","12352104.37","Laboratory"</v>
      </c>
    </row>
    <row r="133" spans="1:16" ht="13" customHeight="1">
      <c r="A133" s="11" t="s">
        <v>327</v>
      </c>
      <c r="B133" s="37" t="str">
        <f>LEFT(H133,2)&amp;"000000"</f>
        <v>12000000</v>
      </c>
      <c r="C133" s="11" t="s">
        <v>567</v>
      </c>
      <c r="D133" s="37" t="str">
        <f>LEFT(H133,4)&amp;"0000"</f>
        <v>12350000</v>
      </c>
      <c r="E133" s="11" t="s">
        <v>571</v>
      </c>
      <c r="F133" s="37" t="str">
        <f>LEFT(H133,6)&amp;"00"</f>
        <v>12352100</v>
      </c>
      <c r="G133" s="11" t="s">
        <v>575</v>
      </c>
      <c r="H133" s="37" t="s">
        <v>576</v>
      </c>
      <c r="I133" s="11" t="s">
        <v>641</v>
      </c>
      <c r="J133" s="37" t="s">
        <v>642</v>
      </c>
      <c r="K133" s="11" t="s">
        <v>26</v>
      </c>
      <c r="L133" s="5"/>
      <c r="M133" s="16" t="str">
        <f>""""&amp;A133&amp;""","""&amp;B133&amp;""","""&amp;C133&amp;""","""&amp;D133&amp;""","""&amp;E133&amp;""","""&amp;F133&amp;""","""&amp;G133&amp;""","""&amp;H133&amp;""","""&amp;I133&amp;""","""&amp;J133&amp;""","""&amp;K133&amp;""""</f>
        <v>"Chemicals including Bio Chemicals and Gas Materials","12000000","Compounds and mixtures","12350000","Organic derivatives and substituted compounds","12352100","Alcohols or its substitutes","12352104","Ethanol 99.5%, Molecular Biology Grade, 4 L","12352104.38","Laboratory"</v>
      </c>
    </row>
    <row r="134" spans="1:16" ht="13" customHeight="1">
      <c r="A134" s="11" t="s">
        <v>327</v>
      </c>
      <c r="B134" s="37" t="str">
        <f>LEFT(H134,2)&amp;"000000"</f>
        <v>12000000</v>
      </c>
      <c r="C134" s="11" t="s">
        <v>567</v>
      </c>
      <c r="D134" s="37" t="str">
        <f>LEFT(H134,4)&amp;"0000"</f>
        <v>12350000</v>
      </c>
      <c r="E134" s="11" t="s">
        <v>571</v>
      </c>
      <c r="F134" s="37" t="str">
        <f>LEFT(H134,6)&amp;"00"</f>
        <v>12352100</v>
      </c>
      <c r="G134" s="11" t="s">
        <v>575</v>
      </c>
      <c r="H134" s="37" t="s">
        <v>576</v>
      </c>
      <c r="I134" s="11" t="s">
        <v>643</v>
      </c>
      <c r="J134" s="37" t="s">
        <v>644</v>
      </c>
      <c r="K134" s="11" t="s">
        <v>26</v>
      </c>
      <c r="L134" s="5"/>
      <c r="M134" s="16" t="str">
        <f>""""&amp;A134&amp;""","""&amp;B134&amp;""","""&amp;C134&amp;""","""&amp;D134&amp;""","""&amp;E134&amp;""","""&amp;F134&amp;""","""&amp;G134&amp;""","""&amp;H134&amp;""","""&amp;I134&amp;""","""&amp;J134&amp;""","""&amp;K134&amp;""""</f>
        <v>"Chemicals including Bio Chemicals and Gas Materials","12000000","Compounds and mixtures","12350000","Organic derivatives and substituted compounds","12352100","Alcohols or its substitutes","12352104","Ethanol 99.8%, ACS Reagent, 1 L","12352104.39","Laboratory"</v>
      </c>
    </row>
    <row r="135" spans="1:16" ht="13" customHeight="1">
      <c r="A135" s="11" t="s">
        <v>327</v>
      </c>
      <c r="B135" s="37">
        <v>12000000</v>
      </c>
      <c r="C135" s="11" t="s">
        <v>567</v>
      </c>
      <c r="D135" s="37">
        <v>12350000</v>
      </c>
      <c r="E135" s="11" t="s">
        <v>571</v>
      </c>
      <c r="F135" s="37">
        <v>12352100</v>
      </c>
      <c r="G135" s="11" t="s">
        <v>575</v>
      </c>
      <c r="H135" s="37">
        <v>12352104</v>
      </c>
      <c r="I135" s="11" t="s">
        <v>645</v>
      </c>
      <c r="J135" s="37" t="s">
        <v>646</v>
      </c>
      <c r="K135" s="11" t="s">
        <v>26</v>
      </c>
      <c r="L135" s="5"/>
      <c r="M135" s="16" t="str">
        <f>""""&amp;A135&amp;""","""&amp;B135&amp;""","""&amp;C135&amp;""","""&amp;D135&amp;""","""&amp;E135&amp;""","""&amp;F135&amp;""","""&amp;G135&amp;""","""&amp;H135&amp;""","""&amp;I135&amp;""","""&amp;J135&amp;""","""&amp;K135&amp;""""</f>
        <v>"Chemicals including Bio Chemicals and Gas Materials","12000000","Compounds and mixtures","12350000","Organic derivatives and substituted compounds","12352100","Alcohols or its substitutes","12352104","Ethanol 70%, 1 Gallon","12352104.4","Laboratory"</v>
      </c>
    </row>
    <row r="136" spans="1:16" ht="13" customHeight="1">
      <c r="A136" s="11" t="s">
        <v>327</v>
      </c>
      <c r="B136" s="37" t="str">
        <f>LEFT(H136,2)&amp;"000000"</f>
        <v>12000000</v>
      </c>
      <c r="C136" s="11" t="s">
        <v>567</v>
      </c>
      <c r="D136" s="37" t="str">
        <f>LEFT(H136,4)&amp;"0000"</f>
        <v>12350000</v>
      </c>
      <c r="E136" s="11" t="s">
        <v>571</v>
      </c>
      <c r="F136" s="37" t="str">
        <f>LEFT(H136,6)&amp;"00"</f>
        <v>12352100</v>
      </c>
      <c r="G136" s="11" t="s">
        <v>575</v>
      </c>
      <c r="H136" s="37" t="s">
        <v>576</v>
      </c>
      <c r="I136" s="11" t="s">
        <v>647</v>
      </c>
      <c r="J136" s="37" t="s">
        <v>648</v>
      </c>
      <c r="K136" s="11" t="s">
        <v>26</v>
      </c>
      <c r="L136" s="5"/>
      <c r="M136" s="16" t="str">
        <f>""""&amp;A136&amp;""","""&amp;B136&amp;""","""&amp;C136&amp;""","""&amp;D136&amp;""","""&amp;E136&amp;""","""&amp;F136&amp;""","""&amp;G136&amp;""","""&amp;H136&amp;""","""&amp;I136&amp;""","""&amp;J136&amp;""","""&amp;K136&amp;""""</f>
        <v>"Chemicals including Bio Chemicals and Gas Materials","12000000","Compounds and mixtures","12350000","Organic derivatives and substituted compounds","12352100","Alcohols or its substitutes","12352104","Ethanol Absolute, Analytical Grade, 1 Gallon","12352104.40","Laboratory"</v>
      </c>
    </row>
    <row r="137" spans="1:16" ht="13" customHeight="1">
      <c r="A137" s="14" t="s">
        <v>327</v>
      </c>
      <c r="B137" s="42" t="s">
        <v>328</v>
      </c>
      <c r="C137" s="14" t="s">
        <v>567</v>
      </c>
      <c r="D137" s="42" t="s">
        <v>568</v>
      </c>
      <c r="E137" s="14" t="s">
        <v>571</v>
      </c>
      <c r="F137" s="42" t="s">
        <v>572</v>
      </c>
      <c r="G137" s="14" t="s">
        <v>575</v>
      </c>
      <c r="H137" s="42" t="s">
        <v>576</v>
      </c>
      <c r="I137" s="14" t="s">
        <v>649</v>
      </c>
      <c r="J137" s="37" t="s">
        <v>650</v>
      </c>
      <c r="K137" s="14" t="s">
        <v>26</v>
      </c>
      <c r="L137" s="5"/>
      <c r="M137" s="16" t="str">
        <f>""""&amp;A137&amp;""","""&amp;B137&amp;""","""&amp;C137&amp;""","""&amp;D137&amp;""","""&amp;E137&amp;""","""&amp;F137&amp;""","""&amp;G137&amp;""","""&amp;H137&amp;""","""&amp;I137&amp;""","""&amp;J137&amp;""","""&amp;K137&amp;""""</f>
        <v>"Chemicals including Bio Chemicals and Gas Materials","12000000","Compounds and mixtures","12350000","Organic derivatives and substituted compounds","12352100","Alcohols or its substitutes","12352104","Ethanol 99.5%, ACS Reagent, 4 L","12352104.41","Laboratory"</v>
      </c>
    </row>
    <row r="138" spans="1:16" ht="13" customHeight="1">
      <c r="A138" s="11" t="s">
        <v>327</v>
      </c>
      <c r="B138" s="37">
        <v>12000000</v>
      </c>
      <c r="C138" s="11" t="s">
        <v>567</v>
      </c>
      <c r="D138" s="37">
        <v>12350000</v>
      </c>
      <c r="E138" s="11" t="s">
        <v>571</v>
      </c>
      <c r="F138" s="37">
        <v>12352100</v>
      </c>
      <c r="G138" s="11" t="s">
        <v>575</v>
      </c>
      <c r="H138" s="37">
        <v>12352104</v>
      </c>
      <c r="I138" s="11" t="s">
        <v>651</v>
      </c>
      <c r="J138" s="37" t="s">
        <v>652</v>
      </c>
      <c r="K138" s="11" t="s">
        <v>26</v>
      </c>
      <c r="L138" s="5"/>
      <c r="M138" s="16" t="str">
        <f>""""&amp;A138&amp;""","""&amp;B138&amp;""","""&amp;C138&amp;""","""&amp;D138&amp;""","""&amp;E138&amp;""","""&amp;F138&amp;""","""&amp;G138&amp;""","""&amp;H138&amp;""","""&amp;I138&amp;""","""&amp;J138&amp;""","""&amp;K138&amp;""""</f>
        <v>"Chemicals including Bio Chemicals and Gas Materials","12000000","Compounds and mixtures","12350000","Organic derivatives and substituted compounds","12352100","Alcohols or its substitutes","12352104","Ethanol 70%, 1 L","12352104.5","Laboratory"</v>
      </c>
    </row>
    <row r="139" spans="1:16" ht="13" customHeight="1">
      <c r="A139" s="11" t="s">
        <v>327</v>
      </c>
      <c r="B139" s="37">
        <v>12000000</v>
      </c>
      <c r="C139" s="11" t="s">
        <v>567</v>
      </c>
      <c r="D139" s="37">
        <v>12350000</v>
      </c>
      <c r="E139" s="11" t="s">
        <v>571</v>
      </c>
      <c r="F139" s="37">
        <v>12352100</v>
      </c>
      <c r="G139" s="11" t="s">
        <v>575</v>
      </c>
      <c r="H139" s="37">
        <v>12352104</v>
      </c>
      <c r="I139" s="11" t="s">
        <v>653</v>
      </c>
      <c r="J139" s="37" t="s">
        <v>654</v>
      </c>
      <c r="K139" s="11" t="s">
        <v>26</v>
      </c>
      <c r="L139" s="5"/>
      <c r="M139" s="16" t="str">
        <f>""""&amp;A139&amp;""","""&amp;B139&amp;""","""&amp;C139&amp;""","""&amp;D139&amp;""","""&amp;E139&amp;""","""&amp;F139&amp;""","""&amp;G139&amp;""","""&amp;H139&amp;""","""&amp;I139&amp;""","""&amp;J139&amp;""","""&amp;K139&amp;""""</f>
        <v>"Chemicals including Bio Chemicals and Gas Materials","12000000","Compounds and mixtures","12350000","Organic derivatives and substituted compounds","12352100","Alcohols or its substitutes","12352104","Ethanol 70%, 5 L","12352104.6","Laboratory"</v>
      </c>
    </row>
    <row r="140" spans="1:16" ht="13" customHeight="1">
      <c r="A140" s="11" t="s">
        <v>327</v>
      </c>
      <c r="B140" s="37">
        <v>12000000</v>
      </c>
      <c r="C140" s="11" t="s">
        <v>567</v>
      </c>
      <c r="D140" s="37">
        <v>12350000</v>
      </c>
      <c r="E140" s="11" t="s">
        <v>571</v>
      </c>
      <c r="F140" s="37">
        <v>12352100</v>
      </c>
      <c r="G140" s="11" t="s">
        <v>575</v>
      </c>
      <c r="H140" s="37">
        <v>12352104</v>
      </c>
      <c r="I140" s="11" t="s">
        <v>655</v>
      </c>
      <c r="J140" s="37" t="s">
        <v>656</v>
      </c>
      <c r="K140" s="11" t="s">
        <v>26</v>
      </c>
      <c r="L140" s="5"/>
      <c r="M140" s="16" t="str">
        <f>""""&amp;A140&amp;""","""&amp;B140&amp;""","""&amp;C140&amp;""","""&amp;D140&amp;""","""&amp;E140&amp;""","""&amp;F140&amp;""","""&amp;G140&amp;""","""&amp;H140&amp;""","""&amp;I140&amp;""","""&amp;J140&amp;""","""&amp;K140&amp;""""</f>
        <v>"Chemicals including Bio Chemicals and Gas Materials","12000000","Compounds and mixtures","12350000","Organic derivatives and substituted compounds","12352100","Alcohols or its substitutes","12352104","Ethanol 96%, 1 Gallon","12352104.7","Laboratory"</v>
      </c>
    </row>
    <row r="141" spans="1:16" ht="13" customHeight="1">
      <c r="A141" s="11" t="s">
        <v>327</v>
      </c>
      <c r="B141" s="37">
        <v>12000000</v>
      </c>
      <c r="C141" s="11" t="s">
        <v>567</v>
      </c>
      <c r="D141" s="37">
        <v>12350000</v>
      </c>
      <c r="E141" s="11" t="s">
        <v>571</v>
      </c>
      <c r="F141" s="37">
        <v>12352100</v>
      </c>
      <c r="G141" s="11" t="s">
        <v>575</v>
      </c>
      <c r="H141" s="37">
        <v>12352104</v>
      </c>
      <c r="I141" s="11" t="s">
        <v>657</v>
      </c>
      <c r="J141" s="37" t="s">
        <v>658</v>
      </c>
      <c r="K141" s="11" t="s">
        <v>26</v>
      </c>
      <c r="L141" s="5"/>
      <c r="M141" s="16" t="str">
        <f>""""&amp;A141&amp;""","""&amp;B141&amp;""","""&amp;C141&amp;""","""&amp;D141&amp;""","""&amp;E141&amp;""","""&amp;F141&amp;""","""&amp;G141&amp;""","""&amp;H141&amp;""","""&amp;I141&amp;""","""&amp;J141&amp;""","""&amp;K141&amp;""""</f>
        <v>"Chemicals including Bio Chemicals and Gas Materials","12000000","Compounds and mixtures","12350000","Organic derivatives and substituted compounds","12352100","Alcohols or its substitutes","12352104","Ethanol 96%, 1 L","12352104.8","Laboratory"</v>
      </c>
    </row>
    <row r="142" spans="1:16" ht="13" customHeight="1">
      <c r="A142" s="11" t="s">
        <v>327</v>
      </c>
      <c r="B142" s="37">
        <v>12000000</v>
      </c>
      <c r="C142" s="11" t="s">
        <v>567</v>
      </c>
      <c r="D142" s="37">
        <v>12350000</v>
      </c>
      <c r="E142" s="11" t="s">
        <v>571</v>
      </c>
      <c r="F142" s="37">
        <v>12352100</v>
      </c>
      <c r="G142" s="11" t="s">
        <v>575</v>
      </c>
      <c r="H142" s="37">
        <v>12352104</v>
      </c>
      <c r="I142" s="11" t="s">
        <v>659</v>
      </c>
      <c r="J142" s="37" t="s">
        <v>660</v>
      </c>
      <c r="K142" s="11" t="s">
        <v>26</v>
      </c>
      <c r="L142" s="5"/>
      <c r="M142" s="16" t="str">
        <f>""""&amp;A142&amp;""","""&amp;B142&amp;""","""&amp;C142&amp;""","""&amp;D142&amp;""","""&amp;E142&amp;""","""&amp;F142&amp;""","""&amp;G142&amp;""","""&amp;H142&amp;""","""&amp;I142&amp;""","""&amp;J142&amp;""","""&amp;K142&amp;""""</f>
        <v>"Chemicals including Bio Chemicals and Gas Materials","12000000","Compounds and mixtures","12350000","Organic derivatives and substituted compounds","12352100","Alcohols or its substitutes","12352104","Ethanol Absolute, 2.5 L","12352104.9","Laboratory"</v>
      </c>
    </row>
    <row r="143" spans="1:16" ht="13" customHeight="1">
      <c r="A143" s="11" t="s">
        <v>327</v>
      </c>
      <c r="B143" s="37" t="s">
        <v>328</v>
      </c>
      <c r="C143" s="11" t="s">
        <v>567</v>
      </c>
      <c r="D143" s="37" t="s">
        <v>568</v>
      </c>
      <c r="E143" s="11" t="s">
        <v>661</v>
      </c>
      <c r="F143" s="37" t="s">
        <v>662</v>
      </c>
      <c r="G143" s="11" t="s">
        <v>663</v>
      </c>
      <c r="H143" s="37" t="s">
        <v>662</v>
      </c>
      <c r="I143" s="11" t="s">
        <v>663</v>
      </c>
      <c r="J143" s="37" t="s">
        <v>664</v>
      </c>
      <c r="K143" s="11" t="s">
        <v>283</v>
      </c>
      <c r="L143" s="5"/>
      <c r="M143" s="16" t="str">
        <f>""""&amp;A143&amp;""","""&amp;B143&amp;""","""&amp;C143&amp;""","""&amp;D143&amp;""","""&amp;E143&amp;""","""&amp;F143&amp;""","""&amp;G143&amp;""","""&amp;H143&amp;""","""&amp;I143&amp;""","""&amp;J143&amp;""","""&amp;K143&amp;""""</f>
        <v>"Chemicals including Bio Chemicals and Gas Materials","12000000","Compounds and mixtures","12350000","Biochemicals","12352200","Other Biochemicals","12352200","Other Biochemicals","12352200.0","N/A"</v>
      </c>
    </row>
    <row r="144" spans="1:16" s="11" customFormat="1" ht="13" customHeight="1">
      <c r="A144" s="11" t="s">
        <v>327</v>
      </c>
      <c r="B144" s="37" t="s">
        <v>328</v>
      </c>
      <c r="C144" s="11" t="s">
        <v>567</v>
      </c>
      <c r="D144" s="37" t="s">
        <v>568</v>
      </c>
      <c r="E144" s="11" t="s">
        <v>661</v>
      </c>
      <c r="F144" s="37" t="s">
        <v>662</v>
      </c>
      <c r="G144" s="11" t="s">
        <v>665</v>
      </c>
      <c r="H144" s="37" t="s">
        <v>666</v>
      </c>
      <c r="I144" s="11" t="s">
        <v>667</v>
      </c>
      <c r="J144" s="37" t="s">
        <v>668</v>
      </c>
      <c r="K144" s="11" t="s">
        <v>26</v>
      </c>
      <c r="L144" s="5"/>
      <c r="M144" s="16" t="str">
        <f>""""&amp;A144&amp;""","""&amp;B144&amp;""","""&amp;C144&amp;""","""&amp;D144&amp;""","""&amp;E144&amp;""","""&amp;F144&amp;""","""&amp;G144&amp;""","""&amp;H144&amp;""","""&amp;I144&amp;""","""&amp;J144&amp;""","""&amp;K144&amp;""""</f>
        <v>"Chemicals including Bio Chemicals and Gas Materials","12000000","Compounds and mixtures","12350000","Biochemicals","12352200","Proteins","12352202","Other Proteins","12352202.0","Laboratory"</v>
      </c>
      <c r="N144"/>
      <c r="O144"/>
      <c r="P144"/>
    </row>
    <row r="145" spans="1:16" s="11" customFormat="1" ht="13" customHeight="1">
      <c r="A145" s="11" t="s">
        <v>327</v>
      </c>
      <c r="B145" s="37">
        <v>12000000</v>
      </c>
      <c r="C145" s="11" t="s">
        <v>567</v>
      </c>
      <c r="D145" s="37">
        <v>12350000</v>
      </c>
      <c r="E145" s="11" t="s">
        <v>661</v>
      </c>
      <c r="F145" s="37">
        <v>12352200</v>
      </c>
      <c r="G145" s="11" t="s">
        <v>665</v>
      </c>
      <c r="H145" s="37">
        <v>12352202</v>
      </c>
      <c r="I145" s="11" t="s">
        <v>669</v>
      </c>
      <c r="J145" s="37" t="s">
        <v>670</v>
      </c>
      <c r="K145" s="11" t="s">
        <v>26</v>
      </c>
      <c r="L145" s="5"/>
      <c r="M145" s="16" t="str">
        <f>""""&amp;A145&amp;""","""&amp;B145&amp;""","""&amp;C145&amp;""","""&amp;D145&amp;""","""&amp;E145&amp;""","""&amp;F145&amp;""","""&amp;G145&amp;""","""&amp;H145&amp;""","""&amp;I145&amp;""","""&amp;J145&amp;""","""&amp;K145&amp;""""</f>
        <v>"Chemicals including Bio Chemicals and Gas Materials","12000000","Compounds and mixtures","12350000","Biochemicals","12352200","Proteins","12352202","Casein Bovine Milk Powder, 280 C Melting Point, Technical Grade, Off White, 500 gm","12352202.1","Laboratory"</v>
      </c>
      <c r="N145"/>
      <c r="O145"/>
      <c r="P145"/>
    </row>
    <row r="146" spans="1:16" s="11" customFormat="1" ht="13" customHeight="1">
      <c r="A146" s="11" t="s">
        <v>327</v>
      </c>
      <c r="B146" s="37" t="s">
        <v>328</v>
      </c>
      <c r="C146" s="11" t="s">
        <v>567</v>
      </c>
      <c r="D146" s="37" t="s">
        <v>568</v>
      </c>
      <c r="E146" s="11" t="s">
        <v>671</v>
      </c>
      <c r="F146" s="37" t="s">
        <v>672</v>
      </c>
      <c r="G146" s="11" t="s">
        <v>673</v>
      </c>
      <c r="H146" s="37" t="s">
        <v>672</v>
      </c>
      <c r="I146" s="11" t="s">
        <v>673</v>
      </c>
      <c r="J146" s="37" t="s">
        <v>674</v>
      </c>
      <c r="K146" s="11" t="s">
        <v>26</v>
      </c>
      <c r="L146" s="5"/>
      <c r="M146" s="16" t="str">
        <f>""""&amp;A146&amp;""","""&amp;B146&amp;""","""&amp;C146&amp;""","""&amp;D146&amp;""","""&amp;E146&amp;""","""&amp;F146&amp;""","""&amp;G146&amp;""","""&amp;H146&amp;""","""&amp;I146&amp;""","""&amp;J146&amp;""","""&amp;K146&amp;""""</f>
        <v>"Chemicals including Bio Chemicals and Gas Materials","12000000","Compounds and mixtures","12350000","Inorganic compounds","12352300","Other Inorganic compounds","12352300","Other Inorganic compounds","12352300.0","Laboratory"</v>
      </c>
      <c r="N146"/>
      <c r="O146"/>
      <c r="P146"/>
    </row>
    <row r="147" spans="1:16" s="11" customFormat="1" ht="13" customHeight="1">
      <c r="A147" s="11" t="s">
        <v>327</v>
      </c>
      <c r="B147" s="37">
        <v>12000000</v>
      </c>
      <c r="C147" s="11" t="s">
        <v>567</v>
      </c>
      <c r="D147" s="37">
        <v>12350000</v>
      </c>
      <c r="E147" s="11" t="s">
        <v>671</v>
      </c>
      <c r="F147" s="37">
        <v>12352300</v>
      </c>
      <c r="G147" s="11" t="s">
        <v>673</v>
      </c>
      <c r="H147" s="37">
        <v>12352300</v>
      </c>
      <c r="I147" s="11" t="s">
        <v>675</v>
      </c>
      <c r="J147" s="37" t="s">
        <v>676</v>
      </c>
      <c r="K147" s="11" t="s">
        <v>26</v>
      </c>
      <c r="L147" s="5"/>
      <c r="M147" s="16" t="str">
        <f>""""&amp;A147&amp;""","""&amp;B147&amp;""","""&amp;C147&amp;""","""&amp;D147&amp;""","""&amp;E147&amp;""","""&amp;F147&amp;""","""&amp;G147&amp;""","""&amp;H147&amp;""","""&amp;I147&amp;""","""&amp;J147&amp;""","""&amp;K147&amp;""""</f>
        <v>"Chemicals including Bio Chemicals and Gas Materials","12000000","Compounds and mixtures","12350000","Inorganic compounds","12352300","Other Inorganic compounds","12352300","Potassium Iodide Granular, 500 gm","12352300.1","Laboratory"</v>
      </c>
      <c r="N147"/>
      <c r="O147"/>
      <c r="P147"/>
    </row>
    <row r="148" spans="1:16" s="11" customFormat="1" ht="13" customHeight="1">
      <c r="A148" s="11" t="s">
        <v>327</v>
      </c>
      <c r="B148" s="37">
        <v>12000000</v>
      </c>
      <c r="C148" s="11" t="s">
        <v>567</v>
      </c>
      <c r="D148" s="37">
        <v>12350000</v>
      </c>
      <c r="E148" s="11" t="s">
        <v>671</v>
      </c>
      <c r="F148" s="37">
        <v>12352300</v>
      </c>
      <c r="G148" s="11" t="s">
        <v>673</v>
      </c>
      <c r="H148" s="37">
        <v>12352300</v>
      </c>
      <c r="I148" s="11" t="s">
        <v>677</v>
      </c>
      <c r="J148" s="37" t="s">
        <v>678</v>
      </c>
      <c r="K148" s="11" t="s">
        <v>26</v>
      </c>
      <c r="L148" s="5"/>
      <c r="M148" s="16" t="str">
        <f>""""&amp;A148&amp;""","""&amp;B148&amp;""","""&amp;C148&amp;""","""&amp;D148&amp;""","""&amp;E148&amp;""","""&amp;F148&amp;""","""&amp;G148&amp;""","""&amp;H148&amp;""","""&amp;I148&amp;""","""&amp;J148&amp;""","""&amp;K148&amp;""""</f>
        <v>"Chemicals including Bio Chemicals and Gas Materials","12000000","Compounds and mixtures","12350000","Inorganic compounds","12352300","Other Inorganic compounds","12352300","Potassium Permanganate, 500 gm","12352300.2","Laboratory"</v>
      </c>
      <c r="N148"/>
      <c r="O148"/>
      <c r="P148"/>
    </row>
    <row r="149" spans="1:16" s="11" customFormat="1" ht="13" customHeight="1">
      <c r="A149" s="11" t="s">
        <v>327</v>
      </c>
      <c r="B149" s="37" t="s">
        <v>328</v>
      </c>
      <c r="C149" s="11" t="s">
        <v>567</v>
      </c>
      <c r="D149" s="37" t="s">
        <v>568</v>
      </c>
      <c r="E149" s="11" t="s">
        <v>671</v>
      </c>
      <c r="F149" s="37" t="s">
        <v>672</v>
      </c>
      <c r="G149" s="11" t="s">
        <v>679</v>
      </c>
      <c r="H149" s="37" t="s">
        <v>680</v>
      </c>
      <c r="I149" s="11" t="s">
        <v>681</v>
      </c>
      <c r="J149" s="37" t="s">
        <v>682</v>
      </c>
      <c r="K149" s="11" t="s">
        <v>26</v>
      </c>
      <c r="L149" s="5"/>
      <c r="M149" s="16" t="str">
        <f>""""&amp;A149&amp;""","""&amp;B149&amp;""","""&amp;C149&amp;""","""&amp;D149&amp;""","""&amp;E149&amp;""","""&amp;F149&amp;""","""&amp;G149&amp;""","""&amp;H149&amp;""","""&amp;I149&amp;""","""&amp;J149&amp;""","""&amp;K149&amp;""""</f>
        <v>"Chemicals including Bio Chemicals and Gas Materials","12000000","Compounds and mixtures","12350000","Inorganic compounds","12352300","Sodium hydroxide","12352316","Other Sodium hydroxide","12352316.0","Laboratory"</v>
      </c>
      <c r="N149"/>
      <c r="O149"/>
      <c r="P149"/>
    </row>
    <row r="150" spans="1:16" ht="13" customHeight="1">
      <c r="A150" s="11" t="s">
        <v>327</v>
      </c>
      <c r="B150" s="37">
        <v>12000000</v>
      </c>
      <c r="C150" s="11" t="s">
        <v>567</v>
      </c>
      <c r="D150" s="37">
        <v>12350000</v>
      </c>
      <c r="E150" s="11" t="s">
        <v>671</v>
      </c>
      <c r="F150" s="37">
        <v>12352300</v>
      </c>
      <c r="G150" s="11" t="s">
        <v>679</v>
      </c>
      <c r="H150" s="37">
        <v>12352316</v>
      </c>
      <c r="I150" s="11" t="s">
        <v>683</v>
      </c>
      <c r="J150" s="37" t="s">
        <v>684</v>
      </c>
      <c r="K150" s="11" t="s">
        <v>26</v>
      </c>
      <c r="L150" s="5"/>
      <c r="M150" s="16" t="str">
        <f>""""&amp;A150&amp;""","""&amp;B150&amp;""","""&amp;C150&amp;""","""&amp;D150&amp;""","""&amp;E150&amp;""","""&amp;F150&amp;""","""&amp;G150&amp;""","""&amp;H150&amp;""","""&amp;I150&amp;""","""&amp;J150&amp;""","""&amp;K150&amp;""""</f>
        <v>"Chemicals including Bio Chemicals and Gas Materials","12000000","Compounds and mixtures","12350000","Inorganic compounds","12352300","Sodium hydroxide","12352316","Sodium Hydroxide, 100 gm","12352316.1","Laboratory"</v>
      </c>
    </row>
    <row r="151" spans="1:16" ht="13" customHeight="1">
      <c r="A151" s="11" t="s">
        <v>327</v>
      </c>
      <c r="B151" s="37">
        <v>12000000</v>
      </c>
      <c r="C151" s="11" t="s">
        <v>567</v>
      </c>
      <c r="D151" s="37">
        <v>12350000</v>
      </c>
      <c r="E151" s="11" t="s">
        <v>671</v>
      </c>
      <c r="F151" s="37">
        <v>12352300</v>
      </c>
      <c r="G151" s="11" t="s">
        <v>679</v>
      </c>
      <c r="H151" s="37">
        <v>12352316</v>
      </c>
      <c r="I151" s="11" t="s">
        <v>685</v>
      </c>
      <c r="J151" s="37" t="s">
        <v>686</v>
      </c>
      <c r="K151" s="11" t="s">
        <v>26</v>
      </c>
      <c r="L151" s="5"/>
      <c r="M151" s="16" t="str">
        <f>""""&amp;A151&amp;""","""&amp;B151&amp;""","""&amp;C151&amp;""","""&amp;D151&amp;""","""&amp;E151&amp;""","""&amp;F151&amp;""","""&amp;G151&amp;""","""&amp;H151&amp;""","""&amp;I151&amp;""","""&amp;J151&amp;""","""&amp;K151&amp;""""</f>
        <v>"Chemicals including Bio Chemicals and Gas Materials","12000000","Compounds and mixtures","12350000","Inorganic compounds","12352300","Sodium hydroxide","12352316","Sodium Hydroxide, 250 mL","12352316.2","Laboratory"</v>
      </c>
    </row>
    <row r="152" spans="1:16" ht="13" customHeight="1">
      <c r="A152" s="11" t="s">
        <v>327</v>
      </c>
      <c r="B152" s="37">
        <v>12000000</v>
      </c>
      <c r="C152" s="11" t="s">
        <v>567</v>
      </c>
      <c r="D152" s="37">
        <v>12350000</v>
      </c>
      <c r="E152" s="11" t="s">
        <v>671</v>
      </c>
      <c r="F152" s="37">
        <v>12352300</v>
      </c>
      <c r="G152" s="11" t="s">
        <v>679</v>
      </c>
      <c r="H152" s="37">
        <v>12352316</v>
      </c>
      <c r="I152" s="11" t="s">
        <v>687</v>
      </c>
      <c r="J152" s="37" t="s">
        <v>688</v>
      </c>
      <c r="K152" s="11" t="s">
        <v>26</v>
      </c>
      <c r="L152" s="5"/>
      <c r="M152" s="16" t="str">
        <f>""""&amp;A152&amp;""","""&amp;B152&amp;""","""&amp;C152&amp;""","""&amp;D152&amp;""","""&amp;E152&amp;""","""&amp;F152&amp;""","""&amp;G152&amp;""","""&amp;H152&amp;""","""&amp;I152&amp;""","""&amp;J152&amp;""","""&amp;K152&amp;""""</f>
        <v>"Chemicals including Bio Chemicals and Gas Materials","12000000","Compounds and mixtures","12350000","Inorganic compounds","12352300","Sodium hydroxide","12352316","Sodium Hydroxide, 500 gm","12352316.3","Laboratory"</v>
      </c>
    </row>
    <row r="153" spans="1:16" ht="13" customHeight="1">
      <c r="A153" s="11" t="s">
        <v>327</v>
      </c>
      <c r="B153" s="37" t="s">
        <v>328</v>
      </c>
      <c r="C153" s="11" t="s">
        <v>567</v>
      </c>
      <c r="D153" s="37" t="s">
        <v>568</v>
      </c>
      <c r="E153" s="11" t="s">
        <v>671</v>
      </c>
      <c r="F153" s="37" t="s">
        <v>672</v>
      </c>
      <c r="G153" s="11" t="s">
        <v>689</v>
      </c>
      <c r="H153" s="37" t="s">
        <v>690</v>
      </c>
      <c r="I153" s="11" t="s">
        <v>691</v>
      </c>
      <c r="J153" s="37" t="s">
        <v>692</v>
      </c>
      <c r="K153" s="11" t="s">
        <v>26</v>
      </c>
      <c r="L153" s="5"/>
      <c r="M153" s="16" t="str">
        <f>""""&amp;A153&amp;""","""&amp;B153&amp;""","""&amp;C153&amp;""","""&amp;D153&amp;""","""&amp;E153&amp;""","""&amp;F153&amp;""","""&amp;G153&amp;""","""&amp;H153&amp;""","""&amp;I153&amp;""","""&amp;J153&amp;""","""&amp;K153&amp;""""</f>
        <v>"Chemicals including Bio Chemicals and Gas Materials","12000000","Compounds and mixtures","12350000","Inorganic compounds","12352300","Potassium hydroxide","12352320","Other Potassium hydroxide","12352320.0","Laboratory"</v>
      </c>
    </row>
    <row r="154" spans="1:16" ht="13" customHeight="1">
      <c r="A154" s="11" t="s">
        <v>327</v>
      </c>
      <c r="B154" s="37">
        <v>12000000</v>
      </c>
      <c r="C154" s="11" t="s">
        <v>567</v>
      </c>
      <c r="D154" s="37">
        <v>12350000</v>
      </c>
      <c r="E154" s="11" t="s">
        <v>671</v>
      </c>
      <c r="F154" s="37">
        <v>12352300</v>
      </c>
      <c r="G154" s="11" t="s">
        <v>689</v>
      </c>
      <c r="H154" s="37">
        <v>12352320</v>
      </c>
      <c r="I154" s="11" t="s">
        <v>693</v>
      </c>
      <c r="J154" s="37" t="s">
        <v>694</v>
      </c>
      <c r="K154" s="11" t="s">
        <v>26</v>
      </c>
      <c r="L154" s="5"/>
      <c r="M154" s="16" t="str">
        <f>""""&amp;A154&amp;""","""&amp;B154&amp;""","""&amp;C154&amp;""","""&amp;D154&amp;""","""&amp;E154&amp;""","""&amp;F154&amp;""","""&amp;G154&amp;""","""&amp;H154&amp;""","""&amp;I154&amp;""","""&amp;J154&amp;""","""&amp;K154&amp;""""</f>
        <v>"Chemicals including Bio Chemicals and Gas Materials","12000000","Compounds and mixtures","12350000","Inorganic compounds","12352300","Potassium hydroxide","12352320","Potassium Hydroxide (KOH) 5% Solution, 100 mL","12352320.1","Laboratory"</v>
      </c>
    </row>
    <row r="155" spans="1:16" ht="13" customHeight="1">
      <c r="A155" s="11" t="s">
        <v>327</v>
      </c>
      <c r="B155" s="37">
        <v>12000000</v>
      </c>
      <c r="C155" s="11" t="s">
        <v>567</v>
      </c>
      <c r="D155" s="37">
        <v>12350000</v>
      </c>
      <c r="E155" s="11" t="s">
        <v>671</v>
      </c>
      <c r="F155" s="37">
        <v>12352300</v>
      </c>
      <c r="G155" s="11" t="s">
        <v>689</v>
      </c>
      <c r="H155" s="37">
        <v>12352320</v>
      </c>
      <c r="I155" s="11" t="s">
        <v>695</v>
      </c>
      <c r="J155" s="37" t="s">
        <v>696</v>
      </c>
      <c r="K155" s="11" t="s">
        <v>26</v>
      </c>
      <c r="L155" s="5"/>
      <c r="M155" s="16" t="str">
        <f>""""&amp;A155&amp;""","""&amp;B155&amp;""","""&amp;C155&amp;""","""&amp;D155&amp;""","""&amp;E155&amp;""","""&amp;F155&amp;""","""&amp;G155&amp;""","""&amp;H155&amp;""","""&amp;I155&amp;""","""&amp;J155&amp;""","""&amp;K155&amp;""""</f>
        <v>"Chemicals including Bio Chemicals and Gas Materials","12000000","Compounds and mixtures","12350000","Inorganic compounds","12352300","Potassium hydroxide","12352320","Potassium Hydroxide (KOH) 6.5% Solution, 500 mL","12352320.2","Laboratory"</v>
      </c>
    </row>
    <row r="156" spans="1:16" ht="13" customHeight="1">
      <c r="A156" s="11" t="s">
        <v>327</v>
      </c>
      <c r="B156" s="37">
        <v>12000000</v>
      </c>
      <c r="C156" s="11" t="s">
        <v>567</v>
      </c>
      <c r="D156" s="37">
        <v>12350000</v>
      </c>
      <c r="E156" s="11" t="s">
        <v>671</v>
      </c>
      <c r="F156" s="37">
        <v>12352300</v>
      </c>
      <c r="G156" s="11" t="s">
        <v>689</v>
      </c>
      <c r="H156" s="37">
        <v>12352320</v>
      </c>
      <c r="I156" s="11" t="s">
        <v>697</v>
      </c>
      <c r="J156" s="37" t="s">
        <v>698</v>
      </c>
      <c r="K156" s="11" t="s">
        <v>26</v>
      </c>
      <c r="L156" s="5"/>
      <c r="M156" s="16" t="str">
        <f>""""&amp;A156&amp;""","""&amp;B156&amp;""","""&amp;C156&amp;""","""&amp;D156&amp;""","""&amp;E156&amp;""","""&amp;F156&amp;""","""&amp;G156&amp;""","""&amp;H156&amp;""","""&amp;I156&amp;""","""&amp;J156&amp;""","""&amp;K156&amp;""""</f>
        <v>"Chemicals including Bio Chemicals and Gas Materials","12000000","Compounds and mixtures","12350000","Inorganic compounds","12352300","Potassium hydroxide","12352320","Potassium Hydroxide (KOH) 8.0 Normal, 100 mL","12352320.3","Laboratory"</v>
      </c>
    </row>
    <row r="157" spans="1:16" ht="13" customHeight="1">
      <c r="A157" s="11" t="s">
        <v>327</v>
      </c>
      <c r="B157" s="37">
        <v>12000000</v>
      </c>
      <c r="C157" s="11" t="s">
        <v>567</v>
      </c>
      <c r="D157" s="37">
        <v>12350000</v>
      </c>
      <c r="E157" s="11" t="s">
        <v>671</v>
      </c>
      <c r="F157" s="37">
        <v>12352300</v>
      </c>
      <c r="G157" s="11" t="s">
        <v>689</v>
      </c>
      <c r="H157" s="37">
        <v>12352320</v>
      </c>
      <c r="I157" s="11" t="s">
        <v>699</v>
      </c>
      <c r="J157" s="37" t="s">
        <v>700</v>
      </c>
      <c r="K157" s="11" t="s">
        <v>26</v>
      </c>
      <c r="L157" s="5"/>
      <c r="M157" s="16" t="str">
        <f>""""&amp;A157&amp;""","""&amp;B157&amp;""","""&amp;C157&amp;""","""&amp;D157&amp;""","""&amp;E157&amp;""","""&amp;F157&amp;""","""&amp;G157&amp;""","""&amp;H157&amp;""","""&amp;I157&amp;""","""&amp;J157&amp;""","""&amp;K157&amp;""""</f>
        <v>"Chemicals including Bio Chemicals and Gas Materials","12000000","Compounds and mixtures","12350000","Inorganic compounds","12352300","Potassium hydroxide","12352320","Potassium Hydroxide Solution, 20 mL","12352320.4","Laboratory"</v>
      </c>
    </row>
    <row r="158" spans="1:16" ht="13" customHeight="1">
      <c r="A158" s="11" t="s">
        <v>327</v>
      </c>
      <c r="B158" s="37">
        <v>12000000</v>
      </c>
      <c r="C158" s="11" t="s">
        <v>567</v>
      </c>
      <c r="D158" s="37">
        <v>12350000</v>
      </c>
      <c r="E158" s="11" t="s">
        <v>671</v>
      </c>
      <c r="F158" s="37">
        <v>12352300</v>
      </c>
      <c r="G158" s="11" t="s">
        <v>689</v>
      </c>
      <c r="H158" s="37">
        <v>12352320</v>
      </c>
      <c r="I158" s="11" t="s">
        <v>701</v>
      </c>
      <c r="J158" s="37" t="s">
        <v>702</v>
      </c>
      <c r="K158" s="11" t="s">
        <v>26</v>
      </c>
      <c r="L158" s="5"/>
      <c r="M158" s="16" t="str">
        <f>""""&amp;A158&amp;""","""&amp;B158&amp;""","""&amp;C158&amp;""","""&amp;D158&amp;""","""&amp;E158&amp;""","""&amp;F158&amp;""","""&amp;G158&amp;""","""&amp;H158&amp;""","""&amp;I158&amp;""","""&amp;J158&amp;""","""&amp;K158&amp;""""</f>
        <v>"Chemicals including Bio Chemicals and Gas Materials","12000000","Compounds and mixtures","12350000","Inorganic compounds","12352300","Potassium hydroxide","12352320","Potassium Hydroxide (KOH) Pellets, 500 gm","12352320.5","Laboratory"</v>
      </c>
    </row>
    <row r="159" spans="1:16" ht="13" customHeight="1">
      <c r="A159" s="11" t="s">
        <v>327</v>
      </c>
      <c r="B159" s="37" t="s">
        <v>328</v>
      </c>
      <c r="C159" s="11" t="s">
        <v>567</v>
      </c>
      <c r="D159" s="37" t="s">
        <v>568</v>
      </c>
      <c r="E159" s="11" t="s">
        <v>671</v>
      </c>
      <c r="F159" s="37" t="s">
        <v>672</v>
      </c>
      <c r="G159" s="11" t="s">
        <v>703</v>
      </c>
      <c r="H159" s="37" t="s">
        <v>704</v>
      </c>
      <c r="I159" s="11" t="s">
        <v>705</v>
      </c>
      <c r="J159" s="37" t="s">
        <v>706</v>
      </c>
      <c r="K159" s="11" t="s">
        <v>26</v>
      </c>
      <c r="L159" s="5"/>
      <c r="M159" s="16" t="str">
        <f>""""&amp;A159&amp;""","""&amp;B159&amp;""","""&amp;C159&amp;""","""&amp;D159&amp;""","""&amp;E159&amp;""","""&amp;F159&amp;""","""&amp;G159&amp;""","""&amp;H159&amp;""","""&amp;I159&amp;""","""&amp;J159&amp;""","""&amp;K159&amp;""""</f>
        <v>"Chemicals including Bio Chemicals and Gas Materials","12000000","Compounds and mixtures","12350000","Inorganic compounds","12352300","Sulphuric acid","12352322","Other Sulphuric acid","12352322.0","Laboratory"</v>
      </c>
    </row>
    <row r="160" spans="1:16" ht="13" customHeight="1">
      <c r="A160" s="11" t="s">
        <v>327</v>
      </c>
      <c r="B160" s="37">
        <v>12000000</v>
      </c>
      <c r="C160" s="11" t="s">
        <v>567</v>
      </c>
      <c r="D160" s="37">
        <v>12350000</v>
      </c>
      <c r="E160" s="11" t="s">
        <v>671</v>
      </c>
      <c r="F160" s="37">
        <v>12352300</v>
      </c>
      <c r="G160" s="11" t="s">
        <v>703</v>
      </c>
      <c r="H160" s="37">
        <v>12352322</v>
      </c>
      <c r="I160" s="11" t="s">
        <v>707</v>
      </c>
      <c r="J160" s="37" t="s">
        <v>708</v>
      </c>
      <c r="K160" s="11" t="s">
        <v>26</v>
      </c>
      <c r="L160" s="5"/>
      <c r="M160" s="16" t="str">
        <f>""""&amp;A160&amp;""","""&amp;B160&amp;""","""&amp;C160&amp;""","""&amp;D160&amp;""","""&amp;E160&amp;""","""&amp;F160&amp;""","""&amp;G160&amp;""","""&amp;H160&amp;""","""&amp;I160&amp;""","""&amp;J160&amp;""","""&amp;K160&amp;""""</f>
        <v>"Chemicals including Bio Chemicals and Gas Materials","12000000","Compounds and mixtures","12350000","Inorganic compounds","12352300","Sulphuric acid","12352322","Sulfuric Acid Reagent Grade, 95-98%, 2.5 L","12352322.1","Laboratory"</v>
      </c>
    </row>
    <row r="161" spans="1:13" ht="13" customHeight="1">
      <c r="A161" s="11" t="s">
        <v>327</v>
      </c>
      <c r="B161" s="37">
        <v>12000000</v>
      </c>
      <c r="C161" s="11" t="s">
        <v>567</v>
      </c>
      <c r="D161" s="37">
        <v>12350000</v>
      </c>
      <c r="E161" s="11" t="s">
        <v>671</v>
      </c>
      <c r="F161" s="37">
        <v>12352300</v>
      </c>
      <c r="G161" s="11" t="s">
        <v>703</v>
      </c>
      <c r="H161" s="37">
        <v>12352322</v>
      </c>
      <c r="I161" s="11" t="s">
        <v>709</v>
      </c>
      <c r="J161" s="37" t="s">
        <v>710</v>
      </c>
      <c r="K161" s="11" t="s">
        <v>26</v>
      </c>
      <c r="L161" s="5"/>
      <c r="M161" s="16" t="str">
        <f>""""&amp;A161&amp;""","""&amp;B161&amp;""","""&amp;C161&amp;""","""&amp;D161&amp;""","""&amp;E161&amp;""","""&amp;F161&amp;""","""&amp;G161&amp;""","""&amp;H161&amp;""","""&amp;I161&amp;""","""&amp;J161&amp;""","""&amp;K161&amp;""""</f>
        <v>"Chemicals including Bio Chemicals and Gas Materials","12000000","Compounds and mixtures","12350000","Inorganic compounds","12352300","Sulphuric acid","12352322","Sulfuric Acid, 1 L","12352322.2","Laboratory"</v>
      </c>
    </row>
    <row r="162" spans="1:13" ht="13" customHeight="1">
      <c r="A162" s="11" t="s">
        <v>327</v>
      </c>
      <c r="B162" s="37" t="s">
        <v>328</v>
      </c>
      <c r="C162" s="11" t="s">
        <v>567</v>
      </c>
      <c r="D162" s="37" t="s">
        <v>568</v>
      </c>
      <c r="E162" s="11" t="s">
        <v>671</v>
      </c>
      <c r="F162" s="37" t="s">
        <v>672</v>
      </c>
      <c r="G162" s="11" t="s">
        <v>711</v>
      </c>
      <c r="H162" s="37" t="s">
        <v>712</v>
      </c>
      <c r="I162" s="11" t="s">
        <v>713</v>
      </c>
      <c r="J162" s="37" t="s">
        <v>714</v>
      </c>
      <c r="K162" s="11" t="s">
        <v>26</v>
      </c>
      <c r="L162" s="5"/>
      <c r="M162" s="16" t="str">
        <f>""""&amp;A162&amp;""","""&amp;B162&amp;""","""&amp;C162&amp;""","""&amp;D162&amp;""","""&amp;E162&amp;""","""&amp;F162&amp;""","""&amp;G162&amp;""","""&amp;H162&amp;""","""&amp;I162&amp;""","""&amp;J162&amp;""","""&amp;K162&amp;""""</f>
        <v>"Chemicals including Bio Chemicals and Gas Materials","12000000","Compounds and mixtures","12350000","Inorganic compounds","12352300","Hydrochloric acid","12352323","Other Hydrochloric acid","12352323.0","Laboratory"</v>
      </c>
    </row>
    <row r="163" spans="1:13" ht="13" customHeight="1">
      <c r="A163" s="11" t="s">
        <v>327</v>
      </c>
      <c r="B163" s="37">
        <v>12000000</v>
      </c>
      <c r="C163" s="11" t="s">
        <v>567</v>
      </c>
      <c r="D163" s="37">
        <v>12350000</v>
      </c>
      <c r="E163" s="11" t="s">
        <v>671</v>
      </c>
      <c r="F163" s="37">
        <v>12352300</v>
      </c>
      <c r="G163" s="11" t="s">
        <v>711</v>
      </c>
      <c r="H163" s="37">
        <v>12352323</v>
      </c>
      <c r="I163" s="11" t="s">
        <v>715</v>
      </c>
      <c r="J163" s="37" t="s">
        <v>716</v>
      </c>
      <c r="K163" s="11" t="s">
        <v>26</v>
      </c>
      <c r="L163" s="5"/>
      <c r="M163" s="16" t="str">
        <f>""""&amp;A163&amp;""","""&amp;B163&amp;""","""&amp;C163&amp;""","""&amp;D163&amp;""","""&amp;E163&amp;""","""&amp;F163&amp;""","""&amp;G163&amp;""","""&amp;H163&amp;""","""&amp;I163&amp;""","""&amp;J163&amp;""","""&amp;K163&amp;""""</f>
        <v>"Chemicals including Bio Chemicals and Gas Materials","12000000","Compounds and mixtures","12350000","Inorganic compounds","12352300","Hydrochloric acid","12352323","Hydrochloric Acid, 1 L","12352323.1","Laboratory"</v>
      </c>
    </row>
    <row r="164" spans="1:13" ht="13" customHeight="1">
      <c r="A164" s="11" t="s">
        <v>327</v>
      </c>
      <c r="B164" s="37" t="s">
        <v>328</v>
      </c>
      <c r="C164" s="11" t="s">
        <v>567</v>
      </c>
      <c r="D164" s="37" t="s">
        <v>568</v>
      </c>
      <c r="E164" s="11" t="s">
        <v>717</v>
      </c>
      <c r="F164" s="37" t="s">
        <v>718</v>
      </c>
      <c r="G164" s="11" t="s">
        <v>719</v>
      </c>
      <c r="H164" s="37" t="s">
        <v>718</v>
      </c>
      <c r="I164" s="11" t="s">
        <v>719</v>
      </c>
      <c r="J164" s="37" t="s">
        <v>720</v>
      </c>
      <c r="K164" s="11" t="s">
        <v>283</v>
      </c>
      <c r="L164" s="5"/>
      <c r="M164" s="16" t="str">
        <f>""""&amp;A164&amp;""","""&amp;B164&amp;""","""&amp;C164&amp;""","""&amp;D164&amp;""","""&amp;E164&amp;""","""&amp;F164&amp;""","""&amp;G164&amp;""","""&amp;H164&amp;""","""&amp;I164&amp;""","""&amp;J164&amp;""","""&amp;K164&amp;""""</f>
        <v>"Chemicals including Bio Chemicals and Gas Materials","12000000","Compounds and mixtures","12350000","Fixatives","12352500","Other Fixatives","12352500","Other Fixatives","12352500.0","N/A"</v>
      </c>
    </row>
    <row r="165" spans="1:13" ht="13" customHeight="1">
      <c r="A165" s="11" t="s">
        <v>327</v>
      </c>
      <c r="B165" s="37" t="s">
        <v>328</v>
      </c>
      <c r="C165" s="11" t="s">
        <v>567</v>
      </c>
      <c r="D165" s="37" t="s">
        <v>568</v>
      </c>
      <c r="E165" s="11" t="s">
        <v>717</v>
      </c>
      <c r="F165" s="37" t="s">
        <v>718</v>
      </c>
      <c r="G165" s="11" t="s">
        <v>721</v>
      </c>
      <c r="H165" s="37" t="s">
        <v>722</v>
      </c>
      <c r="I165" s="11" t="s">
        <v>723</v>
      </c>
      <c r="J165" s="37" t="s">
        <v>724</v>
      </c>
      <c r="K165" s="11" t="s">
        <v>26</v>
      </c>
      <c r="L165" s="5"/>
      <c r="M165" s="16" t="str">
        <f>""""&amp;A165&amp;""","""&amp;B165&amp;""","""&amp;C165&amp;""","""&amp;D165&amp;""","""&amp;E165&amp;""","""&amp;F165&amp;""","""&amp;G165&amp;""","""&amp;H165&amp;""","""&amp;I165&amp;""","""&amp;J165&amp;""","""&amp;K165&amp;""""</f>
        <v>"Chemicals including Bio Chemicals and Gas Materials","12000000","Compounds and mixtures","12350000","Fixatives","12352500","Formaldehydes","12352501","Other Formaldehydes","12352501.0","Laboratory"</v>
      </c>
    </row>
    <row r="166" spans="1:13" ht="13" customHeight="1">
      <c r="A166" s="11" t="s">
        <v>327</v>
      </c>
      <c r="B166" s="37">
        <v>12000000</v>
      </c>
      <c r="C166" s="11" t="s">
        <v>567</v>
      </c>
      <c r="D166" s="37">
        <v>12350000</v>
      </c>
      <c r="E166" s="11" t="s">
        <v>717</v>
      </c>
      <c r="F166" s="37">
        <v>12352500</v>
      </c>
      <c r="G166" s="11" t="s">
        <v>721</v>
      </c>
      <c r="H166" s="37">
        <v>12352501</v>
      </c>
      <c r="I166" s="11" t="s">
        <v>725</v>
      </c>
      <c r="J166" s="37" t="s">
        <v>726</v>
      </c>
      <c r="K166" s="11" t="s">
        <v>26</v>
      </c>
      <c r="L166" s="5"/>
      <c r="M166" s="16" t="str">
        <f>""""&amp;A166&amp;""","""&amp;B166&amp;""","""&amp;C166&amp;""","""&amp;D166&amp;""","""&amp;E166&amp;""","""&amp;F166&amp;""","""&amp;G166&amp;""","""&amp;H166&amp;""","""&amp;I166&amp;""","""&amp;J166&amp;""","""&amp;K166&amp;""""</f>
        <v>"Chemicals including Bio Chemicals and Gas Materials","12000000","Compounds and mixtures","12350000","Fixatives","12352500","Formaldehydes","12352501","Formalin 10%, 500 mL","12352501.1","Laboratory"</v>
      </c>
    </row>
    <row r="167" spans="1:13" ht="13" customHeight="1">
      <c r="A167" s="11" t="s">
        <v>727</v>
      </c>
      <c r="B167" s="37" t="s">
        <v>728</v>
      </c>
      <c r="C167" s="19" t="s">
        <v>729</v>
      </c>
      <c r="D167" s="38" t="s">
        <v>728</v>
      </c>
      <c r="E167" s="19" t="s">
        <v>729</v>
      </c>
      <c r="F167" s="38" t="s">
        <v>728</v>
      </c>
      <c r="G167" s="19" t="s">
        <v>729</v>
      </c>
      <c r="H167" s="38" t="s">
        <v>728</v>
      </c>
      <c r="I167" s="19" t="s">
        <v>729</v>
      </c>
      <c r="J167" s="38" t="s">
        <v>730</v>
      </c>
      <c r="K167" s="11" t="s">
        <v>283</v>
      </c>
      <c r="L167" s="5"/>
      <c r="M167" s="16" t="str">
        <f>""""&amp;A167&amp;""","""&amp;B167&amp;""","""&amp;C167&amp;""","""&amp;D167&amp;""","""&amp;E167&amp;""","""&amp;F167&amp;""","""&amp;G167&amp;""","""&amp;H167&amp;""","""&amp;I167&amp;""","""&amp;J167&amp;""","""&amp;K167&amp;""""</f>
        <v>"Paper Materials and Products","14000000","Other Paper Materials and Products","14000000","Other Paper Materials and Products","14000000","Other Paper Materials and Products","14000000","Other Paper Materials and Products","14000000.0","N/A"</v>
      </c>
    </row>
    <row r="168" spans="1:13" ht="13" customHeight="1">
      <c r="A168" s="11" t="s">
        <v>727</v>
      </c>
      <c r="B168" s="37" t="s">
        <v>728</v>
      </c>
      <c r="C168" s="19" t="s">
        <v>731</v>
      </c>
      <c r="D168" s="38" t="s">
        <v>732</v>
      </c>
      <c r="E168" s="19" t="s">
        <v>733</v>
      </c>
      <c r="F168" s="38" t="s">
        <v>732</v>
      </c>
      <c r="G168" s="19" t="s">
        <v>733</v>
      </c>
      <c r="H168" s="38" t="s">
        <v>732</v>
      </c>
      <c r="I168" s="19" t="s">
        <v>733</v>
      </c>
      <c r="J168" s="38" t="s">
        <v>734</v>
      </c>
      <c r="K168" s="11" t="s">
        <v>283</v>
      </c>
      <c r="L168" s="5"/>
      <c r="M168" s="16" t="str">
        <f>""""&amp;A168&amp;""","""&amp;B168&amp;""","""&amp;C168&amp;""","""&amp;D168&amp;""","""&amp;E168&amp;""","""&amp;F168&amp;""","""&amp;G168&amp;""","""&amp;H168&amp;""","""&amp;I168&amp;""","""&amp;J168&amp;""","""&amp;K168&amp;""""</f>
        <v>"Paper Materials and Products","14000000","Paper products","14110000","Other Paper products","14110000","Other Paper products","14110000","Other Paper products","14110000.0","N/A"</v>
      </c>
    </row>
    <row r="169" spans="1:13" ht="13" customHeight="1">
      <c r="A169" s="11" t="s">
        <v>727</v>
      </c>
      <c r="B169" s="37" t="s">
        <v>728</v>
      </c>
      <c r="C169" s="11" t="s">
        <v>731</v>
      </c>
      <c r="D169" s="37" t="s">
        <v>732</v>
      </c>
      <c r="E169" s="11" t="s">
        <v>735</v>
      </c>
      <c r="F169" s="37" t="s">
        <v>736</v>
      </c>
      <c r="G169" s="11" t="s">
        <v>737</v>
      </c>
      <c r="H169" s="37" t="s">
        <v>736</v>
      </c>
      <c r="I169" s="11" t="s">
        <v>737</v>
      </c>
      <c r="J169" s="37" t="s">
        <v>738</v>
      </c>
      <c r="K169" s="11" t="s">
        <v>283</v>
      </c>
      <c r="L169" s="5"/>
      <c r="M169" s="16" t="str">
        <f>""""&amp;A169&amp;""","""&amp;B169&amp;""","""&amp;C169&amp;""","""&amp;D169&amp;""","""&amp;E169&amp;""","""&amp;F169&amp;""","""&amp;G169&amp;""","""&amp;H169&amp;""","""&amp;I169&amp;""","""&amp;J169&amp;""","""&amp;K169&amp;""""</f>
        <v>"Paper Materials and Products","14000000","Paper products","14110000","Printing and writing paper","14111500","Other Printing and writing paper","14111500","Other Printing and writing paper","14111500.0","N/A"</v>
      </c>
    </row>
    <row r="170" spans="1:13" ht="13" customHeight="1">
      <c r="A170" s="11" t="s">
        <v>727</v>
      </c>
      <c r="B170" s="37" t="s">
        <v>728</v>
      </c>
      <c r="C170" s="11" t="s">
        <v>731</v>
      </c>
      <c r="D170" s="37" t="s">
        <v>732</v>
      </c>
      <c r="E170" s="11" t="s">
        <v>735</v>
      </c>
      <c r="F170" s="37" t="s">
        <v>736</v>
      </c>
      <c r="G170" s="11" t="s">
        <v>739</v>
      </c>
      <c r="H170" s="37" t="s">
        <v>740</v>
      </c>
      <c r="I170" s="11" t="s">
        <v>741</v>
      </c>
      <c r="J170" s="37" t="s">
        <v>742</v>
      </c>
      <c r="K170" s="11" t="s">
        <v>527</v>
      </c>
      <c r="L170" s="5"/>
      <c r="M170" s="16" t="str">
        <f>""""&amp;A170&amp;""","""&amp;B170&amp;""","""&amp;C170&amp;""","""&amp;D170&amp;""","""&amp;E170&amp;""","""&amp;F170&amp;""","""&amp;G170&amp;""","""&amp;H170&amp;""","""&amp;I170&amp;""","""&amp;J170&amp;""","""&amp;K170&amp;""""</f>
        <v>"Paper Materials and Products","14000000","Paper products","14110000","Printing and writing paper","14111500","Printer or copier paper","14111507","Other Printer or copier paper","14111507.0","Other Non-Pharma"</v>
      </c>
    </row>
    <row r="171" spans="1:13" ht="13" customHeight="1">
      <c r="A171" s="11" t="s">
        <v>727</v>
      </c>
      <c r="B171" s="37">
        <v>14000000</v>
      </c>
      <c r="C171" s="11" t="s">
        <v>731</v>
      </c>
      <c r="D171" s="37">
        <v>14110000</v>
      </c>
      <c r="E171" s="11" t="s">
        <v>735</v>
      </c>
      <c r="F171" s="37">
        <v>14111500</v>
      </c>
      <c r="G171" s="11" t="s">
        <v>739</v>
      </c>
      <c r="H171" s="37">
        <v>14111507</v>
      </c>
      <c r="I171" s="11" t="s">
        <v>743</v>
      </c>
      <c r="J171" s="37" t="s">
        <v>744</v>
      </c>
      <c r="K171" s="11" t="s">
        <v>527</v>
      </c>
      <c r="L171" s="5"/>
      <c r="M171" s="16" t="str">
        <f>""""&amp;A171&amp;""","""&amp;B171&amp;""","""&amp;C171&amp;""","""&amp;D171&amp;""","""&amp;E171&amp;""","""&amp;F171&amp;""","""&amp;G171&amp;""","""&amp;H171&amp;""","""&amp;I171&amp;""","""&amp;J171&amp;""","""&amp;K171&amp;""""</f>
        <v>"Paper Materials and Products","14000000","Paper products","14110000","Printing and writing paper","14111500","Printer or copier paper","14111507","Printer Paper, White, A4","14111507.1","Other Non-Pharma"</v>
      </c>
    </row>
    <row r="172" spans="1:13" ht="13" customHeight="1">
      <c r="A172" s="11" t="s">
        <v>727</v>
      </c>
      <c r="B172" s="37" t="str">
        <f>LEFT(H172,2)&amp;"000000"</f>
        <v>14000000</v>
      </c>
      <c r="C172" s="11" t="s">
        <v>731</v>
      </c>
      <c r="D172" s="37" t="str">
        <f>LEFT(H172,4)&amp;"0000"</f>
        <v>14110000</v>
      </c>
      <c r="E172" s="11" t="s">
        <v>735</v>
      </c>
      <c r="F172" s="37" t="str">
        <f>LEFT(H172,6)&amp;"00"</f>
        <v>14111500</v>
      </c>
      <c r="G172" s="11" t="s">
        <v>739</v>
      </c>
      <c r="H172" s="37" t="s">
        <v>740</v>
      </c>
      <c r="I172" s="11" t="s">
        <v>745</v>
      </c>
      <c r="J172" s="37" t="s">
        <v>746</v>
      </c>
      <c r="K172" s="11" t="s">
        <v>527</v>
      </c>
      <c r="L172" s="5"/>
      <c r="M172" s="16" t="str">
        <f>""""&amp;A172&amp;""","""&amp;B172&amp;""","""&amp;C172&amp;""","""&amp;D172&amp;""","""&amp;E172&amp;""","""&amp;F172&amp;""","""&amp;G172&amp;""","""&amp;H172&amp;""","""&amp;I172&amp;""","""&amp;J172&amp;""","""&amp;K172&amp;""""</f>
        <v>"Paper Materials and Products","14000000","Paper products","14110000","Printing and writing paper","14111500","Printer or copier paper","14111507","Printer Paper, Thermal, 57 x 50 mm, 1 Roll","14111507.2","Other Non-Pharma"</v>
      </c>
    </row>
    <row r="173" spans="1:13" ht="13" customHeight="1">
      <c r="A173" s="14" t="s">
        <v>727</v>
      </c>
      <c r="B173" s="42" t="s">
        <v>728</v>
      </c>
      <c r="C173" s="14" t="s">
        <v>731</v>
      </c>
      <c r="D173" s="42" t="s">
        <v>732</v>
      </c>
      <c r="E173" s="14" t="s">
        <v>735</v>
      </c>
      <c r="F173" s="42" t="s">
        <v>736</v>
      </c>
      <c r="G173" s="14" t="s">
        <v>739</v>
      </c>
      <c r="H173" s="42" t="s">
        <v>740</v>
      </c>
      <c r="I173" s="14" t="s">
        <v>747</v>
      </c>
      <c r="J173" s="37" t="s">
        <v>748</v>
      </c>
      <c r="K173" s="14" t="s">
        <v>527</v>
      </c>
      <c r="L173" s="5"/>
      <c r="M173" s="16" t="str">
        <f>""""&amp;A173&amp;""","""&amp;B173&amp;""","""&amp;C173&amp;""","""&amp;D173&amp;""","""&amp;E173&amp;""","""&amp;F173&amp;""","""&amp;G173&amp;""","""&amp;H173&amp;""","""&amp;I173&amp;""","""&amp;J173&amp;""","""&amp;K173&amp;""""</f>
        <v>"Paper Materials and Products","14000000","Paper products","14110000","Printing and writing paper","14111500","Printer or copier paper","14111507","Printer Paper, Thermal, 57 x 50 mm, 5 Rolls","14111507.3","Other Non-Pharma"</v>
      </c>
    </row>
    <row r="174" spans="1:13" ht="13" customHeight="1">
      <c r="A174" s="11" t="s">
        <v>727</v>
      </c>
      <c r="B174" s="37" t="s">
        <v>728</v>
      </c>
      <c r="C174" s="11" t="s">
        <v>731</v>
      </c>
      <c r="D174" s="37" t="s">
        <v>732</v>
      </c>
      <c r="E174" s="11" t="s">
        <v>735</v>
      </c>
      <c r="F174" s="37" t="s">
        <v>736</v>
      </c>
      <c r="G174" s="11" t="s">
        <v>749</v>
      </c>
      <c r="H174" s="37" t="s">
        <v>750</v>
      </c>
      <c r="I174" s="11" t="s">
        <v>751</v>
      </c>
      <c r="J174" s="37" t="s">
        <v>752</v>
      </c>
      <c r="K174" s="11" t="s">
        <v>527</v>
      </c>
      <c r="L174" s="5"/>
      <c r="M174" s="16" t="str">
        <f>""""&amp;A174&amp;""","""&amp;B174&amp;""","""&amp;C174&amp;""","""&amp;D174&amp;""","""&amp;E174&amp;""","""&amp;F174&amp;""","""&amp;G174&amp;""","""&amp;H174&amp;""","""&amp;I174&amp;""","""&amp;J174&amp;""","""&amp;K174&amp;""""</f>
        <v>"Paper Materials and Products","14000000","Paper products","14110000","Printing and writing paper","14111500","Paper pads or notebooks","14111514","Other Paper pads or notebooks","14111514.0","Other Non-Pharma"</v>
      </c>
    </row>
    <row r="175" spans="1:13" ht="13" customHeight="1">
      <c r="A175" s="11" t="s">
        <v>727</v>
      </c>
      <c r="B175" s="37">
        <v>14000000</v>
      </c>
      <c r="C175" s="11" t="s">
        <v>731</v>
      </c>
      <c r="D175" s="37">
        <v>14110000</v>
      </c>
      <c r="E175" s="11" t="s">
        <v>735</v>
      </c>
      <c r="F175" s="37">
        <v>14111500</v>
      </c>
      <c r="G175" s="11" t="s">
        <v>749</v>
      </c>
      <c r="H175" s="37">
        <v>14111514</v>
      </c>
      <c r="I175" s="11" t="s">
        <v>753</v>
      </c>
      <c r="J175" s="37" t="s">
        <v>754</v>
      </c>
      <c r="K175" s="11" t="s">
        <v>527</v>
      </c>
      <c r="L175" s="5"/>
      <c r="M175" s="16" t="str">
        <f>""""&amp;A175&amp;""","""&amp;B175&amp;""","""&amp;C175&amp;""","""&amp;D175&amp;""","""&amp;E175&amp;""","""&amp;F175&amp;""","""&amp;G175&amp;""","""&amp;H175&amp;""","""&amp;I175&amp;""","""&amp;J175&amp;""","""&amp;K175&amp;""""</f>
        <v>"Paper Materials and Products","14000000","Paper products","14110000","Printing and writing paper","14111500","Paper pads or notebooks","14111514","Laboratory Register, Standard, Ruled, 120 Page, Resistant","14111514.1","Other Non-Pharma"</v>
      </c>
    </row>
    <row r="176" spans="1:13" ht="13" customHeight="1">
      <c r="A176" s="11" t="s">
        <v>727</v>
      </c>
      <c r="B176" s="37" t="s">
        <v>728</v>
      </c>
      <c r="C176" s="11" t="s">
        <v>731</v>
      </c>
      <c r="D176" s="37" t="s">
        <v>732</v>
      </c>
      <c r="E176" s="11" t="s">
        <v>735</v>
      </c>
      <c r="F176" s="37" t="s">
        <v>736</v>
      </c>
      <c r="G176" s="11" t="s">
        <v>749</v>
      </c>
      <c r="H176" s="37" t="s">
        <v>750</v>
      </c>
      <c r="I176" s="11" t="s">
        <v>755</v>
      </c>
      <c r="J176" s="37" t="s">
        <v>756</v>
      </c>
      <c r="K176" s="19" t="s">
        <v>26</v>
      </c>
      <c r="L176" s="5"/>
      <c r="M176" s="16" t="str">
        <f>""""&amp;A176&amp;""","""&amp;B176&amp;""","""&amp;C176&amp;""","""&amp;D176&amp;""","""&amp;E176&amp;""","""&amp;F176&amp;""","""&amp;G176&amp;""","""&amp;H176&amp;""","""&amp;I176&amp;""","""&amp;J176&amp;""","""&amp;K176&amp;""""</f>
        <v>"Paper Materials and Products","14000000","Paper products","14110000","Printing and writing paper","14111500","Paper pads or notebooks","14111514","Laboratory Notebook, 0.25 in Grid Rule, 100 Sewn-in Pages","14111514.2","Laboratory"</v>
      </c>
    </row>
    <row r="177" spans="1:13" ht="13" customHeight="1">
      <c r="A177" s="11" t="s">
        <v>727</v>
      </c>
      <c r="B177" s="37" t="s">
        <v>728</v>
      </c>
      <c r="C177" s="11" t="s">
        <v>731</v>
      </c>
      <c r="D177" s="37" t="s">
        <v>732</v>
      </c>
      <c r="E177" s="11" t="s">
        <v>735</v>
      </c>
      <c r="F177" s="37" t="s">
        <v>736</v>
      </c>
      <c r="G177" s="11" t="s">
        <v>749</v>
      </c>
      <c r="H177" s="37" t="s">
        <v>750</v>
      </c>
      <c r="I177" s="11" t="s">
        <v>757</v>
      </c>
      <c r="J177" s="37" t="s">
        <v>758</v>
      </c>
      <c r="K177" s="11" t="s">
        <v>26</v>
      </c>
      <c r="L177" s="5"/>
      <c r="M177" s="16" t="str">
        <f>""""&amp;A177&amp;""","""&amp;B177&amp;""","""&amp;C177&amp;""","""&amp;D177&amp;""","""&amp;E177&amp;""","""&amp;F177&amp;""","""&amp;G177&amp;""","""&amp;H177&amp;""","""&amp;I177&amp;""","""&amp;J177&amp;""","""&amp;K177&amp;""""</f>
        <v>"Paper Materials and Products","14000000","Paper products","14110000","Printing and writing paper","14111500","Paper pads or notebooks","14111514","Laboratory Notebook, 0.25 in Grid Ruling, 184 Sewn-in Pages, Plastic Cover, 6 Each","14111514.3","Laboratory"</v>
      </c>
    </row>
    <row r="178" spans="1:13" ht="13" customHeight="1">
      <c r="A178" s="11" t="s">
        <v>727</v>
      </c>
      <c r="B178" s="37" t="str">
        <f>LEFT(H178,2)&amp;"000000"</f>
        <v>14000000</v>
      </c>
      <c r="C178" s="11" t="s">
        <v>731</v>
      </c>
      <c r="D178" s="37" t="str">
        <f>LEFT(H178,4)&amp;"0000"</f>
        <v>14110000</v>
      </c>
      <c r="E178" s="11" t="s">
        <v>735</v>
      </c>
      <c r="F178" s="37" t="str">
        <f>LEFT(H178,6)&amp;"00"</f>
        <v>14111500</v>
      </c>
      <c r="G178" s="11" t="s">
        <v>749</v>
      </c>
      <c r="H178" s="37" t="s">
        <v>750</v>
      </c>
      <c r="I178" s="11" t="s">
        <v>759</v>
      </c>
      <c r="J178" s="37" t="s">
        <v>760</v>
      </c>
      <c r="K178" s="11" t="s">
        <v>26</v>
      </c>
      <c r="L178" s="5"/>
      <c r="M178" s="16" t="str">
        <f>""""&amp;A178&amp;""","""&amp;B178&amp;""","""&amp;C178&amp;""","""&amp;D178&amp;""","""&amp;E178&amp;""","""&amp;F178&amp;""","""&amp;G178&amp;""","""&amp;H178&amp;""","""&amp;I178&amp;""","""&amp;J178&amp;""","""&amp;K178&amp;""""</f>
        <v>"Paper Materials and Products","14000000","Paper products","14110000","Printing and writing paper","14111500","Paper pads or notebooks","14111514","Laboratory Notebook, 0.25 in Grid Rule, 120 Sewn-in Pages, 1 Each","14111514.4","Laboratory"</v>
      </c>
    </row>
    <row r="179" spans="1:13" ht="13" customHeight="1">
      <c r="A179" s="11" t="s">
        <v>727</v>
      </c>
      <c r="B179" s="37" t="s">
        <v>728</v>
      </c>
      <c r="C179" s="11" t="s">
        <v>731</v>
      </c>
      <c r="D179" s="37" t="s">
        <v>732</v>
      </c>
      <c r="E179" s="11" t="s">
        <v>761</v>
      </c>
      <c r="F179" s="37" t="s">
        <v>762</v>
      </c>
      <c r="G179" s="11" t="s">
        <v>763</v>
      </c>
      <c r="H179" s="37" t="s">
        <v>762</v>
      </c>
      <c r="I179" s="11" t="s">
        <v>763</v>
      </c>
      <c r="J179" s="37" t="s">
        <v>764</v>
      </c>
      <c r="K179" s="11" t="s">
        <v>283</v>
      </c>
      <c r="L179" s="5"/>
      <c r="M179" s="16" t="str">
        <f>""""&amp;A179&amp;""","""&amp;B179&amp;""","""&amp;C179&amp;""","""&amp;D179&amp;""","""&amp;E179&amp;""","""&amp;F179&amp;""","""&amp;G179&amp;""","""&amp;H179&amp;""","""&amp;I179&amp;""","""&amp;J179&amp;""","""&amp;K179&amp;""""</f>
        <v>"Paper Materials and Products","14000000","Paper products","14110000","Personal paper products","14111700","Other Personal paper products","14111700","Other Personal paper products","14111700.0","N/A"</v>
      </c>
    </row>
    <row r="180" spans="1:13" ht="13" customHeight="1">
      <c r="A180" s="11" t="s">
        <v>727</v>
      </c>
      <c r="B180" s="37" t="s">
        <v>728</v>
      </c>
      <c r="C180" s="11" t="s">
        <v>731</v>
      </c>
      <c r="D180" s="37" t="s">
        <v>732</v>
      </c>
      <c r="E180" s="11" t="s">
        <v>761</v>
      </c>
      <c r="F180" s="37" t="s">
        <v>762</v>
      </c>
      <c r="G180" s="11" t="s">
        <v>765</v>
      </c>
      <c r="H180" s="37" t="s">
        <v>766</v>
      </c>
      <c r="I180" s="11" t="s">
        <v>767</v>
      </c>
      <c r="J180" s="37" t="s">
        <v>768</v>
      </c>
      <c r="K180" s="11" t="s">
        <v>527</v>
      </c>
      <c r="L180" s="5"/>
      <c r="M180" s="16" t="str">
        <f>""""&amp;A180&amp;""","""&amp;B180&amp;""","""&amp;C180&amp;""","""&amp;D180&amp;""","""&amp;E180&amp;""","""&amp;F180&amp;""","""&amp;G180&amp;""","""&amp;H180&amp;""","""&amp;I180&amp;""","""&amp;J180&amp;""","""&amp;K180&amp;""""</f>
        <v>"Paper Materials and Products","14000000","Paper products","14110000","Personal paper products","14111700","Paper towels","14111703","Other Paper towels","14111703.0","Other Non-Pharma"</v>
      </c>
    </row>
    <row r="181" spans="1:13" ht="13" customHeight="1">
      <c r="A181" s="11" t="s">
        <v>727</v>
      </c>
      <c r="B181" s="37">
        <v>14000000</v>
      </c>
      <c r="C181" s="11" t="s">
        <v>731</v>
      </c>
      <c r="D181" s="37">
        <v>14110000</v>
      </c>
      <c r="E181" s="11" t="s">
        <v>761</v>
      </c>
      <c r="F181" s="37">
        <v>14111700</v>
      </c>
      <c r="G181" s="11" t="s">
        <v>765</v>
      </c>
      <c r="H181" s="37">
        <v>14111703</v>
      </c>
      <c r="I181" s="11" t="s">
        <v>769</v>
      </c>
      <c r="J181" s="37" t="s">
        <v>770</v>
      </c>
      <c r="K181" s="11" t="s">
        <v>527</v>
      </c>
      <c r="L181" s="5"/>
      <c r="M181" s="16" t="str">
        <f>""""&amp;A181&amp;""","""&amp;B181&amp;""","""&amp;C181&amp;""","""&amp;D181&amp;""","""&amp;E181&amp;""","""&amp;F181&amp;""","""&amp;G181&amp;""","""&amp;H181&amp;""","""&amp;I181&amp;""","""&amp;J181&amp;""","""&amp;K181&amp;""""</f>
        <v>"Paper Materials and Products","14000000","Paper products","14110000","Personal paper products","14111700","Paper towels","14111703","Paper Towel, Hard Roll","14111703.1","Other Non-Pharma"</v>
      </c>
    </row>
    <row r="182" spans="1:13" ht="13" customHeight="1">
      <c r="A182" s="11" t="s">
        <v>727</v>
      </c>
      <c r="B182" s="37">
        <v>14000000</v>
      </c>
      <c r="C182" s="11" t="s">
        <v>731</v>
      </c>
      <c r="D182" s="37">
        <v>14110000</v>
      </c>
      <c r="E182" s="11" t="s">
        <v>761</v>
      </c>
      <c r="F182" s="37">
        <v>14111700</v>
      </c>
      <c r="G182" s="11" t="s">
        <v>765</v>
      </c>
      <c r="H182" s="37">
        <v>14111703</v>
      </c>
      <c r="I182" s="11" t="s">
        <v>771</v>
      </c>
      <c r="J182" s="37" t="s">
        <v>772</v>
      </c>
      <c r="K182" s="11" t="s">
        <v>527</v>
      </c>
      <c r="L182" s="5"/>
      <c r="M182" s="16" t="str">
        <f>""""&amp;A182&amp;""","""&amp;B182&amp;""","""&amp;C182&amp;""","""&amp;D182&amp;""","""&amp;E182&amp;""","""&amp;F182&amp;""","""&amp;G182&amp;""","""&amp;H182&amp;""","""&amp;I182&amp;""","""&amp;J182&amp;""","""&amp;K182&amp;""""</f>
        <v>"Paper Materials and Products","14000000","Paper products","14110000","Personal paper products","14111700","Paper towels","14111703","Paper Towel, White","14111703.2","Other Non-Pharma"</v>
      </c>
    </row>
    <row r="183" spans="1:13" ht="13" customHeight="1">
      <c r="A183" s="11" t="s">
        <v>727</v>
      </c>
      <c r="B183" s="37">
        <v>14000000</v>
      </c>
      <c r="C183" s="11" t="s">
        <v>731</v>
      </c>
      <c r="D183" s="37">
        <v>14110000</v>
      </c>
      <c r="E183" s="11" t="s">
        <v>761</v>
      </c>
      <c r="F183" s="37">
        <v>14111700</v>
      </c>
      <c r="G183" s="11" t="s">
        <v>765</v>
      </c>
      <c r="H183" s="37">
        <v>14111703</v>
      </c>
      <c r="I183" s="11" t="s">
        <v>773</v>
      </c>
      <c r="J183" s="37" t="s">
        <v>774</v>
      </c>
      <c r="K183" s="11" t="s">
        <v>527</v>
      </c>
      <c r="L183" s="5"/>
      <c r="M183" s="16" t="str">
        <f>""""&amp;A183&amp;""","""&amp;B183&amp;""","""&amp;C183&amp;""","""&amp;D183&amp;""","""&amp;E183&amp;""","""&amp;F183&amp;""","""&amp;G183&amp;""","""&amp;H183&amp;""","""&amp;I183&amp;""","""&amp;J183&amp;""","""&amp;K183&amp;""""</f>
        <v>"Paper Materials and Products","14000000","Paper products","14110000","Personal paper products","14111700","Paper towels","14111703","Paper Towel, 2 Ply, All Purpose, 6 Rolls","14111703.3","Other Non-Pharma"</v>
      </c>
    </row>
    <row r="184" spans="1:13" ht="13" customHeight="1">
      <c r="A184" s="11" t="s">
        <v>727</v>
      </c>
      <c r="B184" s="37" t="s">
        <v>728</v>
      </c>
      <c r="C184" s="11" t="s">
        <v>731</v>
      </c>
      <c r="D184" s="37" t="s">
        <v>732</v>
      </c>
      <c r="E184" s="11" t="s">
        <v>761</v>
      </c>
      <c r="F184" s="37" t="s">
        <v>762</v>
      </c>
      <c r="G184" s="11" t="s">
        <v>765</v>
      </c>
      <c r="H184" s="37" t="s">
        <v>766</v>
      </c>
      <c r="I184" s="11" t="s">
        <v>775</v>
      </c>
      <c r="J184" s="37" t="s">
        <v>776</v>
      </c>
      <c r="K184" s="11" t="s">
        <v>527</v>
      </c>
      <c r="L184" s="5"/>
      <c r="M184" s="16" t="str">
        <f>""""&amp;A184&amp;""","""&amp;B184&amp;""","""&amp;C184&amp;""","""&amp;D184&amp;""","""&amp;E184&amp;""","""&amp;F184&amp;""","""&amp;G184&amp;""","""&amp;H184&amp;""","""&amp;I184&amp;""","""&amp;J184&amp;""","""&amp;K184&amp;""""</f>
        <v>"Paper Materials and Products","14000000","Paper products","14110000","Personal paper products","14111700","Paper towels","14111703","Paper Wiper, Roll, 1-Ply, 205 mm x 750 m, White, 1 Roll","14111703.4","Other Non-Pharma"</v>
      </c>
    </row>
    <row r="185" spans="1:13" ht="13" customHeight="1">
      <c r="A185" s="11" t="s">
        <v>727</v>
      </c>
      <c r="B185" s="37" t="s">
        <v>728</v>
      </c>
      <c r="C185" s="11" t="s">
        <v>731</v>
      </c>
      <c r="D185" s="37" t="s">
        <v>732</v>
      </c>
      <c r="E185" s="11" t="s">
        <v>761</v>
      </c>
      <c r="F185" s="37" t="s">
        <v>762</v>
      </c>
      <c r="G185" s="11" t="s">
        <v>765</v>
      </c>
      <c r="H185" s="37" t="s">
        <v>766</v>
      </c>
      <c r="I185" s="11" t="s">
        <v>777</v>
      </c>
      <c r="J185" s="37" t="s">
        <v>778</v>
      </c>
      <c r="K185" s="11" t="s">
        <v>527</v>
      </c>
      <c r="L185" s="5"/>
      <c r="M185" s="16" t="str">
        <f>""""&amp;A185&amp;""","""&amp;B185&amp;""","""&amp;C185&amp;""","""&amp;D185&amp;""","""&amp;E185&amp;""","""&amp;F185&amp;""","""&amp;G185&amp;""","""&amp;H185&amp;""","""&amp;I185&amp;""","""&amp;J185&amp;""","""&amp;K185&amp;""""</f>
        <v>"Paper Materials and Products","14000000","Paper products","14110000","Personal paper products","14111700","Paper towels","14111703","Paper Wiper, Roll, 3 or 4-Ply, 360 x 260 mm, Lint-Free, 500 Sheets, 1 Roll","14111703.5","Other Non-Pharma"</v>
      </c>
    </row>
    <row r="186" spans="1:13" ht="13" customHeight="1">
      <c r="A186" s="11" t="s">
        <v>727</v>
      </c>
      <c r="B186" s="37" t="str">
        <f>LEFT(H186,2)&amp;"000000"</f>
        <v>14000000</v>
      </c>
      <c r="C186" s="11" t="s">
        <v>731</v>
      </c>
      <c r="D186" s="37" t="str">
        <f>LEFT(H186,4)&amp;"0000"</f>
        <v>14110000</v>
      </c>
      <c r="E186" s="11" t="s">
        <v>761</v>
      </c>
      <c r="F186" s="37" t="str">
        <f>LEFT(H186,6)&amp;"00"</f>
        <v>14111700</v>
      </c>
      <c r="G186" s="11" t="s">
        <v>765</v>
      </c>
      <c r="H186" s="37" t="s">
        <v>766</v>
      </c>
      <c r="I186" s="11" t="s">
        <v>779</v>
      </c>
      <c r="J186" s="37" t="s">
        <v>780</v>
      </c>
      <c r="K186" s="11" t="s">
        <v>527</v>
      </c>
      <c r="L186" s="5"/>
      <c r="M186" s="16" t="str">
        <f>""""&amp;A186&amp;""","""&amp;B186&amp;""","""&amp;C186&amp;""","""&amp;D186&amp;""","""&amp;E186&amp;""","""&amp;F186&amp;""","""&amp;G186&amp;""","""&amp;H186&amp;""","""&amp;I186&amp;""","""&amp;J186&amp;""","""&amp;K186&amp;""""</f>
        <v>"Paper Materials and Products","14000000","Paper products","14110000","Personal paper products","14111700","Paper towels","14111703","Paper Wiper, Roll, 2-Ply, Center Pull, 24.9 x 34 cm, 550 Wipes, 3 Rolls","14111703.6","Other Non-Pharma"</v>
      </c>
    </row>
    <row r="187" spans="1:13" ht="13" customHeight="1">
      <c r="A187" s="11" t="s">
        <v>727</v>
      </c>
      <c r="B187" s="37" t="str">
        <f>LEFT(H187,2)&amp;"000000"</f>
        <v>14000000</v>
      </c>
      <c r="C187" s="11" t="s">
        <v>731</v>
      </c>
      <c r="D187" s="37" t="str">
        <f>LEFT(H187,4)&amp;"0000"</f>
        <v>14110000</v>
      </c>
      <c r="E187" s="11" t="s">
        <v>761</v>
      </c>
      <c r="F187" s="37" t="str">
        <f>LEFT(H187,6)&amp;"00"</f>
        <v>14111700</v>
      </c>
      <c r="G187" s="11" t="s">
        <v>765</v>
      </c>
      <c r="H187" s="37" t="s">
        <v>766</v>
      </c>
      <c r="I187" s="11" t="s">
        <v>781</v>
      </c>
      <c r="J187" s="37" t="s">
        <v>782</v>
      </c>
      <c r="K187" s="11" t="s">
        <v>527</v>
      </c>
      <c r="L187" s="5"/>
      <c r="M187" s="16" t="str">
        <f>""""&amp;A187&amp;""","""&amp;B187&amp;""","""&amp;C187&amp;""","""&amp;D187&amp;""","""&amp;E187&amp;""","""&amp;F187&amp;""","""&amp;G187&amp;""","""&amp;H187&amp;""","""&amp;I187&amp;""","""&amp;J187&amp;""","""&amp;K187&amp;""""</f>
        <v>"Paper Materials and Products","14000000","Paper products","14110000","Personal paper products","14111700","Paper towels","14111703","Tidy Wipe, 1 Ply, Heavy Duty, 205 mm x 1500 m, 1 Roll","14111703.7","Other Non-Pharma"</v>
      </c>
    </row>
    <row r="188" spans="1:13" ht="13" customHeight="1">
      <c r="A188" s="11" t="s">
        <v>727</v>
      </c>
      <c r="B188" s="37" t="str">
        <f>LEFT(H188,2)&amp;"000000"</f>
        <v>14000000</v>
      </c>
      <c r="C188" s="11" t="s">
        <v>731</v>
      </c>
      <c r="D188" s="37" t="str">
        <f>LEFT(H188,4)&amp;"0000"</f>
        <v>14110000</v>
      </c>
      <c r="E188" s="11" t="s">
        <v>761</v>
      </c>
      <c r="F188" s="37" t="str">
        <f>LEFT(H188,6)&amp;"00"</f>
        <v>14111700</v>
      </c>
      <c r="G188" s="11" t="s">
        <v>765</v>
      </c>
      <c r="H188" s="37" t="s">
        <v>766</v>
      </c>
      <c r="I188" s="11" t="s">
        <v>783</v>
      </c>
      <c r="J188" s="37" t="s">
        <v>784</v>
      </c>
      <c r="K188" s="11" t="s">
        <v>527</v>
      </c>
      <c r="L188" s="5"/>
      <c r="M188" s="16" t="str">
        <f>""""&amp;A188&amp;""","""&amp;B188&amp;""","""&amp;C188&amp;""","""&amp;D188&amp;""","""&amp;E188&amp;""","""&amp;F188&amp;""","""&amp;G188&amp;""","""&amp;H188&amp;""","""&amp;I188&amp;""","""&amp;J188&amp;""","""&amp;K188&amp;""""</f>
        <v>"Paper Materials and Products","14000000","Paper products","14110000","Personal paper products","14111700","Paper towels","14111703","Tidy Wipe, 1-Ply, 14 x 16.75 in, Absorbent, Low Lint, 140 Pieces","14111703.8","Other Non-Pharma"</v>
      </c>
    </row>
    <row r="189" spans="1:13" ht="13" customHeight="1">
      <c r="A189" s="28" t="s">
        <v>727</v>
      </c>
      <c r="B189" s="40" t="s">
        <v>728</v>
      </c>
      <c r="C189" s="28" t="s">
        <v>731</v>
      </c>
      <c r="D189" s="40" t="s">
        <v>732</v>
      </c>
      <c r="E189" s="28" t="s">
        <v>761</v>
      </c>
      <c r="F189" s="40" t="s">
        <v>762</v>
      </c>
      <c r="G189" s="28" t="s">
        <v>765</v>
      </c>
      <c r="H189" s="40" t="s">
        <v>766</v>
      </c>
      <c r="I189" s="28" t="s">
        <v>12273</v>
      </c>
      <c r="J189" s="37" t="s">
        <v>12274</v>
      </c>
      <c r="K189" s="28" t="s">
        <v>527</v>
      </c>
      <c r="L189" s="5"/>
      <c r="M189" s="16"/>
    </row>
    <row r="190" spans="1:13" ht="13" customHeight="1">
      <c r="A190" s="11" t="s">
        <v>785</v>
      </c>
      <c r="B190" s="37" t="s">
        <v>786</v>
      </c>
      <c r="C190" s="11" t="s">
        <v>787</v>
      </c>
      <c r="D190" s="37" t="s">
        <v>786</v>
      </c>
      <c r="E190" s="11" t="s">
        <v>787</v>
      </c>
      <c r="F190" s="37" t="s">
        <v>786</v>
      </c>
      <c r="G190" s="11" t="s">
        <v>787</v>
      </c>
      <c r="H190" s="37" t="s">
        <v>786</v>
      </c>
      <c r="I190" s="11" t="s">
        <v>787</v>
      </c>
      <c r="J190" s="37" t="s">
        <v>788</v>
      </c>
      <c r="K190" s="11" t="s">
        <v>283</v>
      </c>
      <c r="L190" s="5"/>
      <c r="M190" s="16" t="str">
        <f>""""&amp;A190&amp;""","""&amp;B190&amp;""","""&amp;C190&amp;""","""&amp;D190&amp;""","""&amp;E190&amp;""","""&amp;F190&amp;""","""&amp;G190&amp;""","""&amp;H190&amp;""","""&amp;I190&amp;""","""&amp;J190&amp;""","""&amp;K190&amp;""""</f>
        <v>"Fuels and Fuel Additives and Lubricants and Anti corrosive Materials","15000000","Other Fuels and Fuel Additives and Lubricants and Anti corrosive Materials","15000000","Other Fuels and Fuel Additives and Lubricants and Anti corrosive Materials","15000000","Other Fuels and Fuel Additives and Lubricants and Anti corrosive Materials","15000000","Other Fuels and Fuel Additives and Lubricants and Anti corrosive Materials","15000000.0","N/A"</v>
      </c>
    </row>
    <row r="191" spans="1:13" ht="13" customHeight="1">
      <c r="A191" s="11" t="s">
        <v>785</v>
      </c>
      <c r="B191" s="37" t="s">
        <v>786</v>
      </c>
      <c r="C191" s="11" t="s">
        <v>789</v>
      </c>
      <c r="D191" s="37" t="s">
        <v>790</v>
      </c>
      <c r="E191" s="11" t="s">
        <v>791</v>
      </c>
      <c r="F191" s="37" t="s">
        <v>790</v>
      </c>
      <c r="G191" s="11" t="s">
        <v>791</v>
      </c>
      <c r="H191" s="37" t="s">
        <v>790</v>
      </c>
      <c r="I191" s="11" t="s">
        <v>791</v>
      </c>
      <c r="J191" s="37" t="s">
        <v>792</v>
      </c>
      <c r="K191" s="11" t="s">
        <v>283</v>
      </c>
      <c r="L191" s="5"/>
      <c r="M191" s="16" t="str">
        <f>""""&amp;A191&amp;""","""&amp;B191&amp;""","""&amp;C191&amp;""","""&amp;D191&amp;""","""&amp;E191&amp;""","""&amp;F191&amp;""","""&amp;G191&amp;""","""&amp;H191&amp;""","""&amp;I191&amp;""","""&amp;J191&amp;""","""&amp;K191&amp;""""</f>
        <v>"Fuels and Fuel Additives and Lubricants and Anti corrosive Materials","15000000","Fuels","15100000","Other Fuels","15100000","Other Fuels","15100000","Other Fuels","15100000.0","N/A"</v>
      </c>
    </row>
    <row r="192" spans="1:13" ht="13" customHeight="1">
      <c r="A192" s="11" t="s">
        <v>785</v>
      </c>
      <c r="B192" s="37" t="s">
        <v>786</v>
      </c>
      <c r="C192" s="11" t="s">
        <v>789</v>
      </c>
      <c r="D192" s="37" t="s">
        <v>790</v>
      </c>
      <c r="E192" s="11" t="s">
        <v>793</v>
      </c>
      <c r="F192" s="37" t="s">
        <v>794</v>
      </c>
      <c r="G192" s="11" t="s">
        <v>795</v>
      </c>
      <c r="H192" s="37" t="s">
        <v>794</v>
      </c>
      <c r="I192" s="11" t="s">
        <v>795</v>
      </c>
      <c r="J192" s="37" t="s">
        <v>796</v>
      </c>
      <c r="K192" s="11" t="s">
        <v>283</v>
      </c>
      <c r="L192" s="5"/>
      <c r="M192" s="16" t="str">
        <f>""""&amp;A192&amp;""","""&amp;B192&amp;""","""&amp;C192&amp;""","""&amp;D192&amp;""","""&amp;E192&amp;""","""&amp;F192&amp;""","""&amp;G192&amp;""","""&amp;H192&amp;""","""&amp;I192&amp;""","""&amp;J192&amp;""","""&amp;K192&amp;""""</f>
        <v>"Fuels and Fuel Additives and Lubricants and Anti corrosive Materials","15000000","Fuels","15100000","Petroleum and distillates","15101500","Other Petroleum and distillates","15101500","Other Petroleum and distillates","15101500.0","N/A"</v>
      </c>
    </row>
    <row r="193" spans="1:13" ht="13" customHeight="1">
      <c r="A193" s="11" t="s">
        <v>785</v>
      </c>
      <c r="B193" s="37" t="s">
        <v>786</v>
      </c>
      <c r="C193" s="11" t="s">
        <v>789</v>
      </c>
      <c r="D193" s="37" t="s">
        <v>790</v>
      </c>
      <c r="E193" s="11" t="s">
        <v>793</v>
      </c>
      <c r="F193" s="37" t="s">
        <v>794</v>
      </c>
      <c r="G193" s="11" t="s">
        <v>797</v>
      </c>
      <c r="H193" s="37" t="s">
        <v>798</v>
      </c>
      <c r="I193" s="11" t="s">
        <v>799</v>
      </c>
      <c r="J193" s="37" t="s">
        <v>800</v>
      </c>
      <c r="K193" s="11" t="s">
        <v>527</v>
      </c>
      <c r="L193" s="5"/>
      <c r="M193" s="16" t="str">
        <f>""""&amp;A193&amp;""","""&amp;B193&amp;""","""&amp;C193&amp;""","""&amp;D193&amp;""","""&amp;E193&amp;""","""&amp;F193&amp;""","""&amp;G193&amp;""","""&amp;H193&amp;""","""&amp;I193&amp;""","""&amp;J193&amp;""","""&amp;K193&amp;""""</f>
        <v>"Fuels and Fuel Additives and Lubricants and Anti corrosive Materials","15000000","Fuels","15100000","Petroleum and distillates","15101500","Diesel fuel","15101505","Other Diesel fuel","15101505.0","Other Non-Pharma"</v>
      </c>
    </row>
    <row r="194" spans="1:13" ht="13" customHeight="1">
      <c r="A194" s="11" t="s">
        <v>785</v>
      </c>
      <c r="B194" s="37">
        <v>15000000</v>
      </c>
      <c r="C194" s="11" t="s">
        <v>789</v>
      </c>
      <c r="D194" s="37">
        <v>15100000</v>
      </c>
      <c r="E194" s="11" t="s">
        <v>793</v>
      </c>
      <c r="F194" s="37">
        <v>15101500</v>
      </c>
      <c r="G194" s="11" t="s">
        <v>797</v>
      </c>
      <c r="H194" s="37">
        <v>15101505</v>
      </c>
      <c r="I194" s="11" t="s">
        <v>801</v>
      </c>
      <c r="J194" s="37" t="s">
        <v>802</v>
      </c>
      <c r="K194" s="11" t="s">
        <v>527</v>
      </c>
      <c r="L194" s="5"/>
      <c r="M194" s="16" t="str">
        <f>""""&amp;A194&amp;""","""&amp;B194&amp;""","""&amp;C194&amp;""","""&amp;D194&amp;""","""&amp;E194&amp;""","""&amp;F194&amp;""","""&amp;G194&amp;""","""&amp;H194&amp;""","""&amp;I194&amp;""","""&amp;J194&amp;""","""&amp;K194&amp;""""</f>
        <v>"Fuels and Fuel Additives and Lubricants and Anti corrosive Materials","15000000","Fuels","15100000","Petroleum and distillates","15101500","Diesel fuel","15101505","Diesel, 5000 L","15101505.1","Other Non-Pharma"</v>
      </c>
    </row>
    <row r="195" spans="1:13" ht="13" customHeight="1">
      <c r="A195" s="11" t="s">
        <v>785</v>
      </c>
      <c r="B195" s="37" t="s">
        <v>786</v>
      </c>
      <c r="C195" s="11" t="s">
        <v>803</v>
      </c>
      <c r="D195" s="37" t="s">
        <v>804</v>
      </c>
      <c r="E195" s="11" t="s">
        <v>805</v>
      </c>
      <c r="F195" s="37" t="s">
        <v>804</v>
      </c>
      <c r="G195" s="11" t="s">
        <v>805</v>
      </c>
      <c r="H195" s="37" t="s">
        <v>804</v>
      </c>
      <c r="I195" s="11" t="s">
        <v>805</v>
      </c>
      <c r="J195" s="37" t="s">
        <v>806</v>
      </c>
      <c r="K195" s="11"/>
      <c r="L195" s="5"/>
      <c r="M195" s="16" t="str">
        <f>""""&amp;A195&amp;""","""&amp;B195&amp;""","""&amp;C195&amp;""","""&amp;D195&amp;""","""&amp;E195&amp;""","""&amp;F195&amp;""","""&amp;G195&amp;""","""&amp;H195&amp;""","""&amp;I195&amp;""","""&amp;J195&amp;""","""&amp;K195&amp;""""</f>
        <v>"Fuels and Fuel Additives and Lubricants and Anti corrosive Materials","15000000","Gaseous fuels and additives","15110000","Other Gaseous fuels and additives","15110000","Other Gaseous fuels and additives","15110000","Other Gaseous fuels and additives","15110000.0",""</v>
      </c>
    </row>
    <row r="196" spans="1:13" ht="13" customHeight="1">
      <c r="A196" s="11" t="s">
        <v>785</v>
      </c>
      <c r="B196" s="37" t="s">
        <v>786</v>
      </c>
      <c r="C196" s="11" t="s">
        <v>803</v>
      </c>
      <c r="D196" s="37" t="s">
        <v>804</v>
      </c>
      <c r="E196" s="11" t="s">
        <v>807</v>
      </c>
      <c r="F196" s="37" t="s">
        <v>808</v>
      </c>
      <c r="G196" s="11" t="s">
        <v>809</v>
      </c>
      <c r="H196" s="37" t="s">
        <v>808</v>
      </c>
      <c r="I196" s="11" t="s">
        <v>809</v>
      </c>
      <c r="J196" s="37" t="s">
        <v>810</v>
      </c>
      <c r="K196" s="11"/>
      <c r="L196" s="5"/>
      <c r="M196" s="16" t="str">
        <f>""""&amp;A196&amp;""","""&amp;B196&amp;""","""&amp;C196&amp;""","""&amp;D196&amp;""","""&amp;E196&amp;""","""&amp;F196&amp;""","""&amp;G196&amp;""","""&amp;H196&amp;""","""&amp;I196&amp;""","""&amp;J196&amp;""","""&amp;K196&amp;""""</f>
        <v>"Fuels and Fuel Additives and Lubricants and Anti corrosive Materials","15000000","Gaseous fuels and additives","15110000","Gaseous fuels","15111500","Other Gaseous fuels","15111500","Other Gaseous fuels","15111500.0",""</v>
      </c>
    </row>
    <row r="197" spans="1:13" ht="13" customHeight="1">
      <c r="A197" s="11" t="s">
        <v>785</v>
      </c>
      <c r="B197" s="37" t="s">
        <v>786</v>
      </c>
      <c r="C197" s="11" t="s">
        <v>803</v>
      </c>
      <c r="D197" s="37" t="s">
        <v>804</v>
      </c>
      <c r="E197" s="11" t="s">
        <v>807</v>
      </c>
      <c r="F197" s="37" t="s">
        <v>808</v>
      </c>
      <c r="G197" s="11" t="s">
        <v>811</v>
      </c>
      <c r="H197" s="37" t="s">
        <v>812</v>
      </c>
      <c r="I197" s="11" t="s">
        <v>813</v>
      </c>
      <c r="J197" s="37" t="s">
        <v>814</v>
      </c>
      <c r="K197" s="11" t="s">
        <v>527</v>
      </c>
      <c r="L197" s="5"/>
      <c r="M197" s="16" t="str">
        <f>""""&amp;A197&amp;""","""&amp;B197&amp;""","""&amp;C197&amp;""","""&amp;D197&amp;""","""&amp;E197&amp;""","""&amp;F197&amp;""","""&amp;G197&amp;""","""&amp;H197&amp;""","""&amp;I197&amp;""","""&amp;J197&amp;""","""&amp;K197&amp;""""</f>
        <v>"Fuels and Fuel Additives and Lubricants and Anti corrosive Materials","15000000","Gaseous fuels and additives","15110000","Gaseous fuels","15111500","Propane","15111501","Other Propane","15111501.0","Other Non-Pharma"</v>
      </c>
    </row>
    <row r="198" spans="1:13" ht="13" customHeight="1">
      <c r="A198" s="11" t="s">
        <v>785</v>
      </c>
      <c r="B198" s="37" t="s">
        <v>786</v>
      </c>
      <c r="C198" s="11" t="s">
        <v>803</v>
      </c>
      <c r="D198" s="37" t="s">
        <v>804</v>
      </c>
      <c r="E198" s="11" t="s">
        <v>807</v>
      </c>
      <c r="F198" s="37" t="s">
        <v>808</v>
      </c>
      <c r="G198" s="11" t="s">
        <v>811</v>
      </c>
      <c r="H198" s="37" t="s">
        <v>812</v>
      </c>
      <c r="I198" s="11" t="s">
        <v>815</v>
      </c>
      <c r="J198" s="37" t="s">
        <v>816</v>
      </c>
      <c r="K198" s="11" t="s">
        <v>527</v>
      </c>
      <c r="L198" s="5"/>
      <c r="M198" s="16" t="str">
        <f>""""&amp;A198&amp;""","""&amp;B198&amp;""","""&amp;C198&amp;""","""&amp;D198&amp;""","""&amp;E198&amp;""","""&amp;F198&amp;""","""&amp;G198&amp;""","""&amp;H198&amp;""","""&amp;I198&amp;""","""&amp;J198&amp;""","""&amp;K198&amp;""""</f>
        <v>"Fuels and Fuel Additives and Lubricants and Anti corrosive Materials","15000000","Gaseous fuels and additives","15110000","Gaseous fuels","15111500","Propane","15111501","Gas Tank, Propane, 25 lbs","15111501.1","Other Non-Pharma"</v>
      </c>
    </row>
    <row r="199" spans="1:13" ht="13" customHeight="1">
      <c r="A199" s="11" t="s">
        <v>817</v>
      </c>
      <c r="B199" s="37" t="s">
        <v>818</v>
      </c>
      <c r="C199" s="11" t="s">
        <v>819</v>
      </c>
      <c r="D199" s="37" t="s">
        <v>818</v>
      </c>
      <c r="E199" s="11" t="s">
        <v>819</v>
      </c>
      <c r="F199" s="37" t="s">
        <v>818</v>
      </c>
      <c r="G199" s="11" t="s">
        <v>819</v>
      </c>
      <c r="H199" s="37" t="s">
        <v>818</v>
      </c>
      <c r="I199" s="11" t="s">
        <v>819</v>
      </c>
      <c r="J199" s="37" t="s">
        <v>820</v>
      </c>
      <c r="K199" s="11"/>
      <c r="L199" s="5"/>
      <c r="M199" s="16" t="str">
        <f>""""&amp;A199&amp;""","""&amp;B199&amp;""","""&amp;C199&amp;""","""&amp;D199&amp;""","""&amp;E199&amp;""","""&amp;F199&amp;""","""&amp;G199&amp;""","""&amp;H199&amp;""","""&amp;I199&amp;""","""&amp;J199&amp;""","""&amp;K199&amp;""""</f>
        <v>"Farming and Fishing and Forestry and Wildlife Machinery and Accessories","21000000","Other Farming and Fishing and Forestry and Wildlife Machinery and Accessories","21000000","Other Farming and Fishing and Forestry and Wildlife Machinery and Accessories","21000000","Other Farming and Fishing and Forestry and Wildlife Machinery and Accessories","21000000","Other Farming and Fishing and Forestry and Wildlife Machinery and Accessories","21000000.0",""</v>
      </c>
    </row>
    <row r="200" spans="1:13" ht="13" customHeight="1">
      <c r="A200" s="11" t="s">
        <v>817</v>
      </c>
      <c r="B200" s="37" t="s">
        <v>818</v>
      </c>
      <c r="C200" s="11" t="s">
        <v>821</v>
      </c>
      <c r="D200" s="37" t="s">
        <v>822</v>
      </c>
      <c r="E200" s="11" t="s">
        <v>823</v>
      </c>
      <c r="F200" s="37" t="s">
        <v>822</v>
      </c>
      <c r="G200" s="11" t="s">
        <v>823</v>
      </c>
      <c r="H200" s="37" t="s">
        <v>822</v>
      </c>
      <c r="I200" s="11" t="s">
        <v>823</v>
      </c>
      <c r="J200" s="37" t="s">
        <v>824</v>
      </c>
      <c r="K200" s="11"/>
      <c r="L200" s="5"/>
      <c r="M200" s="16" t="str">
        <f>""""&amp;A200&amp;""","""&amp;B200&amp;""","""&amp;C200&amp;""","""&amp;D200&amp;""","""&amp;E200&amp;""","""&amp;F200&amp;""","""&amp;G200&amp;""","""&amp;H200&amp;""","""&amp;I200&amp;""","""&amp;J200&amp;""","""&amp;K200&amp;""""</f>
        <v>"Farming and Fishing and Forestry and Wildlife Machinery and Accessories","21000000","Agricultural and forestry and landscape machinery and equipment","21100000","Other Agricultural and forestry and landscape machinery and equipment","21100000","Other Agricultural and forestry and landscape machinery and equipment","21100000","Other Agricultural and forestry and landscape machinery and equipment","21100000.0",""</v>
      </c>
    </row>
    <row r="201" spans="1:13" ht="13" customHeight="1">
      <c r="A201" s="11" t="s">
        <v>817</v>
      </c>
      <c r="B201" s="37" t="s">
        <v>818</v>
      </c>
      <c r="C201" s="11" t="s">
        <v>821</v>
      </c>
      <c r="D201" s="37" t="s">
        <v>822</v>
      </c>
      <c r="E201" s="11" t="s">
        <v>825</v>
      </c>
      <c r="F201" s="37" t="s">
        <v>826</v>
      </c>
      <c r="G201" s="11" t="s">
        <v>827</v>
      </c>
      <c r="H201" s="37" t="s">
        <v>826</v>
      </c>
      <c r="I201" s="11" t="s">
        <v>827</v>
      </c>
      <c r="J201" s="37" t="s">
        <v>828</v>
      </c>
      <c r="K201" s="11"/>
      <c r="L201" s="5"/>
      <c r="M201" s="16" t="str">
        <f>""""&amp;A201&amp;""","""&amp;B201&amp;""","""&amp;C201&amp;""","""&amp;D201&amp;""","""&amp;E201&amp;""","""&amp;F201&amp;""","""&amp;G201&amp;""","""&amp;H201&amp;""","""&amp;I201&amp;""","""&amp;J201&amp;""","""&amp;K201&amp;""""</f>
        <v>"Farming and Fishing and Forestry and Wildlife Machinery and Accessories","21000000","Agricultural and forestry and landscape machinery and equipment","21100000","Dispersing and spraying appliances for agriculture","21101800","Other Dispersing and spraying appliances for agriculture","21101800","Other Dispersing and spraying appliances for agriculture","21101800.0",""</v>
      </c>
    </row>
    <row r="202" spans="1:13" ht="13" customHeight="1">
      <c r="A202" s="11" t="s">
        <v>817</v>
      </c>
      <c r="B202" s="37" t="s">
        <v>818</v>
      </c>
      <c r="C202" s="11" t="s">
        <v>821</v>
      </c>
      <c r="D202" s="37" t="s">
        <v>822</v>
      </c>
      <c r="E202" s="11" t="s">
        <v>825</v>
      </c>
      <c r="F202" s="37" t="s">
        <v>826</v>
      </c>
      <c r="G202" s="11" t="s">
        <v>829</v>
      </c>
      <c r="H202" s="37" t="s">
        <v>830</v>
      </c>
      <c r="I202" s="11" t="s">
        <v>831</v>
      </c>
      <c r="J202" s="37" t="s">
        <v>832</v>
      </c>
      <c r="K202" s="11" t="s">
        <v>527</v>
      </c>
      <c r="L202" s="5"/>
      <c r="M202" s="16" t="str">
        <f>""""&amp;A202&amp;""","""&amp;B202&amp;""","""&amp;C202&amp;""","""&amp;D202&amp;""","""&amp;E202&amp;""","""&amp;F202&amp;""","""&amp;G202&amp;""","""&amp;H202&amp;""","""&amp;I202&amp;""","""&amp;J202&amp;""","""&amp;K202&amp;""""</f>
        <v>"Farming and Fishing and Forestry and Wildlife Machinery and Accessories","21000000","Agricultural and forestry and landscape machinery and equipment","21100000","Dispersing and spraying appliances for agriculture","21101800","Sprayers","21101801","Other Sprayers","21101801.0","Other Non-Pharma"</v>
      </c>
    </row>
    <row r="203" spans="1:13" ht="13" customHeight="1">
      <c r="A203" s="11" t="s">
        <v>817</v>
      </c>
      <c r="B203" s="37" t="s">
        <v>818</v>
      </c>
      <c r="C203" s="11" t="s">
        <v>821</v>
      </c>
      <c r="D203" s="37" t="s">
        <v>822</v>
      </c>
      <c r="E203" s="11" t="s">
        <v>825</v>
      </c>
      <c r="F203" s="37" t="s">
        <v>826</v>
      </c>
      <c r="G203" s="11" t="s">
        <v>829</v>
      </c>
      <c r="H203" s="37" t="s">
        <v>830</v>
      </c>
      <c r="I203" s="11" t="s">
        <v>833</v>
      </c>
      <c r="J203" s="37" t="s">
        <v>834</v>
      </c>
      <c r="K203" s="11" t="s">
        <v>527</v>
      </c>
      <c r="L203" s="5"/>
      <c r="M203" s="16" t="str">
        <f>""""&amp;A203&amp;""","""&amp;B203&amp;""","""&amp;C203&amp;""","""&amp;D203&amp;""","""&amp;E203&amp;""","""&amp;F203&amp;""","""&amp;G203&amp;""","""&amp;H203&amp;""","""&amp;I203&amp;""","""&amp;J203&amp;""","""&amp;K203&amp;""""</f>
        <v>"Farming and Fishing and Forestry and Wildlife Machinery and Accessories","21000000","Agricultural and forestry and landscape machinery and equipment","21100000","Dispersing and spraying appliances for agriculture","21101800","Sprayers","21101801","Backpack Sprayer, 12 L","21101801.1","Other Non-Pharma"</v>
      </c>
    </row>
    <row r="204" spans="1:13" ht="13" customHeight="1">
      <c r="A204" s="11" t="s">
        <v>817</v>
      </c>
      <c r="B204" s="37" t="s">
        <v>818</v>
      </c>
      <c r="C204" s="11" t="s">
        <v>821</v>
      </c>
      <c r="D204" s="37" t="s">
        <v>822</v>
      </c>
      <c r="E204" s="11" t="s">
        <v>825</v>
      </c>
      <c r="F204" s="37" t="s">
        <v>826</v>
      </c>
      <c r="G204" s="11" t="s">
        <v>829</v>
      </c>
      <c r="H204" s="37" t="s">
        <v>830</v>
      </c>
      <c r="I204" s="11" t="s">
        <v>835</v>
      </c>
      <c r="J204" s="37" t="s">
        <v>836</v>
      </c>
      <c r="K204" s="11" t="s">
        <v>527</v>
      </c>
      <c r="L204" s="5"/>
      <c r="M204" s="16" t="str">
        <f>""""&amp;A204&amp;""","""&amp;B204&amp;""","""&amp;C204&amp;""","""&amp;D204&amp;""","""&amp;E204&amp;""","""&amp;F204&amp;""","""&amp;G204&amp;""","""&amp;H204&amp;""","""&amp;I204&amp;""","""&amp;J204&amp;""","""&amp;K204&amp;""""</f>
        <v>"Farming and Fishing and Forestry and Wildlife Machinery and Accessories","21000000","Agricultural and forestry and landscape machinery and equipment","21100000","Dispersing and spraying appliances for agriculture","21101800","Sprayers","21101801","Backpack Sprayer, 5 gal, 62 psi","21101801.2","Other Non-Pharma"</v>
      </c>
    </row>
    <row r="205" spans="1:13" ht="13" customHeight="1">
      <c r="A205" s="11" t="s">
        <v>817</v>
      </c>
      <c r="B205" s="37" t="s">
        <v>818</v>
      </c>
      <c r="C205" s="11" t="s">
        <v>821</v>
      </c>
      <c r="D205" s="37" t="s">
        <v>822</v>
      </c>
      <c r="E205" s="11" t="s">
        <v>825</v>
      </c>
      <c r="F205" s="37" t="s">
        <v>826</v>
      </c>
      <c r="G205" s="11" t="s">
        <v>829</v>
      </c>
      <c r="H205" s="37" t="s">
        <v>830</v>
      </c>
      <c r="I205" s="11" t="s">
        <v>837</v>
      </c>
      <c r="J205" s="37" t="s">
        <v>838</v>
      </c>
      <c r="K205" s="11" t="s">
        <v>527</v>
      </c>
      <c r="L205" s="5"/>
      <c r="M205" s="16" t="str">
        <f>""""&amp;A205&amp;""","""&amp;B205&amp;""","""&amp;C205&amp;""","""&amp;D205&amp;""","""&amp;E205&amp;""","""&amp;F205&amp;""","""&amp;G205&amp;""","""&amp;H205&amp;""","""&amp;I205&amp;""","""&amp;J205&amp;""","""&amp;K205&amp;""""</f>
        <v>"Farming and Fishing and Forestry and Wildlife Machinery and Accessories","21000000","Agricultural and forestry and landscape machinery and equipment","21100000","Dispersing and spraying appliances for agriculture","21101800","Sprayers","21101801","Compression Hand Sprayer, 1.5 gal, 45 psi","21101801.3","Other Non-Pharma"</v>
      </c>
    </row>
    <row r="206" spans="1:13" ht="13" customHeight="1">
      <c r="A206" s="11" t="s">
        <v>817</v>
      </c>
      <c r="B206" s="37" t="s">
        <v>818</v>
      </c>
      <c r="C206" s="11" t="s">
        <v>821</v>
      </c>
      <c r="D206" s="37" t="s">
        <v>822</v>
      </c>
      <c r="E206" s="11" t="s">
        <v>825</v>
      </c>
      <c r="F206" s="37" t="s">
        <v>826</v>
      </c>
      <c r="G206" s="11" t="s">
        <v>829</v>
      </c>
      <c r="H206" s="37" t="s">
        <v>830</v>
      </c>
      <c r="I206" s="11" t="s">
        <v>839</v>
      </c>
      <c r="J206" s="37" t="s">
        <v>840</v>
      </c>
      <c r="K206" s="11" t="s">
        <v>527</v>
      </c>
      <c r="L206" s="5"/>
      <c r="M206" s="16" t="str">
        <f>""""&amp;A206&amp;""","""&amp;B206&amp;""","""&amp;C206&amp;""","""&amp;D206&amp;""","""&amp;E206&amp;""","""&amp;F206&amp;""","""&amp;G206&amp;""","""&amp;H206&amp;""","""&amp;I206&amp;""","""&amp;J206&amp;""","""&amp;K206&amp;""""</f>
        <v>"Farming and Fishing and Forestry and Wildlife Machinery and Accessories","21000000","Agricultural and forestry and landscape machinery and equipment","21100000","Dispersing and spraying appliances for agriculture","21101800","Sprayers","21101801","Compression Hand Sprayer, 1.5 L","21101801.4","Other Non-Pharma"</v>
      </c>
    </row>
    <row r="207" spans="1:13" ht="13" customHeight="1">
      <c r="A207" s="11" t="s">
        <v>817</v>
      </c>
      <c r="B207" s="37" t="str">
        <f>LEFT(H207,2)&amp;"000000"</f>
        <v>21000000</v>
      </c>
      <c r="C207" s="11" t="s">
        <v>821</v>
      </c>
      <c r="D207" s="37" t="str">
        <f>LEFT(H207,4)&amp;"0000"</f>
        <v>21100000</v>
      </c>
      <c r="E207" s="11" t="s">
        <v>825</v>
      </c>
      <c r="F207" s="37" t="str">
        <f>LEFT(H207,6)&amp;"00"</f>
        <v>21101800</v>
      </c>
      <c r="G207" s="11" t="s">
        <v>829</v>
      </c>
      <c r="H207" s="37" t="s">
        <v>830</v>
      </c>
      <c r="I207" s="11" t="s">
        <v>841</v>
      </c>
      <c r="J207" s="37" t="s">
        <v>842</v>
      </c>
      <c r="K207" s="11" t="s">
        <v>527</v>
      </c>
      <c r="L207" s="5"/>
      <c r="M207" s="16" t="str">
        <f>""""&amp;A207&amp;""","""&amp;B207&amp;""","""&amp;C207&amp;""","""&amp;D207&amp;""","""&amp;E207&amp;""","""&amp;F207&amp;""","""&amp;G207&amp;""","""&amp;H207&amp;""","""&amp;I207&amp;""","""&amp;J207&amp;""","""&amp;K207&amp;""""</f>
        <v>"Farming and Fishing and Forestry and Wildlife Machinery and Accessories","21000000","Agricultural and forestry and landscape machinery and equipment","21100000","Dispersing and spraying appliances for agriculture","21101800","Sprayers","21101801","Backpack Sprayer, 4 Gal, 70 psi, 1 Each","21101801.5","Other Non-Pharma"</v>
      </c>
    </row>
    <row r="208" spans="1:13" ht="13" customHeight="1">
      <c r="A208" s="11" t="s">
        <v>843</v>
      </c>
      <c r="B208" s="37" t="s">
        <v>844</v>
      </c>
      <c r="C208" s="11" t="s">
        <v>845</v>
      </c>
      <c r="D208" s="37" t="s">
        <v>844</v>
      </c>
      <c r="E208" s="11" t="s">
        <v>845</v>
      </c>
      <c r="F208" s="37" t="s">
        <v>844</v>
      </c>
      <c r="G208" s="11" t="s">
        <v>845</v>
      </c>
      <c r="H208" s="37" t="s">
        <v>844</v>
      </c>
      <c r="I208" s="11" t="s">
        <v>845</v>
      </c>
      <c r="J208" s="37" t="s">
        <v>846</v>
      </c>
      <c r="K208" s="11" t="s">
        <v>283</v>
      </c>
      <c r="L208" s="5"/>
      <c r="M208" s="16" t="str">
        <f>""""&amp;A208&amp;""","""&amp;B208&amp;""","""&amp;C208&amp;""","""&amp;D208&amp;""","""&amp;E208&amp;""","""&amp;F208&amp;""","""&amp;G208&amp;""","""&amp;H208&amp;""","""&amp;I208&amp;""","""&amp;J208&amp;""","""&amp;K208&amp;""""</f>
        <v>"Industrial Manufacturing and Processing Machinery and Accessories","23000000","Other Industrial Manufacturing and Processing Machinery and Accessories","23000000","Other Industrial Manufacturing and Processing Machinery and Accessories","23000000","Other Industrial Manufacturing and Processing Machinery and Accessories","23000000","Other Industrial Manufacturing and Processing Machinery and Accessories","23000000.0","N/A"</v>
      </c>
    </row>
    <row r="209" spans="1:13" ht="13" customHeight="1">
      <c r="A209" s="11" t="s">
        <v>843</v>
      </c>
      <c r="B209" s="37" t="s">
        <v>844</v>
      </c>
      <c r="C209" s="11" t="s">
        <v>847</v>
      </c>
      <c r="D209" s="37" t="s">
        <v>848</v>
      </c>
      <c r="E209" s="11" t="s">
        <v>849</v>
      </c>
      <c r="F209" s="37" t="s">
        <v>848</v>
      </c>
      <c r="G209" s="11" t="s">
        <v>849</v>
      </c>
      <c r="H209" s="37" t="s">
        <v>848</v>
      </c>
      <c r="I209" s="11" t="s">
        <v>849</v>
      </c>
      <c r="J209" s="37" t="s">
        <v>850</v>
      </c>
      <c r="K209" s="11" t="s">
        <v>283</v>
      </c>
      <c r="L209" s="5"/>
      <c r="M209" s="16" t="str">
        <f>""""&amp;A209&amp;""","""&amp;B209&amp;""","""&amp;C209&amp;""","""&amp;D209&amp;""","""&amp;E209&amp;""","""&amp;F209&amp;""","""&amp;G209&amp;""","""&amp;H209&amp;""","""&amp;I209&amp;""","""&amp;J209&amp;""","""&amp;K209&amp;""""</f>
        <v>"Industrial Manufacturing and Processing Machinery and Accessories","23000000","Welding and soldering and brazing machinery and accessories and supplies","23270000","Other Welding and soldering and brazing machinery and accessories and supplies","23270000","Other Welding and soldering and brazing machinery and accessories and supplies","23270000","Other Welding and soldering and brazing machinery and accessories and supplies","23270000.0","N/A"</v>
      </c>
    </row>
    <row r="210" spans="1:13" ht="13" customHeight="1">
      <c r="A210" s="11" t="s">
        <v>843</v>
      </c>
      <c r="B210" s="37" t="s">
        <v>844</v>
      </c>
      <c r="C210" s="11" t="s">
        <v>847</v>
      </c>
      <c r="D210" s="37" t="s">
        <v>848</v>
      </c>
      <c r="E210" s="11" t="s">
        <v>851</v>
      </c>
      <c r="F210" s="37" t="s">
        <v>852</v>
      </c>
      <c r="G210" s="11" t="s">
        <v>853</v>
      </c>
      <c r="H210" s="37" t="s">
        <v>852</v>
      </c>
      <c r="I210" s="11" t="s">
        <v>853</v>
      </c>
      <c r="J210" s="37" t="s">
        <v>854</v>
      </c>
      <c r="K210" s="11" t="s">
        <v>283</v>
      </c>
      <c r="L210" s="5"/>
      <c r="M210" s="16" t="str">
        <f>""""&amp;A210&amp;""","""&amp;B210&amp;""","""&amp;C210&amp;""","""&amp;D210&amp;""","""&amp;E210&amp;""","""&amp;F210&amp;""","""&amp;G210&amp;""","""&amp;H210&amp;""","""&amp;I210&amp;""","""&amp;J210&amp;""","""&amp;K210&amp;""""</f>
        <v>"Industrial Manufacturing and Processing Machinery and Accessories","23000000","Welding and soldering and brazing machinery and accessories and supplies","23270000","Welding machinery","23271400","Other Welding machinery","23271400","Other Welding machinery","23271400.0","N/A"</v>
      </c>
    </row>
    <row r="211" spans="1:13" ht="13" customHeight="1">
      <c r="A211" s="11" t="s">
        <v>843</v>
      </c>
      <c r="B211" s="37" t="s">
        <v>844</v>
      </c>
      <c r="C211" s="11" t="s">
        <v>847</v>
      </c>
      <c r="D211" s="37" t="s">
        <v>848</v>
      </c>
      <c r="E211" s="11" t="s">
        <v>851</v>
      </c>
      <c r="F211" s="37" t="s">
        <v>852</v>
      </c>
      <c r="G211" s="11" t="s">
        <v>855</v>
      </c>
      <c r="H211" s="37" t="s">
        <v>856</v>
      </c>
      <c r="I211" s="11" t="s">
        <v>857</v>
      </c>
      <c r="J211" s="37" t="s">
        <v>858</v>
      </c>
      <c r="K211" s="11" t="s">
        <v>527</v>
      </c>
      <c r="L211" s="5"/>
      <c r="M211" s="16" t="str">
        <f>""""&amp;A211&amp;""","""&amp;B211&amp;""","""&amp;C211&amp;""","""&amp;D211&amp;""","""&amp;E211&amp;""","""&amp;F211&amp;""","""&amp;G211&amp;""","""&amp;H211&amp;""","""&amp;I211&amp;""","""&amp;J211&amp;""","""&amp;K211&amp;""""</f>
        <v>"Industrial Manufacturing and Processing Machinery and Accessories","23000000","Welding and soldering and brazing machinery and accessories and supplies","23270000","Welding machinery","23271400","Plastic welder","23271411","Other Plastic welder","23271411.0","Other Non-Pharma"</v>
      </c>
    </row>
    <row r="212" spans="1:13" ht="13" customHeight="1">
      <c r="A212" s="11" t="s">
        <v>843</v>
      </c>
      <c r="B212" s="37">
        <v>23000000</v>
      </c>
      <c r="C212" s="11" t="s">
        <v>847</v>
      </c>
      <c r="D212" s="37">
        <v>23270000</v>
      </c>
      <c r="E212" s="11" t="s">
        <v>851</v>
      </c>
      <c r="F212" s="37">
        <v>23271400</v>
      </c>
      <c r="G212" s="11" t="s">
        <v>855</v>
      </c>
      <c r="H212" s="37">
        <v>23271411</v>
      </c>
      <c r="I212" s="11" t="s">
        <v>859</v>
      </c>
      <c r="J212" s="37" t="s">
        <v>860</v>
      </c>
      <c r="K212" s="11" t="s">
        <v>527</v>
      </c>
      <c r="L212" s="5"/>
      <c r="M212" s="16" t="str">
        <f>""""&amp;A212&amp;""","""&amp;B212&amp;""","""&amp;C212&amp;""","""&amp;D212&amp;""","""&amp;E212&amp;""","""&amp;F212&amp;""","""&amp;G212&amp;""","""&amp;H212&amp;""","""&amp;I212&amp;""","""&amp;J212&amp;""","""&amp;K212&amp;""""</f>
        <v>"Industrial Manufacturing and Processing Machinery and Accessories","23000000","Welding and soldering and brazing machinery and accessories and supplies","23270000","Welding machinery","23271400","Plastic welder","23271411","Plastic Welding Rod, For Burghardt ME300HI","23271411.1","Other Non-Pharma"</v>
      </c>
    </row>
    <row r="213" spans="1:13" ht="13" customHeight="1">
      <c r="A213" s="11" t="s">
        <v>843</v>
      </c>
      <c r="B213" s="37" t="s">
        <v>844</v>
      </c>
      <c r="C213" s="11" t="s">
        <v>847</v>
      </c>
      <c r="D213" s="37" t="s">
        <v>848</v>
      </c>
      <c r="E213" s="11" t="s">
        <v>12275</v>
      </c>
      <c r="F213" s="37" t="s">
        <v>12276</v>
      </c>
      <c r="G213" s="11" t="s">
        <v>12280</v>
      </c>
      <c r="H213" s="37" t="s">
        <v>12278</v>
      </c>
      <c r="I213" s="11" t="s">
        <v>12280</v>
      </c>
      <c r="J213" s="37" t="s">
        <v>12281</v>
      </c>
      <c r="K213" s="19" t="s">
        <v>527</v>
      </c>
      <c r="L213" s="11"/>
      <c r="M213" s="11"/>
    </row>
    <row r="214" spans="1:13" ht="13" customHeight="1">
      <c r="A214" s="11" t="s">
        <v>843</v>
      </c>
      <c r="B214" s="37" t="s">
        <v>844</v>
      </c>
      <c r="C214" s="11" t="s">
        <v>847</v>
      </c>
      <c r="D214" s="37" t="s">
        <v>848</v>
      </c>
      <c r="E214" s="11" t="s">
        <v>12275</v>
      </c>
      <c r="F214" s="37" t="s">
        <v>12276</v>
      </c>
      <c r="G214" s="11" t="s">
        <v>12277</v>
      </c>
      <c r="H214" s="37" t="s">
        <v>12278</v>
      </c>
      <c r="I214" s="11" t="s">
        <v>12279</v>
      </c>
      <c r="J214" s="37" t="s">
        <v>12282</v>
      </c>
      <c r="K214" s="11" t="s">
        <v>527</v>
      </c>
    </row>
    <row r="215" spans="1:13" ht="13" customHeight="1">
      <c r="A215" s="11" t="s">
        <v>861</v>
      </c>
      <c r="B215" s="37" t="s">
        <v>862</v>
      </c>
      <c r="C215" s="19" t="s">
        <v>863</v>
      </c>
      <c r="D215" s="38" t="s">
        <v>862</v>
      </c>
      <c r="E215" s="19" t="s">
        <v>863</v>
      </c>
      <c r="F215" s="38" t="s">
        <v>862</v>
      </c>
      <c r="G215" s="19" t="s">
        <v>863</v>
      </c>
      <c r="H215" s="38" t="s">
        <v>862</v>
      </c>
      <c r="I215" s="19" t="s">
        <v>863</v>
      </c>
      <c r="J215" s="38" t="s">
        <v>864</v>
      </c>
      <c r="K215" s="11" t="s">
        <v>283</v>
      </c>
      <c r="L215" s="5"/>
      <c r="M215" s="16" t="str">
        <f>""""&amp;A215&amp;""","""&amp;B215&amp;""","""&amp;C215&amp;""","""&amp;D215&amp;""","""&amp;E215&amp;""","""&amp;F215&amp;""","""&amp;G215&amp;""","""&amp;H215&amp;""","""&amp;I215&amp;""","""&amp;J215&amp;""","""&amp;K215&amp;""""</f>
        <v>"Material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Supplies","24000000","Other Material Handling and Conditioning and Storage Machinery and their Accessories and Supplies","24000000.0","N/A"</v>
      </c>
    </row>
    <row r="216" spans="1:13" ht="13" customHeight="1">
      <c r="A216" s="11" t="s">
        <v>861</v>
      </c>
      <c r="B216" s="37" t="s">
        <v>862</v>
      </c>
      <c r="C216" s="19" t="s">
        <v>865</v>
      </c>
      <c r="D216" s="38" t="s">
        <v>866</v>
      </c>
      <c r="E216" s="19" t="s">
        <v>867</v>
      </c>
      <c r="F216" s="38" t="s">
        <v>866</v>
      </c>
      <c r="G216" s="19" t="s">
        <v>867</v>
      </c>
      <c r="H216" s="38" t="s">
        <v>866</v>
      </c>
      <c r="I216" s="19" t="s">
        <v>867</v>
      </c>
      <c r="J216" s="38" t="s">
        <v>868</v>
      </c>
      <c r="K216" s="11"/>
      <c r="L216" s="5"/>
      <c r="M216" s="16" t="str">
        <f>""""&amp;A216&amp;""","""&amp;B216&amp;""","""&amp;C216&amp;""","""&amp;D216&amp;""","""&amp;E216&amp;""","""&amp;F216&amp;""","""&amp;G216&amp;""","""&amp;H216&amp;""","""&amp;I216&amp;""","""&amp;J216&amp;""","""&amp;K216&amp;""""</f>
        <v>"Material Handling and Conditioning and Storage Machinery and their Accessories and Supplies","24000000","Material handling machinery and equipment","24100000","Other Material handling machinery and equipment","24100000","Other Material handling machinery and equipment","24100000","Other Material handling machinery and equipment","24100000.0",""</v>
      </c>
    </row>
    <row r="217" spans="1:13" ht="13" customHeight="1">
      <c r="A217" s="11" t="s">
        <v>861</v>
      </c>
      <c r="B217" s="37" t="s">
        <v>862</v>
      </c>
      <c r="C217" s="11" t="s">
        <v>865</v>
      </c>
      <c r="D217" s="37" t="s">
        <v>866</v>
      </c>
      <c r="E217" s="11" t="s">
        <v>12283</v>
      </c>
      <c r="F217" s="37" t="s">
        <v>12284</v>
      </c>
      <c r="G217" s="11" t="s">
        <v>12288</v>
      </c>
      <c r="H217" s="37" t="s">
        <v>12286</v>
      </c>
      <c r="I217" s="11" t="s">
        <v>12288</v>
      </c>
      <c r="J217" s="37" t="s">
        <v>12289</v>
      </c>
      <c r="K217" s="11" t="s">
        <v>527</v>
      </c>
    </row>
    <row r="218" spans="1:13" ht="13" customHeight="1">
      <c r="A218" s="11" t="s">
        <v>861</v>
      </c>
      <c r="B218" s="37" t="s">
        <v>862</v>
      </c>
      <c r="C218" s="11" t="s">
        <v>865</v>
      </c>
      <c r="D218" s="37" t="s">
        <v>866</v>
      </c>
      <c r="E218" s="11" t="s">
        <v>12283</v>
      </c>
      <c r="F218" s="37" t="s">
        <v>12284</v>
      </c>
      <c r="G218" s="11" t="s">
        <v>12285</v>
      </c>
      <c r="H218" s="37" t="s">
        <v>12286</v>
      </c>
      <c r="I218" s="11" t="s">
        <v>12287</v>
      </c>
      <c r="J218" s="37" t="s">
        <v>12290</v>
      </c>
      <c r="K218" s="11" t="s">
        <v>527</v>
      </c>
      <c r="L218" s="11"/>
      <c r="M218" s="11"/>
    </row>
    <row r="219" spans="1:13" ht="13" customHeight="1">
      <c r="A219" s="11" t="s">
        <v>861</v>
      </c>
      <c r="B219" s="37">
        <v>24000000</v>
      </c>
      <c r="C219" s="11" t="s">
        <v>865</v>
      </c>
      <c r="D219" s="37">
        <v>24100000</v>
      </c>
      <c r="E219" s="11" t="s">
        <v>869</v>
      </c>
      <c r="F219" s="37">
        <v>24102000</v>
      </c>
      <c r="G219" s="11" t="s">
        <v>870</v>
      </c>
      <c r="H219" s="37">
        <v>24102000</v>
      </c>
      <c r="I219" s="11" t="s">
        <v>870</v>
      </c>
      <c r="J219" s="37" t="s">
        <v>871</v>
      </c>
      <c r="K219" s="11" t="s">
        <v>527</v>
      </c>
      <c r="L219" s="5"/>
      <c r="M219" s="16" t="str">
        <f>""""&amp;A219&amp;""","""&amp;B219&amp;""","""&amp;C219&amp;""","""&amp;D219&amp;""","""&amp;E219&amp;""","""&amp;F219&amp;""","""&amp;G219&amp;""","""&amp;H219&amp;""","""&amp;I219&amp;""","""&amp;J219&amp;""","""&amp;K219&amp;""""</f>
        <v>"Material Handling and Conditioning and Storage Machinery and their Accessories and Supplies","24000000","Material handling machinery and equipment","24100000","Shelving and storage","24102000","Other Shelving and storage","24102000","Other Shelving and storage","24102000.0","Other Non-Pharma"</v>
      </c>
    </row>
    <row r="220" spans="1:13" ht="13" customHeight="1">
      <c r="A220" s="11" t="s">
        <v>861</v>
      </c>
      <c r="B220" s="37">
        <v>24000000</v>
      </c>
      <c r="C220" s="11" t="s">
        <v>865</v>
      </c>
      <c r="D220" s="37">
        <v>24100000</v>
      </c>
      <c r="E220" s="11" t="s">
        <v>869</v>
      </c>
      <c r="F220" s="37">
        <v>24102000</v>
      </c>
      <c r="G220" s="11" t="s">
        <v>870</v>
      </c>
      <c r="H220" s="37">
        <v>24102000</v>
      </c>
      <c r="I220" s="11" t="s">
        <v>872</v>
      </c>
      <c r="J220" s="37" t="s">
        <v>873</v>
      </c>
      <c r="K220" s="11" t="s">
        <v>527</v>
      </c>
      <c r="L220" s="5"/>
      <c r="M220" s="16" t="str">
        <f>""""&amp;A220&amp;""","""&amp;B220&amp;""","""&amp;C220&amp;""","""&amp;D220&amp;""","""&amp;E220&amp;""","""&amp;F220&amp;""","""&amp;G220&amp;""","""&amp;H220&amp;""","""&amp;I220&amp;""","""&amp;J220&amp;""","""&amp;K220&amp;""""</f>
        <v>"Material Handling and Conditioning and Storage Machinery and their Accessories and Supplies","24000000","Material handling machinery and equipment","24100000","Shelving and storage","24102000","Other Shelving and storage","24102000","Shelving Unit, Metal, 5 Shelves","24102000.1","Other Non-Pharma"</v>
      </c>
    </row>
    <row r="221" spans="1:13" ht="13" customHeight="1">
      <c r="A221" s="11" t="s">
        <v>861</v>
      </c>
      <c r="B221" s="37" t="s">
        <v>862</v>
      </c>
      <c r="C221" s="11" t="s">
        <v>874</v>
      </c>
      <c r="D221" s="37" t="s">
        <v>875</v>
      </c>
      <c r="E221" s="11" t="s">
        <v>876</v>
      </c>
      <c r="F221" s="37" t="s">
        <v>875</v>
      </c>
      <c r="G221" s="11" t="s">
        <v>876</v>
      </c>
      <c r="H221" s="37" t="s">
        <v>875</v>
      </c>
      <c r="I221" s="11" t="s">
        <v>876</v>
      </c>
      <c r="J221" s="37" t="s">
        <v>877</v>
      </c>
      <c r="K221" s="11" t="s">
        <v>283</v>
      </c>
      <c r="L221" s="5"/>
      <c r="M221" s="16" t="str">
        <f>""""&amp;A221&amp;""","""&amp;B221&amp;""","""&amp;C221&amp;""","""&amp;D221&amp;""","""&amp;E221&amp;""","""&amp;F221&amp;""","""&amp;G221&amp;""","""&amp;H221&amp;""","""&amp;I221&amp;""","""&amp;J221&amp;""","""&amp;K221&amp;""""</f>
        <v>"Material Handling and Conditioning and Storage Machinery and their Accessories and Supplies","24000000","Containers and storage","24110000","Other Containers and storage","24110000","Other Containers and storage","24110000","Other Containers and storage","24110000.0","N/A"</v>
      </c>
    </row>
    <row r="222" spans="1:13" ht="13" customHeight="1">
      <c r="A222" s="11" t="s">
        <v>861</v>
      </c>
      <c r="B222" s="37" t="s">
        <v>862</v>
      </c>
      <c r="C222" s="11" t="s">
        <v>874</v>
      </c>
      <c r="D222" s="37" t="s">
        <v>875</v>
      </c>
      <c r="E222" s="11" t="s">
        <v>878</v>
      </c>
      <c r="F222" s="37" t="s">
        <v>879</v>
      </c>
      <c r="G222" s="11" t="s">
        <v>880</v>
      </c>
      <c r="H222" s="37" t="s">
        <v>879</v>
      </c>
      <c r="I222" s="11" t="s">
        <v>880</v>
      </c>
      <c r="J222" s="37" t="s">
        <v>881</v>
      </c>
      <c r="K222" s="11"/>
      <c r="L222" s="5"/>
      <c r="M222" s="16" t="str">
        <f>""""&amp;A222&amp;""","""&amp;B222&amp;""","""&amp;C222&amp;""","""&amp;D222&amp;""","""&amp;E222&amp;""","""&amp;F222&amp;""","""&amp;G222&amp;""","""&amp;H222&amp;""","""&amp;I222&amp;""","""&amp;J222&amp;""","""&amp;K222&amp;""""</f>
        <v>"Material Handling and Conditioning and Storage Machinery and their Accessories and Supplies","24000000","Containers and storage","24110000","Bags","24111500","Other Bags","24111500","Other Bags","24111500.0",""</v>
      </c>
    </row>
    <row r="223" spans="1:13" ht="13" customHeight="1">
      <c r="A223" s="11" t="s">
        <v>861</v>
      </c>
      <c r="B223" s="37">
        <v>24000000</v>
      </c>
      <c r="C223" s="11" t="s">
        <v>874</v>
      </c>
      <c r="D223" s="37">
        <v>24110000</v>
      </c>
      <c r="E223" s="11" t="s">
        <v>878</v>
      </c>
      <c r="F223" s="37">
        <v>24111500</v>
      </c>
      <c r="G223" s="11" t="s">
        <v>882</v>
      </c>
      <c r="H223" s="37" t="s">
        <v>883</v>
      </c>
      <c r="I223" s="11" t="s">
        <v>884</v>
      </c>
      <c r="J223" s="37" t="s">
        <v>885</v>
      </c>
      <c r="K223" s="11" t="s">
        <v>527</v>
      </c>
      <c r="L223" s="5"/>
      <c r="M223" s="16" t="str">
        <f>""""&amp;A223&amp;""","""&amp;B223&amp;""","""&amp;C223&amp;""","""&amp;D223&amp;""","""&amp;E223&amp;""","""&amp;F223&amp;""","""&amp;G223&amp;""","""&amp;H223&amp;""","""&amp;I223&amp;""","""&amp;J223&amp;""","""&amp;K223&amp;""""</f>
        <v>"Material Handling and Conditioning and Storage Machinery and their Accessories and Supplies","24000000","Containers and storage","24110000","Bags","24111500","Plastic bags","24111503","Other Plastic bags","24111503.0","Other Non-Pharma"</v>
      </c>
    </row>
    <row r="224" spans="1:13" ht="13" customHeight="1">
      <c r="A224" s="11" t="s">
        <v>861</v>
      </c>
      <c r="B224" s="37">
        <v>24000000</v>
      </c>
      <c r="C224" s="11" t="s">
        <v>874</v>
      </c>
      <c r="D224" s="37">
        <v>24110000</v>
      </c>
      <c r="E224" s="11" t="s">
        <v>878</v>
      </c>
      <c r="F224" s="37">
        <v>24111500</v>
      </c>
      <c r="G224" s="11" t="s">
        <v>882</v>
      </c>
      <c r="H224" s="37" t="s">
        <v>883</v>
      </c>
      <c r="I224" s="11" t="s">
        <v>886</v>
      </c>
      <c r="J224" s="37" t="s">
        <v>887</v>
      </c>
      <c r="K224" s="11" t="s">
        <v>527</v>
      </c>
      <c r="L224" s="5"/>
      <c r="M224" s="16" t="str">
        <f>""""&amp;A224&amp;""","""&amp;B224&amp;""","""&amp;C224&amp;""","""&amp;D224&amp;""","""&amp;E224&amp;""","""&amp;F224&amp;""","""&amp;G224&amp;""","""&amp;H224&amp;""","""&amp;I224&amp;""","""&amp;J224&amp;""","""&amp;K224&amp;""""</f>
        <v>"Material Handling and Conditioning and Storage Machinery and their Accessories and Supplies","24000000","Containers and storage","24110000","Bags","24111500","Plastic bags","24111503","Bag, Storage, Plastic, Zipper Seal, 4 x 6 in, 100 Each","24111503.1","Other Non-Pharma"</v>
      </c>
    </row>
    <row r="225" spans="1:13" ht="13" customHeight="1">
      <c r="A225" s="11" t="s">
        <v>861</v>
      </c>
      <c r="B225" s="37" t="s">
        <v>862</v>
      </c>
      <c r="C225" s="11" t="s">
        <v>874</v>
      </c>
      <c r="D225" s="37" t="s">
        <v>875</v>
      </c>
      <c r="E225" s="11" t="s">
        <v>878</v>
      </c>
      <c r="F225" s="37" t="s">
        <v>879</v>
      </c>
      <c r="G225" s="11" t="s">
        <v>882</v>
      </c>
      <c r="H225" s="37" t="s">
        <v>883</v>
      </c>
      <c r="I225" s="11" t="s">
        <v>888</v>
      </c>
      <c r="J225" s="37" t="s">
        <v>889</v>
      </c>
      <c r="K225" s="11" t="s">
        <v>527</v>
      </c>
      <c r="L225" s="5"/>
      <c r="M225" s="16" t="str">
        <f>""""&amp;A225&amp;""","""&amp;B225&amp;""","""&amp;C225&amp;""","""&amp;D225&amp;""","""&amp;E225&amp;""","""&amp;F225&amp;""","""&amp;G225&amp;""","""&amp;H225&amp;""","""&amp;I225&amp;""","""&amp;J225&amp;""","""&amp;K225&amp;""""</f>
        <v>"Material Handling and Conditioning and Storage Machinery and their Accessories and Supplies","24000000","Containers and storage","24110000","Bags","24111500","Plastic bags","24111503","Bag, Storage, Plastic, Zipper Seal, 16 x 22 cm, 100 Each","24111503.2","Other Non-Pharma"</v>
      </c>
    </row>
    <row r="226" spans="1:13" ht="13" customHeight="1">
      <c r="A226" s="11" t="s">
        <v>861</v>
      </c>
      <c r="B226" s="37" t="s">
        <v>862</v>
      </c>
      <c r="C226" s="11" t="s">
        <v>874</v>
      </c>
      <c r="D226" s="37" t="s">
        <v>875</v>
      </c>
      <c r="E226" s="11" t="s">
        <v>878</v>
      </c>
      <c r="F226" s="37" t="s">
        <v>879</v>
      </c>
      <c r="G226" s="11" t="s">
        <v>882</v>
      </c>
      <c r="H226" s="37" t="s">
        <v>883</v>
      </c>
      <c r="I226" s="11" t="s">
        <v>890</v>
      </c>
      <c r="J226" s="37" t="s">
        <v>891</v>
      </c>
      <c r="K226" s="11" t="s">
        <v>527</v>
      </c>
      <c r="L226" s="5"/>
      <c r="M226" s="16" t="str">
        <f>""""&amp;A226&amp;""","""&amp;B226&amp;""","""&amp;C226&amp;""","""&amp;D226&amp;""","""&amp;E226&amp;""","""&amp;F226&amp;""","""&amp;G226&amp;""","""&amp;H226&amp;""","""&amp;I226&amp;""","""&amp;J226&amp;""","""&amp;K226&amp;""""</f>
        <v>"Material Handling and Conditioning and Storage Machinery and their Accessories and Supplies","24000000","Containers and storage","24110000","Bags","24111500","Plastic bags","24111503","Bag, Storage, Plastic, Zipper Seal, 2 x 3 in, 1000 Each","24111503.3","Other Non-Pharma"</v>
      </c>
    </row>
    <row r="227" spans="1:13" ht="13" customHeight="1">
      <c r="A227" s="11" t="s">
        <v>861</v>
      </c>
      <c r="B227" s="37" t="s">
        <v>862</v>
      </c>
      <c r="C227" s="11" t="s">
        <v>874</v>
      </c>
      <c r="D227" s="37" t="s">
        <v>875</v>
      </c>
      <c r="E227" s="11" t="s">
        <v>878</v>
      </c>
      <c r="F227" s="37" t="s">
        <v>879</v>
      </c>
      <c r="G227" s="11" t="s">
        <v>882</v>
      </c>
      <c r="H227" s="37" t="s">
        <v>883</v>
      </c>
      <c r="I227" s="11" t="s">
        <v>892</v>
      </c>
      <c r="J227" s="37" t="s">
        <v>893</v>
      </c>
      <c r="K227" s="11" t="s">
        <v>527</v>
      </c>
      <c r="L227" s="5"/>
      <c r="M227" s="16" t="str">
        <f>""""&amp;A227&amp;""","""&amp;B227&amp;""","""&amp;C227&amp;""","""&amp;D227&amp;""","""&amp;E227&amp;""","""&amp;F227&amp;""","""&amp;G227&amp;""","""&amp;H227&amp;""","""&amp;I227&amp;""","""&amp;J227&amp;""","""&amp;K227&amp;""""</f>
        <v>"Material Handling and Conditioning and Storage Machinery and their Accessories and Supplies","24000000","Containers and storage","24110000","Bags","24111500","Plastic bags","24111503","Bag, Storage, Plastic, Zipper Seal, 3 x 5 in, 1000 Each","24111503.4","Other Non-Pharma"</v>
      </c>
    </row>
    <row r="228" spans="1:13" ht="13" customHeight="1">
      <c r="A228" s="11" t="s">
        <v>861</v>
      </c>
      <c r="B228" s="37" t="str">
        <f>LEFT(H228,2)&amp;"000000"</f>
        <v>24000000</v>
      </c>
      <c r="C228" s="11" t="s">
        <v>874</v>
      </c>
      <c r="D228" s="37" t="str">
        <f>LEFT(H228,4)&amp;"0000"</f>
        <v>24110000</v>
      </c>
      <c r="E228" s="11" t="s">
        <v>878</v>
      </c>
      <c r="F228" s="37" t="str">
        <f>LEFT(H228,6)&amp;"00"</f>
        <v>24111500</v>
      </c>
      <c r="G228" s="11" t="s">
        <v>882</v>
      </c>
      <c r="H228" s="37" t="s">
        <v>883</v>
      </c>
      <c r="I228" s="11" t="s">
        <v>894</v>
      </c>
      <c r="J228" s="37" t="s">
        <v>895</v>
      </c>
      <c r="K228" s="11" t="s">
        <v>527</v>
      </c>
      <c r="L228" s="5"/>
      <c r="M228" s="16" t="str">
        <f>""""&amp;A228&amp;""","""&amp;B228&amp;""","""&amp;C228&amp;""","""&amp;D228&amp;""","""&amp;E228&amp;""","""&amp;F228&amp;""","""&amp;G228&amp;""","""&amp;H228&amp;""","""&amp;I228&amp;""","""&amp;J228&amp;""","""&amp;K228&amp;""""</f>
        <v>"Material Handling and Conditioning and Storage Machinery and their Accessories and Supplies","24000000","Containers and storage","24110000","Bags","24111500","Plastic bags","24111503","Bag, Storage, Plastic, Zipper Seal, 10 x 8 in, 100 Each","24111503.5","Other Non-Pharma"</v>
      </c>
    </row>
    <row r="229" spans="1:13" ht="13" customHeight="1">
      <c r="A229" s="11" t="s">
        <v>861</v>
      </c>
      <c r="B229" s="37" t="str">
        <f>LEFT(H229,2)&amp;"000000"</f>
        <v>24000000</v>
      </c>
      <c r="C229" s="11" t="s">
        <v>874</v>
      </c>
      <c r="D229" s="37" t="str">
        <f>LEFT(H229,4)&amp;"0000"</f>
        <v>24110000</v>
      </c>
      <c r="E229" s="11" t="s">
        <v>878</v>
      </c>
      <c r="F229" s="37" t="str">
        <f>LEFT(H229,6)&amp;"00"</f>
        <v>24111500</v>
      </c>
      <c r="G229" s="11" t="s">
        <v>882</v>
      </c>
      <c r="H229" s="37" t="s">
        <v>883</v>
      </c>
      <c r="I229" s="11" t="s">
        <v>896</v>
      </c>
      <c r="J229" s="37" t="s">
        <v>897</v>
      </c>
      <c r="K229" s="11" t="s">
        <v>527</v>
      </c>
      <c r="L229" s="5"/>
      <c r="M229" s="16" t="str">
        <f>""""&amp;A229&amp;""","""&amp;B229&amp;""","""&amp;C229&amp;""","""&amp;D229&amp;""","""&amp;E229&amp;""","""&amp;F229&amp;""","""&amp;G229&amp;""","""&amp;H229&amp;""","""&amp;I229&amp;""","""&amp;J229&amp;""","""&amp;K229&amp;""""</f>
        <v>"Material Handling and Conditioning and Storage Machinery and their Accessories and Supplies","24000000","Containers and storage","24110000","Bags","24111500","Plastic bags","24111503","Bag, Storage, Plastic, Zipper Seal, 10 x 8 in, 1000 Each","24111503.6","Other Non-Pharma"</v>
      </c>
    </row>
    <row r="230" spans="1:13" ht="13" customHeight="1">
      <c r="A230" s="11" t="s">
        <v>861</v>
      </c>
      <c r="B230" s="37" t="str">
        <f>LEFT(H230,2)&amp;"000000"</f>
        <v>24000000</v>
      </c>
      <c r="C230" s="11" t="s">
        <v>874</v>
      </c>
      <c r="D230" s="37" t="str">
        <f>LEFT(H230,4)&amp;"0000"</f>
        <v>24110000</v>
      </c>
      <c r="E230" s="11" t="s">
        <v>898</v>
      </c>
      <c r="F230" s="37" t="str">
        <f>LEFT(H230,6)&amp;"00"</f>
        <v>24111800</v>
      </c>
      <c r="G230" s="11" t="s">
        <v>899</v>
      </c>
      <c r="H230" s="37" t="s">
        <v>900</v>
      </c>
      <c r="I230" s="11" t="s">
        <v>901</v>
      </c>
      <c r="J230" s="37" t="s">
        <v>902</v>
      </c>
      <c r="K230" s="11" t="s">
        <v>903</v>
      </c>
      <c r="L230" s="5"/>
      <c r="M230" s="16" t="str">
        <f>""""&amp;A230&amp;""","""&amp;B230&amp;""","""&amp;C230&amp;""","""&amp;D230&amp;""","""&amp;E230&amp;""","""&amp;F230&amp;""","""&amp;G230&amp;""","""&amp;H230&amp;""","""&amp;I230&amp;""","""&amp;J230&amp;""","""&amp;K230&amp;""""</f>
        <v>"Material Handling and Conditioning and Storage Machinery and their Accessories and Supplies","24000000","Containers and storage","24110000","Tanks and cylinders and their accessories","24111800","Water storage tanks","24111810","Other Water storage tanks","24111810.0","Vehicles and other equipment"</v>
      </c>
    </row>
    <row r="231" spans="1:13" ht="13" customHeight="1">
      <c r="A231" s="11" t="s">
        <v>861</v>
      </c>
      <c r="B231" s="37" t="str">
        <f>LEFT(H231,2)&amp;"000000"</f>
        <v>24000000</v>
      </c>
      <c r="C231" s="11" t="s">
        <v>874</v>
      </c>
      <c r="D231" s="37" t="str">
        <f>LEFT(H231,4)&amp;"0000"</f>
        <v>24110000</v>
      </c>
      <c r="E231" s="11" t="s">
        <v>898</v>
      </c>
      <c r="F231" s="37" t="str">
        <f>LEFT(H231,6)&amp;"00"</f>
        <v>24111800</v>
      </c>
      <c r="G231" s="11" t="s">
        <v>899</v>
      </c>
      <c r="H231" s="37" t="s">
        <v>900</v>
      </c>
      <c r="I231" s="11" t="s">
        <v>904</v>
      </c>
      <c r="J231" s="37" t="s">
        <v>905</v>
      </c>
      <c r="K231" s="11" t="s">
        <v>903</v>
      </c>
      <c r="L231" s="5"/>
      <c r="M231" s="16" t="str">
        <f>""""&amp;A231&amp;""","""&amp;B231&amp;""","""&amp;C231&amp;""","""&amp;D231&amp;""","""&amp;E231&amp;""","""&amp;F231&amp;""","""&amp;G231&amp;""","""&amp;H231&amp;""","""&amp;I231&amp;""","""&amp;J231&amp;""","""&amp;K231&amp;""""</f>
        <v>"Material Handling and Conditioning and Storage Machinery and their Accessories and Supplies","24000000","Containers and storage","24110000","Tanks and cylinders and their accessories","24111800","Water storage tanks","24111810","Storage Tank, Water, 5000 L Capacity, 1 Each","24111810.1","Vehicles and other equipment"</v>
      </c>
    </row>
    <row r="232" spans="1:13" ht="13" customHeight="1">
      <c r="A232" s="11" t="s">
        <v>861</v>
      </c>
      <c r="B232" s="37" t="s">
        <v>862</v>
      </c>
      <c r="C232" s="11" t="s">
        <v>874</v>
      </c>
      <c r="D232" s="37" t="s">
        <v>875</v>
      </c>
      <c r="E232" s="11" t="s">
        <v>906</v>
      </c>
      <c r="F232" s="37" t="s">
        <v>907</v>
      </c>
      <c r="G232" s="11" t="s">
        <v>908</v>
      </c>
      <c r="H232" s="37" t="s">
        <v>907</v>
      </c>
      <c r="I232" s="11" t="s">
        <v>908</v>
      </c>
      <c r="J232" s="37" t="s">
        <v>909</v>
      </c>
      <c r="K232" s="11" t="s">
        <v>527</v>
      </c>
      <c r="L232" s="5"/>
      <c r="M232" s="16" t="str">
        <f>""""&amp;A232&amp;""","""&amp;B232&amp;""","""&amp;C232&amp;""","""&amp;D232&amp;""","""&amp;E232&amp;""","""&amp;F232&amp;""","""&amp;G232&amp;""","""&amp;H232&amp;""","""&amp;I232&amp;""","""&amp;J232&amp;""","""&amp;K232&amp;""""</f>
        <v>"Material Handling and Conditioning and Storage Machinery and their Accessories and Supplies","24000000","Containers and storage","24110000","Storage chests and cabinets and trunks","24112400","Other Storage chests and cabinets and trunks","24112400","Other Storage chests and cabinets and trunks","24112400.0","Other Non-Pharma"</v>
      </c>
    </row>
    <row r="233" spans="1:13" ht="13" customHeight="1">
      <c r="A233" s="11" t="s">
        <v>861</v>
      </c>
      <c r="B233" s="37">
        <v>24000000</v>
      </c>
      <c r="C233" s="11" t="s">
        <v>874</v>
      </c>
      <c r="D233" s="37">
        <v>24110000</v>
      </c>
      <c r="E233" s="11" t="s">
        <v>906</v>
      </c>
      <c r="F233" s="37">
        <v>24112400</v>
      </c>
      <c r="G233" s="11" t="s">
        <v>908</v>
      </c>
      <c r="H233" s="37">
        <v>24112400</v>
      </c>
      <c r="I233" s="11" t="s">
        <v>910</v>
      </c>
      <c r="J233" s="37" t="s">
        <v>911</v>
      </c>
      <c r="K233" s="19" t="s">
        <v>527</v>
      </c>
      <c r="L233" s="5"/>
      <c r="M233" s="16" t="str">
        <f>""""&amp;A233&amp;""","""&amp;B233&amp;""","""&amp;C233&amp;""","""&amp;D233&amp;""","""&amp;E233&amp;""","""&amp;F233&amp;""","""&amp;G233&amp;""","""&amp;H233&amp;""","""&amp;I233&amp;""","""&amp;J233&amp;""","""&amp;K233&amp;""""</f>
        <v>"Material Handling and Conditioning and Storage Machinery and their Accessories and Supplies","24000000","Containers and storage","24110000","Storage chests and cabinets and trunks","24112400","Other Storage chests and cabinets and trunks","24112400","Storage Cabinet Large, 2 Doors, 4 Shelves","24112400.1","Other Non-Pharma"</v>
      </c>
    </row>
    <row r="234" spans="1:13" ht="13" customHeight="1">
      <c r="A234" s="28" t="s">
        <v>861</v>
      </c>
      <c r="B234" s="40" t="s">
        <v>862</v>
      </c>
      <c r="C234" s="28" t="s">
        <v>874</v>
      </c>
      <c r="D234" s="40" t="s">
        <v>875</v>
      </c>
      <c r="E234" s="28" t="s">
        <v>906</v>
      </c>
      <c r="F234" s="40" t="s">
        <v>907</v>
      </c>
      <c r="G234" s="28" t="s">
        <v>908</v>
      </c>
      <c r="H234" s="37" t="s">
        <v>907</v>
      </c>
      <c r="I234" s="28" t="s">
        <v>11881</v>
      </c>
      <c r="J234" s="37" t="s">
        <v>11882</v>
      </c>
      <c r="K234" s="28" t="s">
        <v>527</v>
      </c>
      <c r="L234" s="5"/>
      <c r="M234" s="16"/>
    </row>
    <row r="235" spans="1:13" ht="13" customHeight="1">
      <c r="A235" s="11" t="s">
        <v>861</v>
      </c>
      <c r="B235" s="37" t="s">
        <v>862</v>
      </c>
      <c r="C235" s="19" t="s">
        <v>874</v>
      </c>
      <c r="D235" s="38" t="s">
        <v>875</v>
      </c>
      <c r="E235" s="19" t="s">
        <v>912</v>
      </c>
      <c r="F235" s="38" t="s">
        <v>913</v>
      </c>
      <c r="G235" s="19" t="s">
        <v>914</v>
      </c>
      <c r="H235" s="38" t="s">
        <v>913</v>
      </c>
      <c r="I235" s="19" t="s">
        <v>914</v>
      </c>
      <c r="J235" s="38" t="s">
        <v>915</v>
      </c>
      <c r="K235" s="11" t="s">
        <v>527</v>
      </c>
      <c r="L235" s="5"/>
      <c r="M235" s="16" t="str">
        <f>""""&amp;A235&amp;""","""&amp;B235&amp;""","""&amp;C235&amp;""","""&amp;D235&amp;""","""&amp;E235&amp;""","""&amp;F235&amp;""","""&amp;G235&amp;""","""&amp;H235&amp;""","""&amp;I235&amp;""","""&amp;J235&amp;""","""&amp;K235&amp;""""</f>
        <v>"Material Handling and Conditioning and Storage Machinery and their Accessories and Supplies","24000000","Containers and storage","24110000","Pallets","24112700","Other Pallets","24112700","Other Pallets","24112700.0","Other Non-Pharma"</v>
      </c>
    </row>
    <row r="236" spans="1:13" ht="13" customHeight="1">
      <c r="A236" s="11" t="s">
        <v>861</v>
      </c>
      <c r="B236" s="37">
        <v>24000000</v>
      </c>
      <c r="C236" s="19" t="s">
        <v>874</v>
      </c>
      <c r="D236" s="38">
        <v>24110000</v>
      </c>
      <c r="E236" s="19" t="s">
        <v>912</v>
      </c>
      <c r="F236" s="38">
        <v>24112700</v>
      </c>
      <c r="G236" s="19" t="s">
        <v>914</v>
      </c>
      <c r="H236" s="38">
        <v>24112700</v>
      </c>
      <c r="I236" s="11" t="s">
        <v>916</v>
      </c>
      <c r="J236" s="38" t="s">
        <v>917</v>
      </c>
      <c r="K236" s="11" t="s">
        <v>527</v>
      </c>
      <c r="L236" s="5"/>
      <c r="M236" s="16" t="str">
        <f>""""&amp;A236&amp;""","""&amp;B236&amp;""","""&amp;C236&amp;""","""&amp;D236&amp;""","""&amp;E236&amp;""","""&amp;F236&amp;""","""&amp;G236&amp;""","""&amp;H236&amp;""","""&amp;I236&amp;""","""&amp;J236&amp;""","""&amp;K236&amp;""""</f>
        <v>"Material Handling and Conditioning and Storage Machinery and their Accessories and Supplies","24000000","Containers and storage","24110000","Pallets","24112700","Other Pallets","24112700","Cold Chain Pallet With Data Logger","24112700.1","Other Non-Pharma"</v>
      </c>
    </row>
    <row r="237" spans="1:13" ht="13" customHeight="1">
      <c r="A237" s="11" t="s">
        <v>861</v>
      </c>
      <c r="B237" s="37">
        <v>24000000</v>
      </c>
      <c r="C237" s="19" t="s">
        <v>874</v>
      </c>
      <c r="D237" s="38">
        <v>24110000</v>
      </c>
      <c r="E237" s="19" t="s">
        <v>912</v>
      </c>
      <c r="F237" s="38">
        <v>24112700</v>
      </c>
      <c r="G237" s="19" t="s">
        <v>914</v>
      </c>
      <c r="H237" s="38">
        <v>24112700</v>
      </c>
      <c r="I237" s="11" t="s">
        <v>918</v>
      </c>
      <c r="J237" s="38" t="s">
        <v>919</v>
      </c>
      <c r="K237" s="11" t="s">
        <v>527</v>
      </c>
      <c r="L237" s="5"/>
      <c r="M237" s="16" t="str">
        <f>""""&amp;A237&amp;""","""&amp;B237&amp;""","""&amp;C237&amp;""","""&amp;D237&amp;""","""&amp;E237&amp;""","""&amp;F237&amp;""","""&amp;G237&amp;""","""&amp;H237&amp;""","""&amp;I237&amp;""","""&amp;J237&amp;""","""&amp;K237&amp;""""</f>
        <v>"Material Handling and Conditioning and Storage Machinery and their Accessories and Supplies","24000000","Containers and storage","24110000","Pallets","24112700","Other Pallets","24112700","Palletization","24112700.2","Other Non-Pharma"</v>
      </c>
    </row>
    <row r="238" spans="1:13" ht="13" customHeight="1">
      <c r="A238" s="11" t="s">
        <v>861</v>
      </c>
      <c r="B238" s="37">
        <v>24000000</v>
      </c>
      <c r="C238" s="19" t="s">
        <v>874</v>
      </c>
      <c r="D238" s="38">
        <v>24110000</v>
      </c>
      <c r="E238" s="19" t="s">
        <v>912</v>
      </c>
      <c r="F238" s="38">
        <v>24112700</v>
      </c>
      <c r="G238" s="19" t="s">
        <v>914</v>
      </c>
      <c r="H238" s="38">
        <v>24112700</v>
      </c>
      <c r="I238" s="11" t="s">
        <v>920</v>
      </c>
      <c r="J238" s="38" t="s">
        <v>921</v>
      </c>
      <c r="K238" s="11" t="s">
        <v>527</v>
      </c>
      <c r="L238" s="5"/>
      <c r="M238" s="16" t="str">
        <f>""""&amp;A238&amp;""","""&amp;B238&amp;""","""&amp;C238&amp;""","""&amp;D238&amp;""","""&amp;E238&amp;""","""&amp;F238&amp;""","""&amp;G238&amp;""","""&amp;H238&amp;""","""&amp;I238&amp;""","""&amp;J238&amp;""","""&amp;K238&amp;""""</f>
        <v>"Material Handling and Conditioning and Storage Machinery and their Accessories and Supplies","24000000","Containers and storage","24110000","Pallets","24112700","Other Pallets","24112700","Cold Chain Pallet","24112700.3","Other Non-Pharma"</v>
      </c>
    </row>
    <row r="239" spans="1:13" ht="13" customHeight="1">
      <c r="A239" s="11" t="s">
        <v>861</v>
      </c>
      <c r="B239" s="37" t="s">
        <v>862</v>
      </c>
      <c r="C239" s="11" t="s">
        <v>874</v>
      </c>
      <c r="D239" s="37" t="s">
        <v>875</v>
      </c>
      <c r="E239" s="11" t="s">
        <v>912</v>
      </c>
      <c r="F239" s="37" t="s">
        <v>913</v>
      </c>
      <c r="G239" s="11" t="s">
        <v>922</v>
      </c>
      <c r="H239" s="37" t="s">
        <v>923</v>
      </c>
      <c r="I239" s="11" t="s">
        <v>924</v>
      </c>
      <c r="J239" s="37" t="s">
        <v>925</v>
      </c>
      <c r="K239" s="11" t="s">
        <v>527</v>
      </c>
      <c r="L239" s="5"/>
      <c r="M239" s="16" t="str">
        <f>""""&amp;A239&amp;""","""&amp;B239&amp;""","""&amp;C239&amp;""","""&amp;D239&amp;""","""&amp;E239&amp;""","""&amp;F239&amp;""","""&amp;G239&amp;""","""&amp;H239&amp;""","""&amp;I239&amp;""","""&amp;J239&amp;""","""&amp;K239&amp;""""</f>
        <v>"Material Handling and Conditioning and Storage Machinery and their Accessories and Supplies","24000000","Containers and storage","24110000","Pallets","24112700","Wood pallet","24112701","Other Wood pallet","24112701.0","Other Non-Pharma"</v>
      </c>
    </row>
    <row r="240" spans="1:13" ht="13" customHeight="1">
      <c r="A240" s="11" t="s">
        <v>861</v>
      </c>
      <c r="B240" s="37">
        <v>24000000</v>
      </c>
      <c r="C240" s="11" t="s">
        <v>874</v>
      </c>
      <c r="D240" s="37">
        <v>24110000</v>
      </c>
      <c r="E240" s="11" t="s">
        <v>912</v>
      </c>
      <c r="F240" s="37">
        <v>24112700</v>
      </c>
      <c r="G240" s="11" t="s">
        <v>922</v>
      </c>
      <c r="H240" s="37">
        <v>24112701</v>
      </c>
      <c r="I240" s="11" t="s">
        <v>926</v>
      </c>
      <c r="J240" s="37" t="s">
        <v>927</v>
      </c>
      <c r="K240" s="11" t="s">
        <v>527</v>
      </c>
      <c r="L240" s="5"/>
      <c r="M240" s="16" t="str">
        <f>""""&amp;A240&amp;""","""&amp;B240&amp;""","""&amp;C240&amp;""","""&amp;D240&amp;""","""&amp;E240&amp;""","""&amp;F240&amp;""","""&amp;G240&amp;""","""&amp;H240&amp;""","""&amp;I240&amp;""","""&amp;J240&amp;""","""&amp;K240&amp;""""</f>
        <v>"Material Handling and Conditioning and Storage Machinery and their Accessories and Supplies","24000000","Containers and storage","24110000","Pallets","24112700","Wood pallet","24112701","Wood Pallet 1200 x 800 x 144 mm","24112701.1","Other Non-Pharma"</v>
      </c>
    </row>
    <row r="241" spans="1:13" ht="13" customHeight="1">
      <c r="A241" s="11" t="s">
        <v>861</v>
      </c>
      <c r="B241" s="37">
        <v>24000000</v>
      </c>
      <c r="C241" s="11" t="s">
        <v>874</v>
      </c>
      <c r="D241" s="37">
        <v>24110000</v>
      </c>
      <c r="E241" s="11" t="s">
        <v>912</v>
      </c>
      <c r="F241" s="37">
        <v>24112700</v>
      </c>
      <c r="G241" s="11" t="s">
        <v>928</v>
      </c>
      <c r="H241" s="37">
        <v>24112702</v>
      </c>
      <c r="I241" s="11" t="s">
        <v>929</v>
      </c>
      <c r="J241" s="37" t="s">
        <v>930</v>
      </c>
      <c r="K241" s="11" t="s">
        <v>527</v>
      </c>
      <c r="L241" s="5"/>
      <c r="M241" s="16" t="str">
        <f>""""&amp;A241&amp;""","""&amp;B241&amp;""","""&amp;C241&amp;""","""&amp;D241&amp;""","""&amp;E241&amp;""","""&amp;F241&amp;""","""&amp;G241&amp;""","""&amp;H241&amp;""","""&amp;I241&amp;""","""&amp;J241&amp;""","""&amp;K241&amp;""""</f>
        <v>"Material Handling and Conditioning and Storage Machinery and their Accessories and Supplies","24000000","Containers and storage","24110000","Pallets","24112700","Plastic pallet","24112702","Other Plastic Pallets","24112702.0","Other Non-Pharma"</v>
      </c>
    </row>
    <row r="242" spans="1:13" ht="13" customHeight="1">
      <c r="A242" s="11" t="s">
        <v>861</v>
      </c>
      <c r="B242" s="37">
        <v>24000000</v>
      </c>
      <c r="C242" s="11" t="s">
        <v>874</v>
      </c>
      <c r="D242" s="37">
        <v>24110000</v>
      </c>
      <c r="E242" s="11" t="s">
        <v>912</v>
      </c>
      <c r="F242" s="37">
        <v>24112700</v>
      </c>
      <c r="G242" s="11" t="s">
        <v>928</v>
      </c>
      <c r="H242" s="37">
        <v>24112702</v>
      </c>
      <c r="I242" s="11" t="s">
        <v>931</v>
      </c>
      <c r="J242" s="37" t="s">
        <v>932</v>
      </c>
      <c r="K242" s="11" t="s">
        <v>527</v>
      </c>
      <c r="L242" s="5"/>
      <c r="M242" s="16" t="str">
        <f>""""&amp;A242&amp;""","""&amp;B242&amp;""","""&amp;C242&amp;""","""&amp;D242&amp;""","""&amp;E242&amp;""","""&amp;F242&amp;""","""&amp;G242&amp;""","""&amp;H242&amp;""","""&amp;I242&amp;""","""&amp;J242&amp;""","""&amp;K242&amp;""""</f>
        <v>"Material Handling and Conditioning and Storage Machinery and their Accessories and Supplies","24000000","Containers and storage","24110000","Pallets","24112700","Plastic pallet","24112702","Plastic Pallet 1200 x 800 x 144 mm","24112702.1","Other Non-Pharma"</v>
      </c>
    </row>
    <row r="243" spans="1:13" ht="13" customHeight="1">
      <c r="A243" s="11" t="s">
        <v>861</v>
      </c>
      <c r="B243" s="37" t="s">
        <v>862</v>
      </c>
      <c r="C243" s="11" t="s">
        <v>874</v>
      </c>
      <c r="D243" s="37" t="s">
        <v>875</v>
      </c>
      <c r="E243" s="11" t="s">
        <v>933</v>
      </c>
      <c r="F243" s="37" t="s">
        <v>934</v>
      </c>
      <c r="G243" s="11" t="s">
        <v>935</v>
      </c>
      <c r="H243" s="37" t="s">
        <v>934</v>
      </c>
      <c r="I243" s="11" t="s">
        <v>935</v>
      </c>
      <c r="J243" s="37" t="s">
        <v>936</v>
      </c>
      <c r="K243" s="11" t="s">
        <v>527</v>
      </c>
      <c r="L243" s="5"/>
      <c r="M243" s="16" t="str">
        <f>""""&amp;A243&amp;""","""&amp;B243&amp;""","""&amp;C243&amp;""","""&amp;D243&amp;""","""&amp;E243&amp;""","""&amp;F243&amp;""","""&amp;G243&amp;""","""&amp;H243&amp;""","""&amp;I243&amp;""","""&amp;J243&amp;""","""&amp;K243&amp;""""</f>
        <v>"Material Handling and Conditioning and Storage Machinery and their Accessories and Supplies","24000000","Containers and storage","24110000","Freight containers","24112800","Other Freight containers","24112800","Other Freight containers","24112800.0","Other Non-Pharma"</v>
      </c>
    </row>
    <row r="244" spans="1:13" ht="13" customHeight="1">
      <c r="A244" s="11" t="s">
        <v>861</v>
      </c>
      <c r="B244" s="37">
        <v>24000000</v>
      </c>
      <c r="C244" s="11" t="s">
        <v>874</v>
      </c>
      <c r="D244" s="37">
        <v>24110000</v>
      </c>
      <c r="E244" s="11" t="s">
        <v>933</v>
      </c>
      <c r="F244" s="37">
        <v>24112800</v>
      </c>
      <c r="G244" s="11" t="s">
        <v>935</v>
      </c>
      <c r="H244" s="37">
        <v>24112800</v>
      </c>
      <c r="I244" s="11" t="s">
        <v>937</v>
      </c>
      <c r="J244" s="37" t="s">
        <v>938</v>
      </c>
      <c r="K244" s="11" t="s">
        <v>527</v>
      </c>
      <c r="L244" s="5"/>
      <c r="M244" s="16" t="str">
        <f>""""&amp;A244&amp;""","""&amp;B244&amp;""","""&amp;C244&amp;""","""&amp;D244&amp;""","""&amp;E244&amp;""","""&amp;F244&amp;""","""&amp;G244&amp;""","""&amp;H244&amp;""","""&amp;I244&amp;""","""&amp;J244&amp;""","""&amp;K244&amp;""""</f>
        <v>"Material Handling and Conditioning and Storage Machinery and their Accessories and Supplies","24000000","Containers and storage","24110000","Freight containers","24112800","Other Freight containers","24112800","Shipping Container, 40 Ft, High Cube","24112800.1","Other Non-Pharma"</v>
      </c>
    </row>
    <row r="245" spans="1:13" ht="13" customHeight="1">
      <c r="A245" s="11" t="s">
        <v>861</v>
      </c>
      <c r="B245" s="37" t="s">
        <v>862</v>
      </c>
      <c r="C245" s="11" t="s">
        <v>874</v>
      </c>
      <c r="D245" s="37" t="s">
        <v>875</v>
      </c>
      <c r="E245" s="11" t="s">
        <v>933</v>
      </c>
      <c r="F245" s="37" t="s">
        <v>934</v>
      </c>
      <c r="G245" s="11" t="s">
        <v>939</v>
      </c>
      <c r="H245" s="37" t="s">
        <v>940</v>
      </c>
      <c r="I245" s="11" t="s">
        <v>941</v>
      </c>
      <c r="J245" s="37" t="s">
        <v>942</v>
      </c>
      <c r="K245" s="11" t="s">
        <v>527</v>
      </c>
      <c r="L245" s="5"/>
      <c r="M245" s="16" t="str">
        <f>""""&amp;A245&amp;""","""&amp;B245&amp;""","""&amp;C245&amp;""","""&amp;D245&amp;""","""&amp;E245&amp;""","""&amp;F245&amp;""","""&amp;G245&amp;""","""&amp;H245&amp;""","""&amp;I245&amp;""","""&amp;J245&amp;""","""&amp;K245&amp;""""</f>
        <v>"Material Handling and Conditioning and Storage Machinery and their Accessories and Supplies","24000000","Containers and storage","24110000","Freight containers","24112800","Temperature controlled freight container","24112805","Other Temperature controlled freight container","24112805.0","Other Non-Pharma"</v>
      </c>
    </row>
    <row r="246" spans="1:13" ht="13" customHeight="1">
      <c r="A246" s="11" t="s">
        <v>861</v>
      </c>
      <c r="B246" s="37" t="s">
        <v>862</v>
      </c>
      <c r="C246" s="11" t="s">
        <v>874</v>
      </c>
      <c r="D246" s="37" t="s">
        <v>875</v>
      </c>
      <c r="E246" s="11" t="s">
        <v>933</v>
      </c>
      <c r="F246" s="37" t="s">
        <v>934</v>
      </c>
      <c r="G246" s="11" t="s">
        <v>939</v>
      </c>
      <c r="H246" s="37" t="s">
        <v>940</v>
      </c>
      <c r="I246" s="11" t="s">
        <v>943</v>
      </c>
      <c r="J246" s="37" t="s">
        <v>944</v>
      </c>
      <c r="K246" s="11" t="s">
        <v>527</v>
      </c>
      <c r="L246" s="5"/>
      <c r="M246" s="16" t="str">
        <f>""""&amp;A246&amp;""","""&amp;B246&amp;""","""&amp;C246&amp;""","""&amp;D246&amp;""","""&amp;E246&amp;""","""&amp;F246&amp;""","""&amp;G246&amp;""","""&amp;H246&amp;""","""&amp;I246&amp;""","""&amp;J246&amp;""","""&amp;K246&amp;""""</f>
        <v>"Material Handling and Conditioning and Storage Machinery and their Accessories and Supplies","24000000","Containers and storage","24110000","Freight containers","24112800","Temperature controlled freight container","24112805","Shipping Container, 20 ft, Refrigerated","24112805.1","Other Non-Pharma"</v>
      </c>
    </row>
    <row r="247" spans="1:13" ht="13" customHeight="1">
      <c r="A247" s="11" t="s">
        <v>861</v>
      </c>
      <c r="B247" s="37" t="s">
        <v>862</v>
      </c>
      <c r="C247" s="11" t="s">
        <v>874</v>
      </c>
      <c r="D247" s="37" t="s">
        <v>875</v>
      </c>
      <c r="E247" s="11" t="s">
        <v>933</v>
      </c>
      <c r="F247" s="37" t="s">
        <v>934</v>
      </c>
      <c r="G247" s="11" t="s">
        <v>939</v>
      </c>
      <c r="H247" s="37" t="s">
        <v>940</v>
      </c>
      <c r="I247" s="11" t="s">
        <v>945</v>
      </c>
      <c r="J247" s="37" t="s">
        <v>946</v>
      </c>
      <c r="K247" s="11" t="s">
        <v>527</v>
      </c>
      <c r="L247" s="5"/>
      <c r="M247" s="16" t="str">
        <f>""""&amp;A247&amp;""","""&amp;B247&amp;""","""&amp;C247&amp;""","""&amp;D247&amp;""","""&amp;E247&amp;""","""&amp;F247&amp;""","""&amp;G247&amp;""","""&amp;H247&amp;""","""&amp;I247&amp;""","""&amp;J247&amp;""","""&amp;K247&amp;""""</f>
        <v>"Material Handling and Conditioning and Storage Machinery and their Accessories and Supplies","24000000","Containers and storage","24110000","Freight containers","24112800","Temperature controlled freight container","24112805","Shipping Container, 40 ft, High Cube, Refrigerated","24112805.2","Other Non-Pharma"</v>
      </c>
    </row>
    <row r="248" spans="1:13" ht="13" customHeight="1">
      <c r="A248" s="11" t="s">
        <v>861</v>
      </c>
      <c r="B248" s="37" t="s">
        <v>862</v>
      </c>
      <c r="C248" s="11" t="s">
        <v>874</v>
      </c>
      <c r="D248" s="37" t="s">
        <v>875</v>
      </c>
      <c r="E248" s="11" t="s">
        <v>947</v>
      </c>
      <c r="F248" s="37" t="s">
        <v>948</v>
      </c>
      <c r="G248" s="11" t="s">
        <v>949</v>
      </c>
      <c r="H248" s="37" t="s">
        <v>948</v>
      </c>
      <c r="I248" s="11" t="s">
        <v>949</v>
      </c>
      <c r="J248" s="37" t="s">
        <v>950</v>
      </c>
      <c r="K248" s="11" t="s">
        <v>283</v>
      </c>
      <c r="L248" s="5"/>
      <c r="M248" s="16" t="str">
        <f>""""&amp;A248&amp;""","""&amp;B248&amp;""","""&amp;C248&amp;""","""&amp;D248&amp;""","""&amp;E248&amp;""","""&amp;F248&amp;""","""&amp;G248&amp;""","""&amp;H248&amp;""","""&amp;I248&amp;""","""&amp;J248&amp;""","""&amp;K248&amp;""""</f>
        <v>"Material Handling and Conditioning and Storage Machinery and their Accessories and Supplies","24000000","Containers and storage","24110000","Crates","24112900","Other Crates","24112900","Other Crates","24112900.0","N/A"</v>
      </c>
    </row>
    <row r="249" spans="1:13" ht="13" customHeight="1">
      <c r="A249" s="11" t="s">
        <v>861</v>
      </c>
      <c r="B249" s="37" t="s">
        <v>862</v>
      </c>
      <c r="C249" s="11" t="s">
        <v>874</v>
      </c>
      <c r="D249" s="37" t="s">
        <v>875</v>
      </c>
      <c r="E249" s="11" t="s">
        <v>947</v>
      </c>
      <c r="F249" s="37" t="s">
        <v>948</v>
      </c>
      <c r="G249" s="11" t="s">
        <v>951</v>
      </c>
      <c r="H249" s="37" t="s">
        <v>952</v>
      </c>
      <c r="I249" s="11" t="s">
        <v>953</v>
      </c>
      <c r="J249" s="37" t="s">
        <v>954</v>
      </c>
      <c r="K249" s="11" t="s">
        <v>527</v>
      </c>
      <c r="L249" s="5"/>
      <c r="M249" s="16" t="str">
        <f>""""&amp;A249&amp;""","""&amp;B249&amp;""","""&amp;C249&amp;""","""&amp;D249&amp;""","""&amp;E249&amp;""","""&amp;F249&amp;""","""&amp;G249&amp;""","""&amp;H249&amp;""","""&amp;I249&amp;""","""&amp;J249&amp;""","""&amp;K249&amp;""""</f>
        <v>"Material Handling and Conditioning and Storage Machinery and their Accessories and Supplies","24000000","Containers and storage","24110000","Crates","24112900","Wooden crate","24112901","Other Wooden crate","24112901.0","Other Non-Pharma"</v>
      </c>
    </row>
    <row r="250" spans="1:13" ht="13" customHeight="1">
      <c r="A250" s="11" t="s">
        <v>861</v>
      </c>
      <c r="B250" s="37">
        <v>24000000</v>
      </c>
      <c r="C250" s="11" t="s">
        <v>874</v>
      </c>
      <c r="D250" s="37">
        <v>24110000</v>
      </c>
      <c r="E250" s="11" t="s">
        <v>947</v>
      </c>
      <c r="F250" s="37">
        <v>24112900</v>
      </c>
      <c r="G250" s="11" t="s">
        <v>951</v>
      </c>
      <c r="H250" s="37">
        <v>24112901</v>
      </c>
      <c r="I250" s="11" t="s">
        <v>955</v>
      </c>
      <c r="J250" s="37" t="s">
        <v>956</v>
      </c>
      <c r="K250" s="11" t="s">
        <v>527</v>
      </c>
      <c r="L250" s="5"/>
      <c r="M250" s="16" t="str">
        <f>""""&amp;A250&amp;""","""&amp;B250&amp;""","""&amp;C250&amp;""","""&amp;D250&amp;""","""&amp;E250&amp;""","""&amp;F250&amp;""","""&amp;G250&amp;""","""&amp;H250&amp;""","""&amp;I250&amp;""","""&amp;J250&amp;""","""&amp;K250&amp;""""</f>
        <v>"Material Handling and Conditioning and Storage Machinery and their Accessories and Supplies","24000000","Containers and storage","24110000","Crates","24112900","Wooden crate","24112901","Export Crate, Solid Wood","24112901.1","Other Non-Pharma"</v>
      </c>
    </row>
    <row r="251" spans="1:13" ht="13" customHeight="1">
      <c r="A251" s="11" t="s">
        <v>861</v>
      </c>
      <c r="B251" s="37" t="s">
        <v>862</v>
      </c>
      <c r="C251" s="11" t="s">
        <v>874</v>
      </c>
      <c r="D251" s="37" t="s">
        <v>875</v>
      </c>
      <c r="E251" s="11" t="s">
        <v>12291</v>
      </c>
      <c r="F251" s="37" t="s">
        <v>12292</v>
      </c>
      <c r="G251" s="11" t="s">
        <v>12297</v>
      </c>
      <c r="H251" s="37" t="s">
        <v>12294</v>
      </c>
      <c r="I251" s="11" t="s">
        <v>12297</v>
      </c>
      <c r="J251" s="37" t="s">
        <v>12298</v>
      </c>
      <c r="K251" s="11" t="s">
        <v>527</v>
      </c>
    </row>
    <row r="252" spans="1:13" ht="13" customHeight="1">
      <c r="A252" s="11" t="s">
        <v>861</v>
      </c>
      <c r="B252" s="37" t="s">
        <v>862</v>
      </c>
      <c r="C252" s="11" t="s">
        <v>874</v>
      </c>
      <c r="D252" s="37" t="s">
        <v>875</v>
      </c>
      <c r="E252" s="11" t="s">
        <v>12291</v>
      </c>
      <c r="F252" s="37" t="s">
        <v>12292</v>
      </c>
      <c r="G252" s="11" t="s">
        <v>12293</v>
      </c>
      <c r="H252" s="37" t="s">
        <v>12294</v>
      </c>
      <c r="I252" s="11" t="s">
        <v>12295</v>
      </c>
      <c r="J252" s="37" t="s">
        <v>12299</v>
      </c>
      <c r="K252" s="11" t="s">
        <v>527</v>
      </c>
      <c r="L252" s="5"/>
    </row>
    <row r="253" spans="1:13" ht="13" customHeight="1">
      <c r="A253" s="11" t="s">
        <v>861</v>
      </c>
      <c r="B253" s="37" t="s">
        <v>862</v>
      </c>
      <c r="C253" s="11" t="s">
        <v>874</v>
      </c>
      <c r="D253" s="37" t="s">
        <v>875</v>
      </c>
      <c r="E253" s="11" t="s">
        <v>12291</v>
      </c>
      <c r="F253" s="37" t="s">
        <v>12292</v>
      </c>
      <c r="G253" s="11" t="s">
        <v>12293</v>
      </c>
      <c r="H253" s="37" t="s">
        <v>12294</v>
      </c>
      <c r="I253" s="11" t="s">
        <v>12296</v>
      </c>
      <c r="J253" s="37" t="s">
        <v>12300</v>
      </c>
      <c r="K253" s="11" t="s">
        <v>527</v>
      </c>
      <c r="L253" s="5"/>
    </row>
    <row r="254" spans="1:13" ht="13" customHeight="1">
      <c r="A254" s="11" t="s">
        <v>861</v>
      </c>
      <c r="B254" s="37" t="s">
        <v>862</v>
      </c>
      <c r="C254" s="19" t="s">
        <v>957</v>
      </c>
      <c r="D254" s="38" t="s">
        <v>958</v>
      </c>
      <c r="E254" s="19" t="s">
        <v>959</v>
      </c>
      <c r="F254" s="38" t="s">
        <v>958</v>
      </c>
      <c r="G254" s="19" t="s">
        <v>959</v>
      </c>
      <c r="H254" s="38" t="s">
        <v>958</v>
      </c>
      <c r="I254" s="11" t="s">
        <v>959</v>
      </c>
      <c r="J254" s="38" t="s">
        <v>960</v>
      </c>
      <c r="K254" s="11" t="s">
        <v>283</v>
      </c>
      <c r="L254" s="5"/>
      <c r="M254" s="16" t="str">
        <f>""""&amp;A254&amp;""","""&amp;B254&amp;""","""&amp;C254&amp;""","""&amp;D254&amp;""","""&amp;E254&amp;""","""&amp;F254&amp;""","""&amp;G254&amp;""","""&amp;H254&amp;""","""&amp;I254&amp;""","""&amp;J254&amp;""","""&amp;K254&amp;""""</f>
        <v>"Material Handling and Conditioning and Storage Machinery and their Accessories and Supplies","24000000","Packaging materials","24120000","Other Packaging materials","24120000","Other Packaging materials","24120000","Other Packaging materials","24120000.0","N/A"</v>
      </c>
    </row>
    <row r="255" spans="1:13" ht="13" customHeight="1">
      <c r="A255" s="11" t="s">
        <v>861</v>
      </c>
      <c r="B255" s="37" t="s">
        <v>862</v>
      </c>
      <c r="C255" s="19" t="s">
        <v>957</v>
      </c>
      <c r="D255" s="38" t="s">
        <v>958</v>
      </c>
      <c r="E255" s="19" t="s">
        <v>961</v>
      </c>
      <c r="F255" s="38" t="s">
        <v>962</v>
      </c>
      <c r="G255" s="19" t="s">
        <v>963</v>
      </c>
      <c r="H255" s="38" t="s">
        <v>962</v>
      </c>
      <c r="I255" s="11" t="s">
        <v>963</v>
      </c>
      <c r="J255" s="38" t="s">
        <v>964</v>
      </c>
      <c r="K255" s="11" t="s">
        <v>283</v>
      </c>
      <c r="L255" s="5"/>
      <c r="M255" s="16" t="str">
        <f>""""&amp;A255&amp;""","""&amp;B255&amp;""","""&amp;C255&amp;""","""&amp;D255&amp;""","""&amp;E255&amp;""","""&amp;F255&amp;""","""&amp;G255&amp;""","""&amp;H255&amp;""","""&amp;I255&amp;""","""&amp;J255&amp;""","""&amp;K255&amp;""""</f>
        <v>"Material Handling and Conditioning and Storage Machinery and their Accessories and Supplies","24000000","Packaging materials","24120000","Packaging boxes and bags and pouches","24121500","Other Packaging boxes and bags and pouches","24121500","Other Packaging boxes and bags and pouches","24121500.0","N/A"</v>
      </c>
    </row>
    <row r="256" spans="1:13" ht="13" customHeight="1">
      <c r="A256" s="11" t="s">
        <v>861</v>
      </c>
      <c r="B256" s="37" t="s">
        <v>862</v>
      </c>
      <c r="C256" s="11" t="s">
        <v>957</v>
      </c>
      <c r="D256" s="37" t="s">
        <v>958</v>
      </c>
      <c r="E256" s="11" t="s">
        <v>961</v>
      </c>
      <c r="F256" s="37" t="s">
        <v>962</v>
      </c>
      <c r="G256" s="11" t="s">
        <v>965</v>
      </c>
      <c r="H256" s="37" t="s">
        <v>966</v>
      </c>
      <c r="I256" s="11" t="s">
        <v>967</v>
      </c>
      <c r="J256" s="37" t="s">
        <v>968</v>
      </c>
      <c r="K256" s="19" t="s">
        <v>527</v>
      </c>
      <c r="L256" s="5"/>
      <c r="M256" s="16" t="str">
        <f>""""&amp;A256&amp;""","""&amp;B256&amp;""","""&amp;C256&amp;""","""&amp;D256&amp;""","""&amp;E256&amp;""","""&amp;F256&amp;""","""&amp;G256&amp;""","""&amp;H256&amp;""","""&amp;I256&amp;""","""&amp;J256&amp;""","""&amp;K256&amp;""""</f>
        <v>"Material Handling and Conditioning and Storage Machinery and their Accessories and Supplies","24000000","Packaging materials","24120000","Packaging boxes and bags and pouches","24121500","Packaging carton","24121511","Other Packaging carton","24121511.0","Other Non-Pharma"</v>
      </c>
    </row>
    <row r="257" spans="1:13" ht="13" customHeight="1">
      <c r="A257" s="11" t="s">
        <v>861</v>
      </c>
      <c r="B257" s="37">
        <v>24000000</v>
      </c>
      <c r="C257" s="11" t="s">
        <v>957</v>
      </c>
      <c r="D257" s="37">
        <v>24120000</v>
      </c>
      <c r="E257" s="11" t="s">
        <v>961</v>
      </c>
      <c r="F257" s="37">
        <v>24121500</v>
      </c>
      <c r="G257" s="11" t="s">
        <v>965</v>
      </c>
      <c r="H257" s="37">
        <v>24121511</v>
      </c>
      <c r="I257" s="11" t="s">
        <v>969</v>
      </c>
      <c r="J257" s="37" t="s">
        <v>970</v>
      </c>
      <c r="K257" s="11" t="s">
        <v>527</v>
      </c>
      <c r="L257" s="5"/>
      <c r="M257" s="16" t="str">
        <f>""""&amp;A257&amp;""","""&amp;B257&amp;""","""&amp;C257&amp;""","""&amp;D257&amp;""","""&amp;E257&amp;""","""&amp;F257&amp;""","""&amp;G257&amp;""","""&amp;H257&amp;""","""&amp;I257&amp;""","""&amp;J257&amp;""","""&amp;K257&amp;""""</f>
        <v>"Material Handling and Conditioning and Storage Machinery and their Accessories and Supplies","24000000","Packaging materials","24120000","Packaging boxes and bags and pouches","24121500","Packaging carton","24121511","Standard Shipping Carton, Corrugated, 10 x 10 x 8 in","24121511.1","Other Non-Pharma"</v>
      </c>
    </row>
    <row r="258" spans="1:13" ht="13" customHeight="1">
      <c r="A258" s="11" t="s">
        <v>861</v>
      </c>
      <c r="B258" s="37">
        <v>24000000</v>
      </c>
      <c r="C258" s="11" t="s">
        <v>957</v>
      </c>
      <c r="D258" s="37">
        <v>24120000</v>
      </c>
      <c r="E258" s="11" t="s">
        <v>961</v>
      </c>
      <c r="F258" s="37">
        <v>24121500</v>
      </c>
      <c r="G258" s="11" t="s">
        <v>965</v>
      </c>
      <c r="H258" s="37">
        <v>24121511</v>
      </c>
      <c r="I258" s="11" t="s">
        <v>971</v>
      </c>
      <c r="J258" s="37" t="s">
        <v>972</v>
      </c>
      <c r="K258" s="11" t="s">
        <v>527</v>
      </c>
      <c r="L258" s="5"/>
      <c r="M258" s="16" t="str">
        <f>""""&amp;A258&amp;""","""&amp;B258&amp;""","""&amp;C258&amp;""","""&amp;D258&amp;""","""&amp;E258&amp;""","""&amp;F258&amp;""","""&amp;G258&amp;""","""&amp;H258&amp;""","""&amp;I258&amp;""","""&amp;J258&amp;""","""&amp;K258&amp;""""</f>
        <v>"Material Handling and Conditioning and Storage Machinery and their Accessories and Supplies","24000000","Packaging materials","24120000","Packaging boxes and bags and pouches","24121500","Packaging carton","24121511","Standard Shipping Carton, Corrugated, 20 x 16 x 14 in","24121511.2","Other Non-Pharma"</v>
      </c>
    </row>
    <row r="259" spans="1:13" ht="13" customHeight="1">
      <c r="A259" s="11" t="s">
        <v>861</v>
      </c>
      <c r="B259" s="37" t="s">
        <v>862</v>
      </c>
      <c r="C259" s="11" t="s">
        <v>973</v>
      </c>
      <c r="D259" s="37" t="s">
        <v>974</v>
      </c>
      <c r="E259" s="11" t="s">
        <v>975</v>
      </c>
      <c r="F259" s="37" t="s">
        <v>974</v>
      </c>
      <c r="G259" s="11" t="s">
        <v>975</v>
      </c>
      <c r="H259" s="37" t="s">
        <v>974</v>
      </c>
      <c r="I259" s="11" t="s">
        <v>975</v>
      </c>
      <c r="J259" s="37" t="s">
        <v>976</v>
      </c>
      <c r="K259" s="11"/>
      <c r="L259" s="5"/>
      <c r="M259" s="16" t="str">
        <f>""""&amp;A259&amp;""","""&amp;B259&amp;""","""&amp;C259&amp;""","""&amp;D259&amp;""","""&amp;E259&amp;""","""&amp;F259&amp;""","""&amp;G259&amp;""","""&amp;H259&amp;""","""&amp;I259&amp;""","""&amp;J259&amp;""","""&amp;K259&amp;""""</f>
        <v>"Material Handling and Conditioning and Storage Machinery and their Accessories and Supplies","24000000","Industrial refrigeration","24130000","Other Industrial refrigeration","24130000","Other Industrial refrigeration","24130000","Other Industrial refrigeration","24130000.0",""</v>
      </c>
    </row>
    <row r="260" spans="1:13" ht="13" customHeight="1">
      <c r="A260" s="11" t="s">
        <v>861</v>
      </c>
      <c r="B260" s="37" t="s">
        <v>862</v>
      </c>
      <c r="C260" s="11" t="s">
        <v>973</v>
      </c>
      <c r="D260" s="37" t="s">
        <v>974</v>
      </c>
      <c r="E260" s="11" t="s">
        <v>977</v>
      </c>
      <c r="F260" s="37" t="s">
        <v>978</v>
      </c>
      <c r="G260" s="11" t="s">
        <v>979</v>
      </c>
      <c r="H260" s="37" t="s">
        <v>978</v>
      </c>
      <c r="I260" s="11" t="s">
        <v>979</v>
      </c>
      <c r="J260" s="37" t="s">
        <v>980</v>
      </c>
      <c r="K260" s="11" t="s">
        <v>527</v>
      </c>
      <c r="L260" s="5"/>
      <c r="M260" s="16" t="str">
        <f>""""&amp;A260&amp;""","""&amp;B260&amp;""","""&amp;C260&amp;""","""&amp;D260&amp;""","""&amp;E260&amp;""","""&amp;F260&amp;""","""&amp;G260&amp;""","""&amp;H260&amp;""","""&amp;I260&amp;""","""&amp;J260&amp;""","""&amp;K260&amp;""""</f>
        <v>"Material Handling and Conditioning and Storage Machinery and their Accessories and Supplies","24000000","Industrial refrigeration","24130000","Ice makers","24131900","Other Ice makers","24131900","Other Ice makers","24131900.0","Other Non-Pharma"</v>
      </c>
    </row>
    <row r="261" spans="1:13" ht="13" customHeight="1">
      <c r="A261" s="11" t="s">
        <v>861</v>
      </c>
      <c r="B261" s="37" t="s">
        <v>862</v>
      </c>
      <c r="C261" s="11" t="s">
        <v>973</v>
      </c>
      <c r="D261" s="37" t="s">
        <v>974</v>
      </c>
      <c r="E261" s="11" t="s">
        <v>977</v>
      </c>
      <c r="F261" s="37" t="s">
        <v>978</v>
      </c>
      <c r="G261" s="11" t="s">
        <v>979</v>
      </c>
      <c r="H261" s="37" t="s">
        <v>978</v>
      </c>
      <c r="I261" s="11" t="s">
        <v>981</v>
      </c>
      <c r="J261" s="37" t="s">
        <v>982</v>
      </c>
      <c r="K261" s="11" t="s">
        <v>527</v>
      </c>
      <c r="L261" s="5"/>
      <c r="M261" s="16" t="str">
        <f>""""&amp;A261&amp;""","""&amp;B261&amp;""","""&amp;C261&amp;""","""&amp;D261&amp;""","""&amp;E261&amp;""","""&amp;F261&amp;""","""&amp;G261&amp;""","""&amp;H261&amp;""","""&amp;I261&amp;""","""&amp;J261&amp;""","""&amp;K261&amp;""""</f>
        <v>"Material Handling and Conditioning and Storage Machinery and their Accessories and Supplies","24000000","Industrial refrigeration","24130000","Ice makers","24131900","Other Ice makers","24131900","Ice Maker, Floor Model, Flake Ice, 80 lb Capacity, 230 V, 50 hz, 1 phase","24131900.1","Other Non-Pharma"</v>
      </c>
    </row>
    <row r="262" spans="1:13" ht="13" customHeight="1">
      <c r="A262" s="11" t="s">
        <v>861</v>
      </c>
      <c r="B262" s="37" t="s">
        <v>862</v>
      </c>
      <c r="C262" s="11" t="s">
        <v>973</v>
      </c>
      <c r="D262" s="37" t="s">
        <v>974</v>
      </c>
      <c r="E262" s="11" t="s">
        <v>977</v>
      </c>
      <c r="F262" s="37" t="s">
        <v>978</v>
      </c>
      <c r="G262" s="11" t="s">
        <v>979</v>
      </c>
      <c r="H262" s="37" t="s">
        <v>978</v>
      </c>
      <c r="I262" s="11" t="s">
        <v>983</v>
      </c>
      <c r="J262" s="37" t="s">
        <v>984</v>
      </c>
      <c r="K262" s="11" t="s">
        <v>527</v>
      </c>
      <c r="L262" s="5"/>
      <c r="M262" s="16" t="str">
        <f>""""&amp;A262&amp;""","""&amp;B262&amp;""","""&amp;C262&amp;""","""&amp;D262&amp;""","""&amp;E262&amp;""","""&amp;F262&amp;""","""&amp;G262&amp;""","""&amp;H262&amp;""","""&amp;I262&amp;""","""&amp;J262&amp;""","""&amp;K262&amp;""""</f>
        <v>"Material Handling and Conditioning and Storage Machinery and their Accessories and Supplies","24000000","Industrial refrigeration","24130000","Ice makers","24131900","Other Ice makers","24131900","Install Kit For Curran Taylor Ice Maker","24131900.2","Other Non-Pharma"</v>
      </c>
    </row>
    <row r="263" spans="1:13" ht="13" customHeight="1">
      <c r="A263" s="11" t="s">
        <v>861</v>
      </c>
      <c r="B263" s="37" t="s">
        <v>862</v>
      </c>
      <c r="C263" s="19" t="s">
        <v>985</v>
      </c>
      <c r="D263" s="38" t="s">
        <v>986</v>
      </c>
      <c r="E263" s="19" t="s">
        <v>987</v>
      </c>
      <c r="F263" s="38" t="s">
        <v>986</v>
      </c>
      <c r="G263" s="19" t="s">
        <v>987</v>
      </c>
      <c r="H263" s="38" t="s">
        <v>986</v>
      </c>
      <c r="I263" s="11" t="s">
        <v>987</v>
      </c>
      <c r="J263" s="38" t="s">
        <v>988</v>
      </c>
      <c r="K263" s="11" t="s">
        <v>283</v>
      </c>
      <c r="L263" s="5"/>
      <c r="M263" s="16" t="str">
        <f>""""&amp;A263&amp;""","""&amp;B263&amp;""","""&amp;C263&amp;""","""&amp;D263&amp;""","""&amp;E263&amp;""","""&amp;F263&amp;""","""&amp;G263&amp;""","""&amp;H263&amp;""","""&amp;I263&amp;""","""&amp;J263&amp;""","""&amp;K263&amp;""""</f>
        <v>"Material Handling and Conditioning and Storage Machinery and their Accessories and Supplies","24000000","Packing supplies","24140000","Other Packing supplies","24140000","Other Packing supplies","24140000","Other Packing supplies","24140000.0","N/A"</v>
      </c>
    </row>
    <row r="264" spans="1:13" ht="13" customHeight="1">
      <c r="A264" s="11" t="s">
        <v>861</v>
      </c>
      <c r="B264" s="37" t="s">
        <v>862</v>
      </c>
      <c r="C264" s="11" t="s">
        <v>985</v>
      </c>
      <c r="D264" s="37" t="s">
        <v>986</v>
      </c>
      <c r="E264" s="11" t="s">
        <v>989</v>
      </c>
      <c r="F264" s="37" t="s">
        <v>990</v>
      </c>
      <c r="G264" s="11" t="s">
        <v>991</v>
      </c>
      <c r="H264" s="37" t="s">
        <v>990</v>
      </c>
      <c r="I264" s="11" t="s">
        <v>991</v>
      </c>
      <c r="J264" s="37" t="s">
        <v>992</v>
      </c>
      <c r="K264" s="11" t="s">
        <v>283</v>
      </c>
      <c r="L264" s="5"/>
      <c r="M264" s="16" t="str">
        <f>""""&amp;A264&amp;""","""&amp;B264&amp;""","""&amp;C264&amp;""","""&amp;D264&amp;""","""&amp;E264&amp;""","""&amp;F264&amp;""","""&amp;G264&amp;""","""&amp;H264&amp;""","""&amp;I264&amp;""","""&amp;J264&amp;""","""&amp;K264&amp;""""</f>
        <v>"Material Handling and Conditioning and Storage Machinery and their Accessories and Supplies","24000000","Packing supplies","24140000","Securing and protecting supplies","24141500","Other Securing and protecting supplies","24141500","Other Securing and protecting supplies","24141500.0","N/A"</v>
      </c>
    </row>
    <row r="265" spans="1:13" ht="13" customHeight="1">
      <c r="A265" s="11" t="s">
        <v>861</v>
      </c>
      <c r="B265" s="37" t="s">
        <v>862</v>
      </c>
      <c r="C265" s="11" t="s">
        <v>985</v>
      </c>
      <c r="D265" s="37" t="s">
        <v>986</v>
      </c>
      <c r="E265" s="11" t="s">
        <v>989</v>
      </c>
      <c r="F265" s="37" t="s">
        <v>990</v>
      </c>
      <c r="G265" s="11" t="s">
        <v>993</v>
      </c>
      <c r="H265" s="37" t="s">
        <v>994</v>
      </c>
      <c r="I265" s="11" t="s">
        <v>995</v>
      </c>
      <c r="J265" s="37" t="s">
        <v>996</v>
      </c>
      <c r="K265" s="19" t="s">
        <v>527</v>
      </c>
      <c r="L265" s="5"/>
      <c r="M265" s="16" t="str">
        <f>""""&amp;A265&amp;""","""&amp;B265&amp;""","""&amp;C265&amp;""","""&amp;D265&amp;""","""&amp;E265&amp;""","""&amp;F265&amp;""","""&amp;G265&amp;""","""&amp;H265&amp;""","""&amp;I265&amp;""","""&amp;J265&amp;""","""&amp;K265&amp;""""</f>
        <v>"Material Handling and Conditioning and Storage Machinery and their Accessories and Supplies","24000000","Packing supplies","24140000","Securing and protecting supplies","24141500","Packing absorbents","24141512","Other Packing absorbents","24141512.0","Other Non-Pharma"</v>
      </c>
    </row>
    <row r="266" spans="1:13" ht="13" customHeight="1">
      <c r="A266" s="11" t="s">
        <v>861</v>
      </c>
      <c r="B266" s="37">
        <v>24000000</v>
      </c>
      <c r="C266" s="11" t="s">
        <v>985</v>
      </c>
      <c r="D266" s="37">
        <v>24140000</v>
      </c>
      <c r="E266" s="11" t="s">
        <v>989</v>
      </c>
      <c r="F266" s="37">
        <v>24141500</v>
      </c>
      <c r="G266" s="11" t="s">
        <v>993</v>
      </c>
      <c r="H266" s="37">
        <v>24141512</v>
      </c>
      <c r="I266" s="11" t="s">
        <v>997</v>
      </c>
      <c r="J266" s="37" t="s">
        <v>998</v>
      </c>
      <c r="K266" s="11" t="s">
        <v>527</v>
      </c>
      <c r="L266" s="5"/>
      <c r="M266" s="16" t="str">
        <f>""""&amp;A266&amp;""","""&amp;B266&amp;""","""&amp;C266&amp;""","""&amp;D266&amp;""","""&amp;E266&amp;""","""&amp;F266&amp;""","""&amp;G266&amp;""","""&amp;H266&amp;""","""&amp;I266&amp;""","""&amp;J266&amp;""","""&amp;K266&amp;""""</f>
        <v>"Material Handling and Conditioning and Storage Machinery and their Accessories and Supplies","24000000","Packing supplies","24140000","Securing and protecting supplies","24141500","Packing absorbents","24141512","Absorbent Wadding 12 in x 100 ft, Perforated","24141512.1","Other Non-Pharma"</v>
      </c>
    </row>
    <row r="267" spans="1:13" ht="13" customHeight="1">
      <c r="A267" s="11" t="s">
        <v>861</v>
      </c>
      <c r="B267" s="37">
        <v>24000000</v>
      </c>
      <c r="C267" s="11" t="s">
        <v>985</v>
      </c>
      <c r="D267" s="37">
        <v>24140000</v>
      </c>
      <c r="E267" s="11" t="s">
        <v>989</v>
      </c>
      <c r="F267" s="37">
        <v>24141500</v>
      </c>
      <c r="G267" s="11" t="s">
        <v>993</v>
      </c>
      <c r="H267" s="37">
        <v>24141512</v>
      </c>
      <c r="I267" s="11" t="s">
        <v>999</v>
      </c>
      <c r="J267" s="37" t="s">
        <v>1000</v>
      </c>
      <c r="K267" s="19" t="s">
        <v>527</v>
      </c>
      <c r="L267" s="5"/>
      <c r="M267" s="16" t="str">
        <f>""""&amp;A267&amp;""","""&amp;B267&amp;""","""&amp;C267&amp;""","""&amp;D267&amp;""","""&amp;E267&amp;""","""&amp;F267&amp;""","""&amp;G267&amp;""","""&amp;H267&amp;""","""&amp;I267&amp;""","""&amp;J267&amp;""","""&amp;K267&amp;""""</f>
        <v>"Material Handling and Conditioning and Storage Machinery and their Accessories and Supplies","24000000","Packing supplies","24140000","Securing and protecting supplies","24141500","Packing absorbents","24141512","Packing Foam, Polyurethane, Absorbant Material for Liquids","24141512.2","Other Non-Pharma"</v>
      </c>
    </row>
    <row r="268" spans="1:13" ht="13" customHeight="1">
      <c r="A268" s="11" t="s">
        <v>861</v>
      </c>
      <c r="B268" s="37">
        <v>24000000</v>
      </c>
      <c r="C268" s="11" t="s">
        <v>985</v>
      </c>
      <c r="D268" s="37">
        <v>24140000</v>
      </c>
      <c r="E268" s="11" t="s">
        <v>989</v>
      </c>
      <c r="F268" s="37">
        <v>24141500</v>
      </c>
      <c r="G268" s="11" t="s">
        <v>1001</v>
      </c>
      <c r="H268" s="37">
        <v>24141516</v>
      </c>
      <c r="I268" s="11" t="s">
        <v>1002</v>
      </c>
      <c r="J268" s="37" t="s">
        <v>1003</v>
      </c>
      <c r="K268" s="11" t="s">
        <v>26</v>
      </c>
      <c r="L268" s="5"/>
      <c r="M268" s="16" t="str">
        <f>""""&amp;A268&amp;""","""&amp;B268&amp;""","""&amp;C268&amp;""","""&amp;D268&amp;""","""&amp;E268&amp;""","""&amp;F268&amp;""","""&amp;G268&amp;""","""&amp;H268&amp;""","""&amp;I268&amp;""","""&amp;J268&amp;""","""&amp;K268&amp;""""</f>
        <v>"Material Handling and Conditioning and Storage Machinery and their Accessories and Supplies","24000000","Packing supplies","24140000","Securing and protecting supplies","24141500","Dessicant","24141516","Other Dessicants","24141516.0","Laboratory"</v>
      </c>
    </row>
    <row r="269" spans="1:13" ht="13" customHeight="1">
      <c r="A269" s="11" t="s">
        <v>861</v>
      </c>
      <c r="B269" s="37">
        <v>24000000</v>
      </c>
      <c r="C269" s="11" t="s">
        <v>985</v>
      </c>
      <c r="D269" s="37">
        <v>24140000</v>
      </c>
      <c r="E269" s="11" t="s">
        <v>989</v>
      </c>
      <c r="F269" s="37">
        <v>24141500</v>
      </c>
      <c r="G269" s="11" t="s">
        <v>1001</v>
      </c>
      <c r="H269" s="37">
        <v>24141516</v>
      </c>
      <c r="I269" s="11" t="s">
        <v>1004</v>
      </c>
      <c r="J269" s="37" t="s">
        <v>1005</v>
      </c>
      <c r="K269" s="11" t="s">
        <v>26</v>
      </c>
      <c r="L269" s="5"/>
      <c r="M269" s="16" t="str">
        <f>""""&amp;A269&amp;""","""&amp;B269&amp;""","""&amp;C269&amp;""","""&amp;D269&amp;""","""&amp;E269&amp;""","""&amp;F269&amp;""","""&amp;G269&amp;""","""&amp;H269&amp;""","""&amp;I269&amp;""","""&amp;J269&amp;""","""&amp;K269&amp;""""</f>
        <v>"Material Handling and Conditioning and Storage Machinery and their Accessories and Supplies","24000000","Packing supplies","24140000","Securing and protecting supplies","24141500","Dessicant","24141516","Dessicant, Indicating, Blue to Pink, Mesh Size 8, 1 lb","24141516.1","Laboratory"</v>
      </c>
    </row>
    <row r="270" spans="1:13" ht="13" customHeight="1">
      <c r="A270" s="11" t="s">
        <v>1006</v>
      </c>
      <c r="B270" s="37" t="s">
        <v>1007</v>
      </c>
      <c r="C270" s="11" t="s">
        <v>1008</v>
      </c>
      <c r="D270" s="37" t="s">
        <v>1007</v>
      </c>
      <c r="E270" s="11" t="s">
        <v>1008</v>
      </c>
      <c r="F270" s="37" t="s">
        <v>1007</v>
      </c>
      <c r="G270" s="11" t="s">
        <v>1008</v>
      </c>
      <c r="H270" s="37" t="s">
        <v>1007</v>
      </c>
      <c r="I270" s="11" t="s">
        <v>1008</v>
      </c>
      <c r="J270" s="37" t="s">
        <v>1009</v>
      </c>
      <c r="K270" s="11" t="s">
        <v>283</v>
      </c>
      <c r="L270" s="5"/>
      <c r="M270" s="16" t="str">
        <f>""""&amp;A270&amp;""","""&amp;B270&amp;""","""&amp;C270&amp;""","""&amp;D270&amp;""","""&amp;E270&amp;""","""&amp;F270&amp;""","""&amp;G270&amp;""","""&amp;H270&amp;""","""&amp;I270&amp;""","""&amp;J270&amp;""","""&amp;K270&amp;""""</f>
        <v>"Commercial and Military and Private Vehicles and their Accessories and Components","25000000","Other Commercial and Military and Private Vehicles and their Accessories and Components","25000000","Other Commercial and Military and Private Vehicles and their Accessories and Components","25000000","Other Commercial and Military and Private Vehicles and their Accessories and Components","25000000","Other Commercial and Military and Private Vehicles and their Accessories and Components","25000000.0","N/A"</v>
      </c>
    </row>
    <row r="271" spans="1:13" ht="13" customHeight="1">
      <c r="A271" s="11" t="s">
        <v>1006</v>
      </c>
      <c r="B271" s="37" t="s">
        <v>1007</v>
      </c>
      <c r="C271" s="19" t="s">
        <v>1010</v>
      </c>
      <c r="D271" s="38" t="s">
        <v>1011</v>
      </c>
      <c r="E271" s="19" t="s">
        <v>1012</v>
      </c>
      <c r="F271" s="38" t="s">
        <v>1011</v>
      </c>
      <c r="G271" s="19" t="s">
        <v>1012</v>
      </c>
      <c r="H271" s="38" t="s">
        <v>1011</v>
      </c>
      <c r="I271" s="19" t="s">
        <v>1012</v>
      </c>
      <c r="J271" s="38" t="s">
        <v>1013</v>
      </c>
      <c r="K271" s="11" t="s">
        <v>283</v>
      </c>
      <c r="L271" s="5"/>
      <c r="M271" s="16" t="str">
        <f>""""&amp;A271&amp;""","""&amp;B271&amp;""","""&amp;C271&amp;""","""&amp;D271&amp;""","""&amp;E271&amp;""","""&amp;F271&amp;""","""&amp;G271&amp;""","""&amp;H271&amp;""","""&amp;I271&amp;""","""&amp;J271&amp;""","""&amp;K271&amp;""""</f>
        <v>"Commercial and Military and Private Vehicles and their Accessories and Components","25000000","Motor vehicles","25100000","Other Motor vehicles","25100000","Other Motor vehicles","25100000","Other Motor vehicles","25100000.0","N/A"</v>
      </c>
    </row>
    <row r="272" spans="1:13" ht="13" customHeight="1">
      <c r="A272" s="11" t="s">
        <v>1006</v>
      </c>
      <c r="B272" s="37" t="s">
        <v>1007</v>
      </c>
      <c r="C272" s="19" t="s">
        <v>1010</v>
      </c>
      <c r="D272" s="38" t="s">
        <v>1011</v>
      </c>
      <c r="E272" s="19" t="s">
        <v>1014</v>
      </c>
      <c r="F272" s="38" t="s">
        <v>1015</v>
      </c>
      <c r="G272" s="19" t="s">
        <v>1016</v>
      </c>
      <c r="H272" s="38" t="s">
        <v>1015</v>
      </c>
      <c r="I272" s="19" t="s">
        <v>1016</v>
      </c>
      <c r="J272" s="38" t="s">
        <v>1017</v>
      </c>
      <c r="K272" s="11" t="s">
        <v>283</v>
      </c>
      <c r="L272" s="5"/>
      <c r="M272" s="16" t="str">
        <f>""""&amp;A272&amp;""","""&amp;B272&amp;""","""&amp;C272&amp;""","""&amp;D272&amp;""","""&amp;E272&amp;""","""&amp;F272&amp;""","""&amp;G272&amp;""","""&amp;H272&amp;""","""&amp;I272&amp;""","""&amp;J272&amp;""","""&amp;K272&amp;""""</f>
        <v>"Commercial and Military and Private Vehicles and their Accessories and Components","25000000","Motor vehicles","25100000","Passenger motor vehicles","25101500","Other Passenger motor vehicles","25101500","Other Passenger motor vehicles","25101500.0","N/A"</v>
      </c>
    </row>
    <row r="273" spans="1:13" ht="13" customHeight="1">
      <c r="A273" s="11" t="s">
        <v>1006</v>
      </c>
      <c r="B273" s="37" t="s">
        <v>1007</v>
      </c>
      <c r="C273" s="11" t="s">
        <v>1010</v>
      </c>
      <c r="D273" s="37" t="s">
        <v>1011</v>
      </c>
      <c r="E273" s="11" t="s">
        <v>1014</v>
      </c>
      <c r="F273" s="37" t="s">
        <v>1015</v>
      </c>
      <c r="G273" s="11" t="s">
        <v>1018</v>
      </c>
      <c r="H273" s="37" t="s">
        <v>1019</v>
      </c>
      <c r="I273" s="11" t="s">
        <v>1020</v>
      </c>
      <c r="J273" s="37" t="s">
        <v>1021</v>
      </c>
      <c r="K273" s="11" t="s">
        <v>903</v>
      </c>
      <c r="L273" s="5"/>
      <c r="M273" s="16" t="str">
        <f>""""&amp;A273&amp;""","""&amp;B273&amp;""","""&amp;C273&amp;""","""&amp;D273&amp;""","""&amp;E273&amp;""","""&amp;F273&amp;""","""&amp;G273&amp;""","""&amp;H273&amp;""","""&amp;I273&amp;""","""&amp;J273&amp;""","""&amp;K273&amp;""""</f>
        <v>"Commercial and Military and Private Vehicles and their Accessories and Components","25000000","Motor vehicles","25100000","Passenger motor vehicles","25101500","Minivans or vans","25101505","Other Minivans or vans","25101505.0","Vehicles and other equipment"</v>
      </c>
    </row>
    <row r="274" spans="1:13" ht="13" customHeight="1">
      <c r="A274" s="11" t="s">
        <v>1006</v>
      </c>
      <c r="B274" s="37">
        <v>25000000</v>
      </c>
      <c r="C274" s="11" t="s">
        <v>1010</v>
      </c>
      <c r="D274" s="37">
        <v>25100000</v>
      </c>
      <c r="E274" s="11" t="s">
        <v>1014</v>
      </c>
      <c r="F274" s="37">
        <v>25101500</v>
      </c>
      <c r="G274" s="11" t="s">
        <v>1018</v>
      </c>
      <c r="H274" s="37">
        <v>25101505</v>
      </c>
      <c r="I274" s="11" t="s">
        <v>1022</v>
      </c>
      <c r="J274" s="37" t="s">
        <v>1023</v>
      </c>
      <c r="K274" s="11" t="s">
        <v>903</v>
      </c>
      <c r="L274" s="5"/>
      <c r="M274" s="16" t="str">
        <f>""""&amp;A274&amp;""","""&amp;B274&amp;""","""&amp;C274&amp;""","""&amp;D274&amp;""","""&amp;E274&amp;""","""&amp;F274&amp;""","""&amp;G274&amp;""","""&amp;H274&amp;""","""&amp;I274&amp;""","""&amp;J274&amp;""","""&amp;K274&amp;""""</f>
        <v>"Commercial and Military and Private Vehicles and their Accessories and Components","25000000","Motor vehicles","25100000","Passenger motor vehicles","25101500","Minivans or vans","25101505","Cargo Van, 4WD, Automatic, Power Steering, Winch, Tow Bar, Spare Tire, Front Bush Bar","25101505.1","Vehicles and other equipment"</v>
      </c>
    </row>
    <row r="275" spans="1:13" ht="13" customHeight="1">
      <c r="A275" s="11" t="s">
        <v>1006</v>
      </c>
      <c r="B275" s="37">
        <v>25000000</v>
      </c>
      <c r="C275" s="11" t="s">
        <v>1010</v>
      </c>
      <c r="D275" s="37">
        <v>25100000</v>
      </c>
      <c r="E275" s="11" t="s">
        <v>1014</v>
      </c>
      <c r="F275" s="37">
        <v>25101500</v>
      </c>
      <c r="G275" s="11" t="s">
        <v>1018</v>
      </c>
      <c r="H275" s="37">
        <v>25101505</v>
      </c>
      <c r="I275" s="11" t="s">
        <v>1024</v>
      </c>
      <c r="J275" s="37" t="s">
        <v>1025</v>
      </c>
      <c r="K275" s="11" t="s">
        <v>903</v>
      </c>
      <c r="L275" s="5"/>
      <c r="M275" s="16" t="str">
        <f>""""&amp;A275&amp;""","""&amp;B275&amp;""","""&amp;C275&amp;""","""&amp;D275&amp;""","""&amp;E275&amp;""","""&amp;F275&amp;""","""&amp;G275&amp;""","""&amp;H275&amp;""","""&amp;I275&amp;""","""&amp;J275&amp;""","""&amp;K275&amp;""""</f>
        <v>"Commercial and Military and Private Vehicles and their Accessories and Components","25000000","Motor vehicles","25100000","Passenger motor vehicles","25101500","Minivans or vans","25101505","Mini Van, 4WD, Automatic, Power Steering, Winch, Tow Bar, Spare Tire, Front Bush Bar","25101505.2","Vehicles and other equipment"</v>
      </c>
    </row>
    <row r="276" spans="1:13" ht="13" customHeight="1">
      <c r="A276" s="11" t="s">
        <v>1006</v>
      </c>
      <c r="B276" s="37" t="s">
        <v>1007</v>
      </c>
      <c r="C276" s="11" t="s">
        <v>1010</v>
      </c>
      <c r="D276" s="37" t="s">
        <v>1011</v>
      </c>
      <c r="E276" s="11" t="s">
        <v>1014</v>
      </c>
      <c r="F276" s="37" t="s">
        <v>1015</v>
      </c>
      <c r="G276" s="11" t="s">
        <v>1026</v>
      </c>
      <c r="H276" s="37" t="s">
        <v>1027</v>
      </c>
      <c r="I276" s="11" t="s">
        <v>1028</v>
      </c>
      <c r="J276" s="37" t="s">
        <v>1029</v>
      </c>
      <c r="K276" s="11" t="s">
        <v>903</v>
      </c>
      <c r="L276" s="5"/>
      <c r="M276" s="16" t="str">
        <f>""""&amp;A276&amp;""","""&amp;B276&amp;""","""&amp;C276&amp;""","""&amp;D276&amp;""","""&amp;E276&amp;""","""&amp;F276&amp;""","""&amp;G276&amp;""","""&amp;H276&amp;""","""&amp;I276&amp;""","""&amp;J276&amp;""","""&amp;K276&amp;""""</f>
        <v>"Commercial and Military and Private Vehicles and their Accessories and Components","25000000","Motor vehicles","25100000","Passenger motor vehicles","25101500","Light trucks or sport utility vehicles","25101507","Other Light trucks or sport utility vehicles","25101507.0","Vehicles and other equipment"</v>
      </c>
    </row>
    <row r="277" spans="1:13" ht="13" customHeight="1">
      <c r="A277" s="11" t="s">
        <v>1006</v>
      </c>
      <c r="B277" s="37">
        <v>25000000</v>
      </c>
      <c r="C277" s="11" t="s">
        <v>1010</v>
      </c>
      <c r="D277" s="37">
        <v>25100000</v>
      </c>
      <c r="E277" s="11" t="s">
        <v>1014</v>
      </c>
      <c r="F277" s="37">
        <v>25101500</v>
      </c>
      <c r="G277" s="11" t="s">
        <v>1026</v>
      </c>
      <c r="H277" s="37">
        <v>25101507</v>
      </c>
      <c r="I277" s="11" t="s">
        <v>1030</v>
      </c>
      <c r="J277" s="37" t="s">
        <v>1031</v>
      </c>
      <c r="K277" s="11" t="s">
        <v>903</v>
      </c>
      <c r="L277" s="5"/>
      <c r="M277" s="16" t="str">
        <f>""""&amp;A277&amp;""","""&amp;B277&amp;""","""&amp;C277&amp;""","""&amp;D277&amp;""","""&amp;E277&amp;""","""&amp;F277&amp;""","""&amp;G277&amp;""","""&amp;H277&amp;""","""&amp;I277&amp;""","""&amp;J277&amp;""","""&amp;K277&amp;""""</f>
        <v>"Commercial and Military and Private Vehicles and their Accessories and Components","25000000","Motor vehicles","25100000","Passenger motor vehicles","25101500","Light trucks or sport utility vehicles","25101507","Pickup, 4WD, Automatic, Power Steering, Winch, Tow Bar, Spare Tire, Front Bush Bar","25101507.1","Vehicles and other equipment"</v>
      </c>
    </row>
    <row r="278" spans="1:13" ht="13" customHeight="1">
      <c r="A278" s="11" t="s">
        <v>1006</v>
      </c>
      <c r="B278" s="37">
        <v>25000000</v>
      </c>
      <c r="C278" s="11" t="s">
        <v>1010</v>
      </c>
      <c r="D278" s="37">
        <v>25100000</v>
      </c>
      <c r="E278" s="11" t="s">
        <v>1014</v>
      </c>
      <c r="F278" s="37">
        <v>25101500</v>
      </c>
      <c r="G278" s="11" t="s">
        <v>1026</v>
      </c>
      <c r="H278" s="37">
        <v>25101507</v>
      </c>
      <c r="I278" s="11" t="s">
        <v>1032</v>
      </c>
      <c r="J278" s="37" t="s">
        <v>1033</v>
      </c>
      <c r="K278" s="11" t="s">
        <v>903</v>
      </c>
      <c r="L278" s="5"/>
      <c r="M278" s="16" t="str">
        <f>""""&amp;A278&amp;""","""&amp;B278&amp;""","""&amp;C278&amp;""","""&amp;D278&amp;""","""&amp;E278&amp;""","""&amp;F278&amp;""","""&amp;G278&amp;""","""&amp;H278&amp;""","""&amp;I278&amp;""","""&amp;J278&amp;""","""&amp;K278&amp;""""</f>
        <v>"Commercial and Military and Private Vehicles and their Accessories and Components","25000000","Motor vehicles","25100000","Passenger motor vehicles","25101500","Light trucks or sport utility vehicles","25101507","SUV, 4WD, Automatic, Power Steering, Winch, Tow Bar, Spare Tire, Front Bush Bar","25101507.2","Vehicles and other equipment"</v>
      </c>
    </row>
    <row r="279" spans="1:13" ht="13" customHeight="1">
      <c r="A279" s="11" t="s">
        <v>1006</v>
      </c>
      <c r="B279" s="37">
        <v>25000000</v>
      </c>
      <c r="C279" s="11" t="s">
        <v>1010</v>
      </c>
      <c r="D279" s="37">
        <v>25100000</v>
      </c>
      <c r="E279" s="11" t="s">
        <v>1014</v>
      </c>
      <c r="F279" s="37">
        <v>25101500</v>
      </c>
      <c r="G279" s="11" t="s">
        <v>1026</v>
      </c>
      <c r="H279" s="37">
        <v>25101507</v>
      </c>
      <c r="I279" s="11" t="s">
        <v>1034</v>
      </c>
      <c r="J279" s="37" t="s">
        <v>1035</v>
      </c>
      <c r="K279" s="11" t="s">
        <v>527</v>
      </c>
      <c r="L279" s="5"/>
      <c r="M279" s="16" t="str">
        <f>""""&amp;A279&amp;""","""&amp;B279&amp;""","""&amp;C279&amp;""","""&amp;D279&amp;""","""&amp;E279&amp;""","""&amp;F279&amp;""","""&amp;G279&amp;""","""&amp;H279&amp;""","""&amp;I279&amp;""","""&amp;J279&amp;""","""&amp;K279&amp;""""</f>
        <v>"Commercial and Military and Private Vehicles and their Accessories and Components","25000000","Motor vehicles","25100000","Passenger motor vehicles","25101500","Light trucks or sport utility vehicles","25101507","Pickup, 4WD, RHD, Diesel, Manual, Power Steering, Front/Rear Tow Bar, Spare Tire, High Lift Jack","25101507.3","Other Non-Pharma"</v>
      </c>
    </row>
    <row r="280" spans="1:13" ht="13" customHeight="1">
      <c r="A280" s="11" t="s">
        <v>1006</v>
      </c>
      <c r="B280" s="37" t="s">
        <v>1007</v>
      </c>
      <c r="C280" s="11" t="s">
        <v>1010</v>
      </c>
      <c r="D280" s="37" t="s">
        <v>1011</v>
      </c>
      <c r="E280" s="11" t="s">
        <v>1036</v>
      </c>
      <c r="F280" s="37" t="s">
        <v>1037</v>
      </c>
      <c r="G280" s="11" t="s">
        <v>1038</v>
      </c>
      <c r="H280" s="37" t="s">
        <v>1037</v>
      </c>
      <c r="I280" s="11" t="s">
        <v>1038</v>
      </c>
      <c r="J280" s="37" t="s">
        <v>1039</v>
      </c>
      <c r="K280" s="11" t="s">
        <v>283</v>
      </c>
      <c r="L280" s="5"/>
      <c r="M280" s="16" t="str">
        <f>""""&amp;A280&amp;""","""&amp;B280&amp;""","""&amp;C280&amp;""","""&amp;D280&amp;""","""&amp;E280&amp;""","""&amp;F280&amp;""","""&amp;G280&amp;""","""&amp;H280&amp;""","""&amp;I280&amp;""","""&amp;J280&amp;""","""&amp;K280&amp;""""</f>
        <v>"Commercial and Military and Private Vehicles and their Accessories and Components","25000000","Motor vehicles","25100000","Product and material transport vehicles","25101600","Other Product and material transport vehicles","25101600","Other Product and material transport vehicles","25101600.0","N/A"</v>
      </c>
    </row>
    <row r="281" spans="1:13" ht="13" customHeight="1">
      <c r="A281" s="11" t="s">
        <v>1006</v>
      </c>
      <c r="B281" s="37" t="s">
        <v>1007</v>
      </c>
      <c r="C281" s="11" t="s">
        <v>1010</v>
      </c>
      <c r="D281" s="37" t="s">
        <v>1011</v>
      </c>
      <c r="E281" s="11" t="s">
        <v>1036</v>
      </c>
      <c r="F281" s="37" t="s">
        <v>1037</v>
      </c>
      <c r="G281" s="11" t="s">
        <v>1040</v>
      </c>
      <c r="H281" s="37" t="s">
        <v>1041</v>
      </c>
      <c r="I281" s="11" t="s">
        <v>1042</v>
      </c>
      <c r="J281" s="37" t="s">
        <v>1043</v>
      </c>
      <c r="K281" s="11" t="s">
        <v>903</v>
      </c>
      <c r="L281" s="5"/>
      <c r="M281" s="16" t="str">
        <f>""""&amp;A281&amp;""","""&amp;B281&amp;""","""&amp;C281&amp;""","""&amp;D281&amp;""","""&amp;E281&amp;""","""&amp;F281&amp;""","""&amp;G281&amp;""","""&amp;H281&amp;""","""&amp;I281&amp;""","""&amp;J281&amp;""","""&amp;K281&amp;""""</f>
        <v>"Commercial and Military and Private Vehicles and their Accessories and Components","25000000","Motor vehicles","25100000","Product and material transport vehicles","25101600","Cargo trucks","25101611","Other Cargo trucks","25101611.0","Vehicles and other equipment"</v>
      </c>
    </row>
    <row r="282" spans="1:13" ht="13" customHeight="1">
      <c r="A282" s="11" t="s">
        <v>1006</v>
      </c>
      <c r="B282" s="37">
        <v>25000000</v>
      </c>
      <c r="C282" s="11" t="s">
        <v>1010</v>
      </c>
      <c r="D282" s="37">
        <v>25100000</v>
      </c>
      <c r="E282" s="11" t="s">
        <v>1036</v>
      </c>
      <c r="F282" s="37">
        <v>25101600</v>
      </c>
      <c r="G282" s="11" t="s">
        <v>1040</v>
      </c>
      <c r="H282" s="37">
        <v>25101611</v>
      </c>
      <c r="I282" s="11" t="s">
        <v>1044</v>
      </c>
      <c r="J282" s="37" t="s">
        <v>1045</v>
      </c>
      <c r="K282" s="11" t="s">
        <v>903</v>
      </c>
      <c r="L282" s="5"/>
      <c r="M282" s="16" t="str">
        <f>""""&amp;A282&amp;""","""&amp;B282&amp;""","""&amp;C282&amp;""","""&amp;D282&amp;""","""&amp;E282&amp;""","""&amp;F282&amp;""","""&amp;G282&amp;""","""&amp;H282&amp;""","""&amp;I282&amp;""","""&amp;J282&amp;""","""&amp;K282&amp;""""</f>
        <v>"Commercial and Military and Private Vehicles and their Accessories and Components","25000000","Motor vehicles","25100000","Product and material transport vehicles","25101600","Cargo trucks","25101611","Containerized Light Truck, RHD, 2 Ton, Diesel, 2x4, Manual, ABS, Extra Fuel Capacity + Reserve Tank","25101611.1","Vehicles and other equipment"</v>
      </c>
    </row>
    <row r="283" spans="1:13" ht="13" customHeight="1">
      <c r="A283" s="11" t="s">
        <v>1006</v>
      </c>
      <c r="B283" s="37">
        <v>25000000</v>
      </c>
      <c r="C283" s="11" t="s">
        <v>1010</v>
      </c>
      <c r="D283" s="37">
        <v>25100000</v>
      </c>
      <c r="E283" s="11" t="s">
        <v>1036</v>
      </c>
      <c r="F283" s="37">
        <v>25101600</v>
      </c>
      <c r="G283" s="11" t="s">
        <v>1040</v>
      </c>
      <c r="H283" s="37">
        <v>25101611</v>
      </c>
      <c r="I283" s="11" t="s">
        <v>1046</v>
      </c>
      <c r="J283" s="37" t="s">
        <v>1047</v>
      </c>
      <c r="K283" s="11" t="s">
        <v>903</v>
      </c>
      <c r="L283" s="5"/>
      <c r="M283" s="16" t="str">
        <f>""""&amp;A283&amp;""","""&amp;B283&amp;""","""&amp;C283&amp;""","""&amp;D283&amp;""","""&amp;E283&amp;""","""&amp;F283&amp;""","""&amp;G283&amp;""","""&amp;H283&amp;""","""&amp;I283&amp;""","""&amp;J283&amp;""","""&amp;K283&amp;""""</f>
        <v>"Commercial and Military and Private Vehicles and their Accessories and Components","25000000","Motor vehicles","25100000","Product and material transport vehicles","25101600","Cargo trucks","25101611","Containerized Truck, RHD, 10 Ton, Diesel, 2x4, Manual, ABS, Extra Fuel Capacity + 2 Reserve Tanks","25101611.2","Vehicles and other equipment"</v>
      </c>
    </row>
    <row r="284" spans="1:13" ht="13" customHeight="1">
      <c r="A284" s="11" t="s">
        <v>1006</v>
      </c>
      <c r="B284" s="37">
        <v>25000000</v>
      </c>
      <c r="C284" s="11" t="s">
        <v>1010</v>
      </c>
      <c r="D284" s="37">
        <v>25100000</v>
      </c>
      <c r="E284" s="11" t="s">
        <v>1036</v>
      </c>
      <c r="F284" s="37">
        <v>25101600</v>
      </c>
      <c r="G284" s="11" t="s">
        <v>1040</v>
      </c>
      <c r="H284" s="37">
        <v>25101611</v>
      </c>
      <c r="I284" s="11" t="s">
        <v>1048</v>
      </c>
      <c r="J284" s="37" t="s">
        <v>1049</v>
      </c>
      <c r="K284" s="11" t="s">
        <v>903</v>
      </c>
      <c r="L284" s="5"/>
      <c r="M284" s="16" t="str">
        <f>""""&amp;A284&amp;""","""&amp;B284&amp;""","""&amp;C284&amp;""","""&amp;D284&amp;""","""&amp;E284&amp;""","""&amp;F284&amp;""","""&amp;G284&amp;""","""&amp;H284&amp;""","""&amp;I284&amp;""","""&amp;J284&amp;""","""&amp;K284&amp;""""</f>
        <v>"Commercial and Military and Private Vehicles and their Accessories and Components","25000000","Motor vehicles","25100000","Product and material transport vehicles","25101600","Cargo trucks","25101611","Containerized Truck, RHD, 30 Ton, Diesel, 2x4, Manual, ABS, Extra Fuel Capacity + 2 Reserve Tanks","25101611.3","Vehicles and other equipment"</v>
      </c>
    </row>
    <row r="285" spans="1:13" ht="13" customHeight="1">
      <c r="A285" s="11" t="s">
        <v>1006</v>
      </c>
      <c r="B285" s="37" t="s">
        <v>1007</v>
      </c>
      <c r="C285" s="11" t="s">
        <v>1050</v>
      </c>
      <c r="D285" s="37" t="s">
        <v>1051</v>
      </c>
      <c r="E285" s="11" t="s">
        <v>1052</v>
      </c>
      <c r="F285" s="37" t="s">
        <v>1051</v>
      </c>
      <c r="G285" s="11" t="s">
        <v>1052</v>
      </c>
      <c r="H285" s="37" t="s">
        <v>1051</v>
      </c>
      <c r="I285" s="11" t="s">
        <v>1052</v>
      </c>
      <c r="J285" s="37" t="s">
        <v>1053</v>
      </c>
      <c r="K285" s="11" t="s">
        <v>283</v>
      </c>
      <c r="L285" s="5"/>
      <c r="M285" s="16" t="str">
        <f>""""&amp;A285&amp;""","""&amp;B285&amp;""","""&amp;C285&amp;""","""&amp;D285&amp;""","""&amp;E285&amp;""","""&amp;F285&amp;""","""&amp;G285&amp;""","""&amp;H285&amp;""","""&amp;I285&amp;""","""&amp;J285&amp;""","""&amp;K285&amp;""""</f>
        <v>"Commercial and Military and Private Vehicles and their Accessories and Components","25000000","Transportation components and systems","25170000","Other Transportation components and systems","25170000","Other Transportation components and systems","25170000","Other Transportation components and systems","25170000.0","N/A"</v>
      </c>
    </row>
    <row r="286" spans="1:13" ht="13" customHeight="1">
      <c r="A286" s="11" t="s">
        <v>1006</v>
      </c>
      <c r="B286" s="37" t="s">
        <v>1007</v>
      </c>
      <c r="C286" s="11" t="s">
        <v>1050</v>
      </c>
      <c r="D286" s="37" t="s">
        <v>1051</v>
      </c>
      <c r="E286" s="11" t="s">
        <v>1054</v>
      </c>
      <c r="F286" s="37" t="s">
        <v>1055</v>
      </c>
      <c r="G286" s="11" t="s">
        <v>1056</v>
      </c>
      <c r="H286" s="37" t="s">
        <v>1055</v>
      </c>
      <c r="I286" s="11" t="s">
        <v>1056</v>
      </c>
      <c r="J286" s="37" t="s">
        <v>1057</v>
      </c>
      <c r="K286" s="11" t="s">
        <v>283</v>
      </c>
      <c r="L286" s="5"/>
      <c r="M286" s="16" t="str">
        <f>""""&amp;A286&amp;""","""&amp;B286&amp;""","""&amp;C286&amp;""","""&amp;D286&amp;""","""&amp;E286&amp;""","""&amp;F286&amp;""","""&amp;G286&amp;""","""&amp;H286&amp;""","""&amp;I286&amp;""","""&amp;J286&amp;""","""&amp;K286&amp;""""</f>
        <v>"Commercial and Military and Private Vehicles and their Accessories and Components","25000000","Transportation components and systems","25170000","Fuel tanks and systems","25172400","Other Fuel tanks and systems","25172400","Other Fuel tanks and systems","25172400.0","N/A"</v>
      </c>
    </row>
    <row r="287" spans="1:13" ht="13" customHeight="1">
      <c r="A287" s="11" t="s">
        <v>1006</v>
      </c>
      <c r="B287" s="37" t="s">
        <v>1007</v>
      </c>
      <c r="C287" s="11" t="s">
        <v>1050</v>
      </c>
      <c r="D287" s="37" t="s">
        <v>1051</v>
      </c>
      <c r="E287" s="11" t="s">
        <v>1054</v>
      </c>
      <c r="F287" s="37" t="s">
        <v>1055</v>
      </c>
      <c r="G287" s="11" t="s">
        <v>1058</v>
      </c>
      <c r="H287" s="37" t="s">
        <v>1059</v>
      </c>
      <c r="I287" s="11" t="s">
        <v>1060</v>
      </c>
      <c r="J287" s="37" t="s">
        <v>1061</v>
      </c>
      <c r="K287" s="11" t="s">
        <v>903</v>
      </c>
      <c r="L287" s="5"/>
      <c r="M287" s="16" t="str">
        <f>""""&amp;A287&amp;""","""&amp;B287&amp;""","""&amp;C287&amp;""","""&amp;D287&amp;""","""&amp;E287&amp;""","""&amp;F287&amp;""","""&amp;G287&amp;""","""&amp;H287&amp;""","""&amp;I287&amp;""","""&amp;J287&amp;""","""&amp;K287&amp;""""</f>
        <v>"Commercial and Military and Private Vehicles and their Accessories and Components","25000000","Transportation components and systems","25170000","Fuel tanks and systems","25172400","Fuel tanks","25172406","Other Fuel tanks","25172406.0","Vehicles and other equipment"</v>
      </c>
    </row>
    <row r="288" spans="1:13" ht="13" customHeight="1">
      <c r="A288" s="11" t="s">
        <v>1006</v>
      </c>
      <c r="B288" s="37">
        <v>25000000</v>
      </c>
      <c r="C288" s="11" t="s">
        <v>1050</v>
      </c>
      <c r="D288" s="37">
        <v>25170000</v>
      </c>
      <c r="E288" s="11" t="s">
        <v>1054</v>
      </c>
      <c r="F288" s="37">
        <v>25172400</v>
      </c>
      <c r="G288" s="11" t="s">
        <v>1058</v>
      </c>
      <c r="H288" s="37">
        <v>25172406</v>
      </c>
      <c r="I288" s="11" t="s">
        <v>1062</v>
      </c>
      <c r="J288" s="37" t="s">
        <v>1063</v>
      </c>
      <c r="K288" s="11" t="s">
        <v>903</v>
      </c>
      <c r="L288" s="5"/>
      <c r="M288" s="16" t="str">
        <f>""""&amp;A288&amp;""","""&amp;B288&amp;""","""&amp;C288&amp;""","""&amp;D288&amp;""","""&amp;E288&amp;""","""&amp;F288&amp;""","""&amp;G288&amp;""","""&amp;H288&amp;""","""&amp;I288&amp;""","""&amp;J288&amp;""","""&amp;K288&amp;""""</f>
        <v>"Commercial and Military and Private Vehicles and their Accessories and Components","25000000","Transportation components and systems","25170000","Fuel tanks and systems","25172400","Fuel tanks","25172406","Storage Tank, Diesel, 5+ mm Steel, Round or Oval, Lockable Outlet","25172406.1","Vehicles and other equipment"</v>
      </c>
    </row>
    <row r="289" spans="1:13" ht="13" customHeight="1">
      <c r="A289" s="11" t="s">
        <v>1064</v>
      </c>
      <c r="B289" s="37" t="s">
        <v>1065</v>
      </c>
      <c r="C289" s="11" t="s">
        <v>1066</v>
      </c>
      <c r="D289" s="37" t="s">
        <v>1065</v>
      </c>
      <c r="E289" s="11" t="s">
        <v>1066</v>
      </c>
      <c r="F289" s="37" t="s">
        <v>1065</v>
      </c>
      <c r="G289" s="11" t="s">
        <v>1066</v>
      </c>
      <c r="H289" s="37" t="s">
        <v>1065</v>
      </c>
      <c r="I289" s="11" t="s">
        <v>1066</v>
      </c>
      <c r="J289" s="37" t="s">
        <v>1067</v>
      </c>
      <c r="K289" s="11" t="s">
        <v>283</v>
      </c>
      <c r="L289" s="5"/>
      <c r="M289" s="16" t="str">
        <f>""""&amp;A289&amp;""","""&amp;B289&amp;""","""&amp;C289&amp;""","""&amp;D289&amp;""","""&amp;E289&amp;""","""&amp;F289&amp;""","""&amp;G289&amp;""","""&amp;H289&amp;""","""&amp;I289&amp;""","""&amp;J289&amp;""","""&amp;K289&amp;""""</f>
        <v>"Power Generation and Distribution Machinery and Accessories","26000000","Other Power Generation and Distribution Machinery and Accessories","26000000","Other Power Generation and Distribution Machinery and Accessories","26000000","Other Power Generation and Distribution Machinery and Accessories","26000000","Other Power Generation and Distribution Machinery and Accessories","26000000.0","N/A"</v>
      </c>
    </row>
    <row r="290" spans="1:13" ht="13" customHeight="1">
      <c r="A290" s="11" t="s">
        <v>1064</v>
      </c>
      <c r="B290" s="37" t="s">
        <v>1065</v>
      </c>
      <c r="C290" s="11" t="s">
        <v>1068</v>
      </c>
      <c r="D290" s="37" t="s">
        <v>1069</v>
      </c>
      <c r="E290" s="11" t="s">
        <v>1070</v>
      </c>
      <c r="F290" s="37" t="s">
        <v>1069</v>
      </c>
      <c r="G290" s="11" t="s">
        <v>1070</v>
      </c>
      <c r="H290" s="37" t="s">
        <v>1069</v>
      </c>
      <c r="I290" s="11" t="s">
        <v>1070</v>
      </c>
      <c r="J290" s="37" t="s">
        <v>1071</v>
      </c>
      <c r="K290" s="11" t="s">
        <v>283</v>
      </c>
      <c r="L290" s="5"/>
      <c r="M290" s="16" t="str">
        <f>""""&amp;A290&amp;""","""&amp;B290&amp;""","""&amp;C290&amp;""","""&amp;D290&amp;""","""&amp;E290&amp;""","""&amp;F290&amp;""","""&amp;G290&amp;""","""&amp;H290&amp;""","""&amp;I290&amp;""","""&amp;J290&amp;""","""&amp;K290&amp;""""</f>
        <v>"Power Generation and Distribution Machinery and Accessories","26000000","Power sources","26100000","Other Power sources","26100000","Other Power sources","26100000","Other Power sources","26100000.0","N/A"</v>
      </c>
    </row>
    <row r="291" spans="1:13" ht="13" customHeight="1">
      <c r="A291" s="11" t="s">
        <v>1064</v>
      </c>
      <c r="B291" s="37" t="s">
        <v>1065</v>
      </c>
      <c r="C291" s="19" t="s">
        <v>1068</v>
      </c>
      <c r="D291" s="38" t="s">
        <v>1069</v>
      </c>
      <c r="E291" s="19" t="s">
        <v>1072</v>
      </c>
      <c r="F291" s="38" t="s">
        <v>1073</v>
      </c>
      <c r="G291" s="19" t="s">
        <v>1074</v>
      </c>
      <c r="H291" s="38" t="s">
        <v>1073</v>
      </c>
      <c r="I291" s="19" t="s">
        <v>1074</v>
      </c>
      <c r="J291" s="38" t="s">
        <v>1075</v>
      </c>
      <c r="K291" s="11" t="s">
        <v>903</v>
      </c>
      <c r="L291" s="5"/>
      <c r="M291" s="16" t="str">
        <f>""""&amp;A291&amp;""","""&amp;B291&amp;""","""&amp;C291&amp;""","""&amp;D291&amp;""","""&amp;E291&amp;""","""&amp;F291&amp;""","""&amp;G291&amp;""","""&amp;H291&amp;""","""&amp;I291&amp;""","""&amp;J291&amp;""","""&amp;K291&amp;""""</f>
        <v>"Power Generation and Distribution Machinery and Accessories","26000000","Power sources","26100000","Motor or generator components","26101400","Other Motor or generator components","26101400","Other Motor or generator components","26101400.0","Vehicles and other equipment"</v>
      </c>
    </row>
    <row r="292" spans="1:13" ht="13" customHeight="1">
      <c r="A292" s="11" t="s">
        <v>1064</v>
      </c>
      <c r="B292" s="37">
        <v>26000000</v>
      </c>
      <c r="C292" s="19" t="s">
        <v>1068</v>
      </c>
      <c r="D292" s="38">
        <v>26100000</v>
      </c>
      <c r="E292" s="19" t="s">
        <v>1072</v>
      </c>
      <c r="F292" s="38">
        <v>26101400</v>
      </c>
      <c r="G292" s="19" t="s">
        <v>1074</v>
      </c>
      <c r="H292" s="38">
        <v>26101400</v>
      </c>
      <c r="I292" s="11" t="s">
        <v>1076</v>
      </c>
      <c r="J292" s="38" t="s">
        <v>1077</v>
      </c>
      <c r="K292" s="11" t="s">
        <v>903</v>
      </c>
      <c r="L292" s="5"/>
      <c r="M292" s="16" t="str">
        <f>""""&amp;A292&amp;""","""&amp;B292&amp;""","""&amp;C292&amp;""","""&amp;D292&amp;""","""&amp;E292&amp;""","""&amp;F292&amp;""","""&amp;G292&amp;""","""&amp;H292&amp;""","""&amp;I292&amp;""","""&amp;J292&amp;""","""&amp;K292&amp;""""</f>
        <v>"Power Generation and Distribution Machinery and Accessories","26000000","Power sources","26100000","Motor or generator components","26101400","Other Motor or generator components","26101400","Automatic Transfer Switch, 150A, 2+1, Timer, LED/LCD Display","26101400.1","Vehicles and other equipment"</v>
      </c>
    </row>
    <row r="293" spans="1:13" ht="13" customHeight="1">
      <c r="A293" s="14" t="s">
        <v>1064</v>
      </c>
      <c r="B293" s="42" t="s">
        <v>1065</v>
      </c>
      <c r="C293" s="18" t="s">
        <v>1068</v>
      </c>
      <c r="D293" s="45" t="s">
        <v>1069</v>
      </c>
      <c r="E293" s="18" t="s">
        <v>1072</v>
      </c>
      <c r="F293" s="45" t="s">
        <v>1073</v>
      </c>
      <c r="G293" s="20" t="s">
        <v>1074</v>
      </c>
      <c r="H293" s="45" t="s">
        <v>1073</v>
      </c>
      <c r="I293" s="18" t="s">
        <v>1078</v>
      </c>
      <c r="J293" s="38" t="s">
        <v>1079</v>
      </c>
      <c r="K293" s="14" t="s">
        <v>903</v>
      </c>
      <c r="L293" s="5"/>
      <c r="M293" s="16" t="str">
        <f>""""&amp;A293&amp;""","""&amp;B293&amp;""","""&amp;C293&amp;""","""&amp;D293&amp;""","""&amp;E293&amp;""","""&amp;F293&amp;""","""&amp;G293&amp;""","""&amp;H293&amp;""","""&amp;I293&amp;""","""&amp;J293&amp;""","""&amp;K293&amp;""""</f>
        <v>"Power Generation and Distribution Machinery and Accessories","26000000","Power sources","26100000","Motor or generator components","26101400","Other Motor or generator components","26101400","Changeover Switch, Manual, 400A, Three-Phase, 1 Each","26101400.10","Vehicles and other equipment"</v>
      </c>
    </row>
    <row r="294" spans="1:13" ht="13" customHeight="1">
      <c r="A294" s="27" t="s">
        <v>1064</v>
      </c>
      <c r="B294" s="41" t="s">
        <v>1065</v>
      </c>
      <c r="C294" s="31" t="s">
        <v>1068</v>
      </c>
      <c r="D294" s="46" t="s">
        <v>1069</v>
      </c>
      <c r="E294" s="31" t="s">
        <v>1072</v>
      </c>
      <c r="F294" s="46" t="s">
        <v>1073</v>
      </c>
      <c r="G294" s="31" t="s">
        <v>1074</v>
      </c>
      <c r="H294" s="38" t="s">
        <v>1073</v>
      </c>
      <c r="I294" s="31" t="s">
        <v>11883</v>
      </c>
      <c r="J294" s="38" t="s">
        <v>11884</v>
      </c>
      <c r="K294" s="27" t="s">
        <v>903</v>
      </c>
      <c r="L294" s="5"/>
      <c r="M294" s="16"/>
    </row>
    <row r="295" spans="1:13" ht="13" customHeight="1">
      <c r="A295" s="11" t="s">
        <v>1064</v>
      </c>
      <c r="B295" s="37">
        <v>26000000</v>
      </c>
      <c r="C295" s="19" t="s">
        <v>1068</v>
      </c>
      <c r="D295" s="38">
        <v>26100000</v>
      </c>
      <c r="E295" s="19" t="s">
        <v>1072</v>
      </c>
      <c r="F295" s="38">
        <v>26101400</v>
      </c>
      <c r="G295" s="19" t="s">
        <v>1074</v>
      </c>
      <c r="H295" s="38">
        <v>26101400</v>
      </c>
      <c r="I295" s="11" t="s">
        <v>1080</v>
      </c>
      <c r="J295" s="38" t="s">
        <v>1081</v>
      </c>
      <c r="K295" s="11" t="s">
        <v>903</v>
      </c>
      <c r="L295" s="5"/>
      <c r="M295" s="16" t="str">
        <f>""""&amp;A295&amp;""","""&amp;B295&amp;""","""&amp;C295&amp;""","""&amp;D295&amp;""","""&amp;E295&amp;""","""&amp;F295&amp;""","""&amp;G295&amp;""","""&amp;H295&amp;""","""&amp;I295&amp;""","""&amp;J295&amp;""","""&amp;K295&amp;""""</f>
        <v>"Power Generation and Distribution Machinery and Accessories","26000000","Power sources","26100000","Motor or generator components","26101400","Other Motor or generator components","26101400","Automatic Voltage Regulator, 250 kVA, Three-Phase, 220-600 VAC Input, 220-240 VAC Output","26101400.2","Vehicles and other equipment"</v>
      </c>
    </row>
    <row r="296" spans="1:13" ht="13" customHeight="1">
      <c r="A296" s="11" t="s">
        <v>1064</v>
      </c>
      <c r="B296" s="37">
        <v>26000000</v>
      </c>
      <c r="C296" s="19" t="s">
        <v>1068</v>
      </c>
      <c r="D296" s="38">
        <v>26100000</v>
      </c>
      <c r="E296" s="19" t="s">
        <v>1072</v>
      </c>
      <c r="F296" s="38">
        <v>26101400</v>
      </c>
      <c r="G296" s="19" t="s">
        <v>1074</v>
      </c>
      <c r="H296" s="38">
        <v>26101400</v>
      </c>
      <c r="I296" s="11" t="s">
        <v>1082</v>
      </c>
      <c r="J296" s="38" t="s">
        <v>1083</v>
      </c>
      <c r="K296" s="11" t="s">
        <v>903</v>
      </c>
      <c r="L296" s="5"/>
      <c r="M296" s="16" t="str">
        <f>""""&amp;A296&amp;""","""&amp;B296&amp;""","""&amp;C296&amp;""","""&amp;D296&amp;""","""&amp;E296&amp;""","""&amp;F296&amp;""","""&amp;G296&amp;""","""&amp;H296&amp;""","""&amp;I296&amp;""","""&amp;J296&amp;""","""&amp;K296&amp;""""</f>
        <v>"Power Generation and Distribution Machinery and Accessories","26000000","Power sources","26100000","Motor or generator components","26101400","Other Motor or generator components","26101400","Changeover Switch, Manual, 100A, Three-Phase","26101400.3","Vehicles and other equipment"</v>
      </c>
    </row>
    <row r="297" spans="1:13" ht="13" customHeight="1">
      <c r="A297" s="11" t="s">
        <v>1064</v>
      </c>
      <c r="B297" s="37">
        <v>26000000</v>
      </c>
      <c r="C297" s="19" t="s">
        <v>1068</v>
      </c>
      <c r="D297" s="38">
        <v>26100000</v>
      </c>
      <c r="E297" s="19" t="s">
        <v>1072</v>
      </c>
      <c r="F297" s="38">
        <v>26101400</v>
      </c>
      <c r="G297" s="19" t="s">
        <v>1074</v>
      </c>
      <c r="H297" s="38">
        <v>26101400</v>
      </c>
      <c r="I297" s="11" t="s">
        <v>1084</v>
      </c>
      <c r="J297" s="38" t="s">
        <v>1085</v>
      </c>
      <c r="K297" s="11" t="s">
        <v>903</v>
      </c>
      <c r="L297" s="5"/>
      <c r="M297" s="16" t="str">
        <f>""""&amp;A297&amp;""","""&amp;B297&amp;""","""&amp;C297&amp;""","""&amp;D297&amp;""","""&amp;E297&amp;""","""&amp;F297&amp;""","""&amp;G297&amp;""","""&amp;H297&amp;""","""&amp;I297&amp;""","""&amp;J297&amp;""","""&amp;K297&amp;""""</f>
        <v>"Power Generation and Distribution Machinery and Accessories","26000000","Power sources","26100000","Motor or generator components","26101400","Other Motor or generator components","26101400","Changeover Switch, Manual, 150A, Three-Phase","26101400.4","Vehicles and other equipment"</v>
      </c>
    </row>
    <row r="298" spans="1:13" ht="13" customHeight="1">
      <c r="A298" s="11" t="s">
        <v>1064</v>
      </c>
      <c r="B298" s="37">
        <v>26000000</v>
      </c>
      <c r="C298" s="19" t="s">
        <v>1068</v>
      </c>
      <c r="D298" s="38">
        <v>26100000</v>
      </c>
      <c r="E298" s="19" t="s">
        <v>1072</v>
      </c>
      <c r="F298" s="38">
        <v>26101400</v>
      </c>
      <c r="G298" s="19" t="s">
        <v>1074</v>
      </c>
      <c r="H298" s="38">
        <v>26101400</v>
      </c>
      <c r="I298" s="11" t="s">
        <v>1086</v>
      </c>
      <c r="J298" s="38" t="s">
        <v>1087</v>
      </c>
      <c r="K298" s="11" t="s">
        <v>903</v>
      </c>
      <c r="L298" s="5"/>
      <c r="M298" s="16" t="str">
        <f>""""&amp;A298&amp;""","""&amp;B298&amp;""","""&amp;C298&amp;""","""&amp;D298&amp;""","""&amp;E298&amp;""","""&amp;F298&amp;""","""&amp;G298&amp;""","""&amp;H298&amp;""","""&amp;I298&amp;""","""&amp;J298&amp;""","""&amp;K298&amp;""""</f>
        <v>"Power Generation and Distribution Machinery and Accessories","26000000","Power sources","26100000","Motor or generator components","26101400","Other Motor or generator components","26101400","Changeover Switch, Manual, 250A, Three-Phase","26101400.5","Vehicles and other equipment"</v>
      </c>
    </row>
    <row r="299" spans="1:13" ht="13" customHeight="1">
      <c r="A299" s="11" t="s">
        <v>1064</v>
      </c>
      <c r="B299" s="37" t="s">
        <v>1065</v>
      </c>
      <c r="C299" s="19" t="s">
        <v>1068</v>
      </c>
      <c r="D299" s="38" t="s">
        <v>1069</v>
      </c>
      <c r="E299" s="19" t="s">
        <v>1072</v>
      </c>
      <c r="F299" s="38" t="s">
        <v>1073</v>
      </c>
      <c r="G299" s="19" t="s">
        <v>1074</v>
      </c>
      <c r="H299" s="38" t="s">
        <v>1073</v>
      </c>
      <c r="I299" s="19" t="s">
        <v>1088</v>
      </c>
      <c r="J299" s="38" t="s">
        <v>1089</v>
      </c>
      <c r="K299" s="11" t="s">
        <v>903</v>
      </c>
      <c r="L299" s="5"/>
      <c r="M299" s="16" t="str">
        <f>""""&amp;A299&amp;""","""&amp;B299&amp;""","""&amp;C299&amp;""","""&amp;D299&amp;""","""&amp;E299&amp;""","""&amp;F299&amp;""","""&amp;G299&amp;""","""&amp;H299&amp;""","""&amp;I299&amp;""","""&amp;J299&amp;""","""&amp;K299&amp;""""</f>
        <v>"Power Generation and Distribution Machinery and Accessories","26000000","Power sources","26100000","Motor or generator components","26101400","Other Motor or generator components","26101400","Changeover Switch, Manual, 200A, Three-Phase","26101400.6","Vehicles and other equipment"</v>
      </c>
    </row>
    <row r="300" spans="1:13" ht="13" customHeight="1">
      <c r="A300" s="11" t="s">
        <v>1064</v>
      </c>
      <c r="B300" s="37" t="s">
        <v>1065</v>
      </c>
      <c r="C300" s="19" t="s">
        <v>1068</v>
      </c>
      <c r="D300" s="38" t="s">
        <v>1069</v>
      </c>
      <c r="E300" s="19" t="s">
        <v>1072</v>
      </c>
      <c r="F300" s="38" t="s">
        <v>1073</v>
      </c>
      <c r="G300" s="19" t="s">
        <v>1074</v>
      </c>
      <c r="H300" s="38" t="s">
        <v>1073</v>
      </c>
      <c r="I300" s="19" t="s">
        <v>1090</v>
      </c>
      <c r="J300" s="38" t="s">
        <v>1091</v>
      </c>
      <c r="K300" s="11" t="s">
        <v>903</v>
      </c>
      <c r="L300" s="5"/>
      <c r="M300" s="16" t="str">
        <f>""""&amp;A300&amp;""","""&amp;B300&amp;""","""&amp;C300&amp;""","""&amp;D300&amp;""","""&amp;E300&amp;""","""&amp;F300&amp;""","""&amp;G300&amp;""","""&amp;H300&amp;""","""&amp;I300&amp;""","""&amp;J300&amp;""","""&amp;K300&amp;""""</f>
        <v>"Power Generation and Distribution Machinery and Accessories","26000000","Power sources","26100000","Motor or generator components","26101400","Other Motor or generator components","26101400","Changeover Switch, Manual, 400A, Three-Phase, ATS, 2+1","26101400.7","Vehicles and other equipment"</v>
      </c>
    </row>
    <row r="301" spans="1:13" ht="13" customHeight="1">
      <c r="A301" s="11" t="s">
        <v>1064</v>
      </c>
      <c r="B301" s="37" t="str">
        <f>LEFT(H301,2)&amp;"000000"</f>
        <v>26000000</v>
      </c>
      <c r="C301" s="19" t="s">
        <v>1068</v>
      </c>
      <c r="D301" s="38" t="str">
        <f>LEFT(H301,4)&amp;"0000"</f>
        <v>26100000</v>
      </c>
      <c r="E301" s="19" t="s">
        <v>1072</v>
      </c>
      <c r="F301" s="38" t="str">
        <f>LEFT(H301,6)&amp;"00"</f>
        <v>26101400</v>
      </c>
      <c r="G301" s="19" t="s">
        <v>1074</v>
      </c>
      <c r="H301" s="38" t="s">
        <v>1073</v>
      </c>
      <c r="I301" s="19" t="s">
        <v>1092</v>
      </c>
      <c r="J301" s="38" t="s">
        <v>1093</v>
      </c>
      <c r="K301" s="11" t="s">
        <v>527</v>
      </c>
      <c r="L301" s="5"/>
      <c r="M301" s="16" t="str">
        <f>""""&amp;A301&amp;""","""&amp;B301&amp;""","""&amp;C301&amp;""","""&amp;D301&amp;""","""&amp;E301&amp;""","""&amp;F301&amp;""","""&amp;G301&amp;""","""&amp;H301&amp;""","""&amp;I301&amp;""","""&amp;J301&amp;""","""&amp;K301&amp;""""</f>
        <v>"Power Generation and Distribution Machinery and Accessories","26000000","Power sources","26100000","Motor or generator components","26101400","Other Motor or generator components","26101400","Automatic Transfer Switch, 250A, 2+1, Timer, LED/LCD Display, 1 Each","26101400.8","Other Non-Pharma"</v>
      </c>
    </row>
    <row r="302" spans="1:13" ht="13" customHeight="1">
      <c r="A302" s="11" t="s">
        <v>1064</v>
      </c>
      <c r="B302" s="37" t="str">
        <f>LEFT(H302,2)&amp;"000000"</f>
        <v>26000000</v>
      </c>
      <c r="C302" s="19" t="s">
        <v>1068</v>
      </c>
      <c r="D302" s="38" t="str">
        <f>LEFT(H302,4)&amp;"0000"</f>
        <v>26100000</v>
      </c>
      <c r="E302" s="19" t="s">
        <v>1072</v>
      </c>
      <c r="F302" s="38" t="str">
        <f>LEFT(H302,6)&amp;"00"</f>
        <v>26101400</v>
      </c>
      <c r="G302" s="19" t="s">
        <v>1074</v>
      </c>
      <c r="H302" s="38" t="s">
        <v>1073</v>
      </c>
      <c r="I302" s="19" t="s">
        <v>1094</v>
      </c>
      <c r="J302" s="38" t="s">
        <v>1095</v>
      </c>
      <c r="K302" s="11" t="s">
        <v>903</v>
      </c>
      <c r="L302" s="5"/>
      <c r="M302" s="16" t="str">
        <f>""""&amp;A302&amp;""","""&amp;B302&amp;""","""&amp;C302&amp;""","""&amp;D302&amp;""","""&amp;E302&amp;""","""&amp;F302&amp;""","""&amp;G302&amp;""","""&amp;H302&amp;""","""&amp;I302&amp;""","""&amp;J302&amp;""","""&amp;K302&amp;""""</f>
        <v>"Power Generation and Distribution Machinery and Accessories","26000000","Power sources","26100000","Motor or generator components","26101400","Other Motor or generator components","26101400","Changeover Switch, Automatic, 400A, Three-Phase, ATS, 2+1, 1 Each","26101400.9","Vehicles and other equipment"</v>
      </c>
    </row>
    <row r="303" spans="1:13" ht="13" customHeight="1">
      <c r="A303" s="11" t="s">
        <v>1064</v>
      </c>
      <c r="B303" s="37" t="s">
        <v>1065</v>
      </c>
      <c r="C303" s="11" t="s">
        <v>1096</v>
      </c>
      <c r="D303" s="37" t="s">
        <v>1097</v>
      </c>
      <c r="E303" s="11" t="s">
        <v>1098</v>
      </c>
      <c r="F303" s="37" t="s">
        <v>1097</v>
      </c>
      <c r="G303" s="11" t="s">
        <v>1098</v>
      </c>
      <c r="H303" s="37" t="s">
        <v>1097</v>
      </c>
      <c r="I303" s="11" t="s">
        <v>1098</v>
      </c>
      <c r="J303" s="37" t="s">
        <v>1099</v>
      </c>
      <c r="K303" s="11" t="s">
        <v>283</v>
      </c>
      <c r="L303" s="5"/>
      <c r="M303" s="16" t="str">
        <f>""""&amp;A303&amp;""","""&amp;B303&amp;""","""&amp;C303&amp;""","""&amp;D303&amp;""","""&amp;E303&amp;""","""&amp;F303&amp;""","""&amp;G303&amp;""","""&amp;H303&amp;""","""&amp;I303&amp;""","""&amp;J303&amp;""","""&amp;K303&amp;""""</f>
        <v>"Power Generation and Distribution Machinery and Accessories","26000000","Batteries and generators and kinetic power transmission","26110000","Other Batteries and generators and kinetic power transmission","26110000","Other Batteries and generators and kinetic power transmission","26110000","Other Batteries and generators and kinetic power transmission","26110000.0","N/A"</v>
      </c>
    </row>
    <row r="304" spans="1:13" ht="13" customHeight="1">
      <c r="A304" s="11" t="s">
        <v>1064</v>
      </c>
      <c r="B304" s="37" t="s">
        <v>1065</v>
      </c>
      <c r="C304" s="11" t="s">
        <v>1096</v>
      </c>
      <c r="D304" s="37" t="s">
        <v>1097</v>
      </c>
      <c r="E304" s="11" t="s">
        <v>1100</v>
      </c>
      <c r="F304" s="37" t="s">
        <v>1101</v>
      </c>
      <c r="G304" s="11" t="s">
        <v>1102</v>
      </c>
      <c r="H304" s="37" t="s">
        <v>1101</v>
      </c>
      <c r="I304" s="11" t="s">
        <v>1102</v>
      </c>
      <c r="J304" s="37" t="s">
        <v>1103</v>
      </c>
      <c r="K304" s="11" t="s">
        <v>283</v>
      </c>
      <c r="L304" s="5"/>
      <c r="M304" s="16" t="str">
        <f>""""&amp;A304&amp;""","""&amp;B304&amp;""","""&amp;C304&amp;""","""&amp;D304&amp;""","""&amp;E304&amp;""","""&amp;F304&amp;""","""&amp;G304&amp;""","""&amp;H304&amp;""","""&amp;I304&amp;""","""&amp;J304&amp;""","""&amp;K304&amp;""""</f>
        <v>"Power Generation and Distribution Machinery and Accessories","26000000","Batteries and generators and kinetic power transmission","26110000","Power generators","26111600","Other Power generators","26111600","Other Power generators","26111600.0","N/A"</v>
      </c>
    </row>
    <row r="305" spans="1:13" ht="13" customHeight="1">
      <c r="A305" s="11" t="s">
        <v>1064</v>
      </c>
      <c r="B305" s="37" t="s">
        <v>1065</v>
      </c>
      <c r="C305" s="11" t="s">
        <v>1096</v>
      </c>
      <c r="D305" s="37" t="s">
        <v>1097</v>
      </c>
      <c r="E305" s="11" t="s">
        <v>1100</v>
      </c>
      <c r="F305" s="37" t="s">
        <v>1101</v>
      </c>
      <c r="G305" s="11" t="s">
        <v>1102</v>
      </c>
      <c r="H305" s="37" t="s">
        <v>1101</v>
      </c>
      <c r="I305" s="11" t="s">
        <v>1104</v>
      </c>
      <c r="J305" s="37" t="s">
        <v>1105</v>
      </c>
      <c r="K305" s="11" t="s">
        <v>527</v>
      </c>
      <c r="L305" s="5"/>
      <c r="M305" s="16" t="str">
        <f>""""&amp;A305&amp;""","""&amp;B305&amp;""","""&amp;C305&amp;""","""&amp;D305&amp;""","""&amp;E305&amp;""","""&amp;F305&amp;""","""&amp;G305&amp;""","""&amp;H305&amp;""","""&amp;I305&amp;""","""&amp;J305&amp;""","""&amp;K305&amp;""""</f>
        <v>"Power Generation and Distribution Machinery and Accessories","26000000","Batteries and generators and kinetic power transmission","26110000","Power generators","26111600","Other Power generators","26111600","Shipping Container Generator, w/ Transformer, 220/240V or 380/460V","26111600.1","Other Non-Pharma"</v>
      </c>
    </row>
    <row r="306" spans="1:13" ht="13" customHeight="1">
      <c r="A306" s="11" t="s">
        <v>1064</v>
      </c>
      <c r="B306" s="37" t="s">
        <v>1065</v>
      </c>
      <c r="C306" s="11" t="s">
        <v>1096</v>
      </c>
      <c r="D306" s="37" t="s">
        <v>1097</v>
      </c>
      <c r="E306" s="11" t="s">
        <v>1100</v>
      </c>
      <c r="F306" s="37" t="s">
        <v>1101</v>
      </c>
      <c r="G306" s="11" t="s">
        <v>1106</v>
      </c>
      <c r="H306" s="37" t="s">
        <v>1107</v>
      </c>
      <c r="I306" s="11" t="s">
        <v>1108</v>
      </c>
      <c r="J306" s="37" t="s">
        <v>1109</v>
      </c>
      <c r="K306" s="11" t="s">
        <v>903</v>
      </c>
      <c r="L306" s="5"/>
      <c r="M306" s="16" t="str">
        <f>""""&amp;A306&amp;""","""&amp;B306&amp;""","""&amp;C306&amp;""","""&amp;D306&amp;""","""&amp;E306&amp;""","""&amp;F306&amp;""","""&amp;G306&amp;""","""&amp;H306&amp;""","""&amp;I306&amp;""","""&amp;J306&amp;""","""&amp;K306&amp;""""</f>
        <v>"Power Generation and Distribution Machinery and Accessories","26000000","Batteries and generators and kinetic power transmission","26110000","Power generators","26111600","Diesel generators","26111601","Other Diesel generators","26111601.0","Vehicles and other equipment"</v>
      </c>
    </row>
    <row r="307" spans="1:13" ht="13" customHeight="1">
      <c r="A307" s="11" t="s">
        <v>1064</v>
      </c>
      <c r="B307" s="37">
        <v>26000000</v>
      </c>
      <c r="C307" s="11" t="s">
        <v>1096</v>
      </c>
      <c r="D307" s="37">
        <v>26110000</v>
      </c>
      <c r="E307" s="11" t="s">
        <v>1100</v>
      </c>
      <c r="F307" s="37">
        <v>26111600</v>
      </c>
      <c r="G307" s="11" t="s">
        <v>1106</v>
      </c>
      <c r="H307" s="37">
        <v>26111601</v>
      </c>
      <c r="I307" s="11" t="s">
        <v>1110</v>
      </c>
      <c r="J307" s="37" t="s">
        <v>1111</v>
      </c>
      <c r="K307" s="11" t="s">
        <v>903</v>
      </c>
      <c r="L307" s="5"/>
      <c r="M307" s="16" t="str">
        <f>""""&amp;A307&amp;""","""&amp;B307&amp;""","""&amp;C307&amp;""","""&amp;D307&amp;""","""&amp;E307&amp;""","""&amp;F307&amp;""","""&amp;G307&amp;""","""&amp;H307&amp;""","""&amp;I307&amp;""","""&amp;J307&amp;""","""&amp;K307&amp;""""</f>
        <v>"Power Generation and Distribution Machinery and Accessories","26000000","Batteries and generators and kinetic power transmission","26110000","Power generators","26111600","Diesel generators","26111601","Generator, Diesel, 100 kVA, Three-Phase, Prime Rated for Continuous Operation","26111601.1","Vehicles and other equipment"</v>
      </c>
    </row>
    <row r="308" spans="1:13" ht="13" customHeight="1">
      <c r="A308" s="11" t="s">
        <v>1064</v>
      </c>
      <c r="B308" s="37">
        <v>26000000</v>
      </c>
      <c r="C308" s="11" t="s">
        <v>1096</v>
      </c>
      <c r="D308" s="37">
        <v>26110000</v>
      </c>
      <c r="E308" s="11" t="s">
        <v>1100</v>
      </c>
      <c r="F308" s="37">
        <v>26111600</v>
      </c>
      <c r="G308" s="11" t="s">
        <v>1106</v>
      </c>
      <c r="H308" s="37">
        <v>26111601</v>
      </c>
      <c r="I308" s="11" t="s">
        <v>1112</v>
      </c>
      <c r="J308" s="37" t="s">
        <v>1113</v>
      </c>
      <c r="K308" s="11" t="s">
        <v>903</v>
      </c>
      <c r="L308" s="5"/>
      <c r="M308" s="16" t="str">
        <f>""""&amp;A308&amp;""","""&amp;B308&amp;""","""&amp;C308&amp;""","""&amp;D308&amp;""","""&amp;E308&amp;""","""&amp;F308&amp;""","""&amp;G308&amp;""","""&amp;H308&amp;""","""&amp;I308&amp;""","""&amp;J308&amp;""","""&amp;K308&amp;""""</f>
        <v>"Power Generation and Distribution Machinery and Accessories","26000000","Batteries and generators and kinetic power transmission","26110000","Power generators","26111600","Diesel generators","26111601","Generator, Diesel, 200 kVA, Three-Phase, Prime Rated for Continuous Operation","26111601.2","Vehicles and other equipment"</v>
      </c>
    </row>
    <row r="309" spans="1:13" ht="13" customHeight="1">
      <c r="A309" s="11" t="s">
        <v>1064</v>
      </c>
      <c r="B309" s="37">
        <v>26000000</v>
      </c>
      <c r="C309" s="11" t="s">
        <v>1096</v>
      </c>
      <c r="D309" s="37">
        <v>26110000</v>
      </c>
      <c r="E309" s="11" t="s">
        <v>1100</v>
      </c>
      <c r="F309" s="37">
        <v>26111600</v>
      </c>
      <c r="G309" s="11" t="s">
        <v>1106</v>
      </c>
      <c r="H309" s="37">
        <v>26111601</v>
      </c>
      <c r="I309" s="11" t="s">
        <v>1114</v>
      </c>
      <c r="J309" s="37" t="s">
        <v>1115</v>
      </c>
      <c r="K309" s="11" t="s">
        <v>903</v>
      </c>
      <c r="L309" s="5"/>
      <c r="M309" s="16" t="str">
        <f>""""&amp;A309&amp;""","""&amp;B309&amp;""","""&amp;C309&amp;""","""&amp;D309&amp;""","""&amp;E309&amp;""","""&amp;F309&amp;""","""&amp;G309&amp;""","""&amp;H309&amp;""","""&amp;I309&amp;""","""&amp;J309&amp;""","""&amp;K309&amp;""""</f>
        <v>"Power Generation and Distribution Machinery and Accessories","26000000","Batteries and generators and kinetic power transmission","26110000","Power generators","26111600","Diesel generators","26111601","Generator, Diesel, 250 kVA, Three-Phase, Prime Rated for Continuous Operation","26111601.3","Vehicles and other equipment"</v>
      </c>
    </row>
    <row r="310" spans="1:13" ht="13" customHeight="1">
      <c r="A310" s="11" t="s">
        <v>1064</v>
      </c>
      <c r="B310" s="37">
        <v>26000000</v>
      </c>
      <c r="C310" s="11" t="s">
        <v>1096</v>
      </c>
      <c r="D310" s="37">
        <v>26110000</v>
      </c>
      <c r="E310" s="11" t="s">
        <v>1100</v>
      </c>
      <c r="F310" s="37">
        <v>26111600</v>
      </c>
      <c r="G310" s="11" t="s">
        <v>1106</v>
      </c>
      <c r="H310" s="37">
        <v>26111601</v>
      </c>
      <c r="I310" s="11" t="s">
        <v>1116</v>
      </c>
      <c r="J310" s="37" t="s">
        <v>1117</v>
      </c>
      <c r="K310" s="11" t="s">
        <v>903</v>
      </c>
      <c r="L310" s="5"/>
      <c r="M310" s="16" t="str">
        <f>""""&amp;A310&amp;""","""&amp;B310&amp;""","""&amp;C310&amp;""","""&amp;D310&amp;""","""&amp;E310&amp;""","""&amp;F310&amp;""","""&amp;G310&amp;""","""&amp;H310&amp;""","""&amp;I310&amp;""","""&amp;J310&amp;""","""&amp;K310&amp;""""</f>
        <v>"Power Generation and Distribution Machinery and Accessories","26000000","Batteries and generators and kinetic power transmission","26110000","Power generators","26111600","Diesel generators","26111601","Generator, Diesel, 60 kVA, Three-Phase, Prime Rated for Continuous Operation","26111601.4","Vehicles and other equipment"</v>
      </c>
    </row>
    <row r="311" spans="1:13" ht="13" customHeight="1">
      <c r="A311" s="11" t="s">
        <v>1064</v>
      </c>
      <c r="B311" s="37" t="str">
        <f>LEFT(H311,2)&amp;"000000"</f>
        <v>26000000</v>
      </c>
      <c r="C311" s="11" t="s">
        <v>1096</v>
      </c>
      <c r="D311" s="37" t="str">
        <f>LEFT(H311,4)&amp;"0000"</f>
        <v>26110000</v>
      </c>
      <c r="E311" s="11" t="s">
        <v>1100</v>
      </c>
      <c r="F311" s="37" t="str">
        <f>LEFT(H311,6)&amp;"00"</f>
        <v>26111600</v>
      </c>
      <c r="G311" s="11" t="s">
        <v>1106</v>
      </c>
      <c r="H311" s="37" t="s">
        <v>1107</v>
      </c>
      <c r="I311" s="11" t="s">
        <v>1118</v>
      </c>
      <c r="J311" s="37" t="s">
        <v>1119</v>
      </c>
      <c r="K311" s="11" t="s">
        <v>903</v>
      </c>
      <c r="L311" s="5"/>
      <c r="M311" s="16" t="str">
        <f>""""&amp;A311&amp;""","""&amp;B311&amp;""","""&amp;C311&amp;""","""&amp;D311&amp;""","""&amp;E311&amp;""","""&amp;F311&amp;""","""&amp;G311&amp;""","""&amp;H311&amp;""","""&amp;I311&amp;""","""&amp;J311&amp;""","""&amp;K311&amp;""""</f>
        <v>"Power Generation and Distribution Machinery and Accessories","26000000","Batteries and generators and kinetic power transmission","26110000","Power generators","26111600","Diesel generators","26111601","Generator, Diesel, 17 kVA, Three-Phase, Prime Rated for Continuous Operation, 1 Each","26111601.5","Vehicles and other equipment"</v>
      </c>
    </row>
    <row r="312" spans="1:13" ht="13" customHeight="1">
      <c r="A312" s="27" t="s">
        <v>1064</v>
      </c>
      <c r="B312" s="41" t="s">
        <v>1065</v>
      </c>
      <c r="C312" s="27" t="s">
        <v>1096</v>
      </c>
      <c r="D312" s="41" t="s">
        <v>1097</v>
      </c>
      <c r="E312" s="27" t="s">
        <v>1100</v>
      </c>
      <c r="F312" s="41" t="s">
        <v>1101</v>
      </c>
      <c r="G312" s="27" t="s">
        <v>1106</v>
      </c>
      <c r="H312" s="37" t="s">
        <v>1107</v>
      </c>
      <c r="I312" s="27" t="s">
        <v>11885</v>
      </c>
      <c r="J312" s="37" t="s">
        <v>11889</v>
      </c>
      <c r="K312" s="27" t="s">
        <v>26</v>
      </c>
      <c r="L312" s="5"/>
      <c r="M312" s="16"/>
    </row>
    <row r="313" spans="1:13" ht="13" customHeight="1">
      <c r="A313" s="27" t="s">
        <v>1064</v>
      </c>
      <c r="B313" s="41" t="s">
        <v>1065</v>
      </c>
      <c r="C313" s="27" t="s">
        <v>1096</v>
      </c>
      <c r="D313" s="41" t="s">
        <v>1097</v>
      </c>
      <c r="E313" s="27" t="s">
        <v>1100</v>
      </c>
      <c r="F313" s="41" t="s">
        <v>1101</v>
      </c>
      <c r="G313" s="27" t="s">
        <v>1106</v>
      </c>
      <c r="H313" s="37" t="s">
        <v>1107</v>
      </c>
      <c r="I313" s="27" t="s">
        <v>11886</v>
      </c>
      <c r="J313" s="37" t="s">
        <v>11890</v>
      </c>
      <c r="K313" s="27" t="s">
        <v>903</v>
      </c>
      <c r="L313" s="5"/>
      <c r="M313" s="16"/>
    </row>
    <row r="314" spans="1:13" ht="13" customHeight="1">
      <c r="A314" s="27" t="s">
        <v>1064</v>
      </c>
      <c r="B314" s="41" t="s">
        <v>1065</v>
      </c>
      <c r="C314" s="27" t="s">
        <v>1096</v>
      </c>
      <c r="D314" s="41" t="s">
        <v>1097</v>
      </c>
      <c r="E314" s="27" t="s">
        <v>1100</v>
      </c>
      <c r="F314" s="41" t="s">
        <v>1101</v>
      </c>
      <c r="G314" s="27" t="s">
        <v>1106</v>
      </c>
      <c r="H314" s="37" t="s">
        <v>1107</v>
      </c>
      <c r="I314" s="27" t="s">
        <v>11887</v>
      </c>
      <c r="J314" s="37" t="s">
        <v>11891</v>
      </c>
      <c r="K314" s="27" t="s">
        <v>903</v>
      </c>
      <c r="L314" s="5"/>
      <c r="M314" s="16"/>
    </row>
    <row r="315" spans="1:13" ht="13" customHeight="1">
      <c r="A315" s="27" t="s">
        <v>1064</v>
      </c>
      <c r="B315" s="41" t="s">
        <v>1065</v>
      </c>
      <c r="C315" s="27" t="s">
        <v>1096</v>
      </c>
      <c r="D315" s="41" t="s">
        <v>1097</v>
      </c>
      <c r="E315" s="27" t="s">
        <v>1100</v>
      </c>
      <c r="F315" s="41" t="s">
        <v>1101</v>
      </c>
      <c r="G315" s="27" t="s">
        <v>1106</v>
      </c>
      <c r="H315" s="37" t="s">
        <v>1107</v>
      </c>
      <c r="I315" s="27" t="s">
        <v>11888</v>
      </c>
      <c r="J315" s="37" t="s">
        <v>11892</v>
      </c>
      <c r="K315" s="27" t="s">
        <v>527</v>
      </c>
      <c r="L315" s="5"/>
      <c r="M315" s="16"/>
    </row>
    <row r="316" spans="1:13" ht="13" customHeight="1">
      <c r="A316" s="11" t="s">
        <v>1064</v>
      </c>
      <c r="B316" s="37" t="s">
        <v>1065</v>
      </c>
      <c r="C316" s="11" t="s">
        <v>1096</v>
      </c>
      <c r="D316" s="37" t="s">
        <v>1097</v>
      </c>
      <c r="E316" s="11" t="s">
        <v>1120</v>
      </c>
      <c r="F316" s="37" t="s">
        <v>1121</v>
      </c>
      <c r="G316" s="11" t="s">
        <v>1122</v>
      </c>
      <c r="H316" s="37" t="s">
        <v>1121</v>
      </c>
      <c r="I316" s="11" t="s">
        <v>1122</v>
      </c>
      <c r="J316" s="37" t="s">
        <v>1123</v>
      </c>
      <c r="K316" s="11" t="s">
        <v>283</v>
      </c>
      <c r="L316" s="5"/>
      <c r="M316" s="16" t="str">
        <f>""""&amp;A316&amp;""","""&amp;B316&amp;""","""&amp;C316&amp;""","""&amp;D316&amp;""","""&amp;E316&amp;""","""&amp;F316&amp;""","""&amp;G316&amp;""","""&amp;H316&amp;""","""&amp;I316&amp;""","""&amp;J316&amp;""","""&amp;K316&amp;""""</f>
        <v>"Power Generation and Distribution Machinery and Accessories","26000000","Batteries and generators and kinetic power transmission","26110000","Batteries and cells and accessories","26111700","Other Batteries and cells and accessories","26111700","Other Batteries and cells and accessories","26111700.0","N/A"</v>
      </c>
    </row>
    <row r="317" spans="1:13" ht="13" customHeight="1">
      <c r="A317" s="11" t="s">
        <v>1064</v>
      </c>
      <c r="B317" s="37" t="str">
        <f>LEFT(H317,2)&amp;"000000"</f>
        <v>26000000</v>
      </c>
      <c r="C317" s="11" t="s">
        <v>1096</v>
      </c>
      <c r="D317" s="37" t="str">
        <f>LEFT(H317,4)&amp;"0000"</f>
        <v>26110000</v>
      </c>
      <c r="E317" s="11" t="s">
        <v>1120</v>
      </c>
      <c r="F317" s="37" t="str">
        <f>LEFT(H317,6)&amp;"00"</f>
        <v>26111700</v>
      </c>
      <c r="G317" s="11" t="s">
        <v>1124</v>
      </c>
      <c r="H317" s="37" t="s">
        <v>1125</v>
      </c>
      <c r="I317" s="11" t="s">
        <v>1126</v>
      </c>
      <c r="J317" s="37" t="s">
        <v>1127</v>
      </c>
      <c r="K317" s="11" t="s">
        <v>527</v>
      </c>
      <c r="L317" s="5"/>
      <c r="M317" s="16" t="str">
        <f>""""&amp;A317&amp;""","""&amp;B317&amp;""","""&amp;C317&amp;""","""&amp;D317&amp;""","""&amp;E317&amp;""","""&amp;F317&amp;""","""&amp;G317&amp;""","""&amp;H317&amp;""","""&amp;I317&amp;""","""&amp;J317&amp;""","""&amp;K317&amp;""""</f>
        <v>"Power Generation and Distribution Machinery and Accessories","26000000","Batteries and generators and kinetic power transmission","26110000","Batteries and cells and accessories","26111700","Rechargeable batteries","26111701","Other Rechargeable batteries","26111701.0","Other Non-Pharma"</v>
      </c>
    </row>
    <row r="318" spans="1:13" ht="13" customHeight="1">
      <c r="A318" s="11" t="s">
        <v>1064</v>
      </c>
      <c r="B318" s="37" t="str">
        <f>LEFT(H318,2)&amp;"000000"</f>
        <v>26000000</v>
      </c>
      <c r="C318" s="11" t="s">
        <v>1096</v>
      </c>
      <c r="D318" s="37" t="str">
        <f>LEFT(H318,4)&amp;"0000"</f>
        <v>26110000</v>
      </c>
      <c r="E318" s="11" t="s">
        <v>1120</v>
      </c>
      <c r="F318" s="37" t="str">
        <f>LEFT(H318,6)&amp;"00"</f>
        <v>26111700</v>
      </c>
      <c r="G318" s="11" t="s">
        <v>1124</v>
      </c>
      <c r="H318" s="37" t="s">
        <v>1125</v>
      </c>
      <c r="I318" s="11" t="s">
        <v>1128</v>
      </c>
      <c r="J318" s="37" t="s">
        <v>1129</v>
      </c>
      <c r="K318" s="11" t="s">
        <v>527</v>
      </c>
      <c r="L318" s="5"/>
      <c r="M318" s="16" t="str">
        <f>""""&amp;A318&amp;""","""&amp;B318&amp;""","""&amp;C318&amp;""","""&amp;D318&amp;""","""&amp;E318&amp;""","""&amp;F318&amp;""","""&amp;G318&amp;""","""&amp;H318&amp;""","""&amp;I318&amp;""","""&amp;J318&amp;""","""&amp;K318&amp;""""</f>
        <v>"Power Generation and Distribution Machinery and Accessories","26000000","Batteries and generators and kinetic power transmission","26110000","Batteries and cells and accessories","26111700","Rechargeable batteries","26111701","Battery, Rechargeable, Size: AAA, 2 Each","26111701.1","Other Non-Pharma"</v>
      </c>
    </row>
    <row r="319" spans="1:13" ht="13" customHeight="1">
      <c r="A319" s="11" t="s">
        <v>1064</v>
      </c>
      <c r="B319" s="37" t="str">
        <f>LEFT(H319,2)&amp;"000000"</f>
        <v>26000000</v>
      </c>
      <c r="C319" s="11" t="s">
        <v>1096</v>
      </c>
      <c r="D319" s="37" t="str">
        <f>LEFT(H319,4)&amp;"0000"</f>
        <v>26110000</v>
      </c>
      <c r="E319" s="11" t="s">
        <v>1120</v>
      </c>
      <c r="F319" s="37" t="str">
        <f>LEFT(H319,6)&amp;"00"</f>
        <v>26111700</v>
      </c>
      <c r="G319" s="11" t="s">
        <v>1130</v>
      </c>
      <c r="H319" s="37" t="s">
        <v>1131</v>
      </c>
      <c r="I319" s="11" t="s">
        <v>1132</v>
      </c>
      <c r="J319" s="37" t="s">
        <v>1133</v>
      </c>
      <c r="K319" s="11" t="s">
        <v>527</v>
      </c>
      <c r="L319" s="5"/>
      <c r="M319" s="16" t="str">
        <f>""""&amp;A319&amp;""","""&amp;B319&amp;""","""&amp;C319&amp;""","""&amp;D319&amp;""","""&amp;E319&amp;""","""&amp;F319&amp;""","""&amp;G319&amp;""","""&amp;H319&amp;""","""&amp;I319&amp;""","""&amp;J319&amp;""","""&amp;K319&amp;""""</f>
        <v>"Power Generation and Distribution Machinery and Accessories","26000000","Batteries and generators and kinetic power transmission","26110000","Batteries and cells and accessories","26111700","Electronic batteries","26111706","Other Electronic batteries","26111706.0","Other Non-Pharma"</v>
      </c>
    </row>
    <row r="320" spans="1:13" ht="13" customHeight="1">
      <c r="A320" s="11" t="s">
        <v>1064</v>
      </c>
      <c r="B320" s="37" t="str">
        <f>LEFT(H320,2)&amp;"000000"</f>
        <v>26000000</v>
      </c>
      <c r="C320" s="11" t="s">
        <v>1096</v>
      </c>
      <c r="D320" s="37" t="str">
        <f>LEFT(H320,4)&amp;"0000"</f>
        <v>26110000</v>
      </c>
      <c r="E320" s="11" t="s">
        <v>1120</v>
      </c>
      <c r="F320" s="37" t="str">
        <f>LEFT(H320,6)&amp;"00"</f>
        <v>26111700</v>
      </c>
      <c r="G320" s="11" t="s">
        <v>1130</v>
      </c>
      <c r="H320" s="37" t="s">
        <v>1131</v>
      </c>
      <c r="I320" s="11" t="s">
        <v>1134</v>
      </c>
      <c r="J320" s="37" t="s">
        <v>1135</v>
      </c>
      <c r="K320" s="11" t="s">
        <v>527</v>
      </c>
      <c r="L320" s="5"/>
      <c r="M320" s="16" t="str">
        <f>""""&amp;A320&amp;""","""&amp;B320&amp;""","""&amp;C320&amp;""","""&amp;D320&amp;""","""&amp;E320&amp;""","""&amp;F320&amp;""","""&amp;G320&amp;""","""&amp;H320&amp;""","""&amp;I320&amp;""","""&amp;J320&amp;""","""&amp;K320&amp;""""</f>
        <v>"Power Generation and Distribution Machinery and Accessories","26000000","Batteries and generators and kinetic power transmission","26110000","Batteries and cells and accessories","26111700","Electronic batteries","26111706","Battery, Standard, Size: AA, 24 Each","26111706.1","Other Non-Pharma"</v>
      </c>
    </row>
    <row r="321" spans="1:13" ht="13" customHeight="1">
      <c r="A321" s="27" t="s">
        <v>1064</v>
      </c>
      <c r="B321" s="41" t="s">
        <v>1065</v>
      </c>
      <c r="C321" s="27" t="s">
        <v>1096</v>
      </c>
      <c r="D321" s="41" t="s">
        <v>1097</v>
      </c>
      <c r="E321" s="27" t="s">
        <v>1120</v>
      </c>
      <c r="F321" s="41" t="s">
        <v>1121</v>
      </c>
      <c r="G321" s="27" t="s">
        <v>1130</v>
      </c>
      <c r="H321" s="41" t="s">
        <v>1131</v>
      </c>
      <c r="I321" s="27" t="s">
        <v>12156</v>
      </c>
      <c r="J321" s="37" t="s">
        <v>12157</v>
      </c>
      <c r="K321" s="27" t="s">
        <v>527</v>
      </c>
      <c r="L321" s="5"/>
      <c r="M321" s="16"/>
    </row>
    <row r="322" spans="1:13" ht="13" customHeight="1">
      <c r="A322" s="11" t="s">
        <v>1064</v>
      </c>
      <c r="B322" s="37" t="s">
        <v>1065</v>
      </c>
      <c r="C322" s="11" t="s">
        <v>1096</v>
      </c>
      <c r="D322" s="37" t="s">
        <v>1097</v>
      </c>
      <c r="E322" s="11" t="s">
        <v>1120</v>
      </c>
      <c r="F322" s="37" t="s">
        <v>1121</v>
      </c>
      <c r="G322" s="11" t="s">
        <v>1136</v>
      </c>
      <c r="H322" s="37" t="s">
        <v>1137</v>
      </c>
      <c r="I322" s="11" t="s">
        <v>1138</v>
      </c>
      <c r="J322" s="37" t="s">
        <v>1139</v>
      </c>
      <c r="K322" s="11" t="s">
        <v>527</v>
      </c>
      <c r="L322" s="5"/>
      <c r="M322" s="16" t="str">
        <f>""""&amp;A322&amp;""","""&amp;B322&amp;""","""&amp;C322&amp;""","""&amp;D322&amp;""","""&amp;E322&amp;""","""&amp;F322&amp;""","""&amp;G322&amp;""","""&amp;H322&amp;""","""&amp;I322&amp;""","""&amp;J322&amp;""","""&amp;K322&amp;""""</f>
        <v>"Power Generation and Distribution Machinery and Accessories","26000000","Batteries and generators and kinetic power transmission","26110000","Batteries and cells and accessories","26111700","Lithium batteries","26111711","Other Lithium batteries","26111711.0","Other Non-Pharma"</v>
      </c>
    </row>
    <row r="323" spans="1:13" ht="13" customHeight="1">
      <c r="A323" s="11" t="s">
        <v>1064</v>
      </c>
      <c r="B323" s="37">
        <v>26000000</v>
      </c>
      <c r="C323" s="11" t="s">
        <v>1096</v>
      </c>
      <c r="D323" s="37">
        <v>26110000</v>
      </c>
      <c r="E323" s="11" t="s">
        <v>1120</v>
      </c>
      <c r="F323" s="37">
        <v>26111700</v>
      </c>
      <c r="G323" s="11" t="s">
        <v>1136</v>
      </c>
      <c r="H323" s="37">
        <v>26111711</v>
      </c>
      <c r="I323" s="11" t="s">
        <v>1140</v>
      </c>
      <c r="J323" s="37" t="s">
        <v>1141</v>
      </c>
      <c r="K323" s="11" t="s">
        <v>527</v>
      </c>
      <c r="L323" s="5"/>
      <c r="M323" s="16" t="str">
        <f>""""&amp;A323&amp;""","""&amp;B323&amp;""","""&amp;C323&amp;""","""&amp;D323&amp;""","""&amp;E323&amp;""","""&amp;F323&amp;""","""&amp;G323&amp;""","""&amp;H323&amp;""","""&amp;I323&amp;""","""&amp;J323&amp;""","""&amp;K323&amp;""""</f>
        <v>"Power Generation and Distribution Machinery and Accessories","26000000","Batteries and generators and kinetic power transmission","26110000","Batteries and cells and accessories","26111700","Lithium batteries","26111711","Battery, CR2450","26111711.1","Other Non-Pharma"</v>
      </c>
    </row>
    <row r="324" spans="1:13" ht="13" customHeight="1">
      <c r="A324" s="27" t="s">
        <v>1064</v>
      </c>
      <c r="B324" s="41" t="s">
        <v>1065</v>
      </c>
      <c r="C324" s="27" t="s">
        <v>1096</v>
      </c>
      <c r="D324" s="41" t="s">
        <v>1097</v>
      </c>
      <c r="E324" s="27" t="s">
        <v>1120</v>
      </c>
      <c r="F324" s="41" t="s">
        <v>1121</v>
      </c>
      <c r="G324" s="27" t="s">
        <v>1136</v>
      </c>
      <c r="H324" s="41" t="s">
        <v>1137</v>
      </c>
      <c r="I324" s="27" t="s">
        <v>12158</v>
      </c>
      <c r="J324" s="37" t="s">
        <v>12159</v>
      </c>
      <c r="K324" s="27" t="s">
        <v>527</v>
      </c>
      <c r="L324" s="5"/>
      <c r="M324" s="16"/>
    </row>
    <row r="325" spans="1:13" ht="13" customHeight="1">
      <c r="A325" s="11" t="s">
        <v>1064</v>
      </c>
      <c r="B325" s="37" t="s">
        <v>1065</v>
      </c>
      <c r="C325" s="11" t="s">
        <v>1142</v>
      </c>
      <c r="D325" s="37" t="s">
        <v>1143</v>
      </c>
      <c r="E325" s="11" t="s">
        <v>1144</v>
      </c>
      <c r="F325" s="37" t="s">
        <v>1143</v>
      </c>
      <c r="G325" s="11" t="s">
        <v>1144</v>
      </c>
      <c r="H325" s="37" t="s">
        <v>1143</v>
      </c>
      <c r="I325" s="11" t="s">
        <v>1144</v>
      </c>
      <c r="J325" s="37" t="s">
        <v>1145</v>
      </c>
      <c r="K325" s="11" t="s">
        <v>283</v>
      </c>
      <c r="L325" s="5"/>
      <c r="M325" s="16" t="str">
        <f>""""&amp;A325&amp;""","""&amp;B325&amp;""","""&amp;C325&amp;""","""&amp;D325&amp;""","""&amp;E325&amp;""","""&amp;F325&amp;""","""&amp;G325&amp;""","""&amp;H325&amp;""","""&amp;I325&amp;""","""&amp;J325&amp;""","""&amp;K325&amp;""""</f>
        <v>"Power Generation and Distribution Machinery and Accessories","26000000","Electrical wire and cable and harness","26120000","Other Electrical wire and cable and harness","26120000","Other Electrical wire and cable and harness","26120000","Other Electrical wire and cable and harness","26120000.0","N/A"</v>
      </c>
    </row>
    <row r="326" spans="1:13" ht="13" customHeight="1">
      <c r="A326" s="11" t="s">
        <v>1064</v>
      </c>
      <c r="B326" s="37" t="s">
        <v>1065</v>
      </c>
      <c r="C326" s="11" t="s">
        <v>1142</v>
      </c>
      <c r="D326" s="37" t="s">
        <v>1143</v>
      </c>
      <c r="E326" s="11" t="s">
        <v>1146</v>
      </c>
      <c r="F326" s="37" t="s">
        <v>1147</v>
      </c>
      <c r="G326" s="11" t="s">
        <v>1148</v>
      </c>
      <c r="H326" s="37" t="s">
        <v>1147</v>
      </c>
      <c r="I326" s="11" t="s">
        <v>1148</v>
      </c>
      <c r="J326" s="37" t="s">
        <v>1149</v>
      </c>
      <c r="K326" s="11" t="s">
        <v>283</v>
      </c>
      <c r="L326" s="5"/>
      <c r="M326" s="16" t="str">
        <f>""""&amp;A326&amp;""","""&amp;B326&amp;""","""&amp;C326&amp;""","""&amp;D326&amp;""","""&amp;E326&amp;""","""&amp;F326&amp;""","""&amp;G326&amp;""","""&amp;H326&amp;""","""&amp;I326&amp;""","""&amp;J326&amp;""","""&amp;K326&amp;""""</f>
        <v>"Power Generation and Distribution Machinery and Accessories","26000000","Electrical wire and cable and harness","26120000","Electrical cable and accessories","26121600","Other Electrical cable and accessories","26121600","Other Electrical cable and accessories","26121600.0","N/A"</v>
      </c>
    </row>
    <row r="327" spans="1:13" ht="13" customHeight="1">
      <c r="A327" s="11" t="s">
        <v>1064</v>
      </c>
      <c r="B327" s="37" t="s">
        <v>1065</v>
      </c>
      <c r="C327" s="11" t="s">
        <v>1142</v>
      </c>
      <c r="D327" s="37" t="s">
        <v>1143</v>
      </c>
      <c r="E327" s="11" t="s">
        <v>1146</v>
      </c>
      <c r="F327" s="37" t="s">
        <v>1147</v>
      </c>
      <c r="G327" s="11" t="s">
        <v>1150</v>
      </c>
      <c r="H327" s="37" t="s">
        <v>1151</v>
      </c>
      <c r="I327" s="11" t="s">
        <v>1152</v>
      </c>
      <c r="J327" s="37" t="s">
        <v>1153</v>
      </c>
      <c r="K327" s="11" t="s">
        <v>903</v>
      </c>
      <c r="L327" s="5"/>
      <c r="M327" s="16" t="str">
        <f>""""&amp;A327&amp;""","""&amp;B327&amp;""","""&amp;C327&amp;""","""&amp;D327&amp;""","""&amp;E327&amp;""","""&amp;F327&amp;""","""&amp;G327&amp;""","""&amp;H327&amp;""","""&amp;I327&amp;""","""&amp;J327&amp;""","""&amp;K327&amp;""""</f>
        <v>"Power Generation and Distribution Machinery and Accessories","26000000","Electrical wire and cable and harness","26120000","Electrical cable and accessories","26121600","Power cord","26121636","Other Power cord","26121636.0","Vehicles and other equipment"</v>
      </c>
    </row>
    <row r="328" spans="1:13" ht="13" customHeight="1">
      <c r="A328" s="11" t="s">
        <v>1064</v>
      </c>
      <c r="B328" s="37">
        <v>26000000</v>
      </c>
      <c r="C328" s="11" t="s">
        <v>1142</v>
      </c>
      <c r="D328" s="37">
        <v>26120000</v>
      </c>
      <c r="E328" s="11" t="s">
        <v>1146</v>
      </c>
      <c r="F328" s="37">
        <v>26121600</v>
      </c>
      <c r="G328" s="11" t="s">
        <v>1150</v>
      </c>
      <c r="H328" s="37">
        <v>26121636</v>
      </c>
      <c r="I328" s="11" t="s">
        <v>1154</v>
      </c>
      <c r="J328" s="37" t="s">
        <v>1155</v>
      </c>
      <c r="K328" s="11" t="s">
        <v>903</v>
      </c>
      <c r="L328" s="5"/>
      <c r="M328" s="16" t="str">
        <f>""""&amp;A328&amp;""","""&amp;B328&amp;""","""&amp;C328&amp;""","""&amp;D328&amp;""","""&amp;E328&amp;""","""&amp;F328&amp;""","""&amp;G328&amp;""","""&amp;H328&amp;""","""&amp;I328&amp;""","""&amp;J328&amp;""","""&amp;K328&amp;""""</f>
        <v>"Power Generation and Distribution Machinery and Accessories","26000000","Electrical wire and cable and harness","26120000","Electrical cable and accessories","26121600","Power cord","26121636","Power Cord, DC, For CF-18/80/110","26121636.1","Vehicles and other equipment"</v>
      </c>
    </row>
    <row r="329" spans="1:13" ht="13" customHeight="1">
      <c r="A329" s="11" t="s">
        <v>1064</v>
      </c>
      <c r="B329" s="37" t="s">
        <v>1065</v>
      </c>
      <c r="C329" s="11" t="s">
        <v>1156</v>
      </c>
      <c r="D329" s="37" t="s">
        <v>1157</v>
      </c>
      <c r="E329" s="11" t="s">
        <v>1158</v>
      </c>
      <c r="F329" s="37" t="s">
        <v>1157</v>
      </c>
      <c r="G329" s="11" t="s">
        <v>1158</v>
      </c>
      <c r="H329" s="37" t="s">
        <v>1157</v>
      </c>
      <c r="I329" s="11" t="s">
        <v>1158</v>
      </c>
      <c r="J329" s="37" t="s">
        <v>1159</v>
      </c>
      <c r="K329" s="11" t="s">
        <v>283</v>
      </c>
      <c r="L329" s="5"/>
      <c r="M329" s="16" t="str">
        <f>""""&amp;A329&amp;""","""&amp;B329&amp;""","""&amp;C329&amp;""","""&amp;D329&amp;""","""&amp;E329&amp;""","""&amp;F329&amp;""","""&amp;G329&amp;""","""&amp;H329&amp;""","""&amp;I329&amp;""","""&amp;J329&amp;""","""&amp;K329&amp;""""</f>
        <v>"Power Generation and Distribution Machinery and Accessories","26000000","Power generation","26130000","Other Power generation","26130000","Other Power generation","26130000","Other Power generation","26130000.0","N/A"</v>
      </c>
    </row>
    <row r="330" spans="1:13" ht="13" customHeight="1">
      <c r="A330" s="11" t="s">
        <v>1064</v>
      </c>
      <c r="B330" s="37" t="s">
        <v>1065</v>
      </c>
      <c r="C330" s="11" t="s">
        <v>1156</v>
      </c>
      <c r="D330" s="37" t="s">
        <v>1157</v>
      </c>
      <c r="E330" s="11" t="s">
        <v>1160</v>
      </c>
      <c r="F330" s="37" t="s">
        <v>1161</v>
      </c>
      <c r="G330" s="11" t="s">
        <v>1162</v>
      </c>
      <c r="H330" s="37" t="s">
        <v>1161</v>
      </c>
      <c r="I330" s="11" t="s">
        <v>1162</v>
      </c>
      <c r="J330" s="37" t="s">
        <v>1163</v>
      </c>
      <c r="K330" s="11" t="s">
        <v>283</v>
      </c>
      <c r="L330" s="5"/>
      <c r="M330" s="16" t="str">
        <f>""""&amp;A330&amp;""","""&amp;B330&amp;""","""&amp;C330&amp;""","""&amp;D330&amp;""","""&amp;E330&amp;""","""&amp;F330&amp;""","""&amp;G330&amp;""","""&amp;H330&amp;""","""&amp;I330&amp;""","""&amp;J330&amp;""","""&amp;K330&amp;""""</f>
        <v>"Power Generation and Distribution Machinery and Accessories","26000000","Power generation","26130000","Power generation control equipment","26131800","Other Power generation control equipment","26131800","Other Power generation control equipment","26131800.0","N/A"</v>
      </c>
    </row>
    <row r="331" spans="1:13" ht="13" customHeight="1">
      <c r="A331" s="27" t="s">
        <v>1064</v>
      </c>
      <c r="B331" s="41" t="s">
        <v>1065</v>
      </c>
      <c r="C331" s="27" t="s">
        <v>1156</v>
      </c>
      <c r="D331" s="41" t="s">
        <v>1157</v>
      </c>
      <c r="E331" s="27" t="s">
        <v>1160</v>
      </c>
      <c r="F331" s="41" t="s">
        <v>1161</v>
      </c>
      <c r="G331" s="27" t="s">
        <v>12301</v>
      </c>
      <c r="H331" s="41" t="s">
        <v>12302</v>
      </c>
      <c r="I331" s="27" t="s">
        <v>12304</v>
      </c>
      <c r="J331" s="41" t="s">
        <v>12305</v>
      </c>
      <c r="K331" s="27" t="s">
        <v>26</v>
      </c>
      <c r="L331" s="5"/>
      <c r="M331" s="16"/>
    </row>
    <row r="332" spans="1:13" ht="13" customHeight="1">
      <c r="A332" s="27" t="s">
        <v>1064</v>
      </c>
      <c r="B332" s="41" t="s">
        <v>1065</v>
      </c>
      <c r="C332" s="27" t="s">
        <v>1156</v>
      </c>
      <c r="D332" s="41" t="s">
        <v>1157</v>
      </c>
      <c r="E332" s="27" t="s">
        <v>1160</v>
      </c>
      <c r="F332" s="41" t="s">
        <v>1161</v>
      </c>
      <c r="G332" s="27" t="s">
        <v>12301</v>
      </c>
      <c r="H332" s="41" t="s">
        <v>12302</v>
      </c>
      <c r="I332" s="27" t="s">
        <v>12303</v>
      </c>
      <c r="J332" s="41" t="s">
        <v>12306</v>
      </c>
      <c r="K332" s="27" t="s">
        <v>26</v>
      </c>
      <c r="L332" s="5"/>
      <c r="M332" s="16"/>
    </row>
    <row r="333" spans="1:13" ht="13" customHeight="1">
      <c r="A333" s="11" t="s">
        <v>1064</v>
      </c>
      <c r="B333" s="37" t="s">
        <v>1065</v>
      </c>
      <c r="C333" s="11" t="s">
        <v>1156</v>
      </c>
      <c r="D333" s="37" t="s">
        <v>1157</v>
      </c>
      <c r="E333" s="11" t="s">
        <v>1160</v>
      </c>
      <c r="F333" s="37" t="s">
        <v>1161</v>
      </c>
      <c r="G333" s="11" t="s">
        <v>1164</v>
      </c>
      <c r="H333" s="37" t="s">
        <v>1165</v>
      </c>
      <c r="I333" s="11" t="s">
        <v>1166</v>
      </c>
      <c r="J333" s="37" t="s">
        <v>1167</v>
      </c>
      <c r="K333" s="11" t="s">
        <v>903</v>
      </c>
      <c r="L333" s="5"/>
      <c r="M333" s="16" t="str">
        <f>""""&amp;A333&amp;""","""&amp;B333&amp;""","""&amp;C333&amp;""","""&amp;D333&amp;""","""&amp;E333&amp;""","""&amp;F333&amp;""","""&amp;G333&amp;""","""&amp;H333&amp;""","""&amp;I333&amp;""","""&amp;J333&amp;""","""&amp;K333&amp;""""</f>
        <v>"Power Generation and Distribution Machinery and Accessories","26000000","Power generation","26130000","Power generation control equipment","26131800","Generator control or protection panels","26131803","Other Generator control or protection panels","26131803.0","Vehicles and other equipment"</v>
      </c>
    </row>
    <row r="334" spans="1:13" ht="13" customHeight="1">
      <c r="A334" s="11" t="s">
        <v>1064</v>
      </c>
      <c r="B334" s="37" t="s">
        <v>1065</v>
      </c>
      <c r="C334" s="11" t="s">
        <v>1156</v>
      </c>
      <c r="D334" s="37" t="s">
        <v>1157</v>
      </c>
      <c r="E334" s="11" t="s">
        <v>1160</v>
      </c>
      <c r="F334" s="37" t="s">
        <v>1161</v>
      </c>
      <c r="G334" s="11" t="s">
        <v>1164</v>
      </c>
      <c r="H334" s="37" t="s">
        <v>1165</v>
      </c>
      <c r="I334" s="11" t="s">
        <v>1168</v>
      </c>
      <c r="J334" s="37" t="s">
        <v>1169</v>
      </c>
      <c r="K334" s="11" t="s">
        <v>903</v>
      </c>
      <c r="L334" s="5"/>
      <c r="M334" s="16" t="str">
        <f>""""&amp;A334&amp;""","""&amp;B334&amp;""","""&amp;C334&amp;""","""&amp;D334&amp;""","""&amp;E334&amp;""","""&amp;F334&amp;""","""&amp;G334&amp;""","""&amp;H334&amp;""","""&amp;I334&amp;""","""&amp;J334&amp;""","""&amp;K334&amp;""""</f>
        <v>"Power Generation and Distribution Machinery and Accessories","26000000","Power generation","26130000","Power generation control equipment","26131800","Generator control or protection panels","26131803","Automatic Change Over Panel, AMF 2+1 150 Amps","26131803.1","Vehicles and other equipment"</v>
      </c>
    </row>
    <row r="335" spans="1:13" ht="13" customHeight="1">
      <c r="A335" s="11" t="s">
        <v>1170</v>
      </c>
      <c r="B335" s="37" t="s">
        <v>1171</v>
      </c>
      <c r="C335" s="11" t="s">
        <v>1172</v>
      </c>
      <c r="D335" s="37" t="s">
        <v>1171</v>
      </c>
      <c r="E335" s="11" t="s">
        <v>1172</v>
      </c>
      <c r="F335" s="37" t="s">
        <v>1171</v>
      </c>
      <c r="G335" s="11" t="s">
        <v>1172</v>
      </c>
      <c r="H335" s="37" t="s">
        <v>1171</v>
      </c>
      <c r="I335" s="11" t="s">
        <v>1172</v>
      </c>
      <c r="J335" s="37" t="s">
        <v>1173</v>
      </c>
      <c r="K335" s="11" t="s">
        <v>283</v>
      </c>
      <c r="L335" s="5"/>
      <c r="M335" s="16" t="str">
        <f>""""&amp;A335&amp;""","""&amp;B335&amp;""","""&amp;C335&amp;""","""&amp;D335&amp;""","""&amp;E335&amp;""","""&amp;F335&amp;""","""&amp;G335&amp;""","""&amp;H335&amp;""","""&amp;I335&amp;""","""&amp;J335&amp;""","""&amp;K335&amp;""""</f>
        <v>"Tools and General Machinery","27000000","Other Tools and General Machinery","27000000","Other Tools and General Machinery","27000000","Other Tools and General Machinery","27000000","Other Tools and General Machinery","27000000.0","N/A"</v>
      </c>
    </row>
    <row r="336" spans="1:13" ht="13" customHeight="1">
      <c r="A336" s="11" t="s">
        <v>1170</v>
      </c>
      <c r="B336" s="37" t="s">
        <v>1171</v>
      </c>
      <c r="C336" s="11" t="s">
        <v>1174</v>
      </c>
      <c r="D336" s="37" t="s">
        <v>1175</v>
      </c>
      <c r="E336" s="11" t="s">
        <v>1176</v>
      </c>
      <c r="F336" s="37" t="s">
        <v>1175</v>
      </c>
      <c r="G336" s="11" t="s">
        <v>1176</v>
      </c>
      <c r="H336" s="37" t="s">
        <v>1175</v>
      </c>
      <c r="I336" s="11" t="s">
        <v>1176</v>
      </c>
      <c r="J336" s="37" t="s">
        <v>1177</v>
      </c>
      <c r="K336" s="11" t="s">
        <v>283</v>
      </c>
      <c r="L336" s="5"/>
      <c r="M336" s="16" t="str">
        <f>""""&amp;A336&amp;""","""&amp;B336&amp;""","""&amp;C336&amp;""","""&amp;D336&amp;""","""&amp;E336&amp;""","""&amp;F336&amp;""","""&amp;G336&amp;""","""&amp;H336&amp;""","""&amp;I336&amp;""","""&amp;J336&amp;""","""&amp;K336&amp;""""</f>
        <v>"Tools and General Machinery","27000000","Hand tools","27110000","Other Hand tools","27110000","Other Hand tools","27110000","Other Hand tools","27110000.0","N/A"</v>
      </c>
    </row>
    <row r="337" spans="1:13" ht="13" customHeight="1">
      <c r="A337" s="11" t="s">
        <v>1170</v>
      </c>
      <c r="B337" s="37" t="s">
        <v>1171</v>
      </c>
      <c r="C337" s="11" t="s">
        <v>1174</v>
      </c>
      <c r="D337" s="37" t="s">
        <v>1175</v>
      </c>
      <c r="E337" s="11" t="s">
        <v>12312</v>
      </c>
      <c r="F337" s="37" t="s">
        <v>12308</v>
      </c>
      <c r="G337" s="11" t="s">
        <v>12312</v>
      </c>
      <c r="H337" s="37" t="s">
        <v>12308</v>
      </c>
      <c r="I337" s="11" t="s">
        <v>12312</v>
      </c>
      <c r="J337" s="37" t="s">
        <v>12313</v>
      </c>
      <c r="K337" s="11"/>
      <c r="L337" s="5"/>
    </row>
    <row r="338" spans="1:13" ht="13" customHeight="1">
      <c r="A338" s="11" t="s">
        <v>1170</v>
      </c>
      <c r="B338" s="37" t="s">
        <v>1171</v>
      </c>
      <c r="C338" s="11" t="s">
        <v>1174</v>
      </c>
      <c r="D338" s="37" t="s">
        <v>1175</v>
      </c>
      <c r="E338" s="11" t="s">
        <v>12307</v>
      </c>
      <c r="F338" s="37" t="s">
        <v>12308</v>
      </c>
      <c r="G338" s="11" t="s">
        <v>12312</v>
      </c>
      <c r="H338" s="37" t="s">
        <v>12310</v>
      </c>
      <c r="I338" s="11" t="s">
        <v>12316</v>
      </c>
      <c r="J338" s="37" t="s">
        <v>12314</v>
      </c>
      <c r="K338" s="11" t="s">
        <v>527</v>
      </c>
      <c r="L338" s="11"/>
      <c r="M338" s="11"/>
    </row>
    <row r="339" spans="1:13" ht="13" customHeight="1">
      <c r="A339" s="11" t="s">
        <v>1170</v>
      </c>
      <c r="B339" s="37" t="s">
        <v>1171</v>
      </c>
      <c r="C339" s="11" t="s">
        <v>1174</v>
      </c>
      <c r="D339" s="37" t="s">
        <v>1175</v>
      </c>
      <c r="E339" s="11" t="s">
        <v>12307</v>
      </c>
      <c r="F339" s="37" t="s">
        <v>12308</v>
      </c>
      <c r="G339" s="11" t="s">
        <v>12309</v>
      </c>
      <c r="H339" s="37" t="s">
        <v>12310</v>
      </c>
      <c r="I339" s="11" t="s">
        <v>12311</v>
      </c>
      <c r="J339" s="37" t="s">
        <v>12315</v>
      </c>
      <c r="K339" s="11" t="s">
        <v>527</v>
      </c>
      <c r="L339" s="11"/>
      <c r="M339" s="11"/>
    </row>
    <row r="340" spans="1:13" ht="13" customHeight="1">
      <c r="A340" s="11" t="s">
        <v>1170</v>
      </c>
      <c r="B340" s="37" t="str">
        <f>LEFT(H340,2)&amp;"000000"</f>
        <v>27000000</v>
      </c>
      <c r="C340" s="11" t="s">
        <v>1174</v>
      </c>
      <c r="D340" s="37" t="str">
        <f>LEFT(H340,4)&amp;"0000"</f>
        <v>27110000</v>
      </c>
      <c r="E340" s="11" t="s">
        <v>1178</v>
      </c>
      <c r="F340" s="37" t="str">
        <f>LEFT(H340,6)&amp;"00"</f>
        <v>27112900</v>
      </c>
      <c r="G340" s="11" t="s">
        <v>1179</v>
      </c>
      <c r="H340" s="37" t="s">
        <v>1180</v>
      </c>
      <c r="I340" s="11" t="s">
        <v>1181</v>
      </c>
      <c r="J340" s="37" t="s">
        <v>1182</v>
      </c>
      <c r="K340" s="11" t="s">
        <v>527</v>
      </c>
      <c r="L340" s="5"/>
      <c r="M340" s="16" t="str">
        <f>""""&amp;A340&amp;""","""&amp;B340&amp;""","""&amp;C340&amp;""","""&amp;D340&amp;""","""&amp;E340&amp;""","""&amp;F340&amp;""","""&amp;G340&amp;""","""&amp;H340&amp;""","""&amp;I340&amp;""","""&amp;J340&amp;""","""&amp;K340&amp;""""</f>
        <v>"Tools and General Machinery","27000000","Hand tools","27110000","Dispensing tools","27112900","Hand sprayers","27112903","Other Hand sprayers","27112903.0","Other Non-Pharma"</v>
      </c>
    </row>
    <row r="341" spans="1:13" ht="13" customHeight="1">
      <c r="A341" s="11" t="s">
        <v>1170</v>
      </c>
      <c r="B341" s="37" t="str">
        <f>LEFT(H341,2)&amp;"000000"</f>
        <v>27000000</v>
      </c>
      <c r="C341" s="11" t="s">
        <v>1174</v>
      </c>
      <c r="D341" s="37" t="str">
        <f>LEFT(H341,4)&amp;"0000"</f>
        <v>27110000</v>
      </c>
      <c r="E341" s="11" t="s">
        <v>1178</v>
      </c>
      <c r="F341" s="37" t="str">
        <f>LEFT(H341,6)&amp;"00"</f>
        <v>27112900</v>
      </c>
      <c r="G341" s="11" t="s">
        <v>1179</v>
      </c>
      <c r="H341" s="37" t="s">
        <v>1180</v>
      </c>
      <c r="I341" s="11" t="s">
        <v>1183</v>
      </c>
      <c r="J341" s="37" t="s">
        <v>1184</v>
      </c>
      <c r="K341" s="11" t="s">
        <v>527</v>
      </c>
      <c r="L341" s="5"/>
      <c r="M341" s="16" t="str">
        <f>""""&amp;A341&amp;""","""&amp;B341&amp;""","""&amp;C341&amp;""","""&amp;D341&amp;""","""&amp;E341&amp;""","""&amp;F341&amp;""","""&amp;G341&amp;""","""&amp;H341&amp;""","""&amp;I341&amp;""","""&amp;J341&amp;""","""&amp;K341&amp;""""</f>
        <v>"Tools and General Machinery","27000000","Hand tools","27110000","Dispensing tools","27112900","Hand sprayers","27112903","Compression Hand Sprayer, 1 gal, 45 psi, 1 Each","27112903.1","Other Non-Pharma"</v>
      </c>
    </row>
    <row r="342" spans="1:13" ht="13" customHeight="1">
      <c r="A342" s="11" t="s">
        <v>1170</v>
      </c>
      <c r="B342" s="37" t="s">
        <v>1171</v>
      </c>
      <c r="C342" s="11" t="s">
        <v>1174</v>
      </c>
      <c r="D342" s="37" t="s">
        <v>1175</v>
      </c>
      <c r="E342" s="11" t="s">
        <v>1185</v>
      </c>
      <c r="F342" s="37" t="s">
        <v>1186</v>
      </c>
      <c r="G342" s="11" t="s">
        <v>1187</v>
      </c>
      <c r="H342" s="37" t="s">
        <v>1186</v>
      </c>
      <c r="I342" s="11" t="s">
        <v>1187</v>
      </c>
      <c r="J342" s="37" t="s">
        <v>1188</v>
      </c>
      <c r="K342" s="11" t="s">
        <v>283</v>
      </c>
      <c r="L342" s="5"/>
      <c r="M342" s="16" t="str">
        <f>""""&amp;A342&amp;""","""&amp;B342&amp;""","""&amp;C342&amp;""","""&amp;D342&amp;""","""&amp;E342&amp;""","""&amp;F342&amp;""","""&amp;G342&amp;""","""&amp;H342&amp;""","""&amp;I342&amp;""","""&amp;J342&amp;""","""&amp;K342&amp;""""</f>
        <v>"Tools and General Machinery","27000000","Hand tools","27110000","Precision hand tools","27113300","Other Precision hand tools","27113300","Other Precision hand tools","27113300.0","N/A"</v>
      </c>
    </row>
    <row r="343" spans="1:13" ht="13" customHeight="1">
      <c r="A343" s="11" t="s">
        <v>1170</v>
      </c>
      <c r="B343" s="37" t="s">
        <v>1171</v>
      </c>
      <c r="C343" s="11" t="s">
        <v>1174</v>
      </c>
      <c r="D343" s="37" t="s">
        <v>1175</v>
      </c>
      <c r="E343" s="11" t="s">
        <v>1185</v>
      </c>
      <c r="F343" s="37" t="s">
        <v>1186</v>
      </c>
      <c r="G343" s="11" t="s">
        <v>1189</v>
      </c>
      <c r="H343" s="37" t="s">
        <v>1190</v>
      </c>
      <c r="I343" s="11" t="s">
        <v>1191</v>
      </c>
      <c r="J343" s="37" t="s">
        <v>1192</v>
      </c>
      <c r="K343" s="11" t="s">
        <v>527</v>
      </c>
      <c r="L343" s="5"/>
      <c r="M343" s="16" t="str">
        <f>""""&amp;A343&amp;""","""&amp;B343&amp;""","""&amp;C343&amp;""","""&amp;D343&amp;""","""&amp;E343&amp;""","""&amp;F343&amp;""","""&amp;G343&amp;""","""&amp;H343&amp;""","""&amp;I343&amp;""","""&amp;J343&amp;""","""&amp;K343&amp;""""</f>
        <v>"Tools and General Machinery","27000000","Hand tools","27110000","Precision hand tools","27113300","Magnifying glass","27113301","Other Magnifying glass","27113301.0","Other Non-Pharma"</v>
      </c>
    </row>
    <row r="344" spans="1:13" ht="13" customHeight="1">
      <c r="A344" s="11" t="s">
        <v>1170</v>
      </c>
      <c r="B344" s="37">
        <v>27000000</v>
      </c>
      <c r="C344" s="11" t="s">
        <v>1174</v>
      </c>
      <c r="D344" s="37">
        <v>27110000</v>
      </c>
      <c r="E344" s="11" t="s">
        <v>1185</v>
      </c>
      <c r="F344" s="37">
        <v>27113300</v>
      </c>
      <c r="G344" s="11" t="s">
        <v>1189</v>
      </c>
      <c r="H344" s="37">
        <v>27113301</v>
      </c>
      <c r="I344" s="11" t="s">
        <v>1193</v>
      </c>
      <c r="J344" s="37" t="s">
        <v>1194</v>
      </c>
      <c r="K344" s="11" t="s">
        <v>527</v>
      </c>
      <c r="L344" s="5"/>
      <c r="M344" s="16" t="str">
        <f>""""&amp;A344&amp;""","""&amp;B344&amp;""","""&amp;C344&amp;""","""&amp;D344&amp;""","""&amp;E344&amp;""","""&amp;F344&amp;""","""&amp;G344&amp;""","""&amp;H344&amp;""","""&amp;I344&amp;""","""&amp;J344&amp;""","""&amp;K344&amp;""""</f>
        <v>"Tools and General Machinery","27000000","Hand tools","27110000","Precision hand tools","27113300","Magnifying glass","27113301","Hand Lens, 14X, Glass, Black-Coated Sides","27113301.1","Other Non-Pharma"</v>
      </c>
    </row>
    <row r="345" spans="1:13" ht="13" customHeight="1">
      <c r="A345" s="11" t="s">
        <v>55</v>
      </c>
      <c r="B345" s="37" t="s">
        <v>56</v>
      </c>
      <c r="C345" s="19" t="s">
        <v>1195</v>
      </c>
      <c r="D345" s="38" t="s">
        <v>1196</v>
      </c>
      <c r="E345" s="19" t="s">
        <v>1197</v>
      </c>
      <c r="F345" s="38" t="s">
        <v>1196</v>
      </c>
      <c r="G345" s="19" t="s">
        <v>1197</v>
      </c>
      <c r="H345" s="38" t="s">
        <v>1196</v>
      </c>
      <c r="I345" s="11" t="s">
        <v>1197</v>
      </c>
      <c r="J345" s="38" t="s">
        <v>1198</v>
      </c>
      <c r="K345" s="11" t="s">
        <v>283</v>
      </c>
      <c r="L345" s="5"/>
      <c r="M345" s="16" t="str">
        <f>""""&amp;A345&amp;""","""&amp;B345&amp;""","""&amp;C345&amp;""","""&amp;D345&amp;""","""&amp;E345&amp;""","""&amp;F345&amp;""","""&amp;G345&amp;""","""&amp;H345&amp;""","""&amp;I345&amp;""","""&amp;J345&amp;""","""&amp;K345&amp;""""</f>
        <v>"Drugs and Pharmaceutical Products","51000000","Oral Hormonal Contraceptives","2A-10000463","Other Oral Hormonal Contraceptives","2A-10000463","Other Oral Hormonal Contraceptives","2A-10000463","Other Oral Hormonal Contraceptives","2A-10000463.0","N/A"</v>
      </c>
    </row>
    <row r="346" spans="1:13" ht="13" customHeight="1">
      <c r="A346" s="11" t="s">
        <v>55</v>
      </c>
      <c r="B346" s="37" t="s">
        <v>56</v>
      </c>
      <c r="C346" s="11" t="s">
        <v>1199</v>
      </c>
      <c r="D346" s="37" t="s">
        <v>1200</v>
      </c>
      <c r="E346" s="11" t="s">
        <v>1201</v>
      </c>
      <c r="F346" s="37" t="s">
        <v>1200</v>
      </c>
      <c r="G346" s="11" t="s">
        <v>1201</v>
      </c>
      <c r="H346" s="37" t="s">
        <v>1200</v>
      </c>
      <c r="I346" s="11" t="s">
        <v>1201</v>
      </c>
      <c r="J346" s="37" t="s">
        <v>1202</v>
      </c>
      <c r="K346" s="11" t="s">
        <v>283</v>
      </c>
      <c r="L346" s="5"/>
      <c r="M346" s="16" t="str">
        <f>""""&amp;A346&amp;""","""&amp;B346&amp;""","""&amp;C346&amp;""","""&amp;D346&amp;""","""&amp;E346&amp;""","""&amp;F346&amp;""","""&amp;G346&amp;""","""&amp;H346&amp;""","""&amp;I346&amp;""","""&amp;J346&amp;""","""&amp;K346&amp;""""</f>
        <v>"Drugs and Pharmaceutical Products","51000000","Injectable Hormonal Contraceptives","2B-10000463","Other Injectable Hormonal Contraceptives","2B-10000463","Other Injectable Hormonal Contraceptives","2B-10000463","Other Injectable Hormonal Contraceptives","2B-10000463.0","N/A"</v>
      </c>
    </row>
    <row r="347" spans="1:13" ht="13" customHeight="1">
      <c r="A347" s="11" t="s">
        <v>55</v>
      </c>
      <c r="B347" s="37" t="s">
        <v>56</v>
      </c>
      <c r="C347" s="11" t="s">
        <v>1203</v>
      </c>
      <c r="D347" s="37" t="s">
        <v>1204</v>
      </c>
      <c r="E347" s="11" t="s">
        <v>1205</v>
      </c>
      <c r="F347" s="37" t="s">
        <v>1204</v>
      </c>
      <c r="G347" s="11" t="s">
        <v>1205</v>
      </c>
      <c r="H347" s="37" t="s">
        <v>1204</v>
      </c>
      <c r="I347" s="11" t="s">
        <v>1205</v>
      </c>
      <c r="J347" s="37" t="s">
        <v>1206</v>
      </c>
      <c r="K347" s="11" t="s">
        <v>283</v>
      </c>
      <c r="L347" s="5"/>
      <c r="M347" s="16" t="str">
        <f>""""&amp;A347&amp;""","""&amp;B347&amp;""","""&amp;C347&amp;""","""&amp;D347&amp;""","""&amp;E347&amp;""","""&amp;F347&amp;""","""&amp;G347&amp;""","""&amp;H347&amp;""","""&amp;I347&amp;""","""&amp;J347&amp;""","""&amp;K347&amp;""""</f>
        <v>"Drugs and Pharmaceutical Products","51000000","Implantable Hormonal Contraceptives","2C-10000463","Other Implantable Hormonal Contraceptives","2C-10000463","Other Implantable Hormonal Contraceptives","2C-10000463","Other Implantable Hormonal Contraceptives","2C-10000463.0","N/A"</v>
      </c>
    </row>
    <row r="348" spans="1:13" ht="13" customHeight="1">
      <c r="A348" s="11" t="s">
        <v>55</v>
      </c>
      <c r="B348" s="37" t="s">
        <v>56</v>
      </c>
      <c r="C348" s="11" t="s">
        <v>1199</v>
      </c>
      <c r="D348" s="37" t="s">
        <v>1200</v>
      </c>
      <c r="E348" s="11" t="s">
        <v>1207</v>
      </c>
      <c r="F348" s="37" t="s">
        <v>1208</v>
      </c>
      <c r="G348" s="11" t="s">
        <v>1209</v>
      </c>
      <c r="H348" s="37" t="s">
        <v>1208</v>
      </c>
      <c r="I348" s="11" t="s">
        <v>1209</v>
      </c>
      <c r="J348" s="37" t="s">
        <v>1210</v>
      </c>
      <c r="K348" s="19" t="s">
        <v>283</v>
      </c>
      <c r="L348" s="5"/>
      <c r="M348" s="16" t="str">
        <f>""""&amp;A348&amp;""","""&amp;B348&amp;""","""&amp;C348&amp;""","""&amp;D348&amp;""","""&amp;E348&amp;""","""&amp;F348&amp;""","""&amp;G348&amp;""","""&amp;H348&amp;""","""&amp;I348&amp;""","""&amp;J348&amp;""","""&amp;K348&amp;""""</f>
        <v>"Drugs and Pharmaceutical Products","51000000","Injectable Hormonal Contraceptives","2B-10000463","3-Month Injectable Hormonal Contraceptives","3-10000463-6","Other 3-Month Injectable Hormonal Contraceptives","3-10000463-6","Other 3-Month Injectable Hormonal Contraceptives","3-10000463-6.0","N/A"</v>
      </c>
    </row>
    <row r="349" spans="1:13" ht="13" customHeight="1">
      <c r="A349" s="11" t="s">
        <v>55</v>
      </c>
      <c r="B349" s="37" t="s">
        <v>56</v>
      </c>
      <c r="C349" s="11" t="s">
        <v>1203</v>
      </c>
      <c r="D349" s="37" t="s">
        <v>1204</v>
      </c>
      <c r="E349" s="11" t="s">
        <v>1211</v>
      </c>
      <c r="F349" s="37" t="s">
        <v>1212</v>
      </c>
      <c r="G349" s="11" t="s">
        <v>1213</v>
      </c>
      <c r="H349" s="37" t="s">
        <v>1212</v>
      </c>
      <c r="I349" s="11" t="s">
        <v>1213</v>
      </c>
      <c r="J349" s="37" t="s">
        <v>1214</v>
      </c>
      <c r="K349" s="19" t="s">
        <v>283</v>
      </c>
      <c r="L349" s="5"/>
      <c r="M349" s="16" t="str">
        <f>""""&amp;A349&amp;""","""&amp;B349&amp;""","""&amp;C349&amp;""","""&amp;D349&amp;""","""&amp;E349&amp;""","""&amp;F349&amp;""","""&amp;G349&amp;""","""&amp;H349&amp;""","""&amp;I349&amp;""","""&amp;J349&amp;""","""&amp;K349&amp;""""</f>
        <v>"Drugs and Pharmaceutical Products","51000000","Implantable Hormonal Contraceptives","2C-10000463","1-Rod Implantable Hormonal Contraceptives","3-10000463-8","Other 1-Rod Implantable Hormonal Contraceptives","3-10000463-8","Other 1-Rod Implantable Hormonal Contraceptives","3-10000463-8.0","N/A"</v>
      </c>
    </row>
    <row r="350" spans="1:13" ht="13" customHeight="1">
      <c r="A350" s="11" t="s">
        <v>55</v>
      </c>
      <c r="B350" s="37" t="s">
        <v>56</v>
      </c>
      <c r="C350" s="11" t="s">
        <v>1203</v>
      </c>
      <c r="D350" s="37" t="s">
        <v>1204</v>
      </c>
      <c r="E350" s="11" t="s">
        <v>1215</v>
      </c>
      <c r="F350" s="37" t="s">
        <v>1216</v>
      </c>
      <c r="G350" s="11" t="s">
        <v>1217</v>
      </c>
      <c r="H350" s="37" t="s">
        <v>1216</v>
      </c>
      <c r="I350" s="11" t="s">
        <v>1217</v>
      </c>
      <c r="J350" s="37" t="s">
        <v>1218</v>
      </c>
      <c r="K350" s="19" t="s">
        <v>283</v>
      </c>
      <c r="L350" s="5"/>
      <c r="M350" s="16" t="str">
        <f>""""&amp;A350&amp;""","""&amp;B350&amp;""","""&amp;C350&amp;""","""&amp;D350&amp;""","""&amp;E350&amp;""","""&amp;F350&amp;""","""&amp;G350&amp;""","""&amp;H350&amp;""","""&amp;I350&amp;""","""&amp;J350&amp;""","""&amp;K350&amp;""""</f>
        <v>"Drugs and Pharmaceutical Products","51000000","Implantable Hormonal Contraceptives","2C-10000463","2-Rod Implantable Hormonal Contraceptives","3-10000463-9","Other 2-Rod Implantable Hormonal Contraceptives","3-10000463-9","Other 2-Rod Implantable Hormonal Contraceptives","3-10000463-9.0","N/A"</v>
      </c>
    </row>
    <row r="351" spans="1:13" ht="13" customHeight="1">
      <c r="A351" s="11" t="s">
        <v>1219</v>
      </c>
      <c r="B351" s="37" t="s">
        <v>1220</v>
      </c>
      <c r="C351" s="11" t="s">
        <v>1221</v>
      </c>
      <c r="D351" s="37" t="s">
        <v>1220</v>
      </c>
      <c r="E351" s="11" t="s">
        <v>1221</v>
      </c>
      <c r="F351" s="37" t="s">
        <v>1220</v>
      </c>
      <c r="G351" s="11" t="s">
        <v>1221</v>
      </c>
      <c r="H351" s="37" t="s">
        <v>1220</v>
      </c>
      <c r="I351" s="11" t="s">
        <v>1221</v>
      </c>
      <c r="J351" s="37" t="s">
        <v>1222</v>
      </c>
      <c r="K351" s="11" t="s">
        <v>283</v>
      </c>
      <c r="L351" s="5"/>
      <c r="M351" s="16" t="str">
        <f>""""&amp;A351&amp;""","""&amp;B351&amp;""","""&amp;C351&amp;""","""&amp;D351&amp;""","""&amp;E351&amp;""","""&amp;F351&amp;""","""&amp;G351&amp;""","""&amp;H351&amp;""","""&amp;I351&amp;""","""&amp;J351&amp;""","""&amp;K351&amp;""""</f>
        <v>"Structures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Supplies","30000000","Other Structures and Building and Construction and Manufacturing Components and Supplies","30000000.0","N/A"</v>
      </c>
    </row>
    <row r="352" spans="1:13" ht="13" customHeight="1">
      <c r="A352" s="11" t="s">
        <v>1219</v>
      </c>
      <c r="B352" s="37" t="s">
        <v>1220</v>
      </c>
      <c r="C352" s="11" t="s">
        <v>1223</v>
      </c>
      <c r="D352" s="37" t="s">
        <v>1224</v>
      </c>
      <c r="E352" s="11" t="s">
        <v>1225</v>
      </c>
      <c r="F352" s="37" t="s">
        <v>1224</v>
      </c>
      <c r="G352" s="11" t="s">
        <v>1225</v>
      </c>
      <c r="H352" s="37" t="s">
        <v>1224</v>
      </c>
      <c r="I352" s="11" t="s">
        <v>1225</v>
      </c>
      <c r="J352" s="37" t="s">
        <v>1226</v>
      </c>
      <c r="K352" s="11" t="s">
        <v>283</v>
      </c>
      <c r="L352" s="5"/>
      <c r="M352" s="16" t="str">
        <f>""""&amp;A352&amp;""","""&amp;B352&amp;""","""&amp;C352&amp;""","""&amp;D352&amp;""","""&amp;E352&amp;""","""&amp;F352&amp;""","""&amp;G352&amp;""","""&amp;H352&amp;""","""&amp;I352&amp;""","""&amp;J352&amp;""","""&amp;K352&amp;""""</f>
        <v>"Structures and Building and Construction and Manufacturing Components and Supplies","30000000","Plumbing fixtures","30180000","Other Plumbing fixtures","30180000","Other Plumbing fixtures","30180000","Other Plumbing fixtures","30180000.0","N/A"</v>
      </c>
    </row>
    <row r="353" spans="1:13" ht="13" customHeight="1">
      <c r="A353" s="11" t="s">
        <v>1219</v>
      </c>
      <c r="B353" s="37" t="s">
        <v>1220</v>
      </c>
      <c r="C353" s="19" t="s">
        <v>1223</v>
      </c>
      <c r="D353" s="38" t="s">
        <v>1224</v>
      </c>
      <c r="E353" s="19" t="s">
        <v>1227</v>
      </c>
      <c r="F353" s="38" t="s">
        <v>1228</v>
      </c>
      <c r="G353" s="19" t="s">
        <v>1229</v>
      </c>
      <c r="H353" s="38" t="s">
        <v>1228</v>
      </c>
      <c r="I353" s="19" t="s">
        <v>1229</v>
      </c>
      <c r="J353" s="38" t="s">
        <v>1230</v>
      </c>
      <c r="K353" s="11" t="s">
        <v>283</v>
      </c>
      <c r="L353" s="5"/>
      <c r="M353" s="16" t="str">
        <f>""""&amp;A353&amp;""","""&amp;B353&amp;""","""&amp;C353&amp;""","""&amp;D353&amp;""","""&amp;E353&amp;""","""&amp;F353&amp;""","""&amp;G353&amp;""","""&amp;H353&amp;""","""&amp;I353&amp;""","""&amp;J353&amp;""","""&amp;K353&amp;""""</f>
        <v>"Structures and Building and Construction and Manufacturing Components and Supplies","30000000","Plumbing fixtures","30180000","Non sanitary residential fixtures","30181600","Other Non sanitary residential fixtures","30181600","Other Non sanitary residential fixtures","30181600.0","N/A"</v>
      </c>
    </row>
    <row r="354" spans="1:13" ht="13" customHeight="1">
      <c r="A354" s="11" t="s">
        <v>1219</v>
      </c>
      <c r="B354" s="37" t="s">
        <v>1220</v>
      </c>
      <c r="C354" s="11" t="s">
        <v>1223</v>
      </c>
      <c r="D354" s="37" t="s">
        <v>1224</v>
      </c>
      <c r="E354" s="11" t="s">
        <v>1227</v>
      </c>
      <c r="F354" s="37" t="s">
        <v>1228</v>
      </c>
      <c r="G354" s="11" t="s">
        <v>1231</v>
      </c>
      <c r="H354" s="37" t="s">
        <v>1232</v>
      </c>
      <c r="I354" s="11" t="s">
        <v>1233</v>
      </c>
      <c r="J354" s="37" t="s">
        <v>1234</v>
      </c>
      <c r="K354" s="11" t="s">
        <v>527</v>
      </c>
      <c r="L354" s="5"/>
      <c r="M354" s="16" t="str">
        <f>""""&amp;A354&amp;""","""&amp;B354&amp;""","""&amp;C354&amp;""","""&amp;D354&amp;""","""&amp;E354&amp;""","""&amp;F354&amp;""","""&amp;G354&amp;""","""&amp;H354&amp;""","""&amp;I354&amp;""","""&amp;J354&amp;""","""&amp;K354&amp;""""</f>
        <v>"Structures and Building and Construction and Manufacturing Components and Supplies","30000000","Plumbing fixtures","30180000","Non sanitary residential fixtures","30181600","Soap dispenser","30181614","Other Soap dispenser","30181614.0","Other Non-Pharma"</v>
      </c>
    </row>
    <row r="355" spans="1:13" ht="13" customHeight="1">
      <c r="A355" s="11" t="s">
        <v>1219</v>
      </c>
      <c r="B355" s="37">
        <v>30000000</v>
      </c>
      <c r="C355" s="11" t="s">
        <v>1223</v>
      </c>
      <c r="D355" s="37">
        <v>30180000</v>
      </c>
      <c r="E355" s="11" t="s">
        <v>1227</v>
      </c>
      <c r="F355" s="37">
        <v>30181600</v>
      </c>
      <c r="G355" s="11" t="s">
        <v>1231</v>
      </c>
      <c r="H355" s="37">
        <v>30181614</v>
      </c>
      <c r="I355" s="11" t="s">
        <v>1235</v>
      </c>
      <c r="J355" s="37" t="s">
        <v>1236</v>
      </c>
      <c r="K355" s="11" t="s">
        <v>527</v>
      </c>
      <c r="L355" s="5"/>
      <c r="M355" s="16" t="str">
        <f>""""&amp;A355&amp;""","""&amp;B355&amp;""","""&amp;C355&amp;""","""&amp;D355&amp;""","""&amp;E355&amp;""","""&amp;F355&amp;""","""&amp;G355&amp;""","""&amp;H355&amp;""","""&amp;I355&amp;""","""&amp;J355&amp;""","""&amp;K355&amp;""""</f>
        <v>"Structures and Building and Construction and Manufacturing Components and Supplies","30000000","Plumbing fixtures","30180000","Non sanitary residential fixtures","30181600","Soap dispenser","30181614","Foam Soap Dispenser, Touch-Free, Battery Operated, 1200 mL Capacity","30181614.1","Other Non-Pharma"</v>
      </c>
    </row>
    <row r="356" spans="1:13" ht="13" customHeight="1">
      <c r="A356" s="11" t="s">
        <v>1219</v>
      </c>
      <c r="B356" s="37" t="s">
        <v>1220</v>
      </c>
      <c r="C356" s="11" t="s">
        <v>1237</v>
      </c>
      <c r="D356" s="37" t="s">
        <v>1238</v>
      </c>
      <c r="E356" s="11" t="s">
        <v>1239</v>
      </c>
      <c r="F356" s="37" t="s">
        <v>1238</v>
      </c>
      <c r="G356" s="11" t="s">
        <v>1239</v>
      </c>
      <c r="H356" s="37" t="s">
        <v>1238</v>
      </c>
      <c r="I356" s="11" t="s">
        <v>1239</v>
      </c>
      <c r="J356" s="37" t="s">
        <v>1240</v>
      </c>
      <c r="K356" s="11" t="s">
        <v>283</v>
      </c>
      <c r="L356" s="5"/>
      <c r="M356" s="16" t="str">
        <f>""""&amp;A356&amp;""","""&amp;B356&amp;""","""&amp;C356&amp;""","""&amp;D356&amp;""","""&amp;E356&amp;""","""&amp;F356&amp;""","""&amp;G356&amp;""","""&amp;H356&amp;""","""&amp;I356&amp;""","""&amp;J356&amp;""","""&amp;K356&amp;""""</f>
        <v>"Structures and Building and Construction and Manufacturing Components and Supplies","30000000","Construction and maintenance support equipment","30190000","Other Construction and maintenance support equipment","30190000","Other Construction and maintenance support equipment","30190000","Other Construction and maintenance support equipment","30190000.0","N/A"</v>
      </c>
    </row>
    <row r="357" spans="1:13" ht="13" customHeight="1">
      <c r="A357" s="11" t="s">
        <v>1219</v>
      </c>
      <c r="B357" s="37" t="s">
        <v>1220</v>
      </c>
      <c r="C357" s="19" t="s">
        <v>1237</v>
      </c>
      <c r="D357" s="38" t="s">
        <v>1238</v>
      </c>
      <c r="E357" s="19" t="s">
        <v>1241</v>
      </c>
      <c r="F357" s="38" t="s">
        <v>1242</v>
      </c>
      <c r="G357" s="19" t="s">
        <v>1243</v>
      </c>
      <c r="H357" s="38" t="s">
        <v>1242</v>
      </c>
      <c r="I357" s="19" t="s">
        <v>1243</v>
      </c>
      <c r="J357" s="38" t="s">
        <v>1244</v>
      </c>
      <c r="K357" s="11" t="s">
        <v>283</v>
      </c>
      <c r="L357" s="5"/>
      <c r="M357" s="16" t="str">
        <f>""""&amp;A357&amp;""","""&amp;B357&amp;""","""&amp;C357&amp;""","""&amp;D357&amp;""","""&amp;E357&amp;""","""&amp;F357&amp;""","""&amp;G357&amp;""","""&amp;H357&amp;""","""&amp;I357&amp;""","""&amp;J357&amp;""","""&amp;K357&amp;""""</f>
        <v>"Structures and Building and Construction and Manufacturing Components and Supplies","30000000","Construction and maintenance support equipment","30190000","Ladders and scaffolding","30191500","Other Ladders and scaffolding","30191500","Other Ladders and scaffolding","30191500.0","N/A"</v>
      </c>
    </row>
    <row r="358" spans="1:13" ht="13" customHeight="1">
      <c r="A358" s="11" t="s">
        <v>1219</v>
      </c>
      <c r="B358" s="37">
        <v>30000000</v>
      </c>
      <c r="C358" s="11" t="s">
        <v>1237</v>
      </c>
      <c r="D358" s="37">
        <v>30190000</v>
      </c>
      <c r="E358" s="11" t="s">
        <v>1241</v>
      </c>
      <c r="F358" s="37">
        <v>30191500</v>
      </c>
      <c r="G358" s="11" t="s">
        <v>1245</v>
      </c>
      <c r="H358" s="37">
        <v>30191505</v>
      </c>
      <c r="I358" s="11" t="s">
        <v>1246</v>
      </c>
      <c r="J358" s="37" t="s">
        <v>1247</v>
      </c>
      <c r="K358" s="11" t="s">
        <v>527</v>
      </c>
      <c r="L358" s="5"/>
      <c r="M358" s="16" t="str">
        <f>""""&amp;A358&amp;""","""&amp;B358&amp;""","""&amp;C358&amp;""","""&amp;D358&amp;""","""&amp;E358&amp;""","""&amp;F358&amp;""","""&amp;G358&amp;""","""&amp;H358&amp;""","""&amp;I358&amp;""","""&amp;J358&amp;""","""&amp;K358&amp;""""</f>
        <v>"Structures and Building and Construction and Manufacturing Components and Supplies","30000000","Construction and maintenance support equipment","30190000","Ladders and scaffolding","30191500","Step stool","30191505","Other Step stools","30191505.0","Other Non-Pharma"</v>
      </c>
    </row>
    <row r="359" spans="1:13" ht="13" customHeight="1">
      <c r="A359" s="11" t="s">
        <v>1219</v>
      </c>
      <c r="B359" s="37">
        <v>30000000</v>
      </c>
      <c r="C359" s="11" t="s">
        <v>1237</v>
      </c>
      <c r="D359" s="37">
        <v>30190000</v>
      </c>
      <c r="E359" s="11" t="s">
        <v>1241</v>
      </c>
      <c r="F359" s="37">
        <v>30191500</v>
      </c>
      <c r="G359" s="11" t="s">
        <v>1245</v>
      </c>
      <c r="H359" s="37">
        <v>30191505</v>
      </c>
      <c r="I359" s="11" t="s">
        <v>1248</v>
      </c>
      <c r="J359" s="37" t="s">
        <v>1249</v>
      </c>
      <c r="K359" s="11" t="s">
        <v>527</v>
      </c>
      <c r="L359" s="5"/>
      <c r="M359" s="16" t="str">
        <f>""""&amp;A359&amp;""","""&amp;B359&amp;""","""&amp;C359&amp;""","""&amp;D359&amp;""","""&amp;E359&amp;""","""&amp;F359&amp;""","""&amp;G359&amp;""","""&amp;H359&amp;""","""&amp;I359&amp;""","""&amp;J359&amp;""","""&amp;K359&amp;""""</f>
        <v>"Structures and Building and Construction and Manufacturing Components and Supplies","30000000","Construction and maintenance support equipment","30190000","Ladders and scaffolding","30191500","Step stool","30191505","Step Ladder/Kitchen Stool","30191505.1","Other Non-Pharma"</v>
      </c>
    </row>
    <row r="360" spans="1:13" ht="13" customHeight="1">
      <c r="A360" s="11" t="s">
        <v>1250</v>
      </c>
      <c r="B360" s="37" t="s">
        <v>1251</v>
      </c>
      <c r="C360" s="19" t="s">
        <v>1252</v>
      </c>
      <c r="D360" s="38" t="s">
        <v>1251</v>
      </c>
      <c r="E360" s="19" t="s">
        <v>1252</v>
      </c>
      <c r="F360" s="38" t="s">
        <v>1251</v>
      </c>
      <c r="G360" s="19" t="s">
        <v>1252</v>
      </c>
      <c r="H360" s="38" t="s">
        <v>1251</v>
      </c>
      <c r="I360" s="11" t="s">
        <v>1252</v>
      </c>
      <c r="J360" s="38" t="s">
        <v>1253</v>
      </c>
      <c r="K360" s="11" t="s">
        <v>283</v>
      </c>
      <c r="L360" s="5"/>
      <c r="M360" s="16" t="str">
        <f>""""&amp;A360&amp;""","""&amp;B360&amp;""","""&amp;C360&amp;""","""&amp;D360&amp;""","""&amp;E360&amp;""","""&amp;F360&amp;""","""&amp;G360&amp;""","""&amp;H360&amp;""","""&amp;I360&amp;""","""&amp;J360&amp;""","""&amp;K360&amp;""""</f>
        <v>"Manufacturing Components and Supplies","31000000","Other Manufacturing Components and Supplies","31000000","Other Manufacturing Components and Supplies","31000000","Other Manufacturing Components and Supplies","31000000","Other Manufacturing Components and Supplies","31000000.0","N/A"</v>
      </c>
    </row>
    <row r="361" spans="1:13" ht="13" customHeight="1">
      <c r="A361" s="27" t="s">
        <v>1250</v>
      </c>
      <c r="B361" s="41" t="s">
        <v>1251</v>
      </c>
      <c r="C361" s="27" t="s">
        <v>12317</v>
      </c>
      <c r="D361" s="41" t="s">
        <v>12318</v>
      </c>
      <c r="E361" s="27" t="s">
        <v>12319</v>
      </c>
      <c r="F361" s="41" t="s">
        <v>12320</v>
      </c>
      <c r="G361" s="27" t="s">
        <v>12321</v>
      </c>
      <c r="H361" s="41" t="s">
        <v>12322</v>
      </c>
      <c r="I361" s="27" t="s">
        <v>12325</v>
      </c>
      <c r="J361" s="41" t="s">
        <v>12326</v>
      </c>
    </row>
    <row r="362" spans="1:13" ht="13" customHeight="1">
      <c r="A362" s="27" t="s">
        <v>1250</v>
      </c>
      <c r="B362" s="41" t="s">
        <v>1251</v>
      </c>
      <c r="C362" s="27" t="s">
        <v>12317</v>
      </c>
      <c r="D362" s="41" t="s">
        <v>12318</v>
      </c>
      <c r="E362" s="27" t="s">
        <v>12319</v>
      </c>
      <c r="F362" s="41" t="s">
        <v>12320</v>
      </c>
      <c r="G362" s="27" t="s">
        <v>12321</v>
      </c>
      <c r="H362" s="41" t="s">
        <v>12322</v>
      </c>
      <c r="I362" s="27" t="s">
        <v>12323</v>
      </c>
      <c r="J362" s="41" t="s">
        <v>12324</v>
      </c>
      <c r="K362" s="27" t="s">
        <v>527</v>
      </c>
    </row>
    <row r="363" spans="1:13" ht="13" customHeight="1">
      <c r="A363" s="11" t="s">
        <v>1250</v>
      </c>
      <c r="B363" s="37" t="s">
        <v>1251</v>
      </c>
      <c r="C363" s="11" t="s">
        <v>1254</v>
      </c>
      <c r="D363" s="37" t="s">
        <v>1255</v>
      </c>
      <c r="E363" s="11" t="s">
        <v>1256</v>
      </c>
      <c r="F363" s="37" t="s">
        <v>1255</v>
      </c>
      <c r="G363" s="11" t="s">
        <v>1256</v>
      </c>
      <c r="H363" s="37" t="s">
        <v>1255</v>
      </c>
      <c r="I363" s="11" t="s">
        <v>1256</v>
      </c>
      <c r="J363" s="37" t="s">
        <v>1257</v>
      </c>
      <c r="K363" s="11" t="s">
        <v>283</v>
      </c>
      <c r="L363" s="5"/>
      <c r="M363" s="16" t="str">
        <f>""""&amp;A363&amp;""","""&amp;B363&amp;""","""&amp;C363&amp;""","""&amp;D363&amp;""","""&amp;E363&amp;""","""&amp;F363&amp;""","""&amp;G363&amp;""","""&amp;H363&amp;""","""&amp;I363&amp;""","""&amp;J363&amp;""","""&amp;K363&amp;""""</f>
        <v>"Manufacturing Components and Supplies","31000000","Hardware","31160000","Other Hardware","31160000","Other Hardware","31160000","Other Hardware","31160000.0","N/A"</v>
      </c>
    </row>
    <row r="364" spans="1:13" ht="13" customHeight="1">
      <c r="A364" s="11" t="s">
        <v>1250</v>
      </c>
      <c r="B364" s="37" t="s">
        <v>1251</v>
      </c>
      <c r="C364" s="19" t="s">
        <v>1254</v>
      </c>
      <c r="D364" s="38" t="s">
        <v>1255</v>
      </c>
      <c r="E364" s="19" t="s">
        <v>1258</v>
      </c>
      <c r="F364" s="38" t="s">
        <v>1259</v>
      </c>
      <c r="G364" s="19" t="s">
        <v>1260</v>
      </c>
      <c r="H364" s="38" t="s">
        <v>1259</v>
      </c>
      <c r="I364" s="19" t="s">
        <v>1260</v>
      </c>
      <c r="J364" s="38" t="s">
        <v>1261</v>
      </c>
      <c r="K364" s="11" t="s">
        <v>283</v>
      </c>
      <c r="L364" s="5"/>
      <c r="M364" s="16" t="str">
        <f>""""&amp;A364&amp;""","""&amp;B364&amp;""","""&amp;C364&amp;""","""&amp;D364&amp;""","""&amp;E364&amp;""","""&amp;F364&amp;""","""&amp;G364&amp;""","""&amp;H364&amp;""","""&amp;I364&amp;""","""&amp;J364&amp;""","""&amp;K364&amp;""""</f>
        <v>"Manufacturing Components and Supplies","31000000","Hardware","31160000","Nails","31162000","Other Nails","31162000","Other Nails","31162000.0","N/A"</v>
      </c>
    </row>
    <row r="365" spans="1:13" ht="13" customHeight="1">
      <c r="A365" s="11" t="s">
        <v>1250</v>
      </c>
      <c r="B365" s="37">
        <v>31000000</v>
      </c>
      <c r="C365" s="11" t="s">
        <v>1254</v>
      </c>
      <c r="D365" s="37">
        <v>31160000</v>
      </c>
      <c r="E365" s="11" t="s">
        <v>1258</v>
      </c>
      <c r="F365" s="37">
        <v>31162000</v>
      </c>
      <c r="G365" s="11" t="s">
        <v>1262</v>
      </c>
      <c r="H365" s="37">
        <v>31162004</v>
      </c>
      <c r="I365" s="11" t="s">
        <v>1263</v>
      </c>
      <c r="J365" s="37" t="s">
        <v>1264</v>
      </c>
      <c r="K365" s="11" t="s">
        <v>527</v>
      </c>
      <c r="L365" s="5"/>
      <c r="M365" s="16" t="str">
        <f>""""&amp;A365&amp;""","""&amp;B365&amp;""","""&amp;C365&amp;""","""&amp;D365&amp;""","""&amp;E365&amp;""","""&amp;F365&amp;""","""&amp;G365&amp;""","""&amp;H365&amp;""","""&amp;I365&amp;""","""&amp;J365&amp;""","""&amp;K365&amp;""""</f>
        <v>"Manufacturing Components and Supplies","31000000","Hardware","31160000","Nails","31162000","Masonry nails","31162004","Other Masonry nails","31162004.0","Other Non-Pharma"</v>
      </c>
    </row>
    <row r="366" spans="1:13" ht="13" customHeight="1">
      <c r="A366" s="11" t="s">
        <v>1250</v>
      </c>
      <c r="B366" s="37">
        <v>31000000</v>
      </c>
      <c r="C366" s="11" t="s">
        <v>1254</v>
      </c>
      <c r="D366" s="37">
        <v>31160000</v>
      </c>
      <c r="E366" s="11" t="s">
        <v>1258</v>
      </c>
      <c r="F366" s="37">
        <v>31162000</v>
      </c>
      <c r="G366" s="11" t="s">
        <v>1262</v>
      </c>
      <c r="H366" s="37">
        <v>31162004</v>
      </c>
      <c r="I366" s="11" t="s">
        <v>1265</v>
      </c>
      <c r="J366" s="37" t="s">
        <v>1266</v>
      </c>
      <c r="K366" s="11" t="s">
        <v>527</v>
      </c>
      <c r="L366" s="5"/>
      <c r="M366" s="16" t="str">
        <f>""""&amp;A366&amp;""","""&amp;B366&amp;""","""&amp;C366&amp;""","""&amp;D366&amp;""","""&amp;E366&amp;""","""&amp;F366&amp;""","""&amp;G366&amp;""","""&amp;H366&amp;""","""&amp;I366&amp;""","""&amp;J366&amp;""","""&amp;K366&amp;""""</f>
        <v>"Manufacturing Components and Supplies","31000000","Hardware","31160000","Nails","31162000","Masonry nails","31162004","Nail, Galvanized, 60 mm Length, 3 mm Diameter, Round Head, 20 kgs","31162004.1","Other Non-Pharma"</v>
      </c>
    </row>
    <row r="367" spans="1:13" ht="13" customHeight="1">
      <c r="A367" s="11" t="s">
        <v>1250</v>
      </c>
      <c r="B367" s="37" t="s">
        <v>1251</v>
      </c>
      <c r="C367" s="11" t="s">
        <v>1254</v>
      </c>
      <c r="D367" s="37" t="s">
        <v>1255</v>
      </c>
      <c r="E367" s="11" t="s">
        <v>1258</v>
      </c>
      <c r="F367" s="37" t="s">
        <v>1259</v>
      </c>
      <c r="G367" s="11" t="s">
        <v>1262</v>
      </c>
      <c r="H367" s="37" t="s">
        <v>1267</v>
      </c>
      <c r="I367" s="11" t="s">
        <v>1268</v>
      </c>
      <c r="J367" s="37" t="s">
        <v>1269</v>
      </c>
      <c r="K367" s="11" t="s">
        <v>527</v>
      </c>
      <c r="L367" s="5"/>
      <c r="M367" s="16" t="str">
        <f>""""&amp;A367&amp;""","""&amp;B367&amp;""","""&amp;C367&amp;""","""&amp;D367&amp;""","""&amp;E367&amp;""","""&amp;F367&amp;""","""&amp;G367&amp;""","""&amp;H367&amp;""","""&amp;I367&amp;""","""&amp;J367&amp;""","""&amp;K367&amp;""""</f>
        <v>"Manufacturing Components and Supplies","31000000","Hardware","31160000","Nails","31162000","Masonry nails","31162004","Nail, Galvanized, 60 mm Length, 3 mm Diameter, Round Head, 4125 Each","31162004.2","Other Non-Pharma"</v>
      </c>
    </row>
    <row r="368" spans="1:13" ht="13" customHeight="1">
      <c r="A368" s="11" t="s">
        <v>1250</v>
      </c>
      <c r="B368" s="37" t="s">
        <v>1251</v>
      </c>
      <c r="C368" s="11" t="s">
        <v>1270</v>
      </c>
      <c r="D368" s="37" t="s">
        <v>1271</v>
      </c>
      <c r="E368" s="11" t="s">
        <v>1272</v>
      </c>
      <c r="F368" s="37" t="s">
        <v>1271</v>
      </c>
      <c r="G368" s="11" t="s">
        <v>1272</v>
      </c>
      <c r="H368" s="37" t="s">
        <v>1271</v>
      </c>
      <c r="I368" s="11" t="s">
        <v>1272</v>
      </c>
      <c r="J368" s="37" t="s">
        <v>1273</v>
      </c>
      <c r="K368" s="11" t="s">
        <v>283</v>
      </c>
      <c r="L368" s="5"/>
      <c r="M368" s="16" t="str">
        <f>""""&amp;A368&amp;""","""&amp;B368&amp;""","""&amp;C368&amp;""","""&amp;D368&amp;""","""&amp;E368&amp;""","""&amp;F368&amp;""","""&amp;G368&amp;""","""&amp;H368&amp;""","""&amp;I368&amp;""","""&amp;J368&amp;""","""&amp;K368&amp;""""</f>
        <v>"Manufacturing Components and Supplies","31000000","Adhesives and sealants","31200000","Other Adhesives and sealants","31200000","Other Adhesives and sealants","31200000","Other Adhesives and sealants","31200000.0","N/A"</v>
      </c>
    </row>
    <row r="369" spans="1:13" ht="13" customHeight="1">
      <c r="A369" s="11" t="s">
        <v>1250</v>
      </c>
      <c r="B369" s="37" t="s">
        <v>1251</v>
      </c>
      <c r="C369" s="11" t="s">
        <v>1270</v>
      </c>
      <c r="D369" s="37" t="s">
        <v>1271</v>
      </c>
      <c r="E369" s="11" t="s">
        <v>1274</v>
      </c>
      <c r="F369" s="37" t="s">
        <v>1275</v>
      </c>
      <c r="G369" s="11" t="s">
        <v>1276</v>
      </c>
      <c r="H369" s="37" t="s">
        <v>1275</v>
      </c>
      <c r="I369" s="11" t="s">
        <v>1276</v>
      </c>
      <c r="J369" s="37" t="s">
        <v>1277</v>
      </c>
      <c r="K369" s="11" t="s">
        <v>283</v>
      </c>
      <c r="L369" s="5"/>
      <c r="M369" s="16" t="str">
        <f>""""&amp;A369&amp;""","""&amp;B369&amp;""","""&amp;C369&amp;""","""&amp;D369&amp;""","""&amp;E369&amp;""","""&amp;F369&amp;""","""&amp;G369&amp;""","""&amp;H369&amp;""","""&amp;I369&amp;""","""&amp;J369&amp;""","""&amp;K369&amp;""""</f>
        <v>"Manufacturing Components and Supplies","31000000","Adhesives and sealants","31200000","Tape","31201500","Other Tape","31201500","Other Tape","31201500.0","N/A"</v>
      </c>
    </row>
    <row r="370" spans="1:13" ht="13" customHeight="1">
      <c r="A370" s="11" t="s">
        <v>1250</v>
      </c>
      <c r="B370" s="37" t="s">
        <v>1251</v>
      </c>
      <c r="C370" s="11" t="s">
        <v>1270</v>
      </c>
      <c r="D370" s="37" t="s">
        <v>1271</v>
      </c>
      <c r="E370" s="11" t="s">
        <v>1274</v>
      </c>
      <c r="F370" s="37" t="s">
        <v>1275</v>
      </c>
      <c r="G370" s="11" t="s">
        <v>1278</v>
      </c>
      <c r="H370" s="37" t="s">
        <v>1279</v>
      </c>
      <c r="I370" s="11" t="s">
        <v>1280</v>
      </c>
      <c r="J370" s="37" t="s">
        <v>1281</v>
      </c>
      <c r="K370" s="11" t="s">
        <v>527</v>
      </c>
      <c r="L370" s="5"/>
      <c r="M370" s="16" t="str">
        <f>""""&amp;A370&amp;""","""&amp;B370&amp;""","""&amp;C370&amp;""","""&amp;D370&amp;""","""&amp;E370&amp;""","""&amp;F370&amp;""","""&amp;G370&amp;""","""&amp;H370&amp;""","""&amp;I370&amp;""","""&amp;J370&amp;""","""&amp;K370&amp;""""</f>
        <v>"Manufacturing Components and Supplies","31000000","Adhesives and sealants","31200000","Tape","31201500","Packaging tape","31201517","Other Packaging tape","31201517.0","Other Non-Pharma"</v>
      </c>
    </row>
    <row r="371" spans="1:13" ht="13" customHeight="1">
      <c r="A371" s="11" t="s">
        <v>1250</v>
      </c>
      <c r="B371" s="37">
        <v>31000000</v>
      </c>
      <c r="C371" s="11" t="s">
        <v>1270</v>
      </c>
      <c r="D371" s="37">
        <v>31200000</v>
      </c>
      <c r="E371" s="11" t="s">
        <v>1274</v>
      </c>
      <c r="F371" s="37">
        <v>31201500</v>
      </c>
      <c r="G371" s="11" t="s">
        <v>1278</v>
      </c>
      <c r="H371" s="37">
        <v>31201517</v>
      </c>
      <c r="I371" s="11" t="s">
        <v>1282</v>
      </c>
      <c r="J371" s="37" t="s">
        <v>1283</v>
      </c>
      <c r="K371" s="11" t="s">
        <v>527</v>
      </c>
      <c r="L371" s="5"/>
      <c r="M371" s="16" t="str">
        <f>""""&amp;A371&amp;""","""&amp;B371&amp;""","""&amp;C371&amp;""","""&amp;D371&amp;""","""&amp;E371&amp;""","""&amp;F371&amp;""","""&amp;G371&amp;""","""&amp;H371&amp;""","""&amp;I371&amp;""","""&amp;J371&amp;""","""&amp;K371&amp;""""</f>
        <v>"Manufacturing Components and Supplies","31000000","Adhesives and sealants","31200000","Tape","31201500","Packaging tape","31201517","Tape, Carton Sealing, 3 in, 1 Roll","31201517.1","Other Non-Pharma"</v>
      </c>
    </row>
    <row r="372" spans="1:13" ht="13" customHeight="1">
      <c r="A372" s="27" t="s">
        <v>12327</v>
      </c>
      <c r="B372" s="41" t="s">
        <v>12328</v>
      </c>
      <c r="C372" s="27" t="s">
        <v>12329</v>
      </c>
      <c r="D372" s="41" t="s">
        <v>12330</v>
      </c>
      <c r="E372" s="27" t="s">
        <v>12331</v>
      </c>
      <c r="F372" s="41" t="s">
        <v>12332</v>
      </c>
      <c r="G372" s="27" t="s">
        <v>12333</v>
      </c>
      <c r="H372" s="41" t="s">
        <v>12334</v>
      </c>
      <c r="I372" s="27" t="s">
        <v>12336</v>
      </c>
      <c r="J372" s="41" t="s">
        <v>12337</v>
      </c>
      <c r="K372" s="27" t="s">
        <v>527</v>
      </c>
      <c r="L372" s="5"/>
      <c r="M372" s="16"/>
    </row>
    <row r="373" spans="1:13" ht="13" customHeight="1">
      <c r="A373" s="27" t="s">
        <v>12327</v>
      </c>
      <c r="B373" s="41" t="s">
        <v>12328</v>
      </c>
      <c r="C373" s="27" t="s">
        <v>12329</v>
      </c>
      <c r="D373" s="41" t="s">
        <v>12330</v>
      </c>
      <c r="E373" s="27" t="s">
        <v>12331</v>
      </c>
      <c r="F373" s="41" t="s">
        <v>12332</v>
      </c>
      <c r="G373" s="27" t="s">
        <v>12333</v>
      </c>
      <c r="H373" s="41" t="s">
        <v>12334</v>
      </c>
      <c r="I373" s="27" t="s">
        <v>12335</v>
      </c>
      <c r="J373" s="41" t="s">
        <v>12338</v>
      </c>
      <c r="K373" s="27" t="s">
        <v>527</v>
      </c>
      <c r="L373" s="5"/>
      <c r="M373" s="16"/>
    </row>
    <row r="374" spans="1:13" ht="13" customHeight="1">
      <c r="A374" s="11" t="s">
        <v>1284</v>
      </c>
      <c r="B374" s="37" t="s">
        <v>1285</v>
      </c>
      <c r="C374" s="11" t="s">
        <v>1286</v>
      </c>
      <c r="D374" s="37" t="s">
        <v>1285</v>
      </c>
      <c r="E374" s="11" t="s">
        <v>1286</v>
      </c>
      <c r="F374" s="37" t="s">
        <v>1285</v>
      </c>
      <c r="G374" s="11" t="s">
        <v>1286</v>
      </c>
      <c r="H374" s="37" t="s">
        <v>1285</v>
      </c>
      <c r="I374" s="11" t="s">
        <v>1286</v>
      </c>
      <c r="J374" s="37" t="s">
        <v>1287</v>
      </c>
      <c r="K374" s="11" t="s">
        <v>283</v>
      </c>
      <c r="L374" s="5"/>
      <c r="M374" s="16" t="str">
        <f>""""&amp;A374&amp;""","""&amp;B374&amp;""","""&amp;C374&amp;""","""&amp;D374&amp;""","""&amp;E374&amp;""","""&amp;F374&amp;""","""&amp;G374&amp;""","""&amp;H374&amp;""","""&amp;I374&amp;""","""&amp;J374&amp;""","""&amp;K374&amp;""""</f>
        <v>"Electrical Systems and Lighting and Components and Accessories and Supplies","39000000","Other Electrical Systems and Lighting and Components and Accessories and Supplies","39000000","Other Electrical Systems and Lighting and Components and Accessories and Supplies","39000000","Other Electrical Systems and Lighting and Components and Accessories and Supplies","39000000","Other Electrical Systems and Lighting and Components and Accessories and Supplies","39000000.0","N/A"</v>
      </c>
    </row>
    <row r="375" spans="1:13" ht="13" customHeight="1">
      <c r="A375" s="11" t="s">
        <v>1284</v>
      </c>
      <c r="B375" s="37" t="str">
        <f>LEFT(H375,2)&amp;"000000"</f>
        <v>39000000</v>
      </c>
      <c r="C375" s="11" t="s">
        <v>1288</v>
      </c>
      <c r="D375" s="37" t="str">
        <f>LEFT(H375,4)&amp;"0000"</f>
        <v>39100000</v>
      </c>
      <c r="E375" s="11" t="s">
        <v>1289</v>
      </c>
      <c r="F375" s="37" t="str">
        <f>LEFT(H375,6)&amp;"00"</f>
        <v>39101600</v>
      </c>
      <c r="G375" s="11" t="s">
        <v>1290</v>
      </c>
      <c r="H375" s="37" t="s">
        <v>1291</v>
      </c>
      <c r="I375" s="11" t="s">
        <v>1292</v>
      </c>
      <c r="J375" s="37" t="s">
        <v>1293</v>
      </c>
      <c r="K375" s="11" t="s">
        <v>527</v>
      </c>
      <c r="L375" s="5"/>
      <c r="M375" s="16" t="str">
        <f>""""&amp;A375&amp;""","""&amp;B375&amp;""","""&amp;C375&amp;""","""&amp;D375&amp;""","""&amp;E375&amp;""","""&amp;F375&amp;""","""&amp;G375&amp;""","""&amp;H375&amp;""","""&amp;I375&amp;""","""&amp;J375&amp;""","""&amp;K375&amp;""""</f>
        <v>"Electrical Systems and Lighting and Components and Accessories and Supplies","39000000","Lamps and lightbulbs and lamp components","39100000","Lamps and lightbulbs","39101600","Miniature lamp","39101622","Other Miniature lamp","39101622.0","Other Non-Pharma"</v>
      </c>
    </row>
    <row r="376" spans="1:13" ht="13" customHeight="1">
      <c r="A376" s="11" t="s">
        <v>1284</v>
      </c>
      <c r="B376" s="37" t="str">
        <f>LEFT(H376,2)&amp;"000000"</f>
        <v>39000000</v>
      </c>
      <c r="C376" s="11" t="s">
        <v>1288</v>
      </c>
      <c r="D376" s="37" t="str">
        <f>LEFT(H376,4)&amp;"0000"</f>
        <v>39100000</v>
      </c>
      <c r="E376" s="11" t="s">
        <v>1289</v>
      </c>
      <c r="F376" s="37" t="str">
        <f>LEFT(H376,6)&amp;"00"</f>
        <v>39101600</v>
      </c>
      <c r="G376" s="11" t="s">
        <v>1290</v>
      </c>
      <c r="H376" s="37" t="s">
        <v>1291</v>
      </c>
      <c r="I376" s="11" t="s">
        <v>1294</v>
      </c>
      <c r="J376" s="37" t="s">
        <v>1295</v>
      </c>
      <c r="K376" s="11" t="s">
        <v>527</v>
      </c>
      <c r="L376" s="5"/>
      <c r="M376" s="16" t="str">
        <f>""""&amp;A376&amp;""","""&amp;B376&amp;""","""&amp;C376&amp;""","""&amp;D376&amp;""","""&amp;E376&amp;""","""&amp;F376&amp;""","""&amp;G376&amp;""","""&amp;H376&amp;""","""&amp;I376&amp;""","""&amp;J376&amp;""","""&amp;K376&amp;""""</f>
        <v>"Electrical Systems and Lighting and Components and Accessories and Supplies","39000000","Lamps and lightbulbs and lamp components","39100000","Lamps and lightbulbs","39101600","Miniature lamp","39101622","Headlamp, 5 W LED, 5000 Lumen, Battery Type: AAA, 1 Each","39101622.1","Other Non-Pharma"</v>
      </c>
    </row>
    <row r="377" spans="1:13" ht="13" customHeight="1">
      <c r="A377" s="27" t="s">
        <v>1284</v>
      </c>
      <c r="B377" s="41" t="s">
        <v>1285</v>
      </c>
      <c r="C377" s="27" t="s">
        <v>1296</v>
      </c>
      <c r="D377" s="41" t="s">
        <v>12339</v>
      </c>
      <c r="E377" s="27" t="s">
        <v>12340</v>
      </c>
      <c r="F377" s="41" t="s">
        <v>12341</v>
      </c>
      <c r="G377" s="27" t="s">
        <v>12342</v>
      </c>
      <c r="H377" s="41" t="s">
        <v>12343</v>
      </c>
      <c r="I377" s="27" t="s">
        <v>12350</v>
      </c>
      <c r="J377" s="41" t="s">
        <v>12351</v>
      </c>
      <c r="K377" s="27" t="s">
        <v>527</v>
      </c>
      <c r="L377" s="27"/>
      <c r="M377" s="33"/>
    </row>
    <row r="378" spans="1:13" ht="13" customHeight="1">
      <c r="A378" s="27" t="s">
        <v>1284</v>
      </c>
      <c r="B378" s="41" t="s">
        <v>1285</v>
      </c>
      <c r="C378" s="27" t="s">
        <v>1296</v>
      </c>
      <c r="D378" s="41" t="s">
        <v>12339</v>
      </c>
      <c r="E378" s="27" t="s">
        <v>12340</v>
      </c>
      <c r="F378" s="41" t="s">
        <v>12341</v>
      </c>
      <c r="G378" s="27" t="s">
        <v>12342</v>
      </c>
      <c r="H378" s="41" t="s">
        <v>12343</v>
      </c>
      <c r="I378" s="27" t="s">
        <v>12344</v>
      </c>
      <c r="J378" s="41" t="s">
        <v>12352</v>
      </c>
      <c r="K378" s="27" t="s">
        <v>527</v>
      </c>
      <c r="L378" s="27"/>
      <c r="M378" s="33"/>
    </row>
    <row r="379" spans="1:13" ht="13" customHeight="1">
      <c r="A379" s="11" t="s">
        <v>1284</v>
      </c>
      <c r="B379" s="37" t="str">
        <f>LEFT(H379,2)&amp;"000000"</f>
        <v>39000000</v>
      </c>
      <c r="C379" s="11" t="s">
        <v>1296</v>
      </c>
      <c r="D379" s="37" t="str">
        <f>LEFT(H379,4)&amp;"0000"</f>
        <v>39110000</v>
      </c>
      <c r="E379" s="11" t="s">
        <v>1297</v>
      </c>
      <c r="F379" s="37" t="str">
        <f>LEFT(H379,6)&amp;"00"</f>
        <v>39111600</v>
      </c>
      <c r="G379" s="11" t="s">
        <v>1298</v>
      </c>
      <c r="H379" s="37" t="s">
        <v>1299</v>
      </c>
      <c r="I379" s="11" t="s">
        <v>1300</v>
      </c>
      <c r="J379" s="37" t="s">
        <v>1301</v>
      </c>
      <c r="K379" s="11" t="s">
        <v>527</v>
      </c>
      <c r="L379" s="5"/>
      <c r="M379" s="16" t="str">
        <f>""""&amp;A379&amp;""","""&amp;B379&amp;""","""&amp;C379&amp;""","""&amp;D379&amp;""","""&amp;E379&amp;""","""&amp;F379&amp;""","""&amp;G379&amp;""","""&amp;H379&amp;""","""&amp;I379&amp;""","""&amp;J379&amp;""","""&amp;K379&amp;""""</f>
        <v>"Electrical Systems and Lighting and Components and Accessories and Supplies","39000000","Lighting Fixtures and Accessories","39110000","Exterior lighting fixtures and accessories","39111600","Flashlight","39111610","Other Flashlight","39111610.0","Other Non-Pharma"</v>
      </c>
    </row>
    <row r="380" spans="1:13" ht="13" customHeight="1">
      <c r="A380" s="11" t="s">
        <v>1284</v>
      </c>
      <c r="B380" s="37" t="str">
        <f>LEFT(H380,2)&amp;"000000"</f>
        <v>39000000</v>
      </c>
      <c r="C380" s="11" t="s">
        <v>1296</v>
      </c>
      <c r="D380" s="37" t="str">
        <f>LEFT(H380,4)&amp;"0000"</f>
        <v>39110000</v>
      </c>
      <c r="E380" s="11" t="s">
        <v>1297</v>
      </c>
      <c r="F380" s="37" t="str">
        <f>LEFT(H380,6)&amp;"00"</f>
        <v>39111600</v>
      </c>
      <c r="G380" s="11" t="s">
        <v>1298</v>
      </c>
      <c r="H380" s="37" t="s">
        <v>1299</v>
      </c>
      <c r="I380" s="11" t="s">
        <v>1302</v>
      </c>
      <c r="J380" s="37" t="s">
        <v>1303</v>
      </c>
      <c r="K380" s="11" t="s">
        <v>527</v>
      </c>
      <c r="L380" s="5"/>
      <c r="M380" s="16" t="str">
        <f>""""&amp;A380&amp;""","""&amp;B380&amp;""","""&amp;C380&amp;""","""&amp;D380&amp;""","""&amp;E380&amp;""","""&amp;F380&amp;""","""&amp;G380&amp;""","""&amp;H380&amp;""","""&amp;I380&amp;""","""&amp;J380&amp;""","""&amp;K380&amp;""""</f>
        <v>"Electrical Systems and Lighting and Components and Accessories and Supplies","39000000","Lighting Fixtures and Accessories","39110000","Exterior lighting fixtures and accessories","39111600","Flashlight","39111610","Flashlight, Aluminium, Waterproof, 10 W LED, Battery Type: AAA, 1 Each","39111610.1","Other Non-Pharma"</v>
      </c>
    </row>
    <row r="381" spans="1:13" ht="13" customHeight="1">
      <c r="A381" s="27" t="s">
        <v>1284</v>
      </c>
      <c r="B381" s="41" t="s">
        <v>1285</v>
      </c>
      <c r="C381" s="27" t="s">
        <v>1296</v>
      </c>
      <c r="D381" s="41" t="s">
        <v>12339</v>
      </c>
      <c r="E381" s="27" t="s">
        <v>12345</v>
      </c>
      <c r="F381" s="41" t="s">
        <v>12346</v>
      </c>
      <c r="G381" s="27" t="s">
        <v>12347</v>
      </c>
      <c r="H381" s="41" t="s">
        <v>12348</v>
      </c>
      <c r="I381" s="27" t="s">
        <v>12353</v>
      </c>
      <c r="J381" s="41" t="s">
        <v>12354</v>
      </c>
      <c r="K381" s="27" t="s">
        <v>26</v>
      </c>
      <c r="L381" s="27"/>
      <c r="M381" s="33"/>
    </row>
    <row r="382" spans="1:13" ht="13" customHeight="1">
      <c r="A382" s="27" t="s">
        <v>1284</v>
      </c>
      <c r="B382" s="41" t="s">
        <v>1285</v>
      </c>
      <c r="C382" s="27" t="s">
        <v>1296</v>
      </c>
      <c r="D382" s="41" t="s">
        <v>12339</v>
      </c>
      <c r="E382" s="27" t="s">
        <v>12345</v>
      </c>
      <c r="F382" s="41" t="s">
        <v>12346</v>
      </c>
      <c r="G382" s="27" t="s">
        <v>12347</v>
      </c>
      <c r="H382" s="41" t="s">
        <v>12348</v>
      </c>
      <c r="I382" s="27" t="s">
        <v>12349</v>
      </c>
      <c r="J382" s="41" t="s">
        <v>12355</v>
      </c>
      <c r="K382" s="27" t="s">
        <v>26</v>
      </c>
      <c r="L382" s="27"/>
      <c r="M382" s="33"/>
    </row>
    <row r="383" spans="1:13" ht="13" customHeight="1">
      <c r="A383" s="11" t="s">
        <v>1284</v>
      </c>
      <c r="B383" s="37" t="s">
        <v>1285</v>
      </c>
      <c r="C383" s="11" t="s">
        <v>1304</v>
      </c>
      <c r="D383" s="37" t="s">
        <v>1305</v>
      </c>
      <c r="E383" s="11" t="s">
        <v>1306</v>
      </c>
      <c r="F383" s="37" t="s">
        <v>1305</v>
      </c>
      <c r="G383" s="11" t="s">
        <v>1306</v>
      </c>
      <c r="H383" s="37" t="s">
        <v>1305</v>
      </c>
      <c r="I383" s="11" t="s">
        <v>1306</v>
      </c>
      <c r="J383" s="37" t="s">
        <v>1307</v>
      </c>
      <c r="K383" s="11" t="s">
        <v>283</v>
      </c>
      <c r="L383" s="5"/>
      <c r="M383" s="16" t="str">
        <f>""""&amp;A383&amp;""","""&amp;B383&amp;""","""&amp;C383&amp;""","""&amp;D383&amp;""","""&amp;E383&amp;""","""&amp;F383&amp;""","""&amp;G383&amp;""","""&amp;H383&amp;""","""&amp;I383&amp;""","""&amp;J383&amp;""","""&amp;K383&amp;""""</f>
        <v>"Electrical Systems and Lighting and Components and Accessories and Supplies","39000000","Electrical equipment and components and supplies","39120000","Other Electrical equipment and components and supplies","39120000","Other Electrical equipment and components and supplies","39120000","Other Electrical equipment and components and supplies","39120000.0","N/A"</v>
      </c>
    </row>
    <row r="384" spans="1:13" ht="13" customHeight="1">
      <c r="A384" s="11" t="s">
        <v>1284</v>
      </c>
      <c r="B384" s="37" t="s">
        <v>1285</v>
      </c>
      <c r="C384" s="11" t="s">
        <v>1304</v>
      </c>
      <c r="D384" s="37" t="s">
        <v>1305</v>
      </c>
      <c r="E384" s="11" t="s">
        <v>1308</v>
      </c>
      <c r="F384" s="37" t="s">
        <v>1309</v>
      </c>
      <c r="G384" s="11" t="s">
        <v>1310</v>
      </c>
      <c r="H384" s="37" t="s">
        <v>1309</v>
      </c>
      <c r="I384" s="11" t="s">
        <v>1310</v>
      </c>
      <c r="J384" s="37" t="s">
        <v>1311</v>
      </c>
      <c r="K384" s="11" t="s">
        <v>283</v>
      </c>
      <c r="L384" s="5"/>
      <c r="M384" s="16" t="str">
        <f>""""&amp;A384&amp;""","""&amp;B384&amp;""","""&amp;C384&amp;""","""&amp;D384&amp;""","""&amp;E384&amp;""","""&amp;F384&amp;""","""&amp;G384&amp;""","""&amp;H384&amp;""","""&amp;I384&amp;""","""&amp;J384&amp;""","""&amp;K384&amp;""""</f>
        <v>"Electrical Systems and Lighting and Components and Accessories and Supplies","39000000","Electrical equipment and components and supplies","39120000","Power conditioning equipment","39121000","Other Power conditioning equipment","39121000","Other Power conditioning equipment","39121000.0","N/A"</v>
      </c>
    </row>
    <row r="385" spans="1:16" ht="13" customHeight="1">
      <c r="A385" s="11" t="s">
        <v>1284</v>
      </c>
      <c r="B385" s="37" t="s">
        <v>1285</v>
      </c>
      <c r="C385" s="11" t="s">
        <v>1304</v>
      </c>
      <c r="D385" s="37" t="s">
        <v>1305</v>
      </c>
      <c r="E385" s="11" t="s">
        <v>1308</v>
      </c>
      <c r="F385" s="37" t="s">
        <v>1309</v>
      </c>
      <c r="G385" s="11" t="s">
        <v>1312</v>
      </c>
      <c r="H385" s="37" t="s">
        <v>1313</v>
      </c>
      <c r="I385" s="11" t="s">
        <v>1314</v>
      </c>
      <c r="J385" s="37" t="s">
        <v>1315</v>
      </c>
      <c r="K385" s="11" t="s">
        <v>527</v>
      </c>
      <c r="L385" s="5"/>
      <c r="M385" s="16" t="str">
        <f>""""&amp;A385&amp;""","""&amp;B385&amp;""","""&amp;C385&amp;""","""&amp;D385&amp;""","""&amp;E385&amp;""","""&amp;F385&amp;""","""&amp;G385&amp;""","""&amp;H385&amp;""","""&amp;I385&amp;""","""&amp;J385&amp;""","""&amp;K385&amp;""""</f>
        <v>"Electrical Systems and Lighting and Components and Accessories and Supplies","39000000","Electrical equipment and components and supplies","39120000","Power conditioning equipment","39121000","Uninterruptible power supply UPS","39121011","Other Uninterruptible power supply UPS","39121011.0","Other Non-Pharma"</v>
      </c>
    </row>
    <row r="386" spans="1:16" ht="13" customHeight="1">
      <c r="A386" s="11" t="s">
        <v>1284</v>
      </c>
      <c r="B386" s="37">
        <v>39000000</v>
      </c>
      <c r="C386" s="11" t="s">
        <v>1304</v>
      </c>
      <c r="D386" s="37">
        <v>39120000</v>
      </c>
      <c r="E386" s="11" t="s">
        <v>1308</v>
      </c>
      <c r="F386" s="37">
        <v>39121000</v>
      </c>
      <c r="G386" s="11" t="s">
        <v>1312</v>
      </c>
      <c r="H386" s="37">
        <v>39121011</v>
      </c>
      <c r="I386" s="11" t="s">
        <v>1316</v>
      </c>
      <c r="J386" s="37" t="s">
        <v>1317</v>
      </c>
      <c r="K386" s="11" t="s">
        <v>527</v>
      </c>
      <c r="L386" s="5"/>
      <c r="M386" s="16" t="str">
        <f>""""&amp;A386&amp;""","""&amp;B386&amp;""","""&amp;C386&amp;""","""&amp;D386&amp;""","""&amp;E386&amp;""","""&amp;F386&amp;""","""&amp;G386&amp;""","""&amp;H386&amp;""","""&amp;I386&amp;""","""&amp;J386&amp;""","""&amp;K386&amp;""""</f>
        <v>"Electrical Systems and Lighting and Components and Accessories and Supplies","39000000","Electrical equipment and components and supplies","39120000","Power conditioning equipment","39121000","Uninterruptible power supply UPS","39121011","Uninterruptible Power Supply, 3000VA, UK Plug, 230V","39121011.1","Other Non-Pharma"</v>
      </c>
    </row>
    <row r="387" spans="1:16" ht="13" customHeight="1">
      <c r="A387" s="14" t="s">
        <v>1284</v>
      </c>
      <c r="B387" s="42" t="s">
        <v>1285</v>
      </c>
      <c r="C387" s="14" t="s">
        <v>1304</v>
      </c>
      <c r="D387" s="42" t="s">
        <v>1305</v>
      </c>
      <c r="E387" s="14" t="s">
        <v>1308</v>
      </c>
      <c r="F387" s="42" t="s">
        <v>1309</v>
      </c>
      <c r="G387" s="14" t="s">
        <v>1312</v>
      </c>
      <c r="H387" s="42" t="s">
        <v>1313</v>
      </c>
      <c r="I387" s="14" t="s">
        <v>1318</v>
      </c>
      <c r="J387" s="37" t="s">
        <v>1319</v>
      </c>
      <c r="K387" s="14" t="s">
        <v>527</v>
      </c>
      <c r="L387" s="5"/>
      <c r="M387" s="16" t="str">
        <f>""""&amp;A387&amp;""","""&amp;B387&amp;""","""&amp;C387&amp;""","""&amp;D387&amp;""","""&amp;E387&amp;""","""&amp;F387&amp;""","""&amp;G387&amp;""","""&amp;H387&amp;""","""&amp;I387&amp;""","""&amp;J387&amp;""","""&amp;K387&amp;""""</f>
        <v>"Electrical Systems and Lighting and Components and Accessories and Supplies","39000000","Electrical equipment and components and supplies","39120000","Power conditioning equipment","39121000","Uninterruptible power supply UPS","39121011","Uninterruptible Power Supply, 1500VA/900W, 230V, 1 Each","39121011.10","Other Non-Pharma"</v>
      </c>
    </row>
    <row r="388" spans="1:16" ht="13" customHeight="1">
      <c r="A388" s="28" t="s">
        <v>1284</v>
      </c>
      <c r="B388" s="40" t="s">
        <v>1285</v>
      </c>
      <c r="C388" s="28" t="s">
        <v>1304</v>
      </c>
      <c r="D388" s="40" t="s">
        <v>1305</v>
      </c>
      <c r="E388" s="28" t="s">
        <v>1308</v>
      </c>
      <c r="F388" s="40" t="s">
        <v>1309</v>
      </c>
      <c r="G388" s="28" t="s">
        <v>1312</v>
      </c>
      <c r="H388" s="40" t="s">
        <v>1313</v>
      </c>
      <c r="I388" s="28" t="s">
        <v>12271</v>
      </c>
      <c r="J388" s="37" t="s">
        <v>12272</v>
      </c>
      <c r="K388" s="28" t="s">
        <v>26</v>
      </c>
      <c r="L388" s="5"/>
      <c r="M388" s="16"/>
    </row>
    <row r="389" spans="1:16" ht="13" customHeight="1">
      <c r="A389" s="11" t="s">
        <v>1284</v>
      </c>
      <c r="B389" s="37">
        <v>39000000</v>
      </c>
      <c r="C389" s="11" t="s">
        <v>1304</v>
      </c>
      <c r="D389" s="37">
        <v>39120000</v>
      </c>
      <c r="E389" s="11" t="s">
        <v>1308</v>
      </c>
      <c r="F389" s="37">
        <v>39121000</v>
      </c>
      <c r="G389" s="11" t="s">
        <v>1312</v>
      </c>
      <c r="H389" s="37">
        <v>39121011</v>
      </c>
      <c r="I389" s="11" t="s">
        <v>1320</v>
      </c>
      <c r="J389" s="37" t="s">
        <v>1321</v>
      </c>
      <c r="K389" s="11" t="s">
        <v>527</v>
      </c>
      <c r="L389" s="5"/>
      <c r="M389" s="16" t="str">
        <f>""""&amp;A389&amp;""","""&amp;B389&amp;""","""&amp;C389&amp;""","""&amp;D389&amp;""","""&amp;E389&amp;""","""&amp;F389&amp;""","""&amp;G389&amp;""","""&amp;H389&amp;""","""&amp;I389&amp;""","""&amp;J389&amp;""","""&amp;K389&amp;""""</f>
        <v>"Electrical Systems and Lighting and Components and Accessories and Supplies","39000000","Electrical equipment and components and supplies","39120000","Power conditioning equipment","39121000","Uninterruptible power supply UPS","39121011","Uninterruptible Power Supply, 620VA, UK Plug, 230V","39121011.2","Other Non-Pharma"</v>
      </c>
      <c r="N389" s="33"/>
      <c r="O389" s="33"/>
      <c r="P389" s="33"/>
    </row>
    <row r="390" spans="1:16" ht="13" customHeight="1">
      <c r="A390" s="11" t="s">
        <v>1284</v>
      </c>
      <c r="B390" s="37">
        <v>39000000</v>
      </c>
      <c r="C390" s="11" t="s">
        <v>1304</v>
      </c>
      <c r="D390" s="37">
        <v>39120000</v>
      </c>
      <c r="E390" s="11" t="s">
        <v>1308</v>
      </c>
      <c r="F390" s="37">
        <v>39121000</v>
      </c>
      <c r="G390" s="11" t="s">
        <v>1312</v>
      </c>
      <c r="H390" s="37">
        <v>39121011</v>
      </c>
      <c r="I390" s="11" t="s">
        <v>1322</v>
      </c>
      <c r="J390" s="37" t="s">
        <v>1323</v>
      </c>
      <c r="K390" s="11" t="s">
        <v>527</v>
      </c>
      <c r="L390" s="5"/>
      <c r="M390" s="16" t="str">
        <f>""""&amp;A390&amp;""","""&amp;B390&amp;""","""&amp;C390&amp;""","""&amp;D390&amp;""","""&amp;E390&amp;""","""&amp;F390&amp;""","""&amp;G390&amp;""","""&amp;H390&amp;""","""&amp;I390&amp;""","""&amp;J390&amp;""","""&amp;K390&amp;""""</f>
        <v>"Electrical Systems and Lighting and Components and Accessories and Supplies","39000000","Electrical equipment and components and supplies","39120000","Power conditioning equipment","39121000","Uninterruptible power supply UPS","39121011","Uninterruptible Power Supply, 3KVA","39121011.3","Other Non-Pharma"</v>
      </c>
      <c r="N390" s="33"/>
      <c r="O390" s="33"/>
      <c r="P390" s="33"/>
    </row>
    <row r="391" spans="1:16" ht="13" customHeight="1">
      <c r="A391" s="11" t="s">
        <v>1284</v>
      </c>
      <c r="B391" s="37">
        <v>39000000</v>
      </c>
      <c r="C391" s="11" t="s">
        <v>1304</v>
      </c>
      <c r="D391" s="37">
        <v>39120000</v>
      </c>
      <c r="E391" s="11" t="s">
        <v>1308</v>
      </c>
      <c r="F391" s="37">
        <v>39121000</v>
      </c>
      <c r="G391" s="11" t="s">
        <v>1312</v>
      </c>
      <c r="H391" s="37">
        <v>39121011</v>
      </c>
      <c r="I391" s="11" t="s">
        <v>1324</v>
      </c>
      <c r="J391" s="37" t="s">
        <v>1325</v>
      </c>
      <c r="K391" s="11" t="s">
        <v>527</v>
      </c>
      <c r="L391" s="5"/>
      <c r="M391" s="16" t="str">
        <f>""""&amp;A391&amp;""","""&amp;B391&amp;""","""&amp;C391&amp;""","""&amp;D391&amp;""","""&amp;E391&amp;""","""&amp;F391&amp;""","""&amp;G391&amp;""","""&amp;H391&amp;""","""&amp;I391&amp;""","""&amp;J391&amp;""","""&amp;K391&amp;""""</f>
        <v>"Electrical Systems and Lighting and Components and Accessories and Supplies","39000000","Electrical equipment and components and supplies","39120000","Power conditioning equipment","39121000","Uninterruptible power supply UPS","39121011","Uninterruptible Power Supply, 600 - 800VA, 120V","39121011.4","Other Non-Pharma"</v>
      </c>
      <c r="N391" s="33"/>
      <c r="O391" s="33"/>
      <c r="P391" s="33"/>
    </row>
    <row r="392" spans="1:16" ht="13" customHeight="1">
      <c r="A392" s="11" t="s">
        <v>1284</v>
      </c>
      <c r="B392" s="37">
        <v>39000000</v>
      </c>
      <c r="C392" s="11" t="s">
        <v>1304</v>
      </c>
      <c r="D392" s="37">
        <v>39120000</v>
      </c>
      <c r="E392" s="11" t="s">
        <v>1308</v>
      </c>
      <c r="F392" s="37">
        <v>39121000</v>
      </c>
      <c r="G392" s="11" t="s">
        <v>1312</v>
      </c>
      <c r="H392" s="37">
        <v>39121011</v>
      </c>
      <c r="I392" s="11" t="s">
        <v>1326</v>
      </c>
      <c r="J392" s="37" t="s">
        <v>1327</v>
      </c>
      <c r="K392" s="11" t="s">
        <v>26</v>
      </c>
      <c r="L392" s="5"/>
      <c r="M392" s="16" t="str">
        <f>""""&amp;A392&amp;""","""&amp;B392&amp;""","""&amp;C392&amp;""","""&amp;D392&amp;""","""&amp;E392&amp;""","""&amp;F392&amp;""","""&amp;G392&amp;""","""&amp;H392&amp;""","""&amp;I392&amp;""","""&amp;J392&amp;""","""&amp;K392&amp;""""</f>
        <v>"Electrical Systems and Lighting and Components and Accessories and Supplies","39000000","Electrical equipment and components and supplies","39120000","Power conditioning equipment","39121000","Uninterruptible power supply UPS","39121011","Uninterruptible Power Supply, For EpiCenter","39121011.5","Laboratory"</v>
      </c>
      <c r="N392" s="33"/>
      <c r="O392" s="33"/>
      <c r="P392" s="33"/>
    </row>
    <row r="393" spans="1:16" ht="13" customHeight="1">
      <c r="A393" s="11" t="s">
        <v>1284</v>
      </c>
      <c r="B393" s="37" t="s">
        <v>1285</v>
      </c>
      <c r="C393" s="11" t="s">
        <v>1304</v>
      </c>
      <c r="D393" s="37" t="s">
        <v>1305</v>
      </c>
      <c r="E393" s="11" t="s">
        <v>1308</v>
      </c>
      <c r="F393" s="37" t="s">
        <v>1309</v>
      </c>
      <c r="G393" s="11" t="s">
        <v>1312</v>
      </c>
      <c r="H393" s="37" t="s">
        <v>1313</v>
      </c>
      <c r="I393" s="11" t="s">
        <v>1328</v>
      </c>
      <c r="J393" s="37" t="s">
        <v>1329</v>
      </c>
      <c r="K393" s="19" t="s">
        <v>527</v>
      </c>
      <c r="L393" s="5"/>
      <c r="M393" s="16" t="str">
        <f>""""&amp;A393&amp;""","""&amp;B393&amp;""","""&amp;C393&amp;""","""&amp;D393&amp;""","""&amp;E393&amp;""","""&amp;F393&amp;""","""&amp;G393&amp;""","""&amp;H393&amp;""","""&amp;I393&amp;""","""&amp;J393&amp;""","""&amp;K393&amp;""""</f>
        <v>"Electrical Systems and Lighting and Components and Accessories and Supplies","39000000","Electrical equipment and components and supplies","39120000","Power conditioning equipment","39121000","Uninterruptible power supply UPS","39121011","Uninterruptible Power Supply, 1500 VA, 900 W, 10 Outlets","39121011.6","Other Non-Pharma"</v>
      </c>
    </row>
    <row r="394" spans="1:16" ht="13" customHeight="1">
      <c r="A394" s="11" t="s">
        <v>1284</v>
      </c>
      <c r="B394" s="37" t="s">
        <v>1285</v>
      </c>
      <c r="C394" s="11" t="s">
        <v>1304</v>
      </c>
      <c r="D394" s="37" t="s">
        <v>1305</v>
      </c>
      <c r="E394" s="11" t="s">
        <v>1308</v>
      </c>
      <c r="F394" s="37" t="s">
        <v>1309</v>
      </c>
      <c r="G394" s="11" t="s">
        <v>1312</v>
      </c>
      <c r="H394" s="37" t="s">
        <v>1313</v>
      </c>
      <c r="I394" s="11" t="s">
        <v>1330</v>
      </c>
      <c r="J394" s="37" t="s">
        <v>1331</v>
      </c>
      <c r="K394" s="11" t="s">
        <v>527</v>
      </c>
      <c r="L394" s="5"/>
      <c r="M394" s="16" t="str">
        <f>""""&amp;A394&amp;""","""&amp;B394&amp;""","""&amp;C394&amp;""","""&amp;D394&amp;""","""&amp;E394&amp;""","""&amp;F394&amp;""","""&amp;G394&amp;""","""&amp;H394&amp;""","""&amp;I394&amp;""","""&amp;J394&amp;""","""&amp;K394&amp;""""</f>
        <v>"Electrical Systems and Lighting and Components and Accessories and Supplies","39000000","Electrical equipment and components and supplies","39120000","Power conditioning equipment","39121000","Uninterruptible power supply UPS","39121011","Uninterruptible Power Supply, 500VA, 120V","39121011.7","Other Non-Pharma"</v>
      </c>
    </row>
    <row r="395" spans="1:16" ht="13" customHeight="1">
      <c r="A395" s="11" t="s">
        <v>1284</v>
      </c>
      <c r="B395" s="37" t="s">
        <v>1285</v>
      </c>
      <c r="C395" s="11" t="s">
        <v>1304</v>
      </c>
      <c r="D395" s="37" t="s">
        <v>1305</v>
      </c>
      <c r="E395" s="11" t="s">
        <v>1308</v>
      </c>
      <c r="F395" s="37" t="s">
        <v>1309</v>
      </c>
      <c r="G395" s="11" t="s">
        <v>1312</v>
      </c>
      <c r="H395" s="37" t="s">
        <v>1313</v>
      </c>
      <c r="I395" s="11" t="s">
        <v>1332</v>
      </c>
      <c r="J395" s="37" t="s">
        <v>1333</v>
      </c>
      <c r="K395" s="11" t="s">
        <v>527</v>
      </c>
      <c r="L395" s="5"/>
      <c r="M395" s="16" t="str">
        <f>""""&amp;A395&amp;""","""&amp;B395&amp;""","""&amp;C395&amp;""","""&amp;D395&amp;""","""&amp;E395&amp;""","""&amp;F395&amp;""","""&amp;G395&amp;""","""&amp;H395&amp;""","""&amp;I395&amp;""","""&amp;J395&amp;""","""&amp;K395&amp;""""</f>
        <v>"Electrical Systems and Lighting and Components and Accessories and Supplies","39000000","Electrical equipment and components and supplies","39120000","Power conditioning equipment","39121000","Uninterruptible power supply UPS","39121011","Uninterruptible Power Supply, 6000VA, Network Capable, Surge Protection, 110-300V","39121011.8","Other Non-Pharma"</v>
      </c>
    </row>
    <row r="396" spans="1:16" ht="13" customHeight="1">
      <c r="A396" s="11" t="s">
        <v>1284</v>
      </c>
      <c r="B396" s="37" t="s">
        <v>1285</v>
      </c>
      <c r="C396" s="11" t="s">
        <v>1304</v>
      </c>
      <c r="D396" s="37" t="s">
        <v>1305</v>
      </c>
      <c r="E396" s="11" t="s">
        <v>1308</v>
      </c>
      <c r="F396" s="37" t="s">
        <v>1309</v>
      </c>
      <c r="G396" s="11" t="s">
        <v>1312</v>
      </c>
      <c r="H396" s="37" t="s">
        <v>1313</v>
      </c>
      <c r="I396" s="11" t="s">
        <v>1334</v>
      </c>
      <c r="J396" s="37" t="s">
        <v>1335</v>
      </c>
      <c r="K396" s="11" t="s">
        <v>26</v>
      </c>
      <c r="L396" s="5"/>
      <c r="M396" s="16" t="str">
        <f>""""&amp;A396&amp;""","""&amp;B396&amp;""","""&amp;C396&amp;""","""&amp;D396&amp;""","""&amp;E396&amp;""","""&amp;F396&amp;""","""&amp;G396&amp;""","""&amp;H396&amp;""","""&amp;I396&amp;""","""&amp;J396&amp;""","""&amp;K396&amp;""""</f>
        <v>"Electrical Systems and Lighting and Components and Accessories and Supplies","39000000","Electrical equipment and components and supplies","39120000","Power conditioning equipment","39121000","Uninterruptible power supply UPS","39121011","Uninterruptible Power Supply, For Cepheid GenXpert IV","39121011.9","Laboratory"</v>
      </c>
    </row>
    <row r="397" spans="1:16" ht="13" customHeight="1">
      <c r="A397" s="27" t="s">
        <v>1284</v>
      </c>
      <c r="B397" s="41" t="s">
        <v>1285</v>
      </c>
      <c r="C397" s="27" t="s">
        <v>1304</v>
      </c>
      <c r="D397" s="41" t="s">
        <v>1305</v>
      </c>
      <c r="E397" s="27" t="s">
        <v>12356</v>
      </c>
      <c r="F397" s="41" t="s">
        <v>12357</v>
      </c>
      <c r="G397" s="27" t="s">
        <v>12358</v>
      </c>
      <c r="H397" s="41" t="s">
        <v>12359</v>
      </c>
      <c r="I397" s="27" t="s">
        <v>12361</v>
      </c>
      <c r="J397" s="41" t="s">
        <v>12362</v>
      </c>
      <c r="K397" s="27" t="s">
        <v>527</v>
      </c>
      <c r="L397" s="5"/>
      <c r="M397" s="16"/>
    </row>
    <row r="398" spans="1:16" ht="13" customHeight="1">
      <c r="A398" s="27" t="s">
        <v>1284</v>
      </c>
      <c r="B398" s="41" t="s">
        <v>1285</v>
      </c>
      <c r="C398" s="27" t="s">
        <v>1304</v>
      </c>
      <c r="D398" s="41" t="s">
        <v>1305</v>
      </c>
      <c r="E398" s="27" t="s">
        <v>12356</v>
      </c>
      <c r="F398" s="41" t="s">
        <v>12357</v>
      </c>
      <c r="G398" s="27" t="s">
        <v>12358</v>
      </c>
      <c r="H398" s="41" t="s">
        <v>12359</v>
      </c>
      <c r="I398" s="27" t="s">
        <v>12360</v>
      </c>
      <c r="J398" s="41" t="s">
        <v>12363</v>
      </c>
      <c r="K398" s="27" t="s">
        <v>527</v>
      </c>
      <c r="L398" s="5"/>
      <c r="M398" s="16"/>
    </row>
    <row r="399" spans="1:16" ht="13" customHeight="1">
      <c r="A399" s="11" t="s">
        <v>1284</v>
      </c>
      <c r="B399" s="37" t="s">
        <v>1285</v>
      </c>
      <c r="C399" s="11" t="s">
        <v>1304</v>
      </c>
      <c r="D399" s="37" t="s">
        <v>1305</v>
      </c>
      <c r="E399" s="11" t="s">
        <v>1336</v>
      </c>
      <c r="F399" s="37" t="s">
        <v>1337</v>
      </c>
      <c r="G399" s="11" t="s">
        <v>1338</v>
      </c>
      <c r="H399" s="37" t="s">
        <v>1337</v>
      </c>
      <c r="I399" s="11" t="s">
        <v>1338</v>
      </c>
      <c r="J399" s="37" t="s">
        <v>1339</v>
      </c>
      <c r="K399" s="11" t="s">
        <v>283</v>
      </c>
      <c r="L399" s="5"/>
      <c r="M399" s="16" t="str">
        <f>""""&amp;A399&amp;""","""&amp;B399&amp;""","""&amp;C399&amp;""","""&amp;D399&amp;""","""&amp;E399&amp;""","""&amp;F399&amp;""","""&amp;G399&amp;""","""&amp;H399&amp;""","""&amp;I399&amp;""","""&amp;J399&amp;""","""&amp;K399&amp;""""</f>
        <v>"Electrical Systems and Lighting and Components and Accessories and Supplies","39000000","Electrical equipment and components and supplies","39120000","Circuit protection devices and accessories","39121600","Other Circuit protection devices and accessories","39121600","Other Circuit protection devices and accessories","39121600.0","N/A"</v>
      </c>
    </row>
    <row r="400" spans="1:16" ht="13" customHeight="1">
      <c r="A400" s="11" t="s">
        <v>1284</v>
      </c>
      <c r="B400" s="37" t="str">
        <f>LEFT(H400,2)&amp;"000000"</f>
        <v>39000000</v>
      </c>
      <c r="C400" s="11" t="s">
        <v>1304</v>
      </c>
      <c r="D400" s="37" t="str">
        <f>LEFT(H400,4)&amp;"0000"</f>
        <v>39120000</v>
      </c>
      <c r="E400" s="11" t="s">
        <v>1336</v>
      </c>
      <c r="F400" s="37" t="str">
        <f>LEFT(H400,6)&amp;"00"</f>
        <v>39121600</v>
      </c>
      <c r="G400" s="11" t="s">
        <v>1340</v>
      </c>
      <c r="H400" s="37" t="s">
        <v>1341</v>
      </c>
      <c r="I400" s="11" t="s">
        <v>1342</v>
      </c>
      <c r="J400" s="37" t="s">
        <v>1343</v>
      </c>
      <c r="K400" s="19" t="s">
        <v>527</v>
      </c>
      <c r="L400" s="5"/>
      <c r="M400" s="16" t="str">
        <f>""""&amp;A400&amp;""","""&amp;B400&amp;""","""&amp;C400&amp;""","""&amp;D400&amp;""","""&amp;E400&amp;""","""&amp;F400&amp;""","""&amp;G400&amp;""","""&amp;H400&amp;""","""&amp;I400&amp;""","""&amp;J400&amp;""","""&amp;K400&amp;""""</f>
        <v>"Electrical Systems and Lighting and Components and Accessories and Supplies","39000000","Electrical equipment and components and supplies","39120000","Circuit protection devices and accessories","39121600","Surge suppressers","39121610","Other Surge suppressers","39121610.0","Other Non-Pharma"</v>
      </c>
    </row>
    <row r="401" spans="1:13" ht="13" customHeight="1">
      <c r="A401" s="11" t="s">
        <v>1284</v>
      </c>
      <c r="B401" s="37" t="str">
        <f>LEFT(H401,2)&amp;"000000"</f>
        <v>39000000</v>
      </c>
      <c r="C401" s="11" t="s">
        <v>1304</v>
      </c>
      <c r="D401" s="37" t="str">
        <f>LEFT(H401,4)&amp;"0000"</f>
        <v>39120000</v>
      </c>
      <c r="E401" s="11" t="s">
        <v>1336</v>
      </c>
      <c r="F401" s="37" t="str">
        <f>LEFT(H401,6)&amp;"00"</f>
        <v>39121600</v>
      </c>
      <c r="G401" s="11" t="s">
        <v>1340</v>
      </c>
      <c r="H401" s="37" t="s">
        <v>1341</v>
      </c>
      <c r="I401" s="11" t="s">
        <v>1344</v>
      </c>
      <c r="J401" s="37" t="s">
        <v>1345</v>
      </c>
      <c r="K401" s="19" t="s">
        <v>527</v>
      </c>
      <c r="L401" s="5"/>
      <c r="M401" s="16" t="str">
        <f>""""&amp;A401&amp;""","""&amp;B401&amp;""","""&amp;C401&amp;""","""&amp;D401&amp;""","""&amp;E401&amp;""","""&amp;F401&amp;""","""&amp;G401&amp;""","""&amp;H401&amp;""","""&amp;I401&amp;""","""&amp;J401&amp;""","""&amp;K401&amp;""""</f>
        <v>"Electrical Systems and Lighting and Components and Accessories and Supplies","39000000","Electrical equipment and components and supplies","39120000","Circuit protection devices and accessories","39121600","Surge suppressers","39121610","Surge Protector, 5 Outlets, UK Plug, 220V, 50 Hz, 1 Each","39121610.1","Other Non-Pharma"</v>
      </c>
    </row>
    <row r="402" spans="1:13" ht="13" customHeight="1">
      <c r="A402" s="11" t="s">
        <v>1284</v>
      </c>
      <c r="B402" s="37">
        <v>39000000</v>
      </c>
      <c r="C402" s="11" t="s">
        <v>1304</v>
      </c>
      <c r="D402" s="37">
        <v>39120000</v>
      </c>
      <c r="E402" s="11" t="s">
        <v>1336</v>
      </c>
      <c r="F402" s="37">
        <v>39121600</v>
      </c>
      <c r="G402" s="11" t="s">
        <v>1346</v>
      </c>
      <c r="H402" s="37">
        <v>39121635</v>
      </c>
      <c r="I402" s="11" t="s">
        <v>1347</v>
      </c>
      <c r="J402" s="37" t="s">
        <v>1348</v>
      </c>
      <c r="K402" s="19" t="s">
        <v>527</v>
      </c>
      <c r="L402" s="5"/>
      <c r="M402" s="16" t="str">
        <f>""""&amp;A402&amp;""","""&amp;B402&amp;""","""&amp;C402&amp;""","""&amp;D402&amp;""","""&amp;E402&amp;""","""&amp;F402&amp;""","""&amp;G402&amp;""","""&amp;H402&amp;""","""&amp;I402&amp;""","""&amp;J402&amp;""","""&amp;K402&amp;""""</f>
        <v>"Electrical Systems and Lighting and Components and Accessories and Supplies","39000000","Electrical equipment and components and supplies","39120000","Circuit protection devices and accessories","39121600","Voltage regulator","39121635","Other Voltage regulator","39121635.0","Other Non-Pharma"</v>
      </c>
    </row>
    <row r="403" spans="1:13" ht="13" customHeight="1">
      <c r="A403" s="11" t="s">
        <v>1284</v>
      </c>
      <c r="B403" s="37">
        <v>39000000</v>
      </c>
      <c r="C403" s="11" t="s">
        <v>1304</v>
      </c>
      <c r="D403" s="37">
        <v>39120000</v>
      </c>
      <c r="E403" s="11" t="s">
        <v>1336</v>
      </c>
      <c r="F403" s="37">
        <v>39121600</v>
      </c>
      <c r="G403" s="11" t="s">
        <v>1346</v>
      </c>
      <c r="H403" s="37">
        <v>39121635</v>
      </c>
      <c r="I403" s="11" t="s">
        <v>1349</v>
      </c>
      <c r="J403" s="37" t="s">
        <v>1350</v>
      </c>
      <c r="K403" s="19" t="s">
        <v>527</v>
      </c>
      <c r="L403" s="5"/>
      <c r="M403" s="16" t="str">
        <f>""""&amp;A403&amp;""","""&amp;B403&amp;""","""&amp;C403&amp;""","""&amp;D403&amp;""","""&amp;E403&amp;""","""&amp;F403&amp;""","""&amp;G403&amp;""","""&amp;H403&amp;""","""&amp;I403&amp;""","""&amp;J403&amp;""","""&amp;K403&amp;""""</f>
        <v>"Electrical Systems and Lighting and Components and Accessories and Supplies","39000000","Electrical equipment and components and supplies","39120000","Circuit protection devices and accessories","39121600","Voltage regulator","39121635","Voltage Stabilizer, 2 kVA, 220-240V, 50-60 Hz","39121635.1","Other Non-Pharma"</v>
      </c>
    </row>
    <row r="404" spans="1:13" ht="13" customHeight="1">
      <c r="A404" s="28" t="s">
        <v>1284</v>
      </c>
      <c r="B404" s="40" t="s">
        <v>1285</v>
      </c>
      <c r="C404" s="28" t="s">
        <v>1304</v>
      </c>
      <c r="D404" s="40" t="s">
        <v>1305</v>
      </c>
      <c r="E404" s="28" t="s">
        <v>1336</v>
      </c>
      <c r="F404" s="40" t="s">
        <v>1337</v>
      </c>
      <c r="G404" s="28" t="s">
        <v>1346</v>
      </c>
      <c r="H404" s="40" t="s">
        <v>1353</v>
      </c>
      <c r="I404" s="28" t="s">
        <v>12266</v>
      </c>
      <c r="J404" s="37" t="s">
        <v>12269</v>
      </c>
      <c r="K404" s="28" t="s">
        <v>26</v>
      </c>
      <c r="L404" s="5"/>
      <c r="M404" s="16"/>
    </row>
    <row r="405" spans="1:13" ht="13" customHeight="1">
      <c r="A405" s="28" t="s">
        <v>1284</v>
      </c>
      <c r="B405" s="40" t="s">
        <v>1285</v>
      </c>
      <c r="C405" s="28" t="s">
        <v>1304</v>
      </c>
      <c r="D405" s="40" t="s">
        <v>1305</v>
      </c>
      <c r="E405" s="28" t="s">
        <v>1336</v>
      </c>
      <c r="F405" s="40" t="s">
        <v>1337</v>
      </c>
      <c r="G405" s="28" t="s">
        <v>1346</v>
      </c>
      <c r="H405" s="40" t="s">
        <v>1353</v>
      </c>
      <c r="I405" s="28" t="s">
        <v>12267</v>
      </c>
      <c r="J405" s="37" t="s">
        <v>12270</v>
      </c>
      <c r="K405" s="28" t="s">
        <v>903</v>
      </c>
      <c r="L405" s="5"/>
      <c r="M405" s="16"/>
    </row>
    <row r="406" spans="1:13" ht="13" customHeight="1">
      <c r="A406" s="11" t="s">
        <v>1284</v>
      </c>
      <c r="B406" s="37">
        <v>39000000</v>
      </c>
      <c r="C406" s="11" t="s">
        <v>1304</v>
      </c>
      <c r="D406" s="37">
        <v>39120000</v>
      </c>
      <c r="E406" s="11" t="s">
        <v>1336</v>
      </c>
      <c r="F406" s="37">
        <v>39121600</v>
      </c>
      <c r="G406" s="11" t="s">
        <v>1346</v>
      </c>
      <c r="H406" s="37">
        <v>39121635</v>
      </c>
      <c r="I406" s="11" t="s">
        <v>1351</v>
      </c>
      <c r="J406" s="37" t="s">
        <v>1352</v>
      </c>
      <c r="K406" s="19" t="s">
        <v>527</v>
      </c>
      <c r="L406" s="5"/>
      <c r="M406" s="16" t="str">
        <f>""""&amp;A406&amp;""","""&amp;B406&amp;""","""&amp;C406&amp;""","""&amp;D406&amp;""","""&amp;E406&amp;""","""&amp;F406&amp;""","""&amp;G406&amp;""","""&amp;H406&amp;""","""&amp;I406&amp;""","""&amp;J406&amp;""","""&amp;K406&amp;""""</f>
        <v>"Electrical Systems and Lighting and Components and Accessories and Supplies","39000000","Electrical equipment and components and supplies","39120000","Circuit protection devices and accessories","39121600","Voltage regulator","39121635","Voltage Stabilizer, 3 kVA, 220-240V, 50-60 Hz","39121635.2","Other Non-Pharma"</v>
      </c>
    </row>
    <row r="407" spans="1:13" ht="13" customHeight="1">
      <c r="A407" s="11" t="s">
        <v>1284</v>
      </c>
      <c r="B407" s="37" t="s">
        <v>1285</v>
      </c>
      <c r="C407" s="11" t="s">
        <v>1304</v>
      </c>
      <c r="D407" s="37" t="s">
        <v>1305</v>
      </c>
      <c r="E407" s="11" t="s">
        <v>1336</v>
      </c>
      <c r="F407" s="37" t="s">
        <v>1337</v>
      </c>
      <c r="G407" s="11" t="s">
        <v>1346</v>
      </c>
      <c r="H407" s="37" t="s">
        <v>1353</v>
      </c>
      <c r="I407" s="11" t="s">
        <v>1354</v>
      </c>
      <c r="J407" s="37" t="s">
        <v>1355</v>
      </c>
      <c r="K407" s="19" t="s">
        <v>903</v>
      </c>
      <c r="L407" s="5"/>
      <c r="M407" s="16" t="str">
        <f>""""&amp;A407&amp;""","""&amp;B407&amp;""","""&amp;C407&amp;""","""&amp;D407&amp;""","""&amp;E407&amp;""","""&amp;F407&amp;""","""&amp;G407&amp;""","""&amp;H407&amp;""","""&amp;I407&amp;""","""&amp;J407&amp;""","""&amp;K407&amp;""""</f>
        <v>"Electrical Systems and Lighting and Components and Accessories and Supplies","39000000","Electrical equipment and components and supplies","39120000","Circuit protection devices and accessories","39121600","Voltage regulator","39121635","Automatic Voltage Regulator, 3 kVA, 220-240V, 50-60 Hz","39121635.3","Vehicles and other equipment"</v>
      </c>
    </row>
    <row r="408" spans="1:13" ht="13" customHeight="1">
      <c r="A408" s="11" t="s">
        <v>1284</v>
      </c>
      <c r="B408" s="37" t="s">
        <v>1285</v>
      </c>
      <c r="C408" s="11" t="s">
        <v>1304</v>
      </c>
      <c r="D408" s="37" t="s">
        <v>1305</v>
      </c>
      <c r="E408" s="11" t="s">
        <v>1336</v>
      </c>
      <c r="F408" s="37" t="s">
        <v>1337</v>
      </c>
      <c r="G408" s="11" t="s">
        <v>1346</v>
      </c>
      <c r="H408" s="37" t="s">
        <v>1353</v>
      </c>
      <c r="I408" s="11" t="s">
        <v>1356</v>
      </c>
      <c r="J408" s="37" t="s">
        <v>1357</v>
      </c>
      <c r="K408" s="19" t="s">
        <v>527</v>
      </c>
      <c r="L408" s="5"/>
      <c r="M408" s="16" t="str">
        <f>""""&amp;A408&amp;""","""&amp;B408&amp;""","""&amp;C408&amp;""","""&amp;D408&amp;""","""&amp;E408&amp;""","""&amp;F408&amp;""","""&amp;G408&amp;""","""&amp;H408&amp;""","""&amp;I408&amp;""","""&amp;J408&amp;""","""&amp;K408&amp;""""</f>
        <v>"Electrical Systems and Lighting and Components and Accessories and Supplies","39000000","Electrical equipment and components and supplies","39120000","Circuit protection devices and accessories","39121600","Voltage regulator","39121635","Automatic Voltage Regulator, for Class II Biosafety Cabinet","39121635.4","Other Non-Pharma"</v>
      </c>
    </row>
    <row r="409" spans="1:13" ht="13" customHeight="1">
      <c r="A409" s="11" t="s">
        <v>1284</v>
      </c>
      <c r="B409" s="37" t="s">
        <v>1285</v>
      </c>
      <c r="C409" s="11" t="s">
        <v>1304</v>
      </c>
      <c r="D409" s="37" t="s">
        <v>1305</v>
      </c>
      <c r="E409" s="11" t="s">
        <v>1336</v>
      </c>
      <c r="F409" s="37" t="s">
        <v>1337</v>
      </c>
      <c r="G409" s="11" t="s">
        <v>1346</v>
      </c>
      <c r="H409" s="37" t="s">
        <v>1353</v>
      </c>
      <c r="I409" s="11" t="s">
        <v>1358</v>
      </c>
      <c r="J409" s="37" t="s">
        <v>1359</v>
      </c>
      <c r="K409" s="11" t="s">
        <v>903</v>
      </c>
      <c r="L409" s="5"/>
      <c r="M409" s="16" t="str">
        <f>""""&amp;A409&amp;""","""&amp;B409&amp;""","""&amp;C409&amp;""","""&amp;D409&amp;""","""&amp;E409&amp;""","""&amp;F409&amp;""","""&amp;G409&amp;""","""&amp;H409&amp;""","""&amp;I409&amp;""","""&amp;J409&amp;""","""&amp;K409&amp;""""</f>
        <v>"Electrical Systems and Lighting and Components and Accessories and Supplies","39000000","Electrical equipment and components and supplies","39120000","Circuit protection devices and accessories","39121600","Voltage regulator","39121635","Voltage Switcher, Automatic, 230 V, 50/60 Hz, 15 Amps, Time Delay, UK Plug","39121635.5","Vehicles and other equipment"</v>
      </c>
    </row>
    <row r="410" spans="1:13" ht="13" customHeight="1">
      <c r="A410" s="11" t="s">
        <v>1284</v>
      </c>
      <c r="B410" s="37" t="str">
        <f>LEFT(H410,2)&amp;"000000"</f>
        <v>39000000</v>
      </c>
      <c r="C410" s="11" t="s">
        <v>1304</v>
      </c>
      <c r="D410" s="37" t="str">
        <f>LEFT(H410,4)&amp;"0000"</f>
        <v>39120000</v>
      </c>
      <c r="E410" s="11" t="s">
        <v>1336</v>
      </c>
      <c r="F410" s="37" t="str">
        <f>LEFT(H410,6)&amp;"00"</f>
        <v>39121600</v>
      </c>
      <c r="G410" s="11" t="s">
        <v>1346</v>
      </c>
      <c r="H410" s="37" t="s">
        <v>1353</v>
      </c>
      <c r="I410" s="11" t="s">
        <v>1360</v>
      </c>
      <c r="J410" s="37" t="s">
        <v>1361</v>
      </c>
      <c r="K410" s="11" t="s">
        <v>26</v>
      </c>
      <c r="L410" s="5"/>
      <c r="M410" s="16" t="str">
        <f>""""&amp;A410&amp;""","""&amp;B410&amp;""","""&amp;C410&amp;""","""&amp;D410&amp;""","""&amp;E410&amp;""","""&amp;F410&amp;""","""&amp;G410&amp;""","""&amp;H410&amp;""","""&amp;I410&amp;""","""&amp;J410&amp;""","""&amp;K410&amp;""""</f>
        <v>"Electrical Systems and Lighting and Components and Accessories and Supplies","39000000","Electrical equipment and components and supplies","39120000","Circuit protection devices and accessories","39121600","Voltage regulator","39121635","Automatic Voltage Regulator, 1000 VA, 220-240V, 50-60 Hz, 1 Each","39121635.6","Laboratory"</v>
      </c>
    </row>
    <row r="411" spans="1:13" ht="13" customHeight="1">
      <c r="A411" s="11" t="s">
        <v>1284</v>
      </c>
      <c r="B411" s="37" t="str">
        <f>LEFT(H411,2)&amp;"000000"</f>
        <v>39000000</v>
      </c>
      <c r="C411" s="11" t="s">
        <v>1304</v>
      </c>
      <c r="D411" s="37" t="str">
        <f>LEFT(H411,4)&amp;"0000"</f>
        <v>39120000</v>
      </c>
      <c r="E411" s="11" t="s">
        <v>1336</v>
      </c>
      <c r="F411" s="37" t="str">
        <f>LEFT(H411,6)&amp;"00"</f>
        <v>39121600</v>
      </c>
      <c r="G411" s="11" t="s">
        <v>1346</v>
      </c>
      <c r="H411" s="37" t="s">
        <v>1353</v>
      </c>
      <c r="I411" s="11" t="s">
        <v>1362</v>
      </c>
      <c r="J411" s="37" t="s">
        <v>1363</v>
      </c>
      <c r="K411" s="11" t="s">
        <v>26</v>
      </c>
      <c r="L411" s="5"/>
      <c r="M411" s="16" t="str">
        <f>""""&amp;A411&amp;""","""&amp;B411&amp;""","""&amp;C411&amp;""","""&amp;D411&amp;""","""&amp;E411&amp;""","""&amp;F411&amp;""","""&amp;G411&amp;""","""&amp;H411&amp;""","""&amp;I411&amp;""","""&amp;J411&amp;""","""&amp;K411&amp;""""</f>
        <v>"Electrical Systems and Lighting and Components and Accessories and Supplies","39000000","Electrical equipment and components and supplies","39120000","Circuit protection devices and accessories","39121600","Voltage regulator","39121635","Automatic Voltage Regulator, for Benchtop Centrifuge, 1 Each","39121635.7","Laboratory"</v>
      </c>
    </row>
    <row r="412" spans="1:13" ht="13" customHeight="1">
      <c r="A412" s="11" t="s">
        <v>1284</v>
      </c>
      <c r="B412" s="37" t="str">
        <f>LEFT(H412,2)&amp;"000000"</f>
        <v>39000000</v>
      </c>
      <c r="C412" s="11" t="s">
        <v>1304</v>
      </c>
      <c r="D412" s="37" t="str">
        <f>LEFT(H412,4)&amp;"0000"</f>
        <v>39120000</v>
      </c>
      <c r="E412" s="11" t="s">
        <v>1336</v>
      </c>
      <c r="F412" s="37" t="str">
        <f>LEFT(H412,6)&amp;"00"</f>
        <v>39121600</v>
      </c>
      <c r="G412" s="11" t="s">
        <v>1346</v>
      </c>
      <c r="H412" s="37" t="s">
        <v>1353</v>
      </c>
      <c r="I412" s="11" t="s">
        <v>1364</v>
      </c>
      <c r="J412" s="37" t="s">
        <v>1365</v>
      </c>
      <c r="K412" s="11" t="s">
        <v>527</v>
      </c>
      <c r="L412" s="5"/>
      <c r="M412" s="16" t="str">
        <f>""""&amp;A412&amp;""","""&amp;B412&amp;""","""&amp;C412&amp;""","""&amp;D412&amp;""","""&amp;E412&amp;""","""&amp;F412&amp;""","""&amp;G412&amp;""","""&amp;H412&amp;""","""&amp;I412&amp;""","""&amp;J412&amp;""","""&amp;K412&amp;""""</f>
        <v>"Electrical Systems and Lighting and Components and Accessories and Supplies","39000000","Electrical equipment and components and supplies","39120000","Circuit protection devices and accessories","39121600","Voltage regulator","39121635","Voltage Stabilizer, 5 kVA, Delay Mechanism, 220-240V, 50-60 Hz, 1 Each","39121635.8","Other Non-Pharma"</v>
      </c>
    </row>
    <row r="413" spans="1:13" ht="13" customHeight="1">
      <c r="A413" s="28" t="s">
        <v>1284</v>
      </c>
      <c r="B413" s="40" t="s">
        <v>1285</v>
      </c>
      <c r="C413" s="28" t="s">
        <v>1304</v>
      </c>
      <c r="D413" s="40" t="s">
        <v>1305</v>
      </c>
      <c r="E413" s="28" t="s">
        <v>1336</v>
      </c>
      <c r="F413" s="40" t="s">
        <v>1337</v>
      </c>
      <c r="G413" s="28" t="s">
        <v>1346</v>
      </c>
      <c r="H413" s="40" t="s">
        <v>1353</v>
      </c>
      <c r="I413" s="28" t="s">
        <v>12265</v>
      </c>
      <c r="J413" s="37" t="s">
        <v>12268</v>
      </c>
      <c r="K413" s="35" t="s">
        <v>26</v>
      </c>
      <c r="L413" s="5"/>
      <c r="M413" s="16"/>
    </row>
    <row r="414" spans="1:13" ht="13" customHeight="1">
      <c r="A414" s="27" t="s">
        <v>1284</v>
      </c>
      <c r="B414" s="41" t="s">
        <v>1285</v>
      </c>
      <c r="C414" s="27" t="s">
        <v>1304</v>
      </c>
      <c r="D414" s="41" t="s">
        <v>1305</v>
      </c>
      <c r="E414" s="27" t="s">
        <v>12364</v>
      </c>
      <c r="F414" s="41" t="s">
        <v>12365</v>
      </c>
      <c r="G414" s="27" t="s">
        <v>12366</v>
      </c>
      <c r="H414" s="41" t="s">
        <v>12367</v>
      </c>
      <c r="I414" s="27" t="s">
        <v>12369</v>
      </c>
      <c r="J414" s="41" t="s">
        <v>12370</v>
      </c>
      <c r="K414" s="27" t="s">
        <v>527</v>
      </c>
      <c r="L414" s="5"/>
      <c r="M414" s="16"/>
    </row>
    <row r="415" spans="1:13" ht="13" customHeight="1">
      <c r="A415" s="27" t="s">
        <v>1284</v>
      </c>
      <c r="B415" s="41" t="s">
        <v>1285</v>
      </c>
      <c r="C415" s="27" t="s">
        <v>1304</v>
      </c>
      <c r="D415" s="41" t="s">
        <v>1305</v>
      </c>
      <c r="E415" s="27" t="s">
        <v>12364</v>
      </c>
      <c r="F415" s="41" t="s">
        <v>12365</v>
      </c>
      <c r="G415" s="27" t="s">
        <v>12366</v>
      </c>
      <c r="H415" s="41" t="s">
        <v>12367</v>
      </c>
      <c r="I415" s="27" t="s">
        <v>12368</v>
      </c>
      <c r="J415" s="41" t="s">
        <v>12371</v>
      </c>
      <c r="K415" s="27" t="s">
        <v>527</v>
      </c>
      <c r="L415" s="5"/>
      <c r="M415" s="16"/>
    </row>
    <row r="416" spans="1:13" ht="13" customHeight="1">
      <c r="A416" s="11" t="s">
        <v>1366</v>
      </c>
      <c r="B416" s="37" t="s">
        <v>1367</v>
      </c>
      <c r="C416" s="11" t="s">
        <v>1368</v>
      </c>
      <c r="D416" s="37" t="s">
        <v>1367</v>
      </c>
      <c r="E416" s="11" t="s">
        <v>1368</v>
      </c>
      <c r="F416" s="37" t="s">
        <v>1367</v>
      </c>
      <c r="G416" s="11" t="s">
        <v>1368</v>
      </c>
      <c r="H416" s="37" t="s">
        <v>1367</v>
      </c>
      <c r="I416" s="11" t="s">
        <v>1368</v>
      </c>
      <c r="J416" s="37" t="s">
        <v>1369</v>
      </c>
      <c r="K416" s="11" t="s">
        <v>283</v>
      </c>
      <c r="L416" s="5"/>
      <c r="M416" s="16" t="str">
        <f>""""&amp;A416&amp;""","""&amp;B416&amp;""","""&amp;C416&amp;""","""&amp;D416&amp;""","""&amp;E416&amp;""","""&amp;F416&amp;""","""&amp;G416&amp;""","""&amp;H416&amp;""","""&amp;I416&amp;""","""&amp;J416&amp;""","""&amp;K416&amp;""""</f>
        <v>"Distribution and Conditioning Systems and Equipment and Components","40000000","Other Distribution and Conditioning Systems and Equipment and Components","40000000","Other Distribution and Conditioning Systems and Equipment and Components","40000000","Other Distribution and Conditioning Systems and Equipment and Components","40000000","Other Distribution and Conditioning Systems and Equipment and Components","40000000.0","N/A"</v>
      </c>
    </row>
    <row r="417" spans="1:13" ht="13" customHeight="1">
      <c r="A417" s="11" t="s">
        <v>1366</v>
      </c>
      <c r="B417" s="37" t="s">
        <v>1367</v>
      </c>
      <c r="C417" s="11" t="s">
        <v>12379</v>
      </c>
      <c r="D417" s="37" t="s">
        <v>12372</v>
      </c>
      <c r="E417" s="11" t="s">
        <v>12373</v>
      </c>
      <c r="F417" s="37" t="s">
        <v>12374</v>
      </c>
      <c r="G417" s="11" t="s">
        <v>12375</v>
      </c>
      <c r="H417" s="37" t="s">
        <v>12376</v>
      </c>
      <c r="I417" s="11" t="s">
        <v>12377</v>
      </c>
      <c r="J417" s="37" t="s">
        <v>12380</v>
      </c>
      <c r="K417" s="11" t="s">
        <v>527</v>
      </c>
      <c r="L417" s="5"/>
      <c r="M417" s="16"/>
    </row>
    <row r="418" spans="1:13" ht="13" customHeight="1">
      <c r="A418" s="11" t="s">
        <v>1366</v>
      </c>
      <c r="B418" s="37" t="s">
        <v>1367</v>
      </c>
      <c r="C418" s="11" t="s">
        <v>12379</v>
      </c>
      <c r="D418" s="37" t="s">
        <v>12372</v>
      </c>
      <c r="E418" s="11" t="s">
        <v>12373</v>
      </c>
      <c r="F418" s="37" t="s">
        <v>12374</v>
      </c>
      <c r="G418" s="11" t="s">
        <v>12375</v>
      </c>
      <c r="H418" s="37" t="s">
        <v>12376</v>
      </c>
      <c r="I418" s="11" t="s">
        <v>12377</v>
      </c>
      <c r="J418" s="37" t="s">
        <v>12381</v>
      </c>
      <c r="K418" s="11" t="s">
        <v>527</v>
      </c>
      <c r="L418" s="11"/>
      <c r="M418" s="11"/>
    </row>
    <row r="419" spans="1:13" ht="13" customHeight="1">
      <c r="A419" s="11" t="s">
        <v>1366</v>
      </c>
      <c r="B419" s="37" t="s">
        <v>1367</v>
      </c>
      <c r="C419" s="11" t="s">
        <v>12379</v>
      </c>
      <c r="D419" s="37" t="s">
        <v>12372</v>
      </c>
      <c r="E419" s="11" t="s">
        <v>12373</v>
      </c>
      <c r="F419" s="37" t="s">
        <v>12374</v>
      </c>
      <c r="G419" s="11" t="s">
        <v>12375</v>
      </c>
      <c r="H419" s="37" t="s">
        <v>12376</v>
      </c>
      <c r="I419" s="11" t="s">
        <v>12378</v>
      </c>
      <c r="J419" s="37" t="s">
        <v>12382</v>
      </c>
      <c r="K419" s="11" t="s">
        <v>527</v>
      </c>
      <c r="L419" s="11"/>
      <c r="M419" s="11"/>
    </row>
    <row r="420" spans="1:13" ht="13" customHeight="1">
      <c r="A420" s="11" t="s">
        <v>1366</v>
      </c>
      <c r="B420" s="37" t="s">
        <v>1367</v>
      </c>
      <c r="C420" s="11" t="s">
        <v>12379</v>
      </c>
      <c r="D420" s="37" t="s">
        <v>12372</v>
      </c>
      <c r="E420" s="11" t="s">
        <v>12373</v>
      </c>
      <c r="F420" s="37" t="s">
        <v>12374</v>
      </c>
      <c r="G420" s="11" t="s">
        <v>12375</v>
      </c>
      <c r="H420" s="37" t="s">
        <v>12376</v>
      </c>
      <c r="I420" s="11" t="s">
        <v>1776</v>
      </c>
      <c r="J420" s="37" t="s">
        <v>12383</v>
      </c>
      <c r="K420" s="11" t="s">
        <v>527</v>
      </c>
      <c r="L420" s="11"/>
      <c r="M420" s="11"/>
    </row>
    <row r="421" spans="1:13" ht="13" customHeight="1">
      <c r="A421" s="11" t="s">
        <v>1366</v>
      </c>
      <c r="B421" s="37" t="s">
        <v>1367</v>
      </c>
      <c r="C421" s="11" t="s">
        <v>12379</v>
      </c>
      <c r="D421" s="37" t="s">
        <v>12372</v>
      </c>
      <c r="E421" s="11" t="s">
        <v>12373</v>
      </c>
      <c r="F421" s="37" t="s">
        <v>12374</v>
      </c>
      <c r="G421" s="11" t="s">
        <v>12375</v>
      </c>
      <c r="H421" s="37" t="s">
        <v>12376</v>
      </c>
      <c r="I421" s="11" t="s">
        <v>1778</v>
      </c>
      <c r="J421" s="37" t="s">
        <v>12384</v>
      </c>
      <c r="K421" s="11" t="s">
        <v>527</v>
      </c>
      <c r="L421" s="11"/>
      <c r="M421" s="11"/>
    </row>
    <row r="422" spans="1:13" ht="13" customHeight="1">
      <c r="A422" s="11" t="s">
        <v>1366</v>
      </c>
      <c r="B422" s="37" t="s">
        <v>1367</v>
      </c>
      <c r="C422" s="11" t="s">
        <v>12379</v>
      </c>
      <c r="D422" s="37" t="s">
        <v>12372</v>
      </c>
      <c r="E422" s="11" t="s">
        <v>12373</v>
      </c>
      <c r="F422" s="37" t="s">
        <v>12374</v>
      </c>
      <c r="G422" s="11" t="s">
        <v>12375</v>
      </c>
      <c r="H422" s="37" t="s">
        <v>12376</v>
      </c>
      <c r="I422" s="11" t="s">
        <v>1780</v>
      </c>
      <c r="J422" s="37" t="s">
        <v>12385</v>
      </c>
      <c r="K422" s="11" t="s">
        <v>527</v>
      </c>
      <c r="L422" s="11"/>
      <c r="M422" s="11"/>
    </row>
    <row r="423" spans="1:13" ht="13" customHeight="1">
      <c r="A423" s="11" t="s">
        <v>1366</v>
      </c>
      <c r="B423" s="37" t="s">
        <v>1367</v>
      </c>
      <c r="C423" s="11" t="s">
        <v>12379</v>
      </c>
      <c r="D423" s="37" t="s">
        <v>12372</v>
      </c>
      <c r="E423" s="11" t="s">
        <v>12373</v>
      </c>
      <c r="F423" s="37" t="s">
        <v>12374</v>
      </c>
      <c r="G423" s="11" t="s">
        <v>12375</v>
      </c>
      <c r="H423" s="37" t="s">
        <v>12376</v>
      </c>
      <c r="I423" s="11" t="s">
        <v>1782</v>
      </c>
      <c r="J423" s="37" t="s">
        <v>12386</v>
      </c>
      <c r="K423" s="11" t="s">
        <v>527</v>
      </c>
      <c r="L423" s="11"/>
      <c r="M423" s="11"/>
    </row>
    <row r="424" spans="1:13" ht="13" customHeight="1">
      <c r="A424" s="11" t="s">
        <v>1366</v>
      </c>
      <c r="B424" s="37" t="s">
        <v>1367</v>
      </c>
      <c r="C424" s="11" t="s">
        <v>1370</v>
      </c>
      <c r="D424" s="37" t="s">
        <v>1371</v>
      </c>
      <c r="E424" s="11" t="s">
        <v>1372</v>
      </c>
      <c r="F424" s="37" t="s">
        <v>1371</v>
      </c>
      <c r="G424" s="11" t="s">
        <v>1372</v>
      </c>
      <c r="H424" s="37" t="s">
        <v>1371</v>
      </c>
      <c r="I424" s="11" t="s">
        <v>1372</v>
      </c>
      <c r="J424" s="37" t="s">
        <v>1373</v>
      </c>
      <c r="K424" s="11" t="s">
        <v>283</v>
      </c>
      <c r="L424" s="5"/>
      <c r="M424" s="16" t="str">
        <f>""""&amp;A424&amp;""","""&amp;B424&amp;""","""&amp;C424&amp;""","""&amp;D424&amp;""","""&amp;E424&amp;""","""&amp;F424&amp;""","""&amp;G424&amp;""","""&amp;H424&amp;""","""&amp;I424&amp;""","""&amp;J424&amp;""","""&amp;K424&amp;""""</f>
        <v>"Distribution and Conditioning Systems and Equipment and Components","40000000","Fluid and gas distribution","40140000","Other Fluid and gas distribution","40140000","Other Fluid and gas distribution","40140000","Other Fluid and gas distribution","40140000.0","N/A"</v>
      </c>
    </row>
    <row r="425" spans="1:13" ht="13" customHeight="1">
      <c r="A425" s="11" t="s">
        <v>1366</v>
      </c>
      <c r="B425" s="37" t="s">
        <v>1367</v>
      </c>
      <c r="C425" s="11" t="s">
        <v>1370</v>
      </c>
      <c r="D425" s="37" t="s">
        <v>1371</v>
      </c>
      <c r="E425" s="11" t="s">
        <v>1374</v>
      </c>
      <c r="F425" s="37" t="s">
        <v>1375</v>
      </c>
      <c r="G425" s="11" t="s">
        <v>1376</v>
      </c>
      <c r="H425" s="37" t="s">
        <v>1375</v>
      </c>
      <c r="I425" s="11" t="s">
        <v>1376</v>
      </c>
      <c r="J425" s="37" t="s">
        <v>1377</v>
      </c>
      <c r="K425" s="11" t="s">
        <v>283</v>
      </c>
      <c r="L425" s="5"/>
      <c r="M425" s="16" t="str">
        <f>""""&amp;A425&amp;""","""&amp;B425&amp;""","""&amp;C425&amp;""","""&amp;D425&amp;""","""&amp;E425&amp;""","""&amp;F425&amp;""","""&amp;G425&amp;""","""&amp;H425&amp;""","""&amp;I425&amp;""","""&amp;J425&amp;""","""&amp;K425&amp;""""</f>
        <v>"Distribution and Conditioning Systems and Equipment and Components","40000000","Fluid and gas distribution","40140000","Hoses","40142000","Other Hoses","40142000","Other Hoses","40142000.0","N/A"</v>
      </c>
    </row>
    <row r="426" spans="1:13" ht="13" customHeight="1">
      <c r="A426" s="11" t="s">
        <v>1366</v>
      </c>
      <c r="B426" s="37" t="s">
        <v>1367</v>
      </c>
      <c r="C426" s="11" t="s">
        <v>1370</v>
      </c>
      <c r="D426" s="37" t="s">
        <v>1371</v>
      </c>
      <c r="E426" s="11" t="s">
        <v>1374</v>
      </c>
      <c r="F426" s="37" t="s">
        <v>1375</v>
      </c>
      <c r="G426" s="11" t="s">
        <v>1378</v>
      </c>
      <c r="H426" s="37" t="s">
        <v>1379</v>
      </c>
      <c r="I426" s="11" t="s">
        <v>1380</v>
      </c>
      <c r="J426" s="37" t="s">
        <v>1381</v>
      </c>
      <c r="K426" s="11" t="s">
        <v>26</v>
      </c>
      <c r="L426" s="5"/>
      <c r="M426" s="16" t="str">
        <f>""""&amp;A426&amp;""","""&amp;B426&amp;""","""&amp;C426&amp;""","""&amp;D426&amp;""","""&amp;E426&amp;""","""&amp;F426&amp;""","""&amp;G426&amp;""","""&amp;H426&amp;""","""&amp;I426&amp;""","""&amp;J426&amp;""","""&amp;K426&amp;""""</f>
        <v>"Distribution and Conditioning Systems and Equipment and Components","40000000","Fluid and gas distribution","40140000","Hoses","40142000","Vacuum hose","40142016","Other Vacuum hose","40142016.0","Laboratory"</v>
      </c>
    </row>
    <row r="427" spans="1:13" ht="13" customHeight="1">
      <c r="A427" s="11" t="s">
        <v>1366</v>
      </c>
      <c r="B427" s="37">
        <v>40000000</v>
      </c>
      <c r="C427" s="11" t="s">
        <v>1370</v>
      </c>
      <c r="D427" s="37">
        <v>40140000</v>
      </c>
      <c r="E427" s="11" t="s">
        <v>1374</v>
      </c>
      <c r="F427" s="37">
        <v>40142000</v>
      </c>
      <c r="G427" s="11" t="s">
        <v>1378</v>
      </c>
      <c r="H427" s="37">
        <v>40142016</v>
      </c>
      <c r="I427" s="11" t="s">
        <v>1382</v>
      </c>
      <c r="J427" s="37" t="s">
        <v>1383</v>
      </c>
      <c r="K427" s="11" t="s">
        <v>26</v>
      </c>
      <c r="L427" s="5"/>
      <c r="M427" s="16" t="str">
        <f>""""&amp;A427&amp;""","""&amp;B427&amp;""","""&amp;C427&amp;""","""&amp;D427&amp;""","""&amp;E427&amp;""","""&amp;F427&amp;""","""&amp;G427&amp;""","""&amp;H427&amp;""","""&amp;I427&amp;""","""&amp;J427&amp;""","""&amp;K427&amp;""""</f>
        <v>"Distribution and Conditioning Systems and Equipment and Components","40000000","Fluid and gas distribution","40140000","Hoses","40142000","Vacuum hose","40142016","Tubing, Vacuum, Rubber, 3/8 in ID, 1 in OD, 5/16 in Thickness, 9 3/4 ft Length","40142016.1","Laboratory"</v>
      </c>
    </row>
    <row r="428" spans="1:13" ht="13" customHeight="1">
      <c r="A428" s="11" t="s">
        <v>1366</v>
      </c>
      <c r="B428" s="37" t="s">
        <v>1367</v>
      </c>
      <c r="C428" s="11" t="s">
        <v>1384</v>
      </c>
      <c r="D428" s="37" t="s">
        <v>1385</v>
      </c>
      <c r="E428" s="11" t="s">
        <v>1386</v>
      </c>
      <c r="F428" s="37" t="s">
        <v>1385</v>
      </c>
      <c r="G428" s="11" t="s">
        <v>1386</v>
      </c>
      <c r="H428" s="37" t="s">
        <v>1385</v>
      </c>
      <c r="I428" s="11" t="s">
        <v>1386</v>
      </c>
      <c r="J428" s="37" t="s">
        <v>1387</v>
      </c>
      <c r="K428" s="11" t="s">
        <v>283</v>
      </c>
      <c r="L428" s="5"/>
      <c r="M428" s="16" t="str">
        <f>""""&amp;A428&amp;""","""&amp;B428&amp;""","""&amp;C428&amp;""","""&amp;D428&amp;""","""&amp;E428&amp;""","""&amp;F428&amp;""","""&amp;G428&amp;""","""&amp;H428&amp;""","""&amp;I428&amp;""","""&amp;J428&amp;""","""&amp;K428&amp;""""</f>
        <v>"Distribution and Conditioning Systems and Equipment and Components","40000000","Industrial pumps and compressors","40150000","Other Industrial pumps and compressors","40150000","Other Industrial pumps and compressors","40150000","Other Industrial pumps and compressors","40150000.0","N/A"</v>
      </c>
    </row>
    <row r="429" spans="1:13" ht="13" customHeight="1">
      <c r="A429" s="11" t="s">
        <v>1366</v>
      </c>
      <c r="B429" s="37" t="s">
        <v>1367</v>
      </c>
      <c r="C429" s="11" t="s">
        <v>1384</v>
      </c>
      <c r="D429" s="37" t="s">
        <v>1385</v>
      </c>
      <c r="E429" s="11" t="s">
        <v>1388</v>
      </c>
      <c r="F429" s="37" t="s">
        <v>1389</v>
      </c>
      <c r="G429" s="11" t="s">
        <v>1390</v>
      </c>
      <c r="H429" s="37" t="s">
        <v>1389</v>
      </c>
      <c r="I429" s="11" t="s">
        <v>1390</v>
      </c>
      <c r="J429" s="37" t="s">
        <v>1391</v>
      </c>
      <c r="K429" s="11" t="s">
        <v>283</v>
      </c>
      <c r="L429" s="5"/>
      <c r="M429" s="16" t="str">
        <f>""""&amp;A429&amp;""","""&amp;B429&amp;""","""&amp;C429&amp;""","""&amp;D429&amp;""","""&amp;E429&amp;""","""&amp;F429&amp;""","""&amp;G429&amp;""","""&amp;H429&amp;""","""&amp;I429&amp;""","""&amp;J429&amp;""","""&amp;K429&amp;""""</f>
        <v>"Distribution and Conditioning Systems and Equipment and Components","40000000","Industrial pumps and compressors","40150000","Compressors","40151600","Other Compressors","40151600","Other Compressors","40151600.0","N/A"</v>
      </c>
    </row>
    <row r="430" spans="1:13" ht="13" customHeight="1">
      <c r="A430" s="11" t="s">
        <v>1366</v>
      </c>
      <c r="B430" s="37">
        <v>40000000</v>
      </c>
      <c r="C430" s="11" t="s">
        <v>1384</v>
      </c>
      <c r="D430" s="37">
        <v>40150000</v>
      </c>
      <c r="E430" s="11" t="s">
        <v>1388</v>
      </c>
      <c r="F430" s="37">
        <v>40151600</v>
      </c>
      <c r="G430" s="11" t="s">
        <v>1392</v>
      </c>
      <c r="H430" s="37">
        <v>40151601</v>
      </c>
      <c r="I430" s="11" t="s">
        <v>1393</v>
      </c>
      <c r="J430" s="37" t="s">
        <v>1394</v>
      </c>
      <c r="K430" s="11" t="s">
        <v>527</v>
      </c>
      <c r="L430" s="5"/>
      <c r="M430" s="16" t="str">
        <f>""""&amp;A430&amp;""","""&amp;B430&amp;""","""&amp;C430&amp;""","""&amp;D430&amp;""","""&amp;E430&amp;""","""&amp;F430&amp;""","""&amp;G430&amp;""","""&amp;H430&amp;""","""&amp;I430&amp;""","""&amp;J430&amp;""","""&amp;K430&amp;""""</f>
        <v>"Distribution and Conditioning Systems and Equipment and Components","40000000","Industrial pumps and compressors","40150000","Compressors","40151600","Air compressors","40151601","Other Air compressors","40151601.0","Other Non-Pharma"</v>
      </c>
    </row>
    <row r="431" spans="1:13" ht="13" customHeight="1">
      <c r="A431" s="11" t="s">
        <v>1366</v>
      </c>
      <c r="B431" s="37">
        <v>40000000</v>
      </c>
      <c r="C431" s="11" t="s">
        <v>1384</v>
      </c>
      <c r="D431" s="37">
        <v>40150000</v>
      </c>
      <c r="E431" s="11" t="s">
        <v>1388</v>
      </c>
      <c r="F431" s="37">
        <v>40151600</v>
      </c>
      <c r="G431" s="11" t="s">
        <v>1392</v>
      </c>
      <c r="H431" s="37">
        <v>40151601</v>
      </c>
      <c r="I431" s="11" t="s">
        <v>1395</v>
      </c>
      <c r="J431" s="37" t="s">
        <v>1396</v>
      </c>
      <c r="K431" s="11" t="s">
        <v>527</v>
      </c>
      <c r="L431" s="5"/>
      <c r="M431" s="16" t="str">
        <f>""""&amp;A431&amp;""","""&amp;B431&amp;""","""&amp;C431&amp;""","""&amp;D431&amp;""","""&amp;E431&amp;""","""&amp;F431&amp;""","""&amp;G431&amp;""","""&amp;H431&amp;""","""&amp;I431&amp;""","""&amp;J431&amp;""","""&amp;K431&amp;""""</f>
        <v>"Distribution and Conditioning Systems and Equipment and Components","40000000","Industrial pumps and compressors","40150000","Compressors","40151600","Air compressors","40151601","Compressor, Air Cooled, Oil-free, 30 L/s, 2 CBM/min, 70 cfm, 150 psi, w/ Maintenance Toolkit","40151601.1","Other Non-Pharma"</v>
      </c>
    </row>
    <row r="432" spans="1:13" ht="13" customHeight="1">
      <c r="A432" s="11" t="s">
        <v>1366</v>
      </c>
      <c r="B432" s="37" t="s">
        <v>1367</v>
      </c>
      <c r="C432" s="11" t="s">
        <v>1397</v>
      </c>
      <c r="D432" s="37" t="s">
        <v>1398</v>
      </c>
      <c r="E432" s="11" t="s">
        <v>1399</v>
      </c>
      <c r="F432" s="37" t="s">
        <v>1398</v>
      </c>
      <c r="G432" s="11" t="s">
        <v>1399</v>
      </c>
      <c r="H432" s="37" t="s">
        <v>1398</v>
      </c>
      <c r="I432" s="11" t="s">
        <v>1399</v>
      </c>
      <c r="J432" s="37" t="s">
        <v>1400</v>
      </c>
      <c r="K432" s="11" t="s">
        <v>283</v>
      </c>
      <c r="L432" s="5"/>
      <c r="M432" s="16" t="str">
        <f>""""&amp;A432&amp;""","""&amp;B432&amp;""","""&amp;C432&amp;""","""&amp;D432&amp;""","""&amp;E432&amp;""","""&amp;F432&amp;""","""&amp;G432&amp;""","""&amp;H432&amp;""","""&amp;I432&amp;""","""&amp;J432&amp;""","""&amp;K432&amp;""""</f>
        <v>"Distribution and Conditioning Systems and Equipment and Components","40000000","Industrial filtering and purification","40160000","Other Industrial filtering and purification","40160000","Other Industrial filtering and purification","40160000","Other Industrial filtering and purification","40160000.0","N/A"</v>
      </c>
    </row>
    <row r="433" spans="1:13" ht="13" customHeight="1">
      <c r="A433" s="11" t="s">
        <v>1366</v>
      </c>
      <c r="B433" s="37" t="s">
        <v>1367</v>
      </c>
      <c r="C433" s="11" t="s">
        <v>1397</v>
      </c>
      <c r="D433" s="37" t="s">
        <v>1398</v>
      </c>
      <c r="E433" s="11" t="s">
        <v>1401</v>
      </c>
      <c r="F433" s="37" t="s">
        <v>1402</v>
      </c>
      <c r="G433" s="11" t="s">
        <v>1403</v>
      </c>
      <c r="H433" s="37" t="s">
        <v>1402</v>
      </c>
      <c r="I433" s="11" t="s">
        <v>1403</v>
      </c>
      <c r="J433" s="37" t="s">
        <v>1404</v>
      </c>
      <c r="K433" s="11" t="s">
        <v>283</v>
      </c>
      <c r="L433" s="5"/>
      <c r="M433" s="16" t="str">
        <f>""""&amp;A433&amp;""","""&amp;B433&amp;""","""&amp;C433&amp;""","""&amp;D433&amp;""","""&amp;E433&amp;""","""&amp;F433&amp;""","""&amp;G433&amp;""","""&amp;H433&amp;""","""&amp;I433&amp;""","""&amp;J433&amp;""","""&amp;K433&amp;""""</f>
        <v>"Distribution and Conditioning Systems and Equipment and Components","40000000","Industrial filtering and purification","40160000","Filters","40161500","Other Filters","40161500","Other Filters","40161500.0","N/A"</v>
      </c>
    </row>
    <row r="434" spans="1:13" ht="13" customHeight="1">
      <c r="A434" s="11" t="s">
        <v>1366</v>
      </c>
      <c r="B434" s="37" t="s">
        <v>1367</v>
      </c>
      <c r="C434" s="11" t="s">
        <v>1397</v>
      </c>
      <c r="D434" s="37" t="s">
        <v>1398</v>
      </c>
      <c r="E434" s="11" t="s">
        <v>1401</v>
      </c>
      <c r="F434" s="37" t="s">
        <v>1402</v>
      </c>
      <c r="G434" s="11" t="s">
        <v>1405</v>
      </c>
      <c r="H434" s="37" t="s">
        <v>1406</v>
      </c>
      <c r="I434" s="11" t="s">
        <v>1407</v>
      </c>
      <c r="J434" s="37" t="s">
        <v>1408</v>
      </c>
      <c r="K434" s="11" t="s">
        <v>527</v>
      </c>
      <c r="L434" s="5"/>
      <c r="M434" s="16" t="str">
        <f>""""&amp;A434&amp;""","""&amp;B434&amp;""","""&amp;C434&amp;""","""&amp;D434&amp;""","""&amp;E434&amp;""","""&amp;F434&amp;""","""&amp;G434&amp;""","""&amp;H434&amp;""","""&amp;I434&amp;""","""&amp;J434&amp;""","""&amp;K434&amp;""""</f>
        <v>"Distribution and Conditioning Systems and Equipment and Components","40000000","Industrial filtering and purification","40160000","Filters","40161500","Water filters","40161502","Other Water filters","40161502.0","Other Non-Pharma"</v>
      </c>
    </row>
    <row r="435" spans="1:13" ht="13" customHeight="1">
      <c r="A435" s="11" t="s">
        <v>1366</v>
      </c>
      <c r="B435" s="37" t="s">
        <v>1367</v>
      </c>
      <c r="C435" s="11" t="s">
        <v>1397</v>
      </c>
      <c r="D435" s="37" t="s">
        <v>1398</v>
      </c>
      <c r="E435" s="11" t="s">
        <v>1401</v>
      </c>
      <c r="F435" s="37" t="s">
        <v>1402</v>
      </c>
      <c r="G435" s="11" t="s">
        <v>1405</v>
      </c>
      <c r="H435" s="37" t="s">
        <v>1406</v>
      </c>
      <c r="I435" s="11" t="s">
        <v>1409</v>
      </c>
      <c r="J435" s="37" t="s">
        <v>1410</v>
      </c>
      <c r="K435" s="11" t="s">
        <v>527</v>
      </c>
      <c r="L435" s="5"/>
      <c r="M435" s="16" t="str">
        <f>""""&amp;A435&amp;""","""&amp;B435&amp;""","""&amp;C435&amp;""","""&amp;D435&amp;""","""&amp;E435&amp;""","""&amp;F435&amp;""","""&amp;G435&amp;""","""&amp;H435&amp;""","""&amp;I435&amp;""","""&amp;J435&amp;""","""&amp;K435&amp;""""</f>
        <v>"Distribution and Conditioning Systems and Equipment and Components","40000000","Industrial filtering and purification","40160000","Filters","40161500","Water filters","40161502","Filter Cartridge For Curran Taylor Ice Makers, Small, 9000 Gallon Capacity","40161502.1","Other Non-Pharma"</v>
      </c>
    </row>
    <row r="436" spans="1:13" ht="13" customHeight="1">
      <c r="A436" s="11" t="s">
        <v>1366</v>
      </c>
      <c r="B436" s="37" t="s">
        <v>1367</v>
      </c>
      <c r="C436" s="11" t="s">
        <v>1397</v>
      </c>
      <c r="D436" s="37" t="s">
        <v>1398</v>
      </c>
      <c r="E436" s="11" t="s">
        <v>1401</v>
      </c>
      <c r="F436" s="37" t="s">
        <v>1402</v>
      </c>
      <c r="G436" s="11" t="s">
        <v>1405</v>
      </c>
      <c r="H436" s="37" t="s">
        <v>1406</v>
      </c>
      <c r="I436" s="11" t="s">
        <v>1411</v>
      </c>
      <c r="J436" s="37" t="s">
        <v>1412</v>
      </c>
      <c r="K436" s="11" t="s">
        <v>527</v>
      </c>
      <c r="L436" s="5"/>
      <c r="M436" s="16" t="str">
        <f>""""&amp;A436&amp;""","""&amp;B436&amp;""","""&amp;C436&amp;""","""&amp;D436&amp;""","""&amp;E436&amp;""","""&amp;F436&amp;""","""&amp;G436&amp;""","""&amp;H436&amp;""","""&amp;I436&amp;""","""&amp;J436&amp;""","""&amp;K436&amp;""""</f>
        <v>"Distribution and Conditioning Systems and Equipment and Components","40000000","Industrial filtering and purification","40160000","Filters","40161500","Water filters","40161502","Water Filter, For Curran Taylor Ice Makers, Small, 9000 Gallon Capacity","40161502.2","Other Non-Pharma"</v>
      </c>
    </row>
    <row r="437" spans="1:13" ht="13" customHeight="1">
      <c r="A437" s="27" t="s">
        <v>1366</v>
      </c>
      <c r="B437" s="41" t="s">
        <v>1367</v>
      </c>
      <c r="C437" s="27" t="s">
        <v>12387</v>
      </c>
      <c r="D437" s="41" t="s">
        <v>12388</v>
      </c>
      <c r="E437" s="27" t="s">
        <v>12389</v>
      </c>
      <c r="F437" s="41" t="s">
        <v>12390</v>
      </c>
      <c r="G437" s="27" t="s">
        <v>12391</v>
      </c>
      <c r="H437" s="41" t="s">
        <v>12392</v>
      </c>
      <c r="I437" s="27" t="s">
        <v>12394</v>
      </c>
      <c r="J437" s="41" t="s">
        <v>12395</v>
      </c>
      <c r="K437" s="27" t="s">
        <v>527</v>
      </c>
      <c r="L437" s="5"/>
      <c r="M437" s="16"/>
    </row>
    <row r="438" spans="1:13" ht="13" customHeight="1">
      <c r="A438" s="27" t="s">
        <v>1366</v>
      </c>
      <c r="B438" s="41" t="s">
        <v>1367</v>
      </c>
      <c r="C438" s="27" t="s">
        <v>12387</v>
      </c>
      <c r="D438" s="41" t="s">
        <v>12388</v>
      </c>
      <c r="E438" s="27" t="s">
        <v>12389</v>
      </c>
      <c r="F438" s="41" t="s">
        <v>12390</v>
      </c>
      <c r="G438" s="27" t="s">
        <v>12391</v>
      </c>
      <c r="H438" s="41" t="s">
        <v>12392</v>
      </c>
      <c r="I438" s="27" t="s">
        <v>12393</v>
      </c>
      <c r="J438" s="41" t="s">
        <v>12396</v>
      </c>
      <c r="K438" s="27" t="s">
        <v>527</v>
      </c>
      <c r="L438" s="5"/>
      <c r="M438" s="16"/>
    </row>
    <row r="439" spans="1:13" ht="13" customHeight="1">
      <c r="A439" s="11" t="s">
        <v>14</v>
      </c>
      <c r="B439" s="37" t="s">
        <v>18</v>
      </c>
      <c r="C439" s="19" t="s">
        <v>1413</v>
      </c>
      <c r="D439" s="38" t="s">
        <v>18</v>
      </c>
      <c r="E439" s="19" t="s">
        <v>1413</v>
      </c>
      <c r="F439" s="38" t="s">
        <v>18</v>
      </c>
      <c r="G439" s="19" t="s">
        <v>1413</v>
      </c>
      <c r="H439" s="38" t="s">
        <v>18</v>
      </c>
      <c r="I439" s="11" t="s">
        <v>1413</v>
      </c>
      <c r="J439" s="37" t="s">
        <v>1414</v>
      </c>
      <c r="K439" s="11" t="s">
        <v>283</v>
      </c>
      <c r="L439" s="5"/>
      <c r="M439" s="16" t="str">
        <f>""""&amp;A439&amp;""","""&amp;B439&amp;""","""&amp;C439&amp;""","""&amp;D439&amp;""","""&amp;E439&amp;""","""&amp;F439&amp;""","""&amp;G439&amp;""","""&amp;H439&amp;""","""&amp;I439&amp;""","""&amp;J439&amp;""","""&amp;K439&amp;""""</f>
        <v>"Laboratory and Measuring and Observing and Testing Equipment","41000000","Other Laboratory and Measuring and Observing and Testing Equipment","41000000","Other Laboratory and Measuring and Observing and Testing Equipment","41000000","Other Laboratory and Measuring and Observing and Testing Equipment","41000000","Other Laboratory and Measuring and Observing and Testing Equipment","41000000.0","N/A"</v>
      </c>
    </row>
    <row r="440" spans="1:13" ht="13" customHeight="1">
      <c r="A440" s="11" t="s">
        <v>14</v>
      </c>
      <c r="B440" s="37" t="s">
        <v>18</v>
      </c>
      <c r="C440" s="19" t="s">
        <v>19</v>
      </c>
      <c r="D440" s="38" t="s">
        <v>20</v>
      </c>
      <c r="E440" s="19" t="s">
        <v>1415</v>
      </c>
      <c r="F440" s="38" t="s">
        <v>20</v>
      </c>
      <c r="G440" s="19" t="s">
        <v>1415</v>
      </c>
      <c r="H440" s="38" t="s">
        <v>20</v>
      </c>
      <c r="I440" s="11" t="s">
        <v>1415</v>
      </c>
      <c r="J440" s="37" t="s">
        <v>1416</v>
      </c>
      <c r="K440" s="11" t="s">
        <v>283</v>
      </c>
      <c r="L440" s="5"/>
      <c r="M440" s="16" t="str">
        <f>""""&amp;A440&amp;""","""&amp;B440&amp;""","""&amp;C440&amp;""","""&amp;D440&amp;""","""&amp;E440&amp;""","""&amp;F440&amp;""","""&amp;G440&amp;""","""&amp;H440&amp;""","""&amp;I440&amp;""","""&amp;J440&amp;""","""&amp;K440&amp;""""</f>
        <v>"Laboratory and Measuring and Observing and Testing Equipment","41000000","Laboratory and scientific equipment","41100000","Other Laboratory and scientific equipment","41100000","Other Laboratory and scientific equipment","41100000","Other Laboratory and scientific equipment","41100000.0","N/A"</v>
      </c>
    </row>
    <row r="441" spans="1:13" ht="13" customHeight="1">
      <c r="A441" s="11" t="s">
        <v>14</v>
      </c>
      <c r="B441" s="37" t="s">
        <v>18</v>
      </c>
      <c r="C441" s="19" t="s">
        <v>19</v>
      </c>
      <c r="D441" s="38" t="s">
        <v>20</v>
      </c>
      <c r="E441" s="19" t="s">
        <v>1417</v>
      </c>
      <c r="F441" s="38" t="s">
        <v>1418</v>
      </c>
      <c r="G441" s="19" t="s">
        <v>1419</v>
      </c>
      <c r="H441" s="38" t="s">
        <v>1418</v>
      </c>
      <c r="I441" s="11" t="s">
        <v>1419</v>
      </c>
      <c r="J441" s="37" t="s">
        <v>1420</v>
      </c>
      <c r="K441" s="11" t="s">
        <v>283</v>
      </c>
      <c r="L441" s="5"/>
      <c r="M441" s="16" t="str">
        <f>""""&amp;A441&amp;""","""&amp;B441&amp;""","""&amp;C441&amp;""","""&amp;D441&amp;""","""&amp;E441&amp;""","""&amp;F441&amp;""","""&amp;G441&amp;""","""&amp;H441&amp;""","""&amp;I441&amp;""","""&amp;J441&amp;""","""&amp;K441&amp;""""</f>
        <v>"Laboratory and Measuring and Observing and Testing Equipment","41000000","Laboratory and scientific equipment","41100000","Laboratory blending and dispersing and homogenizing equipment and supplies","41101500","Other Laboratory blending and dispersing and homogenizing equipment and supplies","41101500","Other Laboratory blending and dispersing and homogenizing equipment and supplies","41101500.0","N/A"</v>
      </c>
    </row>
    <row r="442" spans="1:13" ht="13" customHeight="1">
      <c r="A442" s="11" t="s">
        <v>14</v>
      </c>
      <c r="B442" s="37" t="s">
        <v>18</v>
      </c>
      <c r="C442" s="11" t="s">
        <v>19</v>
      </c>
      <c r="D442" s="37" t="s">
        <v>20</v>
      </c>
      <c r="E442" s="11" t="s">
        <v>1417</v>
      </c>
      <c r="F442" s="37" t="s">
        <v>1418</v>
      </c>
      <c r="G442" s="11" t="s">
        <v>1421</v>
      </c>
      <c r="H442" s="37" t="s">
        <v>1422</v>
      </c>
      <c r="I442" s="11" t="s">
        <v>1423</v>
      </c>
      <c r="J442" s="37" t="s">
        <v>1424</v>
      </c>
      <c r="K442" s="11" t="s">
        <v>26</v>
      </c>
      <c r="L442" s="5"/>
      <c r="M442" s="16" t="str">
        <f>""""&amp;A442&amp;""","""&amp;B442&amp;""","""&amp;C442&amp;""","""&amp;D442&amp;""","""&amp;E442&amp;""","""&amp;F442&amp;""","""&amp;G442&amp;""","""&amp;H442&amp;""","""&amp;I442&amp;""","""&amp;J442&amp;""","""&amp;K442&amp;""""</f>
        <v>"Laboratory and Measuring and Observing and Testing Equipment","41000000","Laboratory and scientific equipment","41100000","Laboratory blending and dispersing and homogenizing equipment and supplies","41101500","Homogenizers","41101504","Other Homogenizers","41101504.0","Laboratory"</v>
      </c>
    </row>
    <row r="443" spans="1:13" ht="13" customHeight="1">
      <c r="A443" s="12" t="s">
        <v>14</v>
      </c>
      <c r="B443" s="39">
        <v>41000000</v>
      </c>
      <c r="C443" s="12" t="s">
        <v>19</v>
      </c>
      <c r="D443" s="39">
        <v>41100000</v>
      </c>
      <c r="E443" s="12" t="s">
        <v>1417</v>
      </c>
      <c r="F443" s="39">
        <v>41101500</v>
      </c>
      <c r="G443" s="12" t="s">
        <v>1421</v>
      </c>
      <c r="H443" s="39">
        <v>41101504</v>
      </c>
      <c r="I443" s="12" t="s">
        <v>1425</v>
      </c>
      <c r="J443" s="39" t="s">
        <v>1426</v>
      </c>
      <c r="K443" s="12" t="s">
        <v>26</v>
      </c>
      <c r="L443" s="5"/>
      <c r="M443" s="16" t="str">
        <f>""""&amp;A443&amp;""","""&amp;B443&amp;""","""&amp;C443&amp;""","""&amp;D443&amp;""","""&amp;E443&amp;""","""&amp;F443&amp;""","""&amp;G443&amp;""","""&amp;H443&amp;""","""&amp;I443&amp;""","""&amp;J443&amp;""","""&amp;K443&amp;""""</f>
        <v>"Laboratory and Measuring and Observing and Testing Equipment","41000000","Laboratory and scientific equipment","41100000","Laboratory blending and dispersing and homogenizing equipment and supplies","41101500","Homogenizers","41101504","Pellet Pestle, 2.75 in, Autoclavable, Polypropylene, DNase Free, 100 Each","41101504.1","Laboratory"</v>
      </c>
    </row>
    <row r="444" spans="1:13" ht="13" customHeight="1">
      <c r="A444" s="11" t="s">
        <v>14</v>
      </c>
      <c r="B444" s="37" t="s">
        <v>18</v>
      </c>
      <c r="C444" s="11" t="s">
        <v>19</v>
      </c>
      <c r="D444" s="37" t="s">
        <v>20</v>
      </c>
      <c r="E444" s="11" t="s">
        <v>1417</v>
      </c>
      <c r="F444" s="37" t="s">
        <v>1418</v>
      </c>
      <c r="G444" s="11" t="s">
        <v>1427</v>
      </c>
      <c r="H444" s="37" t="s">
        <v>1428</v>
      </c>
      <c r="I444" s="11" t="s">
        <v>1429</v>
      </c>
      <c r="J444" s="39" t="s">
        <v>1430</v>
      </c>
      <c r="K444" s="11" t="s">
        <v>26</v>
      </c>
      <c r="L444" s="5"/>
      <c r="M444" s="16" t="str">
        <f>""""&amp;A444&amp;""","""&amp;B444&amp;""","""&amp;C444&amp;""","""&amp;D444&amp;""","""&amp;E444&amp;""","""&amp;F444&amp;""","""&amp;G444&amp;""","""&amp;H444&amp;""","""&amp;I444&amp;""","""&amp;J444&amp;""","""&amp;K444&amp;""""</f>
        <v>"Laboratory and Measuring and Observing and Testing Equipment","41000000","Laboratory and scientific equipment","41100000","Laboratory blending and dispersing and homogenizing equipment and supplies","41101500","Homogenizer parts and accessories","41101520","Other Homogenizer parts and accessories","41101520.0","Laboratory"</v>
      </c>
    </row>
    <row r="445" spans="1:13" ht="13" customHeight="1">
      <c r="A445" s="11" t="s">
        <v>14</v>
      </c>
      <c r="B445" s="37">
        <v>41000000</v>
      </c>
      <c r="C445" s="11" t="s">
        <v>19</v>
      </c>
      <c r="D445" s="37">
        <v>41100000</v>
      </c>
      <c r="E445" s="11" t="s">
        <v>1417</v>
      </c>
      <c r="F445" s="37">
        <v>41101500</v>
      </c>
      <c r="G445" s="11" t="s">
        <v>1427</v>
      </c>
      <c r="H445" s="37">
        <v>41101520</v>
      </c>
      <c r="I445" s="11" t="s">
        <v>1431</v>
      </c>
      <c r="J445" s="37" t="s">
        <v>1432</v>
      </c>
      <c r="K445" s="11" t="s">
        <v>26</v>
      </c>
      <c r="L445" s="5"/>
      <c r="M445" s="16" t="str">
        <f>""""&amp;A445&amp;""","""&amp;B445&amp;""","""&amp;C445&amp;""","""&amp;D445&amp;""","""&amp;E445&amp;""","""&amp;F445&amp;""","""&amp;G445&amp;""","""&amp;H445&amp;""","""&amp;I445&amp;""","""&amp;J445&amp;""","""&amp;K445&amp;""""</f>
        <v>"Laboratory and Measuring and Observing and Testing Equipment","41000000","Laboratory and scientific equipment","41100000","Laboratory blending and dispersing and homogenizing equipment and supplies","41101500","Homogenizer parts and accessories","41101520","Pellet Pestle Microtube, 1.5 mL, Autoclavable, Individually Wrapped, DNase Free, 100 Each","41101520.1","Laboratory"</v>
      </c>
    </row>
    <row r="446" spans="1:13" ht="13" customHeight="1">
      <c r="A446" s="11" t="s">
        <v>14</v>
      </c>
      <c r="B446" s="37" t="s">
        <v>18</v>
      </c>
      <c r="C446" s="19" t="s">
        <v>19</v>
      </c>
      <c r="D446" s="38" t="s">
        <v>20</v>
      </c>
      <c r="E446" s="19" t="s">
        <v>1433</v>
      </c>
      <c r="F446" s="38" t="s">
        <v>1434</v>
      </c>
      <c r="G446" s="19" t="s">
        <v>1435</v>
      </c>
      <c r="H446" s="38" t="s">
        <v>1434</v>
      </c>
      <c r="I446" s="11" t="s">
        <v>1435</v>
      </c>
      <c r="J446" s="37" t="s">
        <v>1436</v>
      </c>
      <c r="K446" s="11" t="s">
        <v>26</v>
      </c>
      <c r="L446" s="5"/>
      <c r="M446" s="16" t="str">
        <f>""""&amp;A446&amp;""","""&amp;B446&amp;""","""&amp;C446&amp;""","""&amp;D446&amp;""","""&amp;E446&amp;""","""&amp;F446&amp;""","""&amp;G446&amp;""","""&amp;H446&amp;""","""&amp;I446&amp;""","""&amp;J446&amp;""","""&amp;K446&amp;""""</f>
        <v>"Laboratory and Measuring and Observing and Testing Equipment","41000000","Laboratory and scientific equipment","41100000","Laboratory heating and drying equipment","41102400","Other Laboratory heating and drying equipment","41102400","Other Laboratory heating and drying equipment","41102400.0","Laboratory"</v>
      </c>
    </row>
    <row r="447" spans="1:13" ht="13" customHeight="1">
      <c r="A447" s="11" t="s">
        <v>14</v>
      </c>
      <c r="B447" s="37">
        <v>41000000</v>
      </c>
      <c r="C447" s="19" t="s">
        <v>19</v>
      </c>
      <c r="D447" s="38">
        <v>41100000</v>
      </c>
      <c r="E447" s="19" t="s">
        <v>1433</v>
      </c>
      <c r="F447" s="38">
        <v>41102400</v>
      </c>
      <c r="G447" s="19" t="s">
        <v>1435</v>
      </c>
      <c r="H447" s="38">
        <v>41102400</v>
      </c>
      <c r="I447" s="11" t="s">
        <v>1437</v>
      </c>
      <c r="J447" s="37" t="s">
        <v>1438</v>
      </c>
      <c r="K447" s="11" t="s">
        <v>26</v>
      </c>
      <c r="L447" s="5"/>
      <c r="M447" s="16" t="str">
        <f>""""&amp;A447&amp;""","""&amp;B447&amp;""","""&amp;C447&amp;""","""&amp;D447&amp;""","""&amp;E447&amp;""","""&amp;F447&amp;""","""&amp;G447&amp;""","""&amp;H447&amp;""","""&amp;I447&amp;""","""&amp;J447&amp;""","""&amp;K447&amp;""""</f>
        <v>"Laboratory and Measuring and Observing and Testing Equipment","41000000","Laboratory and scientific equipment","41100000","Laboratory heating and drying equipment","41102400","Other Laboratory heating and drying equipment","41102400","Shovel For Raking Ashes","41102400.1","Laboratory"</v>
      </c>
    </row>
    <row r="448" spans="1:13" ht="13" customHeight="1">
      <c r="A448" s="11" t="s">
        <v>14</v>
      </c>
      <c r="B448" s="37" t="s">
        <v>18</v>
      </c>
      <c r="C448" s="11" t="s">
        <v>19</v>
      </c>
      <c r="D448" s="37" t="s">
        <v>20</v>
      </c>
      <c r="E448" s="11" t="s">
        <v>1433</v>
      </c>
      <c r="F448" s="37" t="s">
        <v>1434</v>
      </c>
      <c r="G448" s="11" t="s">
        <v>1439</v>
      </c>
      <c r="H448" s="37" t="s">
        <v>1440</v>
      </c>
      <c r="I448" s="11" t="s">
        <v>1441</v>
      </c>
      <c r="J448" s="37" t="s">
        <v>1442</v>
      </c>
      <c r="K448" s="11" t="s">
        <v>26</v>
      </c>
      <c r="L448" s="5"/>
      <c r="M448" s="16" t="str">
        <f>""""&amp;A448&amp;""","""&amp;B448&amp;""","""&amp;C448&amp;""","""&amp;D448&amp;""","""&amp;E448&amp;""","""&amp;F448&amp;""","""&amp;G448&amp;""","""&amp;H448&amp;""","""&amp;I448&amp;""","""&amp;J448&amp;""","""&amp;K448&amp;""""</f>
        <v>"Laboratory and Measuring and Observing and Testing Equipment","41000000","Laboratory and scientific equipment","41100000","Laboratory heating and drying equipment","41102400","Gas burners","41102401","Other Gas burners","41102401.0","Laboratory"</v>
      </c>
    </row>
    <row r="449" spans="1:13" ht="13" customHeight="1">
      <c r="A449" s="11" t="s">
        <v>14</v>
      </c>
      <c r="B449" s="37">
        <v>41000000</v>
      </c>
      <c r="C449" s="11" t="s">
        <v>19</v>
      </c>
      <c r="D449" s="37">
        <v>41100000</v>
      </c>
      <c r="E449" s="11" t="s">
        <v>1433</v>
      </c>
      <c r="F449" s="37">
        <v>41102400</v>
      </c>
      <c r="G449" s="11" t="s">
        <v>1439</v>
      </c>
      <c r="H449" s="37">
        <v>41102401</v>
      </c>
      <c r="I449" s="11" t="s">
        <v>1443</v>
      </c>
      <c r="J449" s="37" t="s">
        <v>1444</v>
      </c>
      <c r="K449" s="11" t="s">
        <v>26</v>
      </c>
      <c r="L449" s="5"/>
      <c r="M449" s="16" t="str">
        <f>""""&amp;A449&amp;""","""&amp;B449&amp;""","""&amp;C449&amp;""","""&amp;D449&amp;""","""&amp;E449&amp;""","""&amp;F449&amp;""","""&amp;G449&amp;""","""&amp;H449&amp;""","""&amp;I449&amp;""","""&amp;J449&amp;""","""&amp;K449&amp;""""</f>
        <v>"Laboratory and Measuring and Observing and Testing Equipment","41000000","Laboratory and scientific equipment","41100000","Laboratory heating and drying equipment","41102400","Gas burners","41102401","Bunsen Burner, Tapered/Serrated Gas Connection, 2 Large/Adjustable Air Inlets","41102401.1","Laboratory"</v>
      </c>
    </row>
    <row r="450" spans="1:13" ht="13" customHeight="1">
      <c r="A450" s="11" t="s">
        <v>14</v>
      </c>
      <c r="B450" s="37">
        <v>41000000</v>
      </c>
      <c r="C450" s="11" t="s">
        <v>19</v>
      </c>
      <c r="D450" s="37">
        <v>41100000</v>
      </c>
      <c r="E450" s="11" t="s">
        <v>1433</v>
      </c>
      <c r="F450" s="37">
        <v>41102400</v>
      </c>
      <c r="G450" s="11" t="s">
        <v>1439</v>
      </c>
      <c r="H450" s="37">
        <v>41102401</v>
      </c>
      <c r="I450" s="11" t="s">
        <v>1445</v>
      </c>
      <c r="J450" s="37" t="s">
        <v>1446</v>
      </c>
      <c r="K450" s="11" t="s">
        <v>26</v>
      </c>
      <c r="L450" s="5"/>
      <c r="M450" s="16" t="str">
        <f>""""&amp;A450&amp;""","""&amp;B450&amp;""","""&amp;C450&amp;""","""&amp;D450&amp;""","""&amp;E450&amp;""","""&amp;F450&amp;""","""&amp;G450&amp;""","""&amp;H450&amp;""","""&amp;I450&amp;""","""&amp;J450&amp;""","""&amp;K450&amp;""""</f>
        <v>"Laboratory and Measuring and Observing and Testing Equipment","41000000","Laboratory and scientific equipment","41100000","Laboratory heating and drying equipment","41102400","Gas burners","41102401","Bunsen Burner, w/ Foot Switch, Safety, 23 mm Shaft Cover w/ Drains","41102401.2","Laboratory"</v>
      </c>
    </row>
    <row r="451" spans="1:13" ht="13" customHeight="1">
      <c r="A451" s="11" t="s">
        <v>14</v>
      </c>
      <c r="B451" s="37" t="s">
        <v>18</v>
      </c>
      <c r="C451" s="11" t="s">
        <v>19</v>
      </c>
      <c r="D451" s="37" t="s">
        <v>20</v>
      </c>
      <c r="E451" s="11" t="s">
        <v>1433</v>
      </c>
      <c r="F451" s="37" t="s">
        <v>1434</v>
      </c>
      <c r="G451" s="11" t="s">
        <v>1447</v>
      </c>
      <c r="H451" s="37" t="s">
        <v>1448</v>
      </c>
      <c r="I451" s="11" t="s">
        <v>1449</v>
      </c>
      <c r="J451" s="37" t="s">
        <v>1450</v>
      </c>
      <c r="K451" s="11" t="s">
        <v>26</v>
      </c>
      <c r="L451" s="5"/>
      <c r="M451" s="16" t="str">
        <f>""""&amp;A451&amp;""","""&amp;B451&amp;""","""&amp;C451&amp;""","""&amp;D451&amp;""","""&amp;E451&amp;""","""&amp;F451&amp;""","""&amp;G451&amp;""","""&amp;H451&amp;""","""&amp;I451&amp;""","""&amp;J451&amp;""","""&amp;K451&amp;""""</f>
        <v>"Laboratory and Measuring and Observing and Testing Equipment","41000000","Laboratory and scientific equipment","41100000","Laboratory heating and drying equipment","41102400","Laboratory incinerators","41102403","Other Laboratory incinerators","41102403.0","Laboratory"</v>
      </c>
    </row>
    <row r="452" spans="1:13" ht="13" customHeight="1">
      <c r="A452" s="11" t="s">
        <v>14</v>
      </c>
      <c r="B452" s="37">
        <v>41000000</v>
      </c>
      <c r="C452" s="11" t="s">
        <v>19</v>
      </c>
      <c r="D452" s="37">
        <v>41100000</v>
      </c>
      <c r="E452" s="11" t="s">
        <v>1433</v>
      </c>
      <c r="F452" s="37">
        <v>41102400</v>
      </c>
      <c r="G452" s="11" t="s">
        <v>1447</v>
      </c>
      <c r="H452" s="37">
        <v>41102403</v>
      </c>
      <c r="I452" s="11" t="s">
        <v>1451</v>
      </c>
      <c r="J452" s="37" t="s">
        <v>1452</v>
      </c>
      <c r="K452" s="11" t="s">
        <v>26</v>
      </c>
      <c r="L452" s="5"/>
      <c r="M452" s="16" t="str">
        <f>""""&amp;A452&amp;""","""&amp;B452&amp;""","""&amp;C452&amp;""","""&amp;D452&amp;""","""&amp;E452&amp;""","""&amp;F452&amp;""","""&amp;G452&amp;""","""&amp;H452&amp;""","""&amp;I452&amp;""","""&amp;J452&amp;""","""&amp;K452&amp;""""</f>
        <v>"Laboratory and Measuring and Observing and Testing Equipment","41000000","Laboratory and scientific equipment","41100000","Laboratory heating and drying equipment","41102400","Laboratory incinerators","41102403","Medical Waste Incinerator, Mid Range Size","41102403.1","Laboratory"</v>
      </c>
    </row>
    <row r="453" spans="1:13" ht="13" customHeight="1">
      <c r="A453" s="27" t="s">
        <v>14</v>
      </c>
      <c r="B453" s="41" t="s">
        <v>18</v>
      </c>
      <c r="C453" s="27" t="s">
        <v>19</v>
      </c>
      <c r="D453" s="41" t="s">
        <v>20</v>
      </c>
      <c r="E453" s="27" t="s">
        <v>1433</v>
      </c>
      <c r="F453" s="41" t="s">
        <v>1434</v>
      </c>
      <c r="G453" s="27" t="s">
        <v>12397</v>
      </c>
      <c r="H453" s="41" t="s">
        <v>12398</v>
      </c>
      <c r="I453" s="27" t="s">
        <v>12400</v>
      </c>
      <c r="J453" s="41" t="s">
        <v>12401</v>
      </c>
      <c r="K453" s="27" t="s">
        <v>26</v>
      </c>
      <c r="L453" s="5"/>
      <c r="M453" s="16"/>
    </row>
    <row r="454" spans="1:13" ht="13" customHeight="1">
      <c r="A454" s="27" t="s">
        <v>14</v>
      </c>
      <c r="B454" s="41" t="s">
        <v>18</v>
      </c>
      <c r="C454" s="27" t="s">
        <v>19</v>
      </c>
      <c r="D454" s="41" t="s">
        <v>20</v>
      </c>
      <c r="E454" s="27" t="s">
        <v>1433</v>
      </c>
      <c r="F454" s="41" t="s">
        <v>1434</v>
      </c>
      <c r="G454" s="27" t="s">
        <v>12397</v>
      </c>
      <c r="H454" s="41" t="s">
        <v>12398</v>
      </c>
      <c r="I454" s="27" t="s">
        <v>12399</v>
      </c>
      <c r="J454" s="41" t="s">
        <v>12402</v>
      </c>
      <c r="K454" s="27" t="s">
        <v>26</v>
      </c>
      <c r="L454" s="5"/>
      <c r="M454" s="16"/>
    </row>
    <row r="455" spans="1:13" ht="13" customHeight="1">
      <c r="A455" s="11" t="s">
        <v>14</v>
      </c>
      <c r="B455" s="37" t="s">
        <v>18</v>
      </c>
      <c r="C455" s="11" t="s">
        <v>19</v>
      </c>
      <c r="D455" s="37" t="s">
        <v>20</v>
      </c>
      <c r="E455" s="11" t="s">
        <v>1433</v>
      </c>
      <c r="F455" s="37" t="s">
        <v>1434</v>
      </c>
      <c r="G455" s="11" t="s">
        <v>1453</v>
      </c>
      <c r="H455" s="37" t="s">
        <v>1454</v>
      </c>
      <c r="I455" s="11" t="s">
        <v>1455</v>
      </c>
      <c r="J455" s="37" t="s">
        <v>1456</v>
      </c>
      <c r="K455" s="11" t="s">
        <v>26</v>
      </c>
      <c r="L455" s="5"/>
      <c r="M455" s="16" t="str">
        <f>""""&amp;A455&amp;""","""&amp;B455&amp;""","""&amp;C455&amp;""","""&amp;D455&amp;""","""&amp;E455&amp;""","""&amp;F455&amp;""","""&amp;G455&amp;""","""&amp;H455&amp;""","""&amp;I455&amp;""","""&amp;J455&amp;""","""&amp;K455&amp;""""</f>
        <v>"Laboratory and Measuring and Observing and Testing Equipment","41000000","Laboratory and scientific equipment","41100000","Laboratory heating and drying equipment","41102400","Dry baths or heating blocks","41102422","Other Dry baths or heating blocks","41102422.0","Laboratory"</v>
      </c>
    </row>
    <row r="456" spans="1:13" ht="13" customHeight="1">
      <c r="A456" s="11" t="s">
        <v>14</v>
      </c>
      <c r="B456" s="37">
        <v>41000000</v>
      </c>
      <c r="C456" s="11" t="s">
        <v>19</v>
      </c>
      <c r="D456" s="37">
        <v>41100000</v>
      </c>
      <c r="E456" s="11" t="s">
        <v>1433</v>
      </c>
      <c r="F456" s="37">
        <v>41102400</v>
      </c>
      <c r="G456" s="11" t="s">
        <v>1453</v>
      </c>
      <c r="H456" s="37">
        <v>41102422</v>
      </c>
      <c r="I456" s="11" t="s">
        <v>1457</v>
      </c>
      <c r="J456" s="37" t="s">
        <v>1458</v>
      </c>
      <c r="K456" s="11" t="s">
        <v>26</v>
      </c>
      <c r="L456" s="5"/>
      <c r="M456" s="16" t="str">
        <f>""""&amp;A456&amp;""","""&amp;B456&amp;""","""&amp;C456&amp;""","""&amp;D456&amp;""","""&amp;E456&amp;""","""&amp;F456&amp;""","""&amp;G456&amp;""","""&amp;H456&amp;""","""&amp;I456&amp;""","""&amp;J456&amp;""","""&amp;K456&amp;""""</f>
        <v>"Laboratory and Measuring and Observing and Testing Equipment","41000000","Laboratory and scientific equipment","41100000","Laboratory heating and drying equipment","41102400","Dry baths or heating blocks","41102422","Dry Bath Incubator, Analog, 5 - 130 C, 2 Block Accommodation, UK Plug","41102422.1","Laboratory"</v>
      </c>
    </row>
    <row r="457" spans="1:13" ht="13" customHeight="1">
      <c r="A457" s="11" t="s">
        <v>14</v>
      </c>
      <c r="B457" s="37" t="s">
        <v>18</v>
      </c>
      <c r="C457" s="11" t="s">
        <v>19</v>
      </c>
      <c r="D457" s="37" t="s">
        <v>20</v>
      </c>
      <c r="E457" s="11" t="s">
        <v>1433</v>
      </c>
      <c r="F457" s="37" t="s">
        <v>1434</v>
      </c>
      <c r="G457" s="11" t="s">
        <v>1453</v>
      </c>
      <c r="H457" s="37" t="s">
        <v>1454</v>
      </c>
      <c r="I457" s="11" t="s">
        <v>1459</v>
      </c>
      <c r="J457" s="37" t="s">
        <v>1460</v>
      </c>
      <c r="K457" s="11" t="s">
        <v>26</v>
      </c>
      <c r="L457" s="5"/>
      <c r="M457" s="16" t="str">
        <f>""""&amp;A457&amp;""","""&amp;B457&amp;""","""&amp;C457&amp;""","""&amp;D457&amp;""","""&amp;E457&amp;""","""&amp;F457&amp;""","""&amp;G457&amp;""","""&amp;H457&amp;""","""&amp;I457&amp;""","""&amp;J457&amp;""","""&amp;K457&amp;""""</f>
        <v>"Laboratory and Measuring and Observing and Testing Equipment","41000000","Laboratory and scientific equipment","41100000","Laboratory heating and drying equipment","41102400","Dry baths or heating blocks","41102422","Dry Bath Incubator, Digital, 5 - 130 C, 4 Block Accommodation, 220-240V","41102422.10","Laboratory"</v>
      </c>
    </row>
    <row r="458" spans="1:13" ht="13" customHeight="1">
      <c r="A458" s="11" t="s">
        <v>14</v>
      </c>
      <c r="B458" s="37" t="s">
        <v>18</v>
      </c>
      <c r="C458" s="11" t="s">
        <v>19</v>
      </c>
      <c r="D458" s="37" t="s">
        <v>20</v>
      </c>
      <c r="E458" s="11" t="s">
        <v>1433</v>
      </c>
      <c r="F458" s="37" t="s">
        <v>1434</v>
      </c>
      <c r="G458" s="11" t="s">
        <v>1453</v>
      </c>
      <c r="H458" s="37" t="s">
        <v>1454</v>
      </c>
      <c r="I458" s="11" t="s">
        <v>1461</v>
      </c>
      <c r="J458" s="37" t="s">
        <v>1462</v>
      </c>
      <c r="K458" s="11" t="s">
        <v>26</v>
      </c>
      <c r="L458" s="5"/>
      <c r="M458" s="16" t="str">
        <f>""""&amp;A458&amp;""","""&amp;B458&amp;""","""&amp;C458&amp;""","""&amp;D458&amp;""","""&amp;E458&amp;""","""&amp;F458&amp;""","""&amp;G458&amp;""","""&amp;H458&amp;""","""&amp;I458&amp;""","""&amp;J458&amp;""","""&amp;K458&amp;""""</f>
        <v>"Laboratory and Measuring and Observing and Testing Equipment","41000000","Laboratory and scientific equipment","41100000","Laboratory heating and drying equipment","41102400","Dry baths or heating blocks","41102422","Heating Blocks, 96 x 16 mm Diameter","41102422.11","Laboratory"</v>
      </c>
    </row>
    <row r="459" spans="1:13" ht="13" customHeight="1">
      <c r="A459" s="11" t="s">
        <v>14</v>
      </c>
      <c r="B459" s="37" t="str">
        <f>LEFT(H459,2)&amp;"000000"</f>
        <v>41000000</v>
      </c>
      <c r="C459" s="11" t="s">
        <v>19</v>
      </c>
      <c r="D459" s="37" t="str">
        <f>LEFT(H459,4)&amp;"0000"</f>
        <v>41100000</v>
      </c>
      <c r="E459" s="11" t="s">
        <v>1433</v>
      </c>
      <c r="F459" s="37" t="str">
        <f>LEFT(H459,6)&amp;"00"</f>
        <v>41102400</v>
      </c>
      <c r="G459" s="11" t="s">
        <v>1453</v>
      </c>
      <c r="H459" s="37" t="s">
        <v>1454</v>
      </c>
      <c r="I459" s="11" t="s">
        <v>1463</v>
      </c>
      <c r="J459" s="37" t="s">
        <v>1464</v>
      </c>
      <c r="K459" s="11" t="s">
        <v>26</v>
      </c>
      <c r="L459" s="5"/>
      <c r="M459" s="16" t="str">
        <f>""""&amp;A459&amp;""","""&amp;B459&amp;""","""&amp;C459&amp;""","""&amp;D459&amp;""","""&amp;E459&amp;""","""&amp;F459&amp;""","""&amp;G459&amp;""","""&amp;H459&amp;""","""&amp;I459&amp;""","""&amp;J459&amp;""","""&amp;K459&amp;""""</f>
        <v>"Laboratory and Measuring and Observing and Testing Equipment","41000000","Laboratory and scientific equipment","41100000","Laboratory heating and drying equipment","41102400","Dry baths or heating blocks","41102422","Dry Bath Incubator, Analog, 5 - 130 C, 6 Block Accommodation, 220-240V, 1 Each","41102422.12","Laboratory"</v>
      </c>
    </row>
    <row r="460" spans="1:13" ht="13" customHeight="1">
      <c r="A460" s="11" t="s">
        <v>14</v>
      </c>
      <c r="B460" s="37" t="str">
        <f>LEFT(H460,2)&amp;"000000"</f>
        <v>41000000</v>
      </c>
      <c r="C460" s="11" t="s">
        <v>19</v>
      </c>
      <c r="D460" s="37" t="str">
        <f>LEFT(H460,4)&amp;"0000"</f>
        <v>41100000</v>
      </c>
      <c r="E460" s="11" t="s">
        <v>1433</v>
      </c>
      <c r="F460" s="37" t="str">
        <f>LEFT(H460,6)&amp;"00"</f>
        <v>41102400</v>
      </c>
      <c r="G460" s="11" t="s">
        <v>1453</v>
      </c>
      <c r="H460" s="37" t="s">
        <v>1454</v>
      </c>
      <c r="I460" s="11" t="s">
        <v>1465</v>
      </c>
      <c r="J460" s="37" t="s">
        <v>1466</v>
      </c>
      <c r="K460" s="11" t="s">
        <v>26</v>
      </c>
      <c r="L460" s="5"/>
      <c r="M460" s="16" t="str">
        <f>""""&amp;A460&amp;""","""&amp;B460&amp;""","""&amp;C460&amp;""","""&amp;D460&amp;""","""&amp;E460&amp;""","""&amp;F460&amp;""","""&amp;G460&amp;""","""&amp;H460&amp;""","""&amp;I460&amp;""","""&amp;J460&amp;""","""&amp;K460&amp;""""</f>
        <v>"Laboratory and Measuring and Observing and Testing Equipment","41000000","Laboratory and scientific equipment","41100000","Laboratory heating and drying equipment","41102400","Dry baths or heating blocks","41102422","Heating Blocks, 20 x 15 mm Tubes, Aluminum, Thermometer Well, 1 Each","41102422.13","Laboratory"</v>
      </c>
    </row>
    <row r="461" spans="1:13" ht="13" customHeight="1">
      <c r="A461" s="27" t="s">
        <v>14</v>
      </c>
      <c r="B461" s="41" t="s">
        <v>18</v>
      </c>
      <c r="C461" s="27" t="s">
        <v>19</v>
      </c>
      <c r="D461" s="41" t="s">
        <v>20</v>
      </c>
      <c r="E461" s="27" t="s">
        <v>1433</v>
      </c>
      <c r="F461" s="41" t="s">
        <v>1434</v>
      </c>
      <c r="G461" s="27" t="s">
        <v>1453</v>
      </c>
      <c r="H461" s="37" t="s">
        <v>1454</v>
      </c>
      <c r="I461" s="27" t="s">
        <v>11770</v>
      </c>
      <c r="J461" s="37" t="s">
        <v>11771</v>
      </c>
      <c r="K461" s="27" t="s">
        <v>26</v>
      </c>
      <c r="L461" s="5"/>
      <c r="M461" s="16"/>
    </row>
    <row r="462" spans="1:13" ht="13" customHeight="1">
      <c r="A462" s="11" t="s">
        <v>14</v>
      </c>
      <c r="B462" s="37">
        <v>41000000</v>
      </c>
      <c r="C462" s="11" t="s">
        <v>19</v>
      </c>
      <c r="D462" s="37">
        <v>41100000</v>
      </c>
      <c r="E462" s="11" t="s">
        <v>1433</v>
      </c>
      <c r="F462" s="37">
        <v>41102400</v>
      </c>
      <c r="G462" s="11" t="s">
        <v>1453</v>
      </c>
      <c r="H462" s="37">
        <v>41102422</v>
      </c>
      <c r="I462" s="11" t="s">
        <v>1467</v>
      </c>
      <c r="J462" s="37" t="s">
        <v>1468</v>
      </c>
      <c r="K462" s="11" t="s">
        <v>26</v>
      </c>
      <c r="L462" s="5"/>
      <c r="M462" s="16" t="str">
        <f>""""&amp;A462&amp;""","""&amp;B462&amp;""","""&amp;C462&amp;""","""&amp;D462&amp;""","""&amp;E462&amp;""","""&amp;F462&amp;""","""&amp;G462&amp;""","""&amp;H462&amp;""","""&amp;I462&amp;""","""&amp;J462&amp;""","""&amp;K462&amp;""""</f>
        <v>"Laboratory and Measuring and Observing and Testing Equipment","41000000","Laboratory and scientific equipment","41100000","Laboratory heating and drying equipment","41102400","Dry baths or heating blocks","41102422","Heating Blocks, For 20 x 1.5 mL Tubes, Aluminum","41102422.2","Laboratory"</v>
      </c>
    </row>
    <row r="463" spans="1:13" ht="13" customHeight="1">
      <c r="A463" s="11" t="s">
        <v>14</v>
      </c>
      <c r="B463" s="37">
        <v>41000000</v>
      </c>
      <c r="C463" s="11" t="s">
        <v>19</v>
      </c>
      <c r="D463" s="37">
        <v>41100000</v>
      </c>
      <c r="E463" s="11" t="s">
        <v>1433</v>
      </c>
      <c r="F463" s="37">
        <v>41102400</v>
      </c>
      <c r="G463" s="11" t="s">
        <v>1453</v>
      </c>
      <c r="H463" s="37">
        <v>41102422</v>
      </c>
      <c r="I463" s="11" t="s">
        <v>1469</v>
      </c>
      <c r="J463" s="37" t="s">
        <v>1470</v>
      </c>
      <c r="K463" s="11" t="s">
        <v>26</v>
      </c>
      <c r="L463" s="5"/>
      <c r="M463" s="16" t="str">
        <f>""""&amp;A463&amp;""","""&amp;B463&amp;""","""&amp;C463&amp;""","""&amp;D463&amp;""","""&amp;E463&amp;""","""&amp;F463&amp;""","""&amp;G463&amp;""","""&amp;H463&amp;""","""&amp;I463&amp;""","""&amp;J463&amp;""","""&amp;K463&amp;""""</f>
        <v>"Laboratory and Measuring and Observing and Testing Equipment","41000000","Laboratory and scientific equipment","41100000","Laboratory heating and drying equipment","41102400","Dry baths or heating blocks","41102422","Dry Bath Incubator, Analog, 5 - 130 C, 2 Block Accommodation, 120V","41102422.3","Laboratory"</v>
      </c>
    </row>
    <row r="464" spans="1:13" ht="13" customHeight="1">
      <c r="A464" s="11" t="s">
        <v>14</v>
      </c>
      <c r="B464" s="37">
        <v>41000000</v>
      </c>
      <c r="C464" s="11" t="s">
        <v>19</v>
      </c>
      <c r="D464" s="37">
        <v>41100000</v>
      </c>
      <c r="E464" s="11" t="s">
        <v>1433</v>
      </c>
      <c r="F464" s="37">
        <v>41102400</v>
      </c>
      <c r="G464" s="11" t="s">
        <v>1453</v>
      </c>
      <c r="H464" s="37">
        <v>41102422</v>
      </c>
      <c r="I464" s="11" t="s">
        <v>1471</v>
      </c>
      <c r="J464" s="37" t="s">
        <v>1472</v>
      </c>
      <c r="K464" s="11" t="s">
        <v>26</v>
      </c>
      <c r="L464" s="5"/>
      <c r="M464" s="16" t="str">
        <f>""""&amp;A464&amp;""","""&amp;B464&amp;""","""&amp;C464&amp;""","""&amp;D464&amp;""","""&amp;E464&amp;""","""&amp;F464&amp;""","""&amp;G464&amp;""","""&amp;H464&amp;""","""&amp;I464&amp;""","""&amp;J464&amp;""","""&amp;K464&amp;""""</f>
        <v>"Laboratory and Measuring and Observing and Testing Equipment","41000000","Laboratory and scientific equipment","41100000","Laboratory heating and drying equipment","41102400","Dry baths or heating blocks","41102422","Dry Bath Incubator, Digital, 5 - 130 C, 2 Block Accommodation, 120V","41102422.4","Laboratory"</v>
      </c>
    </row>
    <row r="465" spans="1:16" ht="13" customHeight="1">
      <c r="A465" s="11" t="s">
        <v>14</v>
      </c>
      <c r="B465" s="37">
        <v>41000000</v>
      </c>
      <c r="C465" s="11" t="s">
        <v>19</v>
      </c>
      <c r="D465" s="37">
        <v>41100000</v>
      </c>
      <c r="E465" s="11" t="s">
        <v>1433</v>
      </c>
      <c r="F465" s="37">
        <v>41102400</v>
      </c>
      <c r="G465" s="11" t="s">
        <v>1453</v>
      </c>
      <c r="H465" s="37">
        <v>41102422</v>
      </c>
      <c r="I465" s="11" t="s">
        <v>1473</v>
      </c>
      <c r="J465" s="37" t="s">
        <v>1474</v>
      </c>
      <c r="K465" s="11" t="s">
        <v>26</v>
      </c>
      <c r="L465" s="5"/>
      <c r="M465" s="16" t="str">
        <f>""""&amp;A465&amp;""","""&amp;B465&amp;""","""&amp;C465&amp;""","""&amp;D465&amp;""","""&amp;E465&amp;""","""&amp;F465&amp;""","""&amp;G465&amp;""","""&amp;H465&amp;""","""&amp;I465&amp;""","""&amp;J465&amp;""","""&amp;K465&amp;""""</f>
        <v>"Laboratory and Measuring and Observing and Testing Equipment","41000000","Laboratory and scientific equipment","41100000","Laboratory heating and drying equipment","41102400","Dry baths or heating blocks","41102422","Dry Bath Incubator, Digital, 5 - 130 C, 2 Block Accommodation, 220-240V","41102422.5","Laboratory"</v>
      </c>
      <c r="N465" s="11"/>
      <c r="O465" s="11"/>
      <c r="P465" s="11"/>
    </row>
    <row r="466" spans="1:16" ht="13" customHeight="1">
      <c r="A466" s="11" t="s">
        <v>14</v>
      </c>
      <c r="B466" s="37">
        <v>41000000</v>
      </c>
      <c r="C466" s="11" t="s">
        <v>19</v>
      </c>
      <c r="D466" s="37">
        <v>41100000</v>
      </c>
      <c r="E466" s="11" t="s">
        <v>1433</v>
      </c>
      <c r="F466" s="37">
        <v>41102400</v>
      </c>
      <c r="G466" s="11" t="s">
        <v>1453</v>
      </c>
      <c r="H466" s="37">
        <v>41102422</v>
      </c>
      <c r="I466" s="11" t="s">
        <v>1475</v>
      </c>
      <c r="J466" s="37" t="s">
        <v>1476</v>
      </c>
      <c r="K466" s="11" t="s">
        <v>26</v>
      </c>
      <c r="L466" s="5"/>
      <c r="M466" s="16" t="str">
        <f>""""&amp;A466&amp;""","""&amp;B466&amp;""","""&amp;C466&amp;""","""&amp;D466&amp;""","""&amp;E466&amp;""","""&amp;F466&amp;""","""&amp;G466&amp;""","""&amp;H466&amp;""","""&amp;I466&amp;""","""&amp;J466&amp;""","""&amp;K466&amp;""""</f>
        <v>"Laboratory and Measuring and Observing and Testing Equipment","41000000","Laboratory and scientific equipment","41100000","Laboratory heating and drying equipment","41102400","Dry baths or heating blocks","41102422","Heating Blocks, 15 x 16 mm Diameter","41102422.6","Laboratory"</v>
      </c>
      <c r="N466" s="11"/>
      <c r="O466" s="11"/>
      <c r="P466" s="11"/>
    </row>
    <row r="467" spans="1:16" ht="13" customHeight="1">
      <c r="A467" s="11" t="s">
        <v>14</v>
      </c>
      <c r="B467" s="37">
        <v>41000000</v>
      </c>
      <c r="C467" s="11" t="s">
        <v>19</v>
      </c>
      <c r="D467" s="37">
        <v>41100000</v>
      </c>
      <c r="E467" s="11" t="s">
        <v>1433</v>
      </c>
      <c r="F467" s="37">
        <v>41102400</v>
      </c>
      <c r="G467" s="11" t="s">
        <v>1453</v>
      </c>
      <c r="H467" s="37">
        <v>41102422</v>
      </c>
      <c r="I467" s="11" t="s">
        <v>1477</v>
      </c>
      <c r="J467" s="37" t="s">
        <v>1478</v>
      </c>
      <c r="K467" s="11" t="s">
        <v>26</v>
      </c>
      <c r="L467" s="5"/>
      <c r="M467" s="16" t="str">
        <f>""""&amp;A467&amp;""","""&amp;B467&amp;""","""&amp;C467&amp;""","""&amp;D467&amp;""","""&amp;E467&amp;""","""&amp;F467&amp;""","""&amp;G467&amp;""","""&amp;H467&amp;""","""&amp;I467&amp;""","""&amp;J467&amp;""","""&amp;K467&amp;""""</f>
        <v>"Laboratory and Measuring and Observing and Testing Equipment","41000000","Laboratory and scientific equipment","41100000","Laboratory heating and drying equipment","41102400","Dry baths or heating blocks","41102422","Heating Blocks, 6 x 25mm Diameter","41102422.7","Laboratory"</v>
      </c>
      <c r="N467" s="11"/>
      <c r="O467" s="11"/>
      <c r="P467" s="11"/>
    </row>
    <row r="468" spans="1:16" ht="13" customHeight="1">
      <c r="A468" s="11" t="s">
        <v>14</v>
      </c>
      <c r="B468" s="37">
        <v>41000000</v>
      </c>
      <c r="C468" s="11" t="s">
        <v>19</v>
      </c>
      <c r="D468" s="37">
        <v>41100000</v>
      </c>
      <c r="E468" s="11" t="s">
        <v>1433</v>
      </c>
      <c r="F468" s="37">
        <v>41102400</v>
      </c>
      <c r="G468" s="11" t="s">
        <v>1453</v>
      </c>
      <c r="H468" s="37">
        <v>41102422</v>
      </c>
      <c r="I468" s="11" t="s">
        <v>1479</v>
      </c>
      <c r="J468" s="37" t="s">
        <v>1480</v>
      </c>
      <c r="K468" s="11" t="s">
        <v>26</v>
      </c>
      <c r="L468" s="5"/>
      <c r="M468" s="16" t="str">
        <f>""""&amp;A468&amp;""","""&amp;B468&amp;""","""&amp;C468&amp;""","""&amp;D468&amp;""","""&amp;E468&amp;""","""&amp;F468&amp;""","""&amp;G468&amp;""","""&amp;H468&amp;""","""&amp;I468&amp;""","""&amp;J468&amp;""","""&amp;K468&amp;""""</f>
        <v>"Laboratory and Measuring and Observing and Testing Equipment","41000000","Laboratory and scientific equipment","41100000","Laboratory heating and drying equipment","41102400","Dry baths or heating blocks","41102422","Heating Blocks, 8 x 20mm Diameter","41102422.8","Laboratory"</v>
      </c>
      <c r="N468" s="11"/>
      <c r="O468" s="11"/>
      <c r="P468" s="11"/>
    </row>
    <row r="469" spans="1:16" ht="13" customHeight="1">
      <c r="A469" s="11" t="s">
        <v>14</v>
      </c>
      <c r="B469" s="37" t="s">
        <v>18</v>
      </c>
      <c r="C469" s="11" t="s">
        <v>19</v>
      </c>
      <c r="D469" s="37" t="s">
        <v>20</v>
      </c>
      <c r="E469" s="11" t="s">
        <v>1433</v>
      </c>
      <c r="F469" s="37" t="s">
        <v>1434</v>
      </c>
      <c r="G469" s="11" t="s">
        <v>1453</v>
      </c>
      <c r="H469" s="37" t="s">
        <v>1454</v>
      </c>
      <c r="I469" s="11" t="s">
        <v>1481</v>
      </c>
      <c r="J469" s="37" t="s">
        <v>1482</v>
      </c>
      <c r="K469" s="11" t="s">
        <v>26</v>
      </c>
      <c r="L469" s="5"/>
      <c r="M469" s="16" t="str">
        <f>""""&amp;A469&amp;""","""&amp;B469&amp;""","""&amp;C469&amp;""","""&amp;D469&amp;""","""&amp;E469&amp;""","""&amp;F469&amp;""","""&amp;G469&amp;""","""&amp;H469&amp;""","""&amp;I469&amp;""","""&amp;J469&amp;""","""&amp;K469&amp;""""</f>
        <v>"Laboratory and Measuring and Observing and Testing Equipment","41000000","Laboratory and scientific equipment","41100000","Laboratory heating and drying equipment","41102400","Dry baths or heating blocks","41102422","Dry Bath Incubator, Digital, 5 - 130 C, 4 Block Accommodation, 120V","41102422.9","Laboratory"</v>
      </c>
    </row>
    <row r="470" spans="1:16" ht="13" customHeight="1">
      <c r="A470" s="11" t="s">
        <v>14</v>
      </c>
      <c r="B470" s="37" t="s">
        <v>18</v>
      </c>
      <c r="C470" s="11" t="s">
        <v>19</v>
      </c>
      <c r="D470" s="37" t="s">
        <v>20</v>
      </c>
      <c r="E470" s="11" t="s">
        <v>1433</v>
      </c>
      <c r="F470" s="37" t="s">
        <v>1434</v>
      </c>
      <c r="G470" s="11" t="s">
        <v>1483</v>
      </c>
      <c r="H470" s="37" t="s">
        <v>1484</v>
      </c>
      <c r="I470" s="11" t="s">
        <v>1485</v>
      </c>
      <c r="J470" s="37" t="s">
        <v>1486</v>
      </c>
      <c r="K470" s="11" t="s">
        <v>26</v>
      </c>
      <c r="L470" s="5"/>
      <c r="M470" s="16" t="str">
        <f>""""&amp;A470&amp;""","""&amp;B470&amp;""","""&amp;C470&amp;""","""&amp;D470&amp;""","""&amp;E470&amp;""","""&amp;F470&amp;""","""&amp;G470&amp;""","""&amp;H470&amp;""","""&amp;I470&amp;""","""&amp;J470&amp;""","""&amp;K470&amp;""""</f>
        <v>"Laboratory and Measuring and Observing and Testing Equipment","41000000","Laboratory and scientific equipment","41100000","Laboratory heating and drying equipment","41102400","Stirring hotplates","41102423","Other Stirring hotplates","41102423.0","Laboratory"</v>
      </c>
    </row>
    <row r="471" spans="1:16" ht="13" customHeight="1">
      <c r="A471" s="11" t="s">
        <v>14</v>
      </c>
      <c r="B471" s="37">
        <v>41000000</v>
      </c>
      <c r="C471" s="11" t="s">
        <v>19</v>
      </c>
      <c r="D471" s="37">
        <v>41100000</v>
      </c>
      <c r="E471" s="11" t="s">
        <v>1433</v>
      </c>
      <c r="F471" s="37">
        <v>41102400</v>
      </c>
      <c r="G471" s="11" t="s">
        <v>1483</v>
      </c>
      <c r="H471" s="37">
        <v>41102423</v>
      </c>
      <c r="I471" s="11" t="s">
        <v>1487</v>
      </c>
      <c r="J471" s="37" t="s">
        <v>1488</v>
      </c>
      <c r="K471" s="11" t="s">
        <v>26</v>
      </c>
      <c r="L471" s="5"/>
      <c r="M471" s="16" t="str">
        <f>""""&amp;A471&amp;""","""&amp;B471&amp;""","""&amp;C471&amp;""","""&amp;D471&amp;""","""&amp;E471&amp;""","""&amp;F471&amp;""","""&amp;G471&amp;""","""&amp;H471&amp;""","""&amp;I471&amp;""","""&amp;J471&amp;""","""&amp;K471&amp;""""</f>
        <v>"Laboratory and Measuring and Observing and Testing Equipment","41000000","Laboratory and scientific equipment","41100000","Laboratory heating and drying equipment","41102400","Stirring hotplates","41102423","Hotplate w/ Stirrer, 20L Capacity, 30-2000 RPM, 600W, Aluminum, Max 350 C","41102423.1","Laboratory"</v>
      </c>
      <c r="N471" s="11"/>
      <c r="O471" s="11"/>
      <c r="P471" s="11"/>
    </row>
    <row r="472" spans="1:16" ht="13" customHeight="1">
      <c r="A472" s="11" t="s">
        <v>14</v>
      </c>
      <c r="B472" s="37" t="s">
        <v>18</v>
      </c>
      <c r="C472" s="11" t="s">
        <v>19</v>
      </c>
      <c r="D472" s="37" t="s">
        <v>20</v>
      </c>
      <c r="E472" s="11" t="s">
        <v>1433</v>
      </c>
      <c r="F472" s="37" t="s">
        <v>1434</v>
      </c>
      <c r="G472" s="11" t="s">
        <v>1483</v>
      </c>
      <c r="H472" s="37" t="s">
        <v>1484</v>
      </c>
      <c r="I472" s="11" t="s">
        <v>1489</v>
      </c>
      <c r="J472" s="37" t="s">
        <v>1490</v>
      </c>
      <c r="K472" s="11" t="s">
        <v>26</v>
      </c>
      <c r="L472" s="5"/>
      <c r="M472" s="16" t="str">
        <f>""""&amp;A472&amp;""","""&amp;B472&amp;""","""&amp;C472&amp;""","""&amp;D472&amp;""","""&amp;E472&amp;""","""&amp;F472&amp;""","""&amp;G472&amp;""","""&amp;H472&amp;""","""&amp;I472&amp;""","""&amp;J472&amp;""","""&amp;K472&amp;""""</f>
        <v>"Laboratory and Measuring and Observing and Testing Equipment","41000000","Laboratory and scientific equipment","41100000","Laboratory heating and drying equipment","41102400","Stirring hotplates","41102423","Hotplate w/ Stirrer, Ceramic, 7 x7 in, 540 C Max, 120 V","41102423.2","Laboratory"</v>
      </c>
    </row>
    <row r="473" spans="1:16" ht="13" customHeight="1">
      <c r="A473" s="11" t="s">
        <v>14</v>
      </c>
      <c r="B473" s="37" t="s">
        <v>18</v>
      </c>
      <c r="C473" s="11" t="s">
        <v>19</v>
      </c>
      <c r="D473" s="37" t="s">
        <v>20</v>
      </c>
      <c r="E473" s="11" t="s">
        <v>1433</v>
      </c>
      <c r="F473" s="37" t="s">
        <v>1434</v>
      </c>
      <c r="G473" s="11" t="s">
        <v>1491</v>
      </c>
      <c r="H473" s="37" t="s">
        <v>1492</v>
      </c>
      <c r="I473" s="11" t="s">
        <v>1493</v>
      </c>
      <c r="J473" s="37" t="s">
        <v>1494</v>
      </c>
      <c r="K473" s="11" t="s">
        <v>26</v>
      </c>
      <c r="L473" s="5"/>
      <c r="M473" s="16" t="str">
        <f>""""&amp;A473&amp;""","""&amp;B473&amp;""","""&amp;C473&amp;""","""&amp;D473&amp;""","""&amp;E473&amp;""","""&amp;F473&amp;""","""&amp;G473&amp;""","""&amp;H473&amp;""","""&amp;I473&amp;""","""&amp;J473&amp;""","""&amp;K473&amp;""""</f>
        <v>"Laboratory and Measuring and Observing and Testing Equipment","41000000","Laboratory and scientific equipment","41100000","Laboratory heating and drying equipment","41102400","Slide warmers","41102424","Other Slide warmers","41102424.0","Laboratory"</v>
      </c>
    </row>
    <row r="474" spans="1:16" ht="13" customHeight="1">
      <c r="A474" s="11" t="s">
        <v>14</v>
      </c>
      <c r="B474" s="37">
        <v>41000000</v>
      </c>
      <c r="C474" s="11" t="s">
        <v>19</v>
      </c>
      <c r="D474" s="37">
        <v>41100000</v>
      </c>
      <c r="E474" s="11" t="s">
        <v>1433</v>
      </c>
      <c r="F474" s="37">
        <v>41102400</v>
      </c>
      <c r="G474" s="11" t="s">
        <v>1491</v>
      </c>
      <c r="H474" s="37">
        <v>41102424</v>
      </c>
      <c r="I474" s="11" t="s">
        <v>1495</v>
      </c>
      <c r="J474" s="37" t="s">
        <v>1496</v>
      </c>
      <c r="K474" s="11" t="s">
        <v>26</v>
      </c>
      <c r="L474" s="5"/>
      <c r="M474" s="16" t="str">
        <f>""""&amp;A474&amp;""","""&amp;B474&amp;""","""&amp;C474&amp;""","""&amp;D474&amp;""","""&amp;E474&amp;""","""&amp;F474&amp;""","""&amp;G474&amp;""","""&amp;H474&amp;""","""&amp;I474&amp;""","""&amp;J474&amp;""","""&amp;K474&amp;""""</f>
        <v>"Laboratory and Measuring and Observing and Testing Equipment","41000000","Laboratory and scientific equipment","41100000","Laboratory heating and drying equipment","41102400","Slide warmers","41102424","Slide Warmer, Ambient to 70 C, 25 x 8 in, 66 Slides","41102424.1","Laboratory"</v>
      </c>
      <c r="N474" s="11"/>
      <c r="O474" s="11"/>
      <c r="P474" s="11"/>
    </row>
    <row r="475" spans="1:16" ht="13" customHeight="1">
      <c r="A475" s="11" t="s">
        <v>14</v>
      </c>
      <c r="B475" s="37" t="s">
        <v>18</v>
      </c>
      <c r="C475" s="11" t="s">
        <v>19</v>
      </c>
      <c r="D475" s="37" t="s">
        <v>20</v>
      </c>
      <c r="E475" s="11" t="s">
        <v>1433</v>
      </c>
      <c r="F475" s="37" t="s">
        <v>1434</v>
      </c>
      <c r="G475" s="11" t="s">
        <v>1491</v>
      </c>
      <c r="H475" s="37" t="s">
        <v>1492</v>
      </c>
      <c r="I475" s="11" t="s">
        <v>1497</v>
      </c>
      <c r="J475" s="37" t="s">
        <v>1498</v>
      </c>
      <c r="K475" s="11" t="s">
        <v>26</v>
      </c>
      <c r="L475" s="5"/>
      <c r="M475" s="16" t="str">
        <f>""""&amp;A475&amp;""","""&amp;B475&amp;""","""&amp;C475&amp;""","""&amp;D475&amp;""","""&amp;E475&amp;""","""&amp;F475&amp;""","""&amp;G475&amp;""","""&amp;H475&amp;""","""&amp;I475&amp;""","""&amp;J475&amp;""","""&amp;K475&amp;""""</f>
        <v>"Laboratory and Measuring and Observing and Testing Equipment","41000000","Laboratory and scientific equipment","41100000","Laboratory heating and drying equipment","41102400","Slide warmers","41102424","Slide Warmer, Ambient to 100 C, Fits 1 x 3 in Slides, 50 Slide Capacity","41102424.2","Laboratory"</v>
      </c>
    </row>
    <row r="476" spans="1:16" ht="13" customHeight="1">
      <c r="A476" s="11" t="s">
        <v>14</v>
      </c>
      <c r="B476" s="37" t="s">
        <v>18</v>
      </c>
      <c r="C476" s="11" t="s">
        <v>19</v>
      </c>
      <c r="D476" s="37" t="s">
        <v>20</v>
      </c>
      <c r="E476" s="11" t="s">
        <v>1433</v>
      </c>
      <c r="F476" s="37" t="s">
        <v>1434</v>
      </c>
      <c r="G476" s="11" t="s">
        <v>1499</v>
      </c>
      <c r="H476" s="37" t="s">
        <v>1500</v>
      </c>
      <c r="I476" s="11" t="s">
        <v>1501</v>
      </c>
      <c r="J476" s="37" t="s">
        <v>1502</v>
      </c>
      <c r="K476" s="11" t="s">
        <v>26</v>
      </c>
      <c r="L476" s="5"/>
      <c r="M476" s="16" t="str">
        <f>""""&amp;A476&amp;""","""&amp;B476&amp;""","""&amp;C476&amp;""","""&amp;D476&amp;""","""&amp;E476&amp;""","""&amp;F476&amp;""","""&amp;G476&amp;""","""&amp;H476&amp;""","""&amp;I476&amp;""","""&amp;J476&amp;""","""&amp;K476&amp;""""</f>
        <v>"Laboratory and Measuring and Observing and Testing Equipment","41000000","Laboratory and scientific equipment","41100000","Laboratory heating and drying equipment","41102400","Heating or drying equipment or accessories","41102426","Other Heating or drying equipment or accessories","41102426.0","Laboratory"</v>
      </c>
    </row>
    <row r="477" spans="1:16" ht="13" customHeight="1">
      <c r="A477" s="11" t="s">
        <v>14</v>
      </c>
      <c r="B477" s="37">
        <v>41000000</v>
      </c>
      <c r="C477" s="11" t="s">
        <v>19</v>
      </c>
      <c r="D477" s="37">
        <v>41100000</v>
      </c>
      <c r="E477" s="11" t="s">
        <v>1433</v>
      </c>
      <c r="F477" s="37">
        <v>41102400</v>
      </c>
      <c r="G477" s="11" t="s">
        <v>1499</v>
      </c>
      <c r="H477" s="37">
        <v>41102426</v>
      </c>
      <c r="I477" s="11" t="s">
        <v>1503</v>
      </c>
      <c r="J477" s="37" t="s">
        <v>1504</v>
      </c>
      <c r="K477" s="11" t="s">
        <v>26</v>
      </c>
      <c r="L477" s="5"/>
      <c r="M477" s="16" t="str">
        <f>""""&amp;A477&amp;""","""&amp;B477&amp;""","""&amp;C477&amp;""","""&amp;D477&amp;""","""&amp;E477&amp;""","""&amp;F477&amp;""","""&amp;G477&amp;""","""&amp;H477&amp;""","""&amp;I477&amp;""","""&amp;J477&amp;""","""&amp;K477&amp;""""</f>
        <v>"Laboratory and Measuring and Observing and Testing Equipment","41000000","Laboratory and scientific equipment","41100000","Laboratory heating and drying equipment","41102400","Heating or drying equipment or accessories","41102426","Gauze, Iron Wire, Ceramic Center, 4.9 in Diameter, 10 Each","41102426.1","Laboratory"</v>
      </c>
    </row>
    <row r="478" spans="1:16" ht="13" customHeight="1">
      <c r="A478" s="11" t="s">
        <v>14</v>
      </c>
      <c r="B478" s="37">
        <v>41000000</v>
      </c>
      <c r="C478" s="11" t="s">
        <v>19</v>
      </c>
      <c r="D478" s="37">
        <v>41100000</v>
      </c>
      <c r="E478" s="11" t="s">
        <v>1433</v>
      </c>
      <c r="F478" s="37">
        <v>41102400</v>
      </c>
      <c r="G478" s="11" t="s">
        <v>1499</v>
      </c>
      <c r="H478" s="37">
        <v>41102426</v>
      </c>
      <c r="I478" s="11" t="s">
        <v>1505</v>
      </c>
      <c r="J478" s="37" t="s">
        <v>1506</v>
      </c>
      <c r="K478" s="11" t="s">
        <v>26</v>
      </c>
      <c r="L478" s="5"/>
      <c r="M478" s="16" t="str">
        <f>""""&amp;A478&amp;""","""&amp;B478&amp;""","""&amp;C478&amp;""","""&amp;D478&amp;""","""&amp;E478&amp;""","""&amp;F478&amp;""","""&amp;G478&amp;""","""&amp;H478&amp;""","""&amp;I478&amp;""","""&amp;J478&amp;""","""&amp;K478&amp;""""</f>
        <v>"Laboratory and Measuring and Observing and Testing Equipment","41000000","Laboratory and scientific equipment","41100000","Laboratory heating and drying equipment","41102400","Heating or drying equipment or accessories","41102426","Support Plate, Aluminum, Square, Non-Skid Mat, Vertical Rod Holder Mount","41102426.2","Laboratory"</v>
      </c>
    </row>
    <row r="479" spans="1:16" ht="13" customHeight="1">
      <c r="A479" s="11" t="s">
        <v>14</v>
      </c>
      <c r="B479" s="37">
        <v>41000000</v>
      </c>
      <c r="C479" s="11" t="s">
        <v>19</v>
      </c>
      <c r="D479" s="37">
        <v>41100000</v>
      </c>
      <c r="E479" s="11" t="s">
        <v>1433</v>
      </c>
      <c r="F479" s="37">
        <v>41102400</v>
      </c>
      <c r="G479" s="11" t="s">
        <v>1499</v>
      </c>
      <c r="H479" s="37">
        <v>41102426</v>
      </c>
      <c r="I479" s="11" t="s">
        <v>1507</v>
      </c>
      <c r="J479" s="37" t="s">
        <v>1508</v>
      </c>
      <c r="K479" s="11" t="s">
        <v>26</v>
      </c>
      <c r="L479" s="5"/>
      <c r="M479" s="16" t="str">
        <f>""""&amp;A479&amp;""","""&amp;B479&amp;""","""&amp;C479&amp;""","""&amp;D479&amp;""","""&amp;E479&amp;""","""&amp;F479&amp;""","""&amp;G479&amp;""","""&amp;H479&amp;""","""&amp;I479&amp;""","""&amp;J479&amp;""","""&amp;K479&amp;""""</f>
        <v>"Laboratory and Measuring and Observing and Testing Equipment","41000000","Laboratory and scientific equipment","41100000","Laboratory heating and drying equipment","41102400","Heating or drying equipment or accessories","41102426","Support Rod, 12 mm Diameter, 400 mm, M10","41102426.3","Laboratory"</v>
      </c>
    </row>
    <row r="480" spans="1:16" ht="13" customHeight="1">
      <c r="A480" s="11" t="s">
        <v>14</v>
      </c>
      <c r="B480" s="37">
        <v>41000000</v>
      </c>
      <c r="C480" s="11" t="s">
        <v>19</v>
      </c>
      <c r="D480" s="37">
        <v>41100000</v>
      </c>
      <c r="E480" s="11" t="s">
        <v>1433</v>
      </c>
      <c r="F480" s="37">
        <v>41102400</v>
      </c>
      <c r="G480" s="11" t="s">
        <v>1499</v>
      </c>
      <c r="H480" s="37">
        <v>41102426</v>
      </c>
      <c r="I480" s="11" t="s">
        <v>1509</v>
      </c>
      <c r="J480" s="37" t="s">
        <v>1510</v>
      </c>
      <c r="K480" s="11" t="s">
        <v>26</v>
      </c>
      <c r="L480" s="5"/>
      <c r="M480" s="16" t="str">
        <f>""""&amp;A480&amp;""","""&amp;B480&amp;""","""&amp;C480&amp;""","""&amp;D480&amp;""","""&amp;E480&amp;""","""&amp;F480&amp;""","""&amp;G480&amp;""","""&amp;H480&amp;""","""&amp;I480&amp;""","""&amp;J480&amp;""","""&amp;K480&amp;""""</f>
        <v>"Laboratory and Measuring and Observing and Testing Equipment","41000000","Laboratory and scientific equipment","41100000","Laboratory heating and drying equipment","41102400","Heating or drying equipment or accessories","41102426","Tripod, Iron Ring, Single Size Opening, 6 in Height","41102426.4","Laboratory"</v>
      </c>
    </row>
    <row r="481" spans="1:13" ht="13" customHeight="1">
      <c r="A481" s="11" t="s">
        <v>14</v>
      </c>
      <c r="B481" s="37">
        <v>41000000</v>
      </c>
      <c r="C481" s="11" t="s">
        <v>19</v>
      </c>
      <c r="D481" s="37">
        <v>41100000</v>
      </c>
      <c r="E481" s="11" t="s">
        <v>1433</v>
      </c>
      <c r="F481" s="37">
        <v>41102400</v>
      </c>
      <c r="G481" s="11" t="s">
        <v>1499</v>
      </c>
      <c r="H481" s="37">
        <v>41102426</v>
      </c>
      <c r="I481" s="11" t="s">
        <v>1511</v>
      </c>
      <c r="J481" s="37" t="s">
        <v>1512</v>
      </c>
      <c r="K481" s="11" t="s">
        <v>26</v>
      </c>
      <c r="L481" s="5"/>
      <c r="M481" s="16" t="str">
        <f>""""&amp;A481&amp;""","""&amp;B481&amp;""","""&amp;C481&amp;""","""&amp;D481&amp;""","""&amp;E481&amp;""","""&amp;F481&amp;""","""&amp;G481&amp;""","""&amp;H481&amp;""","""&amp;I481&amp;""","""&amp;J481&amp;""","""&amp;K481&amp;""""</f>
        <v>"Laboratory and Measuring and Observing and Testing Equipment","41000000","Laboratory and scientific equipment","41100000","Laboratory heating and drying equipment","41102400","Heating or drying equipment or accessories","41102426","Tubing, Burner Connector, 91 cm, 9.5 mm Rubber Connector","41102426.5","Laboratory"</v>
      </c>
    </row>
    <row r="482" spans="1:13" ht="13" customHeight="1">
      <c r="A482" s="11" t="s">
        <v>14</v>
      </c>
      <c r="B482" s="37" t="s">
        <v>18</v>
      </c>
      <c r="C482" s="11" t="s">
        <v>19</v>
      </c>
      <c r="D482" s="37" t="s">
        <v>20</v>
      </c>
      <c r="E482" s="11" t="s">
        <v>1513</v>
      </c>
      <c r="F482" s="37" t="s">
        <v>1514</v>
      </c>
      <c r="G482" s="11" t="s">
        <v>1515</v>
      </c>
      <c r="H482" s="37" t="s">
        <v>1514</v>
      </c>
      <c r="I482" s="11" t="s">
        <v>1515</v>
      </c>
      <c r="J482" s="37" t="s">
        <v>1516</v>
      </c>
      <c r="K482" s="11" t="s">
        <v>283</v>
      </c>
      <c r="L482" s="5"/>
      <c r="M482" s="16" t="str">
        <f>""""&amp;A482&amp;""","""&amp;B482&amp;""","""&amp;C482&amp;""","""&amp;D482&amp;""","""&amp;E482&amp;""","""&amp;F482&amp;""","""&amp;G482&amp;""","""&amp;H482&amp;""","""&amp;I482&amp;""","""&amp;J482&amp;""","""&amp;K482&amp;""""</f>
        <v>"Laboratory and Measuring and Observing and Testing Equipment","41000000","Laboratory and scientific equipment","41100000","Histology equipment","41102900","Other Histology equipment","41102900","Other Histology equipment","41102900.0","N/A"</v>
      </c>
    </row>
    <row r="483" spans="1:13" ht="13" customHeight="1">
      <c r="A483" s="11" t="s">
        <v>14</v>
      </c>
      <c r="B483" s="37" t="s">
        <v>18</v>
      </c>
      <c r="C483" s="11" t="s">
        <v>19</v>
      </c>
      <c r="D483" s="37" t="s">
        <v>20</v>
      </c>
      <c r="E483" s="11" t="s">
        <v>1513</v>
      </c>
      <c r="F483" s="37" t="s">
        <v>1514</v>
      </c>
      <c r="G483" s="11" t="s">
        <v>1517</v>
      </c>
      <c r="H483" s="37" t="s">
        <v>1518</v>
      </c>
      <c r="I483" s="11" t="s">
        <v>1519</v>
      </c>
      <c r="J483" s="37" t="s">
        <v>1520</v>
      </c>
      <c r="K483" s="11" t="s">
        <v>26</v>
      </c>
      <c r="L483" s="5"/>
      <c r="M483" s="16" t="str">
        <f>""""&amp;A483&amp;""","""&amp;B483&amp;""","""&amp;C483&amp;""","""&amp;D483&amp;""","""&amp;E483&amp;""","""&amp;F483&amp;""","""&amp;G483&amp;""","""&amp;H483&amp;""","""&amp;I483&amp;""","""&amp;J483&amp;""","""&amp;K483&amp;""""</f>
        <v>"Laboratory and Measuring and Observing and Testing Equipment","41000000","Laboratory and scientific equipment","41100000","Histology equipment","41102900","Tissue embedding stations","41102901","Other Tissue embedding stations","41102901.0","Laboratory"</v>
      </c>
    </row>
    <row r="484" spans="1:13" ht="13" customHeight="1">
      <c r="A484" s="11" t="s">
        <v>14</v>
      </c>
      <c r="B484" s="37">
        <v>41000000</v>
      </c>
      <c r="C484" s="11" t="s">
        <v>19</v>
      </c>
      <c r="D484" s="37">
        <v>41100000</v>
      </c>
      <c r="E484" s="11" t="s">
        <v>1513</v>
      </c>
      <c r="F484" s="37">
        <v>41102900</v>
      </c>
      <c r="G484" s="11" t="s">
        <v>1517</v>
      </c>
      <c r="H484" s="37">
        <v>41102901</v>
      </c>
      <c r="I484" s="11" t="s">
        <v>1521</v>
      </c>
      <c r="J484" s="37" t="s">
        <v>1522</v>
      </c>
      <c r="K484" s="11" t="s">
        <v>26</v>
      </c>
      <c r="L484" s="5"/>
      <c r="M484" s="16" t="str">
        <f>""""&amp;A484&amp;""","""&amp;B484&amp;""","""&amp;C484&amp;""","""&amp;D484&amp;""","""&amp;E484&amp;""","""&amp;F484&amp;""","""&amp;G484&amp;""","""&amp;H484&amp;""","""&amp;I484&amp;""","""&amp;J484&amp;""","""&amp;K484&amp;""""</f>
        <v>"Laboratory and Measuring and Observing and Testing Equipment","41000000","Laboratory and scientific equipment","41100000","Histology equipment","41102900","Tissue embedding stations","41102901","Tissue Embedding System, Adjustable Cold Plate Console, Foot/Manual Paraffin Flow Control","41102901.1","Laboratory"</v>
      </c>
    </row>
    <row r="485" spans="1:13" ht="13" customHeight="1">
      <c r="A485" s="11" t="s">
        <v>14</v>
      </c>
      <c r="B485" s="37" t="s">
        <v>18</v>
      </c>
      <c r="C485" s="11" t="s">
        <v>19</v>
      </c>
      <c r="D485" s="37" t="s">
        <v>20</v>
      </c>
      <c r="E485" s="11" t="s">
        <v>1513</v>
      </c>
      <c r="F485" s="37" t="s">
        <v>1514</v>
      </c>
      <c r="G485" s="11" t="s">
        <v>1523</v>
      </c>
      <c r="H485" s="37" t="s">
        <v>1524</v>
      </c>
      <c r="I485" s="11" t="s">
        <v>1525</v>
      </c>
      <c r="J485" s="37" t="s">
        <v>1526</v>
      </c>
      <c r="K485" s="11" t="s">
        <v>26</v>
      </c>
      <c r="L485" s="5"/>
      <c r="M485" s="16" t="str">
        <f>""""&amp;A485&amp;""","""&amp;B485&amp;""","""&amp;C485&amp;""","""&amp;D485&amp;""","""&amp;E485&amp;""","""&amp;F485&amp;""","""&amp;G485&amp;""","""&amp;H485&amp;""","""&amp;I485&amp;""","""&amp;J485&amp;""","""&amp;K485&amp;""""</f>
        <v>"Laboratory and Measuring and Observing and Testing Equipment","41000000","Laboratory and scientific equipment","41100000","Histology equipment","41102900","Microtomes","41102916","Other Microtomes","41102916.0","Laboratory"</v>
      </c>
    </row>
    <row r="486" spans="1:13" ht="13" customHeight="1">
      <c r="A486" s="11" t="s">
        <v>14</v>
      </c>
      <c r="B486" s="37">
        <v>41000000</v>
      </c>
      <c r="C486" s="11" t="s">
        <v>19</v>
      </c>
      <c r="D486" s="37">
        <v>41100000</v>
      </c>
      <c r="E486" s="11" t="s">
        <v>1513</v>
      </c>
      <c r="F486" s="37">
        <v>41102900</v>
      </c>
      <c r="G486" s="11" t="s">
        <v>1523</v>
      </c>
      <c r="H486" s="37">
        <v>41102916</v>
      </c>
      <c r="I486" s="11" t="s">
        <v>1527</v>
      </c>
      <c r="J486" s="37" t="s">
        <v>1528</v>
      </c>
      <c r="K486" s="11" t="s">
        <v>26</v>
      </c>
      <c r="L486" s="5"/>
      <c r="M486" s="16" t="str">
        <f>""""&amp;A486&amp;""","""&amp;B486&amp;""","""&amp;C486&amp;""","""&amp;D486&amp;""","""&amp;E486&amp;""","""&amp;F486&amp;""","""&amp;G486&amp;""","""&amp;H486&amp;""","""&amp;I486&amp;""","""&amp;J486&amp;""","""&amp;K486&amp;""""</f>
        <v>"Laboratory and Measuring and Observing and Testing Equipment","41000000","Laboratory and scientific equipment","41100000","Histology equipment","41102900","Microtomes","41102916","Rotary Microtome, Selection Counter, Digital, Specimen Orientation","41102916.1","Laboratory"</v>
      </c>
    </row>
    <row r="487" spans="1:13" ht="13" customHeight="1">
      <c r="A487" s="11" t="s">
        <v>14</v>
      </c>
      <c r="B487" s="37" t="s">
        <v>18</v>
      </c>
      <c r="C487" s="11" t="s">
        <v>19</v>
      </c>
      <c r="D487" s="37" t="s">
        <v>20</v>
      </c>
      <c r="E487" s="11" t="s">
        <v>1513</v>
      </c>
      <c r="F487" s="37" t="s">
        <v>1514</v>
      </c>
      <c r="G487" s="11" t="s">
        <v>1529</v>
      </c>
      <c r="H487" s="37" t="s">
        <v>1530</v>
      </c>
      <c r="I487" s="11" t="s">
        <v>1531</v>
      </c>
      <c r="J487" s="37" t="s">
        <v>1532</v>
      </c>
      <c r="K487" s="11" t="s">
        <v>26</v>
      </c>
      <c r="L487" s="5"/>
      <c r="M487" s="16" t="str">
        <f>""""&amp;A487&amp;""","""&amp;B487&amp;""","""&amp;C487&amp;""","""&amp;D487&amp;""","""&amp;E487&amp;""","""&amp;F487&amp;""","""&amp;G487&amp;""","""&amp;H487&amp;""","""&amp;I487&amp;""","""&amp;J487&amp;""","""&amp;K487&amp;""""</f>
        <v>"Laboratory and Measuring and Observing and Testing Equipment","41000000","Laboratory and scientific equipment","41100000","Histology equipment","41102900","Solvent recyclers","41102919","Other Solvent recyclers","41102919.0","Laboratory"</v>
      </c>
    </row>
    <row r="488" spans="1:13" ht="13" customHeight="1">
      <c r="A488" s="11" t="s">
        <v>14</v>
      </c>
      <c r="B488" s="37">
        <v>41000000</v>
      </c>
      <c r="C488" s="11" t="s">
        <v>19</v>
      </c>
      <c r="D488" s="37">
        <v>41100000</v>
      </c>
      <c r="E488" s="11" t="s">
        <v>1513</v>
      </c>
      <c r="F488" s="37">
        <v>41102900</v>
      </c>
      <c r="G488" s="11" t="s">
        <v>1529</v>
      </c>
      <c r="H488" s="37">
        <v>41102919</v>
      </c>
      <c r="I488" s="11" t="s">
        <v>1533</v>
      </c>
      <c r="J488" s="37" t="s">
        <v>1534</v>
      </c>
      <c r="K488" s="19" t="s">
        <v>26</v>
      </c>
      <c r="L488" s="5"/>
      <c r="M488" s="16" t="str">
        <f>""""&amp;A488&amp;""","""&amp;B488&amp;""","""&amp;C488&amp;""","""&amp;D488&amp;""","""&amp;E488&amp;""","""&amp;F488&amp;""","""&amp;G488&amp;""","""&amp;H488&amp;""","""&amp;I488&amp;""","""&amp;J488&amp;""","""&amp;K488&amp;""""</f>
        <v>"Laboratory and Measuring and Observing and Testing Equipment","41000000","Laboratory and scientific equipment","41100000","Histology equipment","41102900","Solvent recyclers","41102919","Formalin Recycler 10.6 Gallon, 99.9% Recovered Purity","41102919.1","Laboratory"</v>
      </c>
    </row>
    <row r="489" spans="1:13" ht="13" customHeight="1">
      <c r="A489" s="11" t="s">
        <v>14</v>
      </c>
      <c r="B489" s="37">
        <v>41000000</v>
      </c>
      <c r="C489" s="11" t="s">
        <v>19</v>
      </c>
      <c r="D489" s="37">
        <v>41100000</v>
      </c>
      <c r="E489" s="11" t="s">
        <v>1513</v>
      </c>
      <c r="F489" s="37">
        <v>41102900</v>
      </c>
      <c r="G489" s="11" t="s">
        <v>1529</v>
      </c>
      <c r="H489" s="37">
        <v>41102919</v>
      </c>
      <c r="I489" s="11" t="s">
        <v>1535</v>
      </c>
      <c r="J489" s="37" t="s">
        <v>1536</v>
      </c>
      <c r="K489" s="11" t="s">
        <v>26</v>
      </c>
      <c r="L489" s="5"/>
      <c r="M489" s="16" t="str">
        <f>""""&amp;A489&amp;""","""&amp;B489&amp;""","""&amp;C489&amp;""","""&amp;D489&amp;""","""&amp;E489&amp;""","""&amp;F489&amp;""","""&amp;G489&amp;""","""&amp;H489&amp;""","""&amp;I489&amp;""","""&amp;J489&amp;""","""&amp;K489&amp;""""</f>
        <v>"Laboratory and Measuring and Observing and Testing Equipment","41000000","Laboratory and scientific equipment","41100000","Histology equipment","41102900","Solvent recyclers","41102919","Xylene Alcohol Recycler 5.3 Gallon, 99.9% Recovered Purity","41102919.2","Laboratory"</v>
      </c>
    </row>
    <row r="490" spans="1:13" ht="13" customHeight="1">
      <c r="A490" s="11" t="s">
        <v>14</v>
      </c>
      <c r="B490" s="37">
        <v>41000000</v>
      </c>
      <c r="C490" s="11" t="s">
        <v>19</v>
      </c>
      <c r="D490" s="37">
        <v>41100000</v>
      </c>
      <c r="E490" s="11" t="s">
        <v>1513</v>
      </c>
      <c r="F490" s="37">
        <v>41102900</v>
      </c>
      <c r="G490" s="11" t="s">
        <v>1529</v>
      </c>
      <c r="H490" s="37">
        <v>41102919</v>
      </c>
      <c r="I490" s="11" t="s">
        <v>1537</v>
      </c>
      <c r="J490" s="37" t="s">
        <v>1538</v>
      </c>
      <c r="K490" s="11" t="s">
        <v>26</v>
      </c>
      <c r="L490" s="5"/>
      <c r="M490" s="16" t="str">
        <f>""""&amp;A490&amp;""","""&amp;B490&amp;""","""&amp;C490&amp;""","""&amp;D490&amp;""","""&amp;E490&amp;""","""&amp;F490&amp;""","""&amp;G490&amp;""","""&amp;H490&amp;""","""&amp;I490&amp;""","""&amp;J490&amp;""","""&amp;K490&amp;""""</f>
        <v>"Laboratory and Measuring and Observing and Testing Equipment","41000000","Laboratory and scientific equipment","41100000","Histology equipment","41102900","Solvent recyclers","41102919","Charcoal Filter for 9700 Mini ProCycler, 12 Pieces","41102919.3","Laboratory"</v>
      </c>
    </row>
    <row r="491" spans="1:13" ht="13" customHeight="1">
      <c r="A491" s="11" t="s">
        <v>14</v>
      </c>
      <c r="B491" s="37">
        <v>41000000</v>
      </c>
      <c r="C491" s="11" t="s">
        <v>19</v>
      </c>
      <c r="D491" s="37">
        <v>41100000</v>
      </c>
      <c r="E491" s="11" t="s">
        <v>1513</v>
      </c>
      <c r="F491" s="37">
        <v>41102900</v>
      </c>
      <c r="G491" s="11" t="s">
        <v>1529</v>
      </c>
      <c r="H491" s="37">
        <v>41102919</v>
      </c>
      <c r="I491" s="11" t="s">
        <v>1539</v>
      </c>
      <c r="J491" s="37" t="s">
        <v>1540</v>
      </c>
      <c r="K491" s="19" t="s">
        <v>26</v>
      </c>
      <c r="L491" s="5"/>
      <c r="M491" s="16" t="str">
        <f>""""&amp;A491&amp;""","""&amp;B491&amp;""","""&amp;C491&amp;""","""&amp;D491&amp;""","""&amp;E491&amp;""","""&amp;F491&amp;""","""&amp;G491&amp;""","""&amp;H491&amp;""","""&amp;I491&amp;""","""&amp;J491&amp;""","""&amp;K491&amp;""""</f>
        <v>"Laboratory and Measuring and Observing and Testing Equipment","41000000","Laboratory and scientific equipment","41100000","Histology equipment","41102900","Solvent recyclers","41102919","Clean-out Gasket for 9700 Mini ProCycler","41102919.4","Laboratory"</v>
      </c>
    </row>
    <row r="492" spans="1:13" ht="13" customHeight="1">
      <c r="A492" s="11" t="s">
        <v>14</v>
      </c>
      <c r="B492" s="37">
        <v>41000000</v>
      </c>
      <c r="C492" s="11" t="s">
        <v>19</v>
      </c>
      <c r="D492" s="37">
        <v>41100000</v>
      </c>
      <c r="E492" s="11" t="s">
        <v>1513</v>
      </c>
      <c r="F492" s="37">
        <v>41102900</v>
      </c>
      <c r="G492" s="11" t="s">
        <v>1529</v>
      </c>
      <c r="H492" s="37">
        <v>41102919</v>
      </c>
      <c r="I492" s="11" t="s">
        <v>1541</v>
      </c>
      <c r="J492" s="37" t="s">
        <v>1542</v>
      </c>
      <c r="K492" s="11" t="s">
        <v>26</v>
      </c>
      <c r="L492" s="5"/>
      <c r="M492" s="16" t="str">
        <f>""""&amp;A492&amp;""","""&amp;B492&amp;""","""&amp;C492&amp;""","""&amp;D492&amp;""","""&amp;E492&amp;""","""&amp;F492&amp;""","""&amp;G492&amp;""","""&amp;H492&amp;""","""&amp;I492&amp;""","""&amp;J492&amp;""","""&amp;K492&amp;""""</f>
        <v>"Laboratory and Measuring and Observing and Testing Equipment","41000000","Laboratory and scientific equipment","41100000","Histology equipment","41102900","Solvent recyclers","41102919","Clean-out Gasket, Teflon Coated, for 9700 Mini ProCycler","41102919.5","Laboratory"</v>
      </c>
    </row>
    <row r="493" spans="1:13" ht="13" customHeight="1">
      <c r="A493" s="11" t="s">
        <v>14</v>
      </c>
      <c r="B493" s="37">
        <v>41000000</v>
      </c>
      <c r="C493" s="11" t="s">
        <v>19</v>
      </c>
      <c r="D493" s="37">
        <v>41100000</v>
      </c>
      <c r="E493" s="11" t="s">
        <v>1513</v>
      </c>
      <c r="F493" s="37">
        <v>41102900</v>
      </c>
      <c r="G493" s="11" t="s">
        <v>1529</v>
      </c>
      <c r="H493" s="37">
        <v>41102919</v>
      </c>
      <c r="I493" s="11" t="s">
        <v>1543</v>
      </c>
      <c r="J493" s="37" t="s">
        <v>1544</v>
      </c>
      <c r="K493" s="11" t="s">
        <v>26</v>
      </c>
      <c r="L493" s="5"/>
      <c r="M493" s="16" t="str">
        <f>""""&amp;A493&amp;""","""&amp;B493&amp;""","""&amp;C493&amp;""","""&amp;D493&amp;""","""&amp;E493&amp;""","""&amp;F493&amp;""","""&amp;G493&amp;""","""&amp;H493&amp;""","""&amp;I493&amp;""","""&amp;J493&amp;""","""&amp;K493&amp;""""</f>
        <v>"Laboratory and Measuring and Observing and Testing Equipment","41000000","Laboratory and scientific equipment","41100000","Histology equipment","41102900","Solvent recyclers","41102919","Convenience Kit for 9700 Mini ProCycler, 1 Kit","41102919.6","Laboratory"</v>
      </c>
    </row>
    <row r="494" spans="1:13" ht="13" customHeight="1">
      <c r="A494" s="11" t="s">
        <v>14</v>
      </c>
      <c r="B494" s="37">
        <v>41000000</v>
      </c>
      <c r="C494" s="11" t="s">
        <v>19</v>
      </c>
      <c r="D494" s="37">
        <v>41100000</v>
      </c>
      <c r="E494" s="11" t="s">
        <v>1513</v>
      </c>
      <c r="F494" s="37">
        <v>41102900</v>
      </c>
      <c r="G494" s="11" t="s">
        <v>1529</v>
      </c>
      <c r="H494" s="37">
        <v>41102919</v>
      </c>
      <c r="I494" s="11" t="s">
        <v>1545</v>
      </c>
      <c r="J494" s="37" t="s">
        <v>1546</v>
      </c>
      <c r="K494" s="11" t="s">
        <v>26</v>
      </c>
      <c r="L494" s="5" t="s">
        <v>1547</v>
      </c>
      <c r="M494" s="16" t="str">
        <f>""""&amp;A494&amp;""","""&amp;B494&amp;""","""&amp;C494&amp;""","""&amp;D494&amp;""","""&amp;E494&amp;""","""&amp;F494&amp;""","""&amp;G494&amp;""","""&amp;H494&amp;""","""&amp;I494&amp;""","""&amp;J494&amp;""","""&amp;K494&amp;""""</f>
        <v>"Laboratory and Measuring and Observing and Testing Equipment","41000000","Laboratory and scientific equipment","41100000","Histology equipment","41102900","Solvent recyclers","41102919","Fill Asssembly, with Fill Hose and Mounting Bushing for 9700 Mini ProCycler","41102919.7","Laboratory"</v>
      </c>
    </row>
    <row r="495" spans="1:13" ht="13" customHeight="1">
      <c r="A495" s="11" t="s">
        <v>14</v>
      </c>
      <c r="B495" s="37">
        <v>41000000</v>
      </c>
      <c r="C495" s="11" t="s">
        <v>19</v>
      </c>
      <c r="D495" s="37">
        <v>41100000</v>
      </c>
      <c r="E495" s="11" t="s">
        <v>1513</v>
      </c>
      <c r="F495" s="37">
        <v>41102900</v>
      </c>
      <c r="G495" s="11" t="s">
        <v>1529</v>
      </c>
      <c r="H495" s="37">
        <v>41102919</v>
      </c>
      <c r="I495" s="11" t="s">
        <v>1548</v>
      </c>
      <c r="J495" s="37" t="s">
        <v>1549</v>
      </c>
      <c r="K495" s="11" t="s">
        <v>26</v>
      </c>
      <c r="L495" s="5"/>
      <c r="M495" s="16" t="str">
        <f>""""&amp;A495&amp;""","""&amp;B495&amp;""","""&amp;C495&amp;""","""&amp;D495&amp;""","""&amp;E495&amp;""","""&amp;F495&amp;""","""&amp;G495&amp;""","""&amp;H495&amp;""","""&amp;I495&amp;""","""&amp;J495&amp;""","""&amp;K495&amp;""""</f>
        <v>"Laboratory and Measuring and Observing and Testing Equipment","41000000","Laboratory and scientific equipment","41100000","Histology equipment","41102900","Solvent recyclers","41102919","Re-form Neutral Buffering Kit for 9700 Mini ProCycler, 6 Bottles","41102919.8","Laboratory"</v>
      </c>
    </row>
    <row r="496" spans="1:13" ht="13" customHeight="1">
      <c r="A496" s="11" t="s">
        <v>14</v>
      </c>
      <c r="B496" s="37" t="s">
        <v>18</v>
      </c>
      <c r="C496" s="11" t="s">
        <v>19</v>
      </c>
      <c r="D496" s="37" t="s">
        <v>20</v>
      </c>
      <c r="E496" s="11" t="s">
        <v>1513</v>
      </c>
      <c r="F496" s="37" t="s">
        <v>1514</v>
      </c>
      <c r="G496" s="11" t="s">
        <v>1550</v>
      </c>
      <c r="H496" s="37" t="s">
        <v>1551</v>
      </c>
      <c r="I496" s="11" t="s">
        <v>1552</v>
      </c>
      <c r="J496" s="37" t="s">
        <v>1553</v>
      </c>
      <c r="K496" s="11" t="s">
        <v>26</v>
      </c>
      <c r="L496" s="5"/>
      <c r="M496" s="16" t="str">
        <f>""""&amp;A496&amp;""","""&amp;B496&amp;""","""&amp;C496&amp;""","""&amp;D496&amp;""","""&amp;E496&amp;""","""&amp;F496&amp;""","""&amp;G496&amp;""","""&amp;H496&amp;""","""&amp;I496&amp;""","""&amp;J496&amp;""","""&amp;K496&amp;""""</f>
        <v>"Laboratory and Measuring and Observing and Testing Equipment","41000000","Laboratory and scientific equipment","41100000","Histology equipment","41102900","Paraffin dispenser","41102931","Other Paraffin dispenser","41102931.0","Laboratory"</v>
      </c>
    </row>
    <row r="497" spans="1:13" ht="13" customHeight="1">
      <c r="A497" s="11" t="s">
        <v>14</v>
      </c>
      <c r="B497" s="37">
        <v>41000000</v>
      </c>
      <c r="C497" s="11" t="s">
        <v>19</v>
      </c>
      <c r="D497" s="37">
        <v>41100000</v>
      </c>
      <c r="E497" s="11" t="s">
        <v>1513</v>
      </c>
      <c r="F497" s="37">
        <v>41102900</v>
      </c>
      <c r="G497" s="11" t="s">
        <v>1550</v>
      </c>
      <c r="H497" s="37">
        <v>41102931</v>
      </c>
      <c r="I497" s="11" t="s">
        <v>1554</v>
      </c>
      <c r="J497" s="37" t="s">
        <v>1555</v>
      </c>
      <c r="K497" s="11" t="s">
        <v>26</v>
      </c>
      <c r="L497" s="5"/>
      <c r="M497" s="16" t="str">
        <f>""""&amp;A497&amp;""","""&amp;B497&amp;""","""&amp;C497&amp;""","""&amp;D497&amp;""","""&amp;E497&amp;""","""&amp;F497&amp;""","""&amp;G497&amp;""","""&amp;H497&amp;""","""&amp;I497&amp;""","""&amp;J497&amp;""","""&amp;K497&amp;""""</f>
        <v>"Laboratory and Measuring and Observing and Testing Equipment","41000000","Laboratory and scientific equipment","41100000","Histology equipment","41102900","Paraffin dispenser","41102931","Liquid Paraffin Dispenser, 6.25 Gallon, Ambient to 65 C, Clear Lid","41102931.1","Laboratory"</v>
      </c>
    </row>
    <row r="498" spans="1:13" ht="13" customHeight="1">
      <c r="A498" s="11" t="s">
        <v>14</v>
      </c>
      <c r="B498" s="37" t="s">
        <v>18</v>
      </c>
      <c r="C498" s="19" t="s">
        <v>19</v>
      </c>
      <c r="D498" s="38" t="s">
        <v>20</v>
      </c>
      <c r="E498" s="19" t="s">
        <v>21</v>
      </c>
      <c r="F498" s="38" t="s">
        <v>22</v>
      </c>
      <c r="G498" s="19" t="s">
        <v>1556</v>
      </c>
      <c r="H498" s="38" t="s">
        <v>22</v>
      </c>
      <c r="I498" s="11" t="s">
        <v>1556</v>
      </c>
      <c r="J498" s="37" t="s">
        <v>1557</v>
      </c>
      <c r="K498" s="11" t="s">
        <v>283</v>
      </c>
      <c r="L498" s="5"/>
      <c r="M498" s="16" t="str">
        <f>""""&amp;A498&amp;""","""&amp;B498&amp;""","""&amp;C498&amp;""","""&amp;D498&amp;""","""&amp;E498&amp;""","""&amp;F498&amp;""","""&amp;G498&amp;""","""&amp;H498&amp;""","""&amp;I498&amp;""","""&amp;J498&amp;""","""&amp;K498&amp;""""</f>
        <v>"Laboratory and Measuring and Observing and Testing Equipment","41000000","Laboratory and scientific equipment","41100000","Laboratory cooling equipment","41103000","Other Laboratory cooling equipment","41103000","Other Laboratory cooling equipment","41103000.0","N/A"</v>
      </c>
    </row>
    <row r="499" spans="1:13" ht="13" customHeight="1">
      <c r="A499" s="11" t="s">
        <v>14</v>
      </c>
      <c r="B499" s="37" t="str">
        <f>LEFT(H499,2)&amp;"000000"</f>
        <v>41000000</v>
      </c>
      <c r="C499" s="19" t="s">
        <v>19</v>
      </c>
      <c r="D499" s="38" t="str">
        <f>LEFT(H499,4)&amp;"0000"</f>
        <v>41100000</v>
      </c>
      <c r="E499" s="19" t="s">
        <v>21</v>
      </c>
      <c r="F499" s="38" t="str">
        <f>LEFT(H499,6)&amp;"00"</f>
        <v>41103000</v>
      </c>
      <c r="G499" s="19" t="s">
        <v>1556</v>
      </c>
      <c r="H499" s="38" t="s">
        <v>22</v>
      </c>
      <c r="I499" s="11" t="s">
        <v>1558</v>
      </c>
      <c r="J499" s="37" t="s">
        <v>1559</v>
      </c>
      <c r="K499" s="11" t="s">
        <v>26</v>
      </c>
      <c r="L499" s="5"/>
      <c r="M499" s="16" t="str">
        <f>""""&amp;A499&amp;""","""&amp;B499&amp;""","""&amp;C499&amp;""","""&amp;D499&amp;""","""&amp;E499&amp;""","""&amp;F499&amp;""","""&amp;G499&amp;""","""&amp;H499&amp;""","""&amp;I499&amp;""","""&amp;J499&amp;""","""&amp;K499&amp;""""</f>
        <v>"Laboratory and Measuring and Observing and Testing Equipment","41000000","Laboratory and scientific equipment","41100000","Laboratory cooling equipment","41103000","Other Laboratory cooling equipment","41103000","Media Plate Pouring System Accessory, Plate Cooling System, Peltier, 1 Each","41103000.1","Laboratory"</v>
      </c>
    </row>
    <row r="500" spans="1:13" ht="13" customHeight="1">
      <c r="A500" s="11" t="s">
        <v>14</v>
      </c>
      <c r="B500" s="37" t="s">
        <v>18</v>
      </c>
      <c r="C500" s="11" t="s">
        <v>19</v>
      </c>
      <c r="D500" s="37" t="s">
        <v>20</v>
      </c>
      <c r="E500" s="11" t="s">
        <v>21</v>
      </c>
      <c r="F500" s="37" t="s">
        <v>22</v>
      </c>
      <c r="G500" s="11" t="s">
        <v>23</v>
      </c>
      <c r="H500" s="37" t="s">
        <v>24</v>
      </c>
      <c r="I500" s="11" t="s">
        <v>1560</v>
      </c>
      <c r="J500" s="37" t="s">
        <v>1561</v>
      </c>
      <c r="K500" s="11" t="s">
        <v>26</v>
      </c>
      <c r="L500" s="5"/>
      <c r="M500" s="16" t="str">
        <f>""""&amp;A500&amp;""","""&amp;B500&amp;""","""&amp;C500&amp;""","""&amp;D500&amp;""","""&amp;E500&amp;""","""&amp;F500&amp;""","""&amp;G500&amp;""","""&amp;H500&amp;""","""&amp;I500&amp;""","""&amp;J500&amp;""","""&amp;K500&amp;""""</f>
        <v>"Laboratory and Measuring and Observing and Testing Equipment","41000000","Laboratory and scientific equipment","41100000","Laboratory cooling equipment","41103000","Ultra cold or ultralow upright cabinets or freezers","41103005","Other Ultra cold or ultralow upright cabinets or freezers","41103005.0","Laboratory"</v>
      </c>
    </row>
    <row r="501" spans="1:13" ht="13" customHeight="1">
      <c r="A501" s="11" t="s">
        <v>14</v>
      </c>
      <c r="B501" s="37">
        <v>41000000</v>
      </c>
      <c r="C501" s="11" t="s">
        <v>19</v>
      </c>
      <c r="D501" s="37">
        <v>41100000</v>
      </c>
      <c r="E501" s="11" t="s">
        <v>21</v>
      </c>
      <c r="F501" s="37">
        <v>41103000</v>
      </c>
      <c r="G501" s="11" t="s">
        <v>23</v>
      </c>
      <c r="H501" s="37">
        <v>41103005</v>
      </c>
      <c r="I501" s="11" t="s">
        <v>1562</v>
      </c>
      <c r="J501" s="37" t="s">
        <v>1563</v>
      </c>
      <c r="K501" s="11" t="s">
        <v>26</v>
      </c>
      <c r="L501" s="5"/>
      <c r="M501" s="16" t="str">
        <f>""""&amp;A501&amp;""","""&amp;B501&amp;""","""&amp;C501&amp;""","""&amp;D501&amp;""","""&amp;E501&amp;""","""&amp;F501&amp;""","""&amp;G501&amp;""","""&amp;H501&amp;""","""&amp;I501&amp;""","""&amp;J501&amp;""","""&amp;K501&amp;""""</f>
        <v>"Laboratory and Measuring and Observing and Testing Equipment","41000000","Laboratory and scientific equipment","41100000","Laboratory cooling equipment","41103000","Ultra cold or ultralow upright cabinets or freezers","41103005","Freezer, Ultra Low Temp (-86 C), Basic, 17.3 cu ft, 230V/50Hz","41103005.1","Laboratory"</v>
      </c>
    </row>
    <row r="502" spans="1:13" ht="13" customHeight="1">
      <c r="A502" s="27" t="s">
        <v>14</v>
      </c>
      <c r="B502" s="41" t="s">
        <v>18</v>
      </c>
      <c r="C502" s="27" t="s">
        <v>19</v>
      </c>
      <c r="D502" s="41" t="s">
        <v>20</v>
      </c>
      <c r="E502" s="27" t="s">
        <v>21</v>
      </c>
      <c r="F502" s="41" t="s">
        <v>22</v>
      </c>
      <c r="G502" s="27" t="s">
        <v>23</v>
      </c>
      <c r="H502" s="37" t="s">
        <v>24</v>
      </c>
      <c r="I502" s="27" t="s">
        <v>11772</v>
      </c>
      <c r="J502" s="37" t="s">
        <v>11773</v>
      </c>
      <c r="K502" s="27" t="s">
        <v>26</v>
      </c>
      <c r="L502" s="5"/>
      <c r="M502" s="16"/>
    </row>
    <row r="503" spans="1:13" ht="13" customHeight="1">
      <c r="A503" s="11" t="s">
        <v>14</v>
      </c>
      <c r="B503" s="37">
        <v>41000000</v>
      </c>
      <c r="C503" s="11" t="s">
        <v>19</v>
      </c>
      <c r="D503" s="37">
        <v>41100000</v>
      </c>
      <c r="E503" s="11" t="s">
        <v>21</v>
      </c>
      <c r="F503" s="37">
        <v>41103000</v>
      </c>
      <c r="G503" s="11" t="s">
        <v>23</v>
      </c>
      <c r="H503" s="37">
        <v>41103005</v>
      </c>
      <c r="I503" s="11" t="s">
        <v>1564</v>
      </c>
      <c r="J503" s="37" t="s">
        <v>1565</v>
      </c>
      <c r="K503" s="11" t="s">
        <v>26</v>
      </c>
      <c r="L503" s="5"/>
      <c r="M503" s="16" t="str">
        <f>""""&amp;A503&amp;""","""&amp;B503&amp;""","""&amp;C503&amp;""","""&amp;D503&amp;""","""&amp;E503&amp;""","""&amp;F503&amp;""","""&amp;G503&amp;""","""&amp;H503&amp;""","""&amp;I503&amp;""","""&amp;J503&amp;""","""&amp;K503&amp;""""</f>
        <v>"Laboratory and Measuring and Observing and Testing Equipment","41000000","Laboratory and scientific equipment","41100000","Laboratory cooling equipment","41103000","Ultra cold or ultralow upright cabinets or freezers","41103005","Freezer, Ultra Low Temp (-86 C), Dual Compressor, 25.7 cu ft, 220V/50Hz","41103005.2","Laboratory"</v>
      </c>
    </row>
    <row r="504" spans="1:13" ht="13" customHeight="1">
      <c r="A504" s="11" t="s">
        <v>14</v>
      </c>
      <c r="B504" s="37" t="s">
        <v>18</v>
      </c>
      <c r="C504" s="11" t="s">
        <v>19</v>
      </c>
      <c r="D504" s="37" t="s">
        <v>20</v>
      </c>
      <c r="E504" s="11" t="s">
        <v>21</v>
      </c>
      <c r="F504" s="37" t="s">
        <v>22</v>
      </c>
      <c r="G504" s="11" t="s">
        <v>23</v>
      </c>
      <c r="H504" s="37" t="s">
        <v>24</v>
      </c>
      <c r="I504" s="11" t="s">
        <v>1566</v>
      </c>
      <c r="J504" s="37" t="s">
        <v>1567</v>
      </c>
      <c r="K504" s="19" t="s">
        <v>26</v>
      </c>
      <c r="L504" s="5"/>
      <c r="M504" s="16" t="str">
        <f>""""&amp;A504&amp;""","""&amp;B504&amp;""","""&amp;C504&amp;""","""&amp;D504&amp;""","""&amp;E504&amp;""","""&amp;F504&amp;""","""&amp;G504&amp;""","""&amp;H504&amp;""","""&amp;I504&amp;""","""&amp;J504&amp;""","""&amp;K504&amp;""""</f>
        <v>"Laboratory and Measuring and Observing and Testing Equipment","41000000","Laboratory and scientific equipment","41100000","Laboratory cooling equipment","41103000","Ultra cold or ultralow upright cabinets or freezers","41103005","Freezer, Ultra Low Temp (-40 C), Upright, 13 cu ft, 208-230V","41103005.3","Laboratory"</v>
      </c>
    </row>
    <row r="505" spans="1:13" ht="13" customHeight="1">
      <c r="A505" s="11" t="s">
        <v>14</v>
      </c>
      <c r="B505" s="37" t="s">
        <v>18</v>
      </c>
      <c r="C505" s="11" t="s">
        <v>19</v>
      </c>
      <c r="D505" s="37" t="s">
        <v>20</v>
      </c>
      <c r="E505" s="11" t="s">
        <v>21</v>
      </c>
      <c r="F505" s="37" t="s">
        <v>22</v>
      </c>
      <c r="G505" s="11" t="s">
        <v>23</v>
      </c>
      <c r="H505" s="37" t="s">
        <v>24</v>
      </c>
      <c r="I505" s="11" t="s">
        <v>1568</v>
      </c>
      <c r="J505" s="37" t="s">
        <v>1569</v>
      </c>
      <c r="K505" s="11" t="s">
        <v>26</v>
      </c>
      <c r="L505" s="5"/>
      <c r="M505" s="16" t="str">
        <f>""""&amp;A505&amp;""","""&amp;B505&amp;""","""&amp;C505&amp;""","""&amp;D505&amp;""","""&amp;E505&amp;""","""&amp;F505&amp;""","""&amp;G505&amp;""","""&amp;H505&amp;""","""&amp;I505&amp;""","""&amp;J505&amp;""","""&amp;K505&amp;""""</f>
        <v>"Laboratory and Measuring and Observing and Testing Equipment","41000000","Laboratory and scientific equipment","41100000","Laboratory cooling equipment","41103000","Ultra cold or ultralow upright cabinets or freezers","41103005","Freezer, Ultra Low Temp (-40 C), Upright, 370 L, 220-230V","41103005.4","Laboratory"</v>
      </c>
    </row>
    <row r="506" spans="1:13" ht="13" customHeight="1">
      <c r="A506" s="11" t="s">
        <v>14</v>
      </c>
      <c r="B506" s="37" t="s">
        <v>18</v>
      </c>
      <c r="C506" s="11" t="s">
        <v>19</v>
      </c>
      <c r="D506" s="37" t="s">
        <v>20</v>
      </c>
      <c r="E506" s="11" t="s">
        <v>21</v>
      </c>
      <c r="F506" s="37" t="s">
        <v>22</v>
      </c>
      <c r="G506" s="11" t="s">
        <v>23</v>
      </c>
      <c r="H506" s="37" t="s">
        <v>24</v>
      </c>
      <c r="I506" s="11" t="s">
        <v>1570</v>
      </c>
      <c r="J506" s="37" t="s">
        <v>1571</v>
      </c>
      <c r="K506" s="11" t="s">
        <v>26</v>
      </c>
      <c r="L506" s="5"/>
      <c r="M506" s="16" t="str">
        <f>""""&amp;A506&amp;""","""&amp;B506&amp;""","""&amp;C506&amp;""","""&amp;D506&amp;""","""&amp;E506&amp;""","""&amp;F506&amp;""","""&amp;G506&amp;""","""&amp;H506&amp;""","""&amp;I506&amp;""","""&amp;J506&amp;""","""&amp;K506&amp;""""</f>
        <v>"Laboratory and Measuring and Observing and Testing Equipment","41000000","Laboratory and scientific equipment","41100000","Laboratory cooling equipment","41103000","Ultra cold or ultralow upright cabinets or freezers","41103005","Freezer, Ultra Low Temp (-86 C), 28.8 cu ft (815 L), 56.8 kg Capacity, -50 to -86 C, 208-230V","41103005.5","Laboratory"</v>
      </c>
    </row>
    <row r="507" spans="1:13" ht="13" customHeight="1">
      <c r="A507" s="11" t="s">
        <v>14</v>
      </c>
      <c r="B507" s="37" t="s">
        <v>18</v>
      </c>
      <c r="C507" s="11" t="s">
        <v>19</v>
      </c>
      <c r="D507" s="37" t="s">
        <v>20</v>
      </c>
      <c r="E507" s="11" t="s">
        <v>21</v>
      </c>
      <c r="F507" s="37" t="s">
        <v>22</v>
      </c>
      <c r="G507" s="11" t="s">
        <v>23</v>
      </c>
      <c r="H507" s="37" t="s">
        <v>24</v>
      </c>
      <c r="I507" s="11" t="s">
        <v>1572</v>
      </c>
      <c r="J507" s="37" t="s">
        <v>1573</v>
      </c>
      <c r="K507" s="11" t="s">
        <v>26</v>
      </c>
      <c r="L507" s="5"/>
      <c r="M507" s="16" t="str">
        <f>""""&amp;A507&amp;""","""&amp;B507&amp;""","""&amp;C507&amp;""","""&amp;D507&amp;""","""&amp;E507&amp;""","""&amp;F507&amp;""","""&amp;G507&amp;""","""&amp;H507&amp;""","""&amp;I507&amp;""","""&amp;J507&amp;""","""&amp;K507&amp;""""</f>
        <v>"Laboratory and Measuring and Observing and Testing Equipment","41000000","Laboratory and scientific equipment","41100000","Laboratory cooling equipment","41103000","Ultra cold or ultralow upright cabinets or freezers","41103005","Freezer, Ultra Low Temp (-86 C), Upright, -50 to -86 C, 728 L, 230 V","41103005.6","Laboratory"</v>
      </c>
    </row>
    <row r="508" spans="1:13" ht="13" customHeight="1">
      <c r="A508" s="11" t="s">
        <v>14</v>
      </c>
      <c r="B508" s="37" t="str">
        <f>LEFT(H508,2)&amp;"000000"</f>
        <v>41000000</v>
      </c>
      <c r="C508" s="11" t="s">
        <v>19</v>
      </c>
      <c r="D508" s="37" t="str">
        <f>LEFT(H508,4)&amp;"0000"</f>
        <v>41100000</v>
      </c>
      <c r="E508" s="11" t="s">
        <v>21</v>
      </c>
      <c r="F508" s="37" t="str">
        <f>LEFT(H508,6)&amp;"00"</f>
        <v>41103000</v>
      </c>
      <c r="G508" s="11" t="s">
        <v>23</v>
      </c>
      <c r="H508" s="37" t="s">
        <v>24</v>
      </c>
      <c r="I508" s="11" t="s">
        <v>1574</v>
      </c>
      <c r="J508" s="37" t="s">
        <v>1575</v>
      </c>
      <c r="K508" s="11" t="s">
        <v>26</v>
      </c>
      <c r="L508" s="5"/>
      <c r="M508" s="16" t="str">
        <f>""""&amp;A508&amp;""","""&amp;B508&amp;""","""&amp;C508&amp;""","""&amp;D508&amp;""","""&amp;E508&amp;""","""&amp;F508&amp;""","""&amp;G508&amp;""","""&amp;H508&amp;""","""&amp;I508&amp;""","""&amp;J508&amp;""","""&amp;K508&amp;""""</f>
        <v>"Laboratory and Measuring and Observing and Testing Equipment","41000000","Laboratory and scientific equipment","41100000","Laboratory cooling equipment","41103000","Ultra cold or ultralow upright cabinets or freezers","41103005","Freezer, Biomedical, Upright, 35 to -30 C, Hermetic Compressor, 17.02 cu ft, 1 Each","41103005.7","Laboratory"</v>
      </c>
    </row>
    <row r="509" spans="1:13" ht="13" customHeight="1">
      <c r="A509" s="11" t="s">
        <v>14</v>
      </c>
      <c r="B509" s="37" t="str">
        <f>LEFT(H509,2)&amp;"000000"</f>
        <v>41000000</v>
      </c>
      <c r="C509" s="11" t="s">
        <v>19</v>
      </c>
      <c r="D509" s="37" t="str">
        <f>LEFT(H509,4)&amp;"0000"</f>
        <v>41100000</v>
      </c>
      <c r="E509" s="11" t="s">
        <v>21</v>
      </c>
      <c r="F509" s="37" t="str">
        <f>LEFT(H509,6)&amp;"00"</f>
        <v>41103000</v>
      </c>
      <c r="G509" s="11" t="s">
        <v>23</v>
      </c>
      <c r="H509" s="37" t="s">
        <v>24</v>
      </c>
      <c r="I509" s="11" t="s">
        <v>1576</v>
      </c>
      <c r="J509" s="37" t="s">
        <v>1577</v>
      </c>
      <c r="K509" s="11" t="s">
        <v>26</v>
      </c>
      <c r="L509" s="5"/>
      <c r="M509" s="16" t="str">
        <f>""""&amp;A509&amp;""","""&amp;B509&amp;""","""&amp;C509&amp;""","""&amp;D509&amp;""","""&amp;E509&amp;""","""&amp;F509&amp;""","""&amp;G509&amp;""","""&amp;H509&amp;""","""&amp;I509&amp;""","""&amp;J509&amp;""","""&amp;K509&amp;""""</f>
        <v>"Laboratory and Measuring and Observing and Testing Equipment","41000000","Laboratory and scientific equipment","41100000","Laboratory cooling equipment","41103000","Ultra cold or ultralow upright cabinets or freezers","41103005","Freezer, Ultra Low Temp (-40 C), Upright, 620 L, EU Plug, 230V/50Hz, 1 Each","41103005.8","Laboratory"</v>
      </c>
    </row>
    <row r="510" spans="1:13" ht="13" customHeight="1">
      <c r="A510" s="11" t="s">
        <v>14</v>
      </c>
      <c r="B510" s="37" t="s">
        <v>18</v>
      </c>
      <c r="C510" s="11" t="s">
        <v>19</v>
      </c>
      <c r="D510" s="37" t="s">
        <v>20</v>
      </c>
      <c r="E510" s="11" t="s">
        <v>21</v>
      </c>
      <c r="F510" s="37" t="s">
        <v>22</v>
      </c>
      <c r="G510" s="11" t="s">
        <v>1578</v>
      </c>
      <c r="H510" s="37" t="s">
        <v>1579</v>
      </c>
      <c r="I510" s="11" t="s">
        <v>1580</v>
      </c>
      <c r="J510" s="37" t="s">
        <v>1581</v>
      </c>
      <c r="K510" s="11" t="s">
        <v>26</v>
      </c>
      <c r="L510" s="5"/>
      <c r="M510" s="16" t="str">
        <f>""""&amp;A510&amp;""","""&amp;B510&amp;""","""&amp;C510&amp;""","""&amp;D510&amp;""","""&amp;E510&amp;""","""&amp;F510&amp;""","""&amp;G510&amp;""","""&amp;H510&amp;""","""&amp;I510&amp;""","""&amp;J510&amp;""","""&amp;K510&amp;""""</f>
        <v>"Laboratory and Measuring and Observing and Testing Equipment","41000000","Laboratory and scientific equipment","41100000","Laboratory cooling equipment","41103000","Cryogenic or liquid nitrogen freezers","41103006","Other Cryogenic or liquid nitrogen freezers","41103006.0","Laboratory"</v>
      </c>
    </row>
    <row r="511" spans="1:13" ht="13" customHeight="1">
      <c r="A511" s="11" t="s">
        <v>14</v>
      </c>
      <c r="B511" s="37">
        <v>41000000</v>
      </c>
      <c r="C511" s="11" t="s">
        <v>19</v>
      </c>
      <c r="D511" s="37">
        <v>41100000</v>
      </c>
      <c r="E511" s="11" t="s">
        <v>21</v>
      </c>
      <c r="F511" s="37">
        <v>41103000</v>
      </c>
      <c r="G511" s="11" t="s">
        <v>1578</v>
      </c>
      <c r="H511" s="37">
        <v>41103006</v>
      </c>
      <c r="I511" s="11" t="s">
        <v>1582</v>
      </c>
      <c r="J511" s="37" t="s">
        <v>1583</v>
      </c>
      <c r="K511" s="11" t="s">
        <v>26</v>
      </c>
      <c r="L511" s="5"/>
      <c r="M511" s="16" t="str">
        <f>""""&amp;A511&amp;""","""&amp;B511&amp;""","""&amp;C511&amp;""","""&amp;D511&amp;""","""&amp;E511&amp;""","""&amp;F511&amp;""","""&amp;G511&amp;""","""&amp;H511&amp;""","""&amp;I511&amp;""","""&amp;J511&amp;""","""&amp;K511&amp;""""</f>
        <v>"Laboratory and Measuring and Observing and Testing Equipment","41000000","Laboratory and scientific equipment","41100000","Laboratory cooling equipment","41103000","Cryogenic or liquid nitrogen freezers","41103006","Cryogenic Storage Tank, 36.5 L","41103006.1","Laboratory"</v>
      </c>
    </row>
    <row r="512" spans="1:13" ht="13" customHeight="1">
      <c r="A512" s="11" t="s">
        <v>14</v>
      </c>
      <c r="B512" s="37" t="s">
        <v>18</v>
      </c>
      <c r="C512" s="11" t="s">
        <v>19</v>
      </c>
      <c r="D512" s="37" t="s">
        <v>20</v>
      </c>
      <c r="E512" s="11" t="s">
        <v>21</v>
      </c>
      <c r="F512" s="37" t="s">
        <v>22</v>
      </c>
      <c r="G512" s="11" t="s">
        <v>1578</v>
      </c>
      <c r="H512" s="37" t="s">
        <v>1579</v>
      </c>
      <c r="I512" s="11" t="s">
        <v>1584</v>
      </c>
      <c r="J512" s="37" t="s">
        <v>1585</v>
      </c>
      <c r="K512" s="11" t="s">
        <v>26</v>
      </c>
      <c r="L512" s="5"/>
      <c r="M512" s="16" t="str">
        <f>""""&amp;A512&amp;""","""&amp;B512&amp;""","""&amp;C512&amp;""","""&amp;D512&amp;""","""&amp;E512&amp;""","""&amp;F512&amp;""","""&amp;G512&amp;""","""&amp;H512&amp;""","""&amp;I512&amp;""","""&amp;J512&amp;""","""&amp;K512&amp;""""</f>
        <v>"Laboratory and Measuring and Observing and Testing Equipment","41000000","Laboratory and scientific equipment","41100000","Laboratory cooling equipment","41103000","Cryogenic or liquid nitrogen freezers","41103006","Cryogenic Storage Tank, 35.5 L","41103006.2","Laboratory"</v>
      </c>
    </row>
    <row r="513" spans="1:13" ht="13" customHeight="1">
      <c r="A513" s="14" t="s">
        <v>14</v>
      </c>
      <c r="B513" s="42" t="s">
        <v>18</v>
      </c>
      <c r="C513" s="14" t="s">
        <v>19</v>
      </c>
      <c r="D513" s="42" t="s">
        <v>20</v>
      </c>
      <c r="E513" s="14" t="s">
        <v>21</v>
      </c>
      <c r="F513" s="42" t="s">
        <v>22</v>
      </c>
      <c r="G513" s="14" t="s">
        <v>1586</v>
      </c>
      <c r="H513" s="42" t="s">
        <v>1587</v>
      </c>
      <c r="I513" s="14" t="s">
        <v>1588</v>
      </c>
      <c r="J513" s="42" t="s">
        <v>1589</v>
      </c>
      <c r="K513" s="14" t="s">
        <v>26</v>
      </c>
      <c r="L513" s="5"/>
      <c r="M513" s="16" t="str">
        <f>""""&amp;A513&amp;""","""&amp;B513&amp;""","""&amp;C513&amp;""","""&amp;D513&amp;""","""&amp;E513&amp;""","""&amp;F513&amp;""","""&amp;G513&amp;""","""&amp;H513&amp;""","""&amp;I513&amp;""","""&amp;J513&amp;""","""&amp;K513&amp;""""</f>
        <v>"Laboratory and Measuring and Observing and Testing Equipment","41000000","Laboratory and scientific equipment","41100000","Laboratory cooling equipment","41103000","Blood bank refrigerators","41103010","Other Blood bank refrigerators","41103010.0","Laboratory"</v>
      </c>
    </row>
    <row r="514" spans="1:13" ht="13" customHeight="1">
      <c r="A514" s="14" t="s">
        <v>14</v>
      </c>
      <c r="B514" s="42" t="s">
        <v>18</v>
      </c>
      <c r="C514" s="14" t="s">
        <v>19</v>
      </c>
      <c r="D514" s="42" t="s">
        <v>20</v>
      </c>
      <c r="E514" s="14" t="s">
        <v>21</v>
      </c>
      <c r="F514" s="42" t="s">
        <v>22</v>
      </c>
      <c r="G514" s="14" t="s">
        <v>1586</v>
      </c>
      <c r="H514" s="42" t="s">
        <v>1587</v>
      </c>
      <c r="I514" s="14" t="s">
        <v>1590</v>
      </c>
      <c r="J514" s="42" t="s">
        <v>1591</v>
      </c>
      <c r="K514" s="14" t="s">
        <v>26</v>
      </c>
      <c r="L514" s="5"/>
      <c r="M514" s="16" t="str">
        <f>""""&amp;A514&amp;""","""&amp;B514&amp;""","""&amp;C514&amp;""","""&amp;D514&amp;""","""&amp;E514&amp;""","""&amp;F514&amp;""","""&amp;G514&amp;""","""&amp;H514&amp;""","""&amp;I514&amp;""","""&amp;J514&amp;""","""&amp;K514&amp;""""</f>
        <v>"Laboratory and Measuring and Observing and Testing Equipment","41000000","Laboratory and scientific equipment","41100000","Laboratory cooling equipment","41103000","Blood bank refrigerators","41103010","Refrigerator, Lab, Digital, -2 to 4 C, 10 Drawer, Glass Doors, Castors, USB, Battery Backup, 240V, 60 Hz, 1 Each","41103010.1","Laboratory"</v>
      </c>
    </row>
    <row r="515" spans="1:13" ht="13" customHeight="1">
      <c r="A515" s="11" t="s">
        <v>14</v>
      </c>
      <c r="B515" s="37" t="s">
        <v>18</v>
      </c>
      <c r="C515" s="11" t="s">
        <v>19</v>
      </c>
      <c r="D515" s="37" t="s">
        <v>20</v>
      </c>
      <c r="E515" s="11" t="s">
        <v>21</v>
      </c>
      <c r="F515" s="37" t="s">
        <v>22</v>
      </c>
      <c r="G515" s="11" t="s">
        <v>1592</v>
      </c>
      <c r="H515" s="37" t="s">
        <v>1593</v>
      </c>
      <c r="I515" s="11" t="s">
        <v>1594</v>
      </c>
      <c r="J515" s="37" t="s">
        <v>1595</v>
      </c>
      <c r="K515" s="11" t="s">
        <v>26</v>
      </c>
      <c r="L515" s="5"/>
      <c r="M515" s="16" t="str">
        <f>""""&amp;A515&amp;""","""&amp;B515&amp;""","""&amp;C515&amp;""","""&amp;D515&amp;""","""&amp;E515&amp;""","""&amp;F515&amp;""","""&amp;G515&amp;""","""&amp;H515&amp;""","""&amp;I515&amp;""","""&amp;J515&amp;""","""&amp;K515&amp;""""</f>
        <v>"Laboratory and Measuring and Observing and Testing Equipment","41000000","Laboratory and scientific equipment","41100000","Laboratory cooling equipment","41103000","General purpose refrigerators or refrigerator freezers","41103011","Other General purpose refrigerators or refrigerator freezers","41103011.0","Laboratory"</v>
      </c>
    </row>
    <row r="516" spans="1:13" ht="13" customHeight="1">
      <c r="A516" s="11" t="s">
        <v>14</v>
      </c>
      <c r="B516" s="37">
        <v>41000000</v>
      </c>
      <c r="C516" s="11" t="s">
        <v>19</v>
      </c>
      <c r="D516" s="37">
        <v>41100000</v>
      </c>
      <c r="E516" s="11" t="s">
        <v>21</v>
      </c>
      <c r="F516" s="37">
        <v>41103000</v>
      </c>
      <c r="G516" s="11" t="s">
        <v>1592</v>
      </c>
      <c r="H516" s="37">
        <v>41103011</v>
      </c>
      <c r="I516" s="11" t="s">
        <v>1596</v>
      </c>
      <c r="J516" s="37" t="s">
        <v>1597</v>
      </c>
      <c r="K516" s="11" t="s">
        <v>26</v>
      </c>
      <c r="L516" s="5"/>
      <c r="M516" s="16" t="str">
        <f>""""&amp;A516&amp;""","""&amp;B516&amp;""","""&amp;C516&amp;""","""&amp;D516&amp;""","""&amp;E516&amp;""","""&amp;F516&amp;""","""&amp;G516&amp;""","""&amp;H516&amp;""","""&amp;I516&amp;""","""&amp;J516&amp;""","""&amp;K516&amp;""""</f>
        <v>"Laboratory and Measuring and Observing and Testing Equipment","41000000","Laboratory and scientific equipment","41100000","Laboratory cooling equipment","41103000","General purpose refrigerators or refrigerator freezers","41103011","Freezer, General Purpose, 24 cu ft, -25 to -10 C, Four Casters, UK Plug","41103011.1","Laboratory"</v>
      </c>
    </row>
    <row r="517" spans="1:13" ht="13" customHeight="1">
      <c r="A517" s="11" t="s">
        <v>14</v>
      </c>
      <c r="B517" s="37" t="str">
        <f>LEFT(H517,2)&amp;"000000"</f>
        <v>41000000</v>
      </c>
      <c r="C517" s="11" t="s">
        <v>19</v>
      </c>
      <c r="D517" s="37" t="str">
        <f>LEFT(H517,4)&amp;"0000"</f>
        <v>41100000</v>
      </c>
      <c r="E517" s="11" t="s">
        <v>21</v>
      </c>
      <c r="F517" s="37" t="str">
        <f>LEFT(H517,6)&amp;"00"</f>
        <v>41103000</v>
      </c>
      <c r="G517" s="11" t="s">
        <v>1592</v>
      </c>
      <c r="H517" s="37" t="s">
        <v>1593</v>
      </c>
      <c r="I517" s="11" t="s">
        <v>1598</v>
      </c>
      <c r="J517" s="37" t="s">
        <v>1599</v>
      </c>
      <c r="K517" s="11" t="s">
        <v>26</v>
      </c>
      <c r="L517" s="5"/>
      <c r="M517" s="16" t="str">
        <f>""""&amp;A517&amp;""","""&amp;B517&amp;""","""&amp;C517&amp;""","""&amp;D517&amp;""","""&amp;E517&amp;""","""&amp;F517&amp;""","""&amp;G517&amp;""","""&amp;H517&amp;""","""&amp;I517&amp;""","""&amp;J517&amp;""","""&amp;K517&amp;""""</f>
        <v>"Laboratory and Measuring and Observing and Testing Equipment","41000000","Laboratory and scientific equipment","41100000","Laboratory cooling equipment","41103000","General purpose refrigerators or refrigerator freezers","41103011","Refrigerator, Lab, Digital, 0.5-4.5 C, Hydrocarbon Refrigerant, 20.6 cu ft, 220-240 V, 1 Each","41103011.10","Laboratory"</v>
      </c>
    </row>
    <row r="518" spans="1:13" ht="13" customHeight="1">
      <c r="A518" s="11" t="s">
        <v>14</v>
      </c>
      <c r="B518" s="37" t="str">
        <f>LEFT(H518,2)&amp;"000000"</f>
        <v>41000000</v>
      </c>
      <c r="C518" s="11" t="s">
        <v>19</v>
      </c>
      <c r="D518" s="37" t="str">
        <f>LEFT(H518,4)&amp;"0000"</f>
        <v>41100000</v>
      </c>
      <c r="E518" s="11" t="s">
        <v>21</v>
      </c>
      <c r="F518" s="37" t="str">
        <f>LEFT(H518,6)&amp;"00"</f>
        <v>41103000</v>
      </c>
      <c r="G518" s="11" t="s">
        <v>1592</v>
      </c>
      <c r="H518" s="37" t="s">
        <v>1593</v>
      </c>
      <c r="I518" s="11" t="s">
        <v>1600</v>
      </c>
      <c r="J518" s="37" t="s">
        <v>1601</v>
      </c>
      <c r="K518" s="11" t="s">
        <v>26</v>
      </c>
      <c r="L518" s="5"/>
      <c r="M518" s="16" t="str">
        <f>""""&amp;A518&amp;""","""&amp;B518&amp;""","""&amp;C518&amp;""","""&amp;D518&amp;""","""&amp;E518&amp;""","""&amp;F518&amp;""","""&amp;G518&amp;""","""&amp;H518&amp;""","""&amp;I518&amp;""","""&amp;J518&amp;""","""&amp;K518&amp;""""</f>
        <v>"Laboratory and Measuring and Observing and Testing Equipment","41000000","Laboratory and scientific equipment","41100000","Laboratory cooling equipment","41103000","General purpose refrigerators or refrigerator freezers","41103011","Refrigerator, Lab, Upright, Double Door, 1 - 10 C, 52 cu ft, Automatic Defrost, 220-240V, 1 Each","41103011.11","Laboratory"</v>
      </c>
    </row>
    <row r="519" spans="1:13" ht="13" customHeight="1">
      <c r="A519" s="14" t="s">
        <v>14</v>
      </c>
      <c r="B519" s="42" t="s">
        <v>18</v>
      </c>
      <c r="C519" s="14" t="s">
        <v>19</v>
      </c>
      <c r="D519" s="42" t="s">
        <v>20</v>
      </c>
      <c r="E519" s="14" t="s">
        <v>21</v>
      </c>
      <c r="F519" s="42" t="s">
        <v>22</v>
      </c>
      <c r="G519" s="14" t="s">
        <v>1592</v>
      </c>
      <c r="H519" s="42" t="s">
        <v>1593</v>
      </c>
      <c r="I519" s="14" t="s">
        <v>1602</v>
      </c>
      <c r="J519" s="37" t="s">
        <v>1603</v>
      </c>
      <c r="K519" s="14" t="s">
        <v>26</v>
      </c>
      <c r="L519" s="5"/>
      <c r="M519" s="16" t="str">
        <f>""""&amp;A519&amp;""","""&amp;B519&amp;""","""&amp;C519&amp;""","""&amp;D519&amp;""","""&amp;E519&amp;""","""&amp;F519&amp;""","""&amp;G519&amp;""","""&amp;H519&amp;""","""&amp;I519&amp;""","""&amp;J519&amp;""","""&amp;K519&amp;""""</f>
        <v>"Laboratory and Measuring and Observing and Testing Equipment","41000000","Laboratory and scientific equipment","41100000","Laboratory cooling equipment","41103000","General purpose refrigerators or refrigerator freezers","41103011","Refrigerator, Lab, Upright, 1 to 8 C, Wire Shelves, Visual Thermometer, Alarm, Auto Defrost, 230V, 60 Hz, 1 Each","41103011.12","Laboratory"</v>
      </c>
    </row>
    <row r="520" spans="1:13" ht="13" customHeight="1">
      <c r="A520" s="27" t="s">
        <v>14</v>
      </c>
      <c r="B520" s="41" t="s">
        <v>18</v>
      </c>
      <c r="C520" s="27" t="s">
        <v>19</v>
      </c>
      <c r="D520" s="41" t="s">
        <v>20</v>
      </c>
      <c r="E520" s="27" t="s">
        <v>21</v>
      </c>
      <c r="F520" s="41" t="s">
        <v>22</v>
      </c>
      <c r="G520" s="27" t="s">
        <v>1592</v>
      </c>
      <c r="H520" s="41" t="s">
        <v>1593</v>
      </c>
      <c r="I520" s="27" t="s">
        <v>11792</v>
      </c>
      <c r="J520" s="37" t="s">
        <v>11794</v>
      </c>
      <c r="K520" s="27" t="s">
        <v>26</v>
      </c>
      <c r="L520" s="5"/>
      <c r="M520" s="16"/>
    </row>
    <row r="521" spans="1:13" ht="13" customHeight="1">
      <c r="A521" s="27" t="s">
        <v>14</v>
      </c>
      <c r="B521" s="41" t="s">
        <v>18</v>
      </c>
      <c r="C521" s="27" t="s">
        <v>19</v>
      </c>
      <c r="D521" s="41" t="s">
        <v>20</v>
      </c>
      <c r="E521" s="27" t="s">
        <v>21</v>
      </c>
      <c r="F521" s="41" t="s">
        <v>22</v>
      </c>
      <c r="G521" s="27" t="s">
        <v>1592</v>
      </c>
      <c r="H521" s="41" t="s">
        <v>1593</v>
      </c>
      <c r="I521" s="27" t="s">
        <v>11793</v>
      </c>
      <c r="J521" s="37" t="s">
        <v>11795</v>
      </c>
      <c r="K521" s="27" t="s">
        <v>26</v>
      </c>
      <c r="L521" s="5"/>
      <c r="M521" s="16"/>
    </row>
    <row r="522" spans="1:13" ht="13" customHeight="1">
      <c r="A522" s="28" t="s">
        <v>14</v>
      </c>
      <c r="B522" s="40" t="s">
        <v>18</v>
      </c>
      <c r="C522" s="28" t="s">
        <v>19</v>
      </c>
      <c r="D522" s="40" t="s">
        <v>20</v>
      </c>
      <c r="E522" s="28" t="s">
        <v>1762</v>
      </c>
      <c r="F522" s="40" t="s">
        <v>1763</v>
      </c>
      <c r="G522" s="28" t="s">
        <v>12261</v>
      </c>
      <c r="H522" s="40" t="s">
        <v>12262</v>
      </c>
      <c r="I522" s="28" t="s">
        <v>12263</v>
      </c>
      <c r="J522" s="37" t="s">
        <v>12264</v>
      </c>
      <c r="K522" s="28" t="s">
        <v>527</v>
      </c>
      <c r="L522" s="5"/>
      <c r="M522" s="16"/>
    </row>
    <row r="523" spans="1:13" ht="13" customHeight="1">
      <c r="A523" s="11" t="s">
        <v>14</v>
      </c>
      <c r="B523" s="37">
        <v>41000000</v>
      </c>
      <c r="C523" s="11" t="s">
        <v>19</v>
      </c>
      <c r="D523" s="37">
        <v>41100000</v>
      </c>
      <c r="E523" s="11" t="s">
        <v>21</v>
      </c>
      <c r="F523" s="37">
        <v>41103000</v>
      </c>
      <c r="G523" s="11" t="s">
        <v>1592</v>
      </c>
      <c r="H523" s="37">
        <v>41103011</v>
      </c>
      <c r="I523" s="11" t="s">
        <v>1604</v>
      </c>
      <c r="J523" s="37" t="s">
        <v>1605</v>
      </c>
      <c r="K523" s="11" t="s">
        <v>26</v>
      </c>
      <c r="L523" s="5"/>
      <c r="M523" s="16" t="str">
        <f>""""&amp;A523&amp;""","""&amp;B523&amp;""","""&amp;C523&amp;""","""&amp;D523&amp;""","""&amp;E523&amp;""","""&amp;F523&amp;""","""&amp;G523&amp;""","""&amp;H523&amp;""","""&amp;I523&amp;""","""&amp;J523&amp;""","""&amp;K523&amp;""""</f>
        <v>"Laboratory and Measuring and Observing and Testing Equipment","41000000","Laboratory and scientific equipment","41100000","Laboratory cooling equipment","41103000","General purpose refrigerators or refrigerator freezers","41103011","Freezer, Portable, 3.77 cu ft, 12/24V DC, 100/240V AC","41103011.2","Laboratory"</v>
      </c>
    </row>
    <row r="524" spans="1:13" ht="13" customHeight="1">
      <c r="A524" s="11" t="s">
        <v>14</v>
      </c>
      <c r="B524" s="37">
        <v>41000000</v>
      </c>
      <c r="C524" s="11" t="s">
        <v>19</v>
      </c>
      <c r="D524" s="37">
        <v>41100000</v>
      </c>
      <c r="E524" s="11" t="s">
        <v>21</v>
      </c>
      <c r="F524" s="37">
        <v>41103000</v>
      </c>
      <c r="G524" s="11" t="s">
        <v>1592</v>
      </c>
      <c r="H524" s="37">
        <v>41103011</v>
      </c>
      <c r="I524" s="11" t="s">
        <v>1606</v>
      </c>
      <c r="J524" s="37" t="s">
        <v>1607</v>
      </c>
      <c r="K524" s="11" t="s">
        <v>26</v>
      </c>
      <c r="L524" s="5"/>
      <c r="M524" s="16" t="str">
        <f>""""&amp;A524&amp;""","""&amp;B524&amp;""","""&amp;C524&amp;""","""&amp;D524&amp;""","""&amp;E524&amp;""","""&amp;F524&amp;""","""&amp;G524&amp;""","""&amp;H524&amp;""","""&amp;I524&amp;""","""&amp;J524&amp;""","""&amp;K524&amp;""""</f>
        <v>"Laboratory and Measuring and Observing and Testing Equipment","41000000","Laboratory and scientific equipment","41100000","Laboratory cooling equipment","41103000","General purpose refrigerators or refrigerator freezers","41103011","Refrigerator, Lab, 23 cu ft, 1 to 12 C, 4 Wire Shelves, Casters, Alarm, Stainless Steel Door","41103011.3","Laboratory"</v>
      </c>
    </row>
    <row r="525" spans="1:13" ht="13" customHeight="1">
      <c r="A525" s="11" t="s">
        <v>14</v>
      </c>
      <c r="B525" s="37">
        <v>41000000</v>
      </c>
      <c r="C525" s="11" t="s">
        <v>19</v>
      </c>
      <c r="D525" s="37">
        <v>41100000</v>
      </c>
      <c r="E525" s="11" t="s">
        <v>21</v>
      </c>
      <c r="F525" s="37">
        <v>41103000</v>
      </c>
      <c r="G525" s="11" t="s">
        <v>1592</v>
      </c>
      <c r="H525" s="37">
        <v>41103011</v>
      </c>
      <c r="I525" s="11" t="s">
        <v>1608</v>
      </c>
      <c r="J525" s="37" t="s">
        <v>1609</v>
      </c>
      <c r="K525" s="11" t="s">
        <v>26</v>
      </c>
      <c r="L525" s="5"/>
      <c r="M525" s="16" t="str">
        <f>""""&amp;A525&amp;""","""&amp;B525&amp;""","""&amp;C525&amp;""","""&amp;D525&amp;""","""&amp;E525&amp;""","""&amp;F525&amp;""","""&amp;G525&amp;""","""&amp;H525&amp;""","""&amp;I525&amp;""","""&amp;J525&amp;""","""&amp;K525&amp;""""</f>
        <v>"Laboratory and Measuring and Observing and Testing Equipment","41000000","Laboratory and scientific equipment","41100000","Laboratory cooling equipment","41103000","General purpose refrigerators or refrigerator freezers","41103011","Refrigerator/Freezer, 18 cu ft, CFC Free","41103011.4","Laboratory"</v>
      </c>
    </row>
    <row r="526" spans="1:13" ht="13" customHeight="1">
      <c r="A526" s="11" t="s">
        <v>14</v>
      </c>
      <c r="B526" s="37">
        <v>41000000</v>
      </c>
      <c r="C526" s="11" t="s">
        <v>19</v>
      </c>
      <c r="D526" s="37">
        <v>41100000</v>
      </c>
      <c r="E526" s="11" t="s">
        <v>21</v>
      </c>
      <c r="F526" s="37">
        <v>41103000</v>
      </c>
      <c r="G526" s="11" t="s">
        <v>1592</v>
      </c>
      <c r="H526" s="37">
        <v>41103011</v>
      </c>
      <c r="I526" s="11" t="s">
        <v>1610</v>
      </c>
      <c r="J526" s="37" t="s">
        <v>1611</v>
      </c>
      <c r="K526" s="11" t="s">
        <v>26</v>
      </c>
      <c r="L526" s="5"/>
      <c r="M526" s="16" t="str">
        <f>""""&amp;A526&amp;""","""&amp;B526&amp;""","""&amp;C526&amp;""","""&amp;D526&amp;""","""&amp;E526&amp;""","""&amp;F526&amp;""","""&amp;G526&amp;""","""&amp;H526&amp;""","""&amp;I526&amp;""","""&amp;J526&amp;""","""&amp;K526&amp;""""</f>
        <v>"Laboratory and Measuring and Observing and Testing Equipment","41000000","Laboratory and scientific equipment","41100000","Laboratory cooling equipment","41103000","General purpose refrigerators or refrigerator freezers","41103011","Vaccine Refrigerator / Waterpack Freezer CFC-Free, 4 Baskets, w/ Waterpacks, 230 V","41103011.5","Laboratory"</v>
      </c>
    </row>
    <row r="527" spans="1:13" ht="13" customHeight="1">
      <c r="A527" s="11" t="s">
        <v>14</v>
      </c>
      <c r="B527" s="37">
        <v>41000000</v>
      </c>
      <c r="C527" s="11" t="s">
        <v>19</v>
      </c>
      <c r="D527" s="37">
        <v>41100000</v>
      </c>
      <c r="E527" s="11" t="s">
        <v>21</v>
      </c>
      <c r="F527" s="37">
        <v>41103000</v>
      </c>
      <c r="G527" s="11" t="s">
        <v>1592</v>
      </c>
      <c r="H527" s="37">
        <v>41103011</v>
      </c>
      <c r="I527" s="11" t="s">
        <v>1612</v>
      </c>
      <c r="J527" s="37" t="s">
        <v>1613</v>
      </c>
      <c r="K527" s="11" t="s">
        <v>26</v>
      </c>
      <c r="L527" s="5"/>
      <c r="M527" s="16" t="str">
        <f>""""&amp;A527&amp;""","""&amp;B527&amp;""","""&amp;C527&amp;""","""&amp;D527&amp;""","""&amp;E527&amp;""","""&amp;F527&amp;""","""&amp;G527&amp;""","""&amp;H527&amp;""","""&amp;I527&amp;""","""&amp;J527&amp;""","""&amp;K527&amp;""""</f>
        <v>"Laboratory and Measuring and Observing and Testing Equipment","41000000","Laboratory and scientific equipment","41100000","Laboratory cooling equipment","41103000","General purpose refrigerators or refrigerator freezers","41103011","Refrigerator, Lab, Upright, 2 to 8 C, 620 L, Wire Shelves, 230V","41103011.6","Laboratory"</v>
      </c>
    </row>
    <row r="528" spans="1:13" ht="13" customHeight="1">
      <c r="A528" s="11" t="s">
        <v>14</v>
      </c>
      <c r="B528" s="37">
        <v>41000000</v>
      </c>
      <c r="C528" s="11" t="s">
        <v>19</v>
      </c>
      <c r="D528" s="37">
        <v>41100000</v>
      </c>
      <c r="E528" s="11" t="s">
        <v>21</v>
      </c>
      <c r="F528" s="37">
        <v>41103000</v>
      </c>
      <c r="G528" s="11" t="s">
        <v>1592</v>
      </c>
      <c r="H528" s="37">
        <v>41103011</v>
      </c>
      <c r="I528" s="11" t="s">
        <v>1614</v>
      </c>
      <c r="J528" s="37" t="s">
        <v>1615</v>
      </c>
      <c r="K528" s="11" t="s">
        <v>527</v>
      </c>
      <c r="L528" s="5"/>
      <c r="M528" s="16" t="str">
        <f>""""&amp;A528&amp;""","""&amp;B528&amp;""","""&amp;C528&amp;""","""&amp;D528&amp;""","""&amp;E528&amp;""","""&amp;F528&amp;""","""&amp;G528&amp;""","""&amp;H528&amp;""","""&amp;I528&amp;""","""&amp;J528&amp;""","""&amp;K528&amp;""""</f>
        <v>"Laboratory and Measuring and Observing and Testing Equipment","41000000","Laboratory and scientific equipment","41100000","Laboratory cooling equipment","41103000","General purpose refrigerators or refrigerator freezers","41103011","Refrigerator, No Frost, White, 2 Door, 16 cu ft, 220V, 50 Hz","41103011.7","Other Non-Pharma"</v>
      </c>
    </row>
    <row r="529" spans="1:13" ht="13" customHeight="1">
      <c r="A529" s="11" t="s">
        <v>14</v>
      </c>
      <c r="B529" s="37" t="s">
        <v>18</v>
      </c>
      <c r="C529" s="11" t="s">
        <v>19</v>
      </c>
      <c r="D529" s="37" t="s">
        <v>20</v>
      </c>
      <c r="E529" s="11" t="s">
        <v>21</v>
      </c>
      <c r="F529" s="37" t="s">
        <v>22</v>
      </c>
      <c r="G529" s="11" t="s">
        <v>1592</v>
      </c>
      <c r="H529" s="37" t="s">
        <v>1593</v>
      </c>
      <c r="I529" s="11" t="s">
        <v>1616</v>
      </c>
      <c r="J529" s="37" t="s">
        <v>1617</v>
      </c>
      <c r="K529" s="11" t="s">
        <v>527</v>
      </c>
      <c r="L529" s="5"/>
      <c r="M529" s="16" t="str">
        <f>""""&amp;A529&amp;""","""&amp;B529&amp;""","""&amp;C529&amp;""","""&amp;D529&amp;""","""&amp;E529&amp;""","""&amp;F529&amp;""","""&amp;G529&amp;""","""&amp;H529&amp;""","""&amp;I529&amp;""","""&amp;J529&amp;""","""&amp;K529&amp;""""</f>
        <v>"Laboratory and Measuring and Observing and Testing Equipment","41000000","Laboratory and scientific equipment","41100000","Laboratory cooling equipment","41103000","General purpose refrigerators or refrigerator freezers","41103011","Refrigerator, Upright, 454 L, + 4 C, Drawers, Electronic Control Panel","41103011.8","Other Non-Pharma"</v>
      </c>
    </row>
    <row r="530" spans="1:13" ht="13" customHeight="1">
      <c r="A530" s="11" t="s">
        <v>14</v>
      </c>
      <c r="B530" s="37" t="str">
        <f>LEFT(H530,2)&amp;"000000"</f>
        <v>41000000</v>
      </c>
      <c r="C530" s="11" t="s">
        <v>19</v>
      </c>
      <c r="D530" s="37" t="str">
        <f>LEFT(H530,4)&amp;"0000"</f>
        <v>41100000</v>
      </c>
      <c r="E530" s="11" t="s">
        <v>21</v>
      </c>
      <c r="F530" s="37" t="str">
        <f>LEFT(H530,6)&amp;"00"</f>
        <v>41103000</v>
      </c>
      <c r="G530" s="11" t="s">
        <v>1592</v>
      </c>
      <c r="H530" s="37" t="s">
        <v>1593</v>
      </c>
      <c r="I530" s="11" t="s">
        <v>1618</v>
      </c>
      <c r="J530" s="37" t="s">
        <v>1619</v>
      </c>
      <c r="K530" s="11" t="s">
        <v>26</v>
      </c>
      <c r="L530" s="5"/>
      <c r="M530" s="16" t="str">
        <f>""""&amp;A530&amp;""","""&amp;B530&amp;""","""&amp;C530&amp;""","""&amp;D530&amp;""","""&amp;E530&amp;""","""&amp;F530&amp;""","""&amp;G530&amp;""","""&amp;H530&amp;""","""&amp;I530&amp;""","""&amp;J530&amp;""","""&amp;K530&amp;""""</f>
        <v>"Laboratory and Measuring and Observing and Testing Equipment","41000000","Laboratory and scientific equipment","41100000","Laboratory cooling equipment","41103000","General purpose refrigerators or refrigerator freezers","41103011","Freezer, General Purpose, 10.6 cu ft, Chest Type, Temperature Adjustable to -20 C, 3 Storage Baskets, 1 Each","41103011.9","Laboratory"</v>
      </c>
    </row>
    <row r="531" spans="1:13" ht="13" customHeight="1">
      <c r="A531" s="11" t="s">
        <v>14</v>
      </c>
      <c r="B531" s="37" t="s">
        <v>18</v>
      </c>
      <c r="C531" s="11" t="s">
        <v>19</v>
      </c>
      <c r="D531" s="37" t="s">
        <v>20</v>
      </c>
      <c r="E531" s="11" t="s">
        <v>21</v>
      </c>
      <c r="F531" s="37" t="s">
        <v>22</v>
      </c>
      <c r="G531" s="11" t="s">
        <v>1620</v>
      </c>
      <c r="H531" s="37" t="s">
        <v>1621</v>
      </c>
      <c r="I531" s="11" t="s">
        <v>1622</v>
      </c>
      <c r="J531" s="37" t="s">
        <v>1623</v>
      </c>
      <c r="K531" s="11" t="s">
        <v>26</v>
      </c>
      <c r="L531" s="5"/>
      <c r="M531" s="16" t="str">
        <f>""""&amp;A531&amp;""","""&amp;B531&amp;""","""&amp;C531&amp;""","""&amp;D531&amp;""","""&amp;E531&amp;""","""&amp;F531&amp;""","""&amp;G531&amp;""","""&amp;H531&amp;""","""&amp;I531&amp;""","""&amp;J531&amp;""","""&amp;K531&amp;""""</f>
        <v>"Laboratory and Measuring and Observing and Testing Equipment","41000000","Laboratory and scientific equipment","41100000","Laboratory cooling equipment","41103000","Cool transport or storage","41103022","Other Cool transport or storage","41103022.0","Laboratory"</v>
      </c>
    </row>
    <row r="532" spans="1:13" ht="13" customHeight="1">
      <c r="A532" s="11" t="s">
        <v>14</v>
      </c>
      <c r="B532" s="37">
        <v>41000000</v>
      </c>
      <c r="C532" s="11" t="s">
        <v>19</v>
      </c>
      <c r="D532" s="37">
        <v>41100000</v>
      </c>
      <c r="E532" s="11" t="s">
        <v>21</v>
      </c>
      <c r="F532" s="37">
        <v>41103000</v>
      </c>
      <c r="G532" s="11" t="s">
        <v>1620</v>
      </c>
      <c r="H532" s="37">
        <v>41103022</v>
      </c>
      <c r="I532" s="11" t="s">
        <v>1624</v>
      </c>
      <c r="J532" s="37" t="s">
        <v>1625</v>
      </c>
      <c r="K532" s="11" t="s">
        <v>26</v>
      </c>
      <c r="L532" s="5"/>
      <c r="M532" s="16" t="str">
        <f>""""&amp;A532&amp;""","""&amp;B532&amp;""","""&amp;C532&amp;""","""&amp;D532&amp;""","""&amp;E532&amp;""","""&amp;F532&amp;""","""&amp;G532&amp;""","""&amp;H532&amp;""","""&amp;I532&amp;""","""&amp;J532&amp;""","""&amp;K532&amp;""""</f>
        <v>"Laboratory and Measuring and Observing and Testing Equipment","41000000","Laboratory and scientific equipment","41100000","Laboratory cooling equipment","41103000","Cool transport or storage","41103022","Cooler, Powered, 28 L, 12V DC, Warm/Cool, 16 C Below Ambient","41103022.1","Laboratory"</v>
      </c>
    </row>
    <row r="533" spans="1:13" ht="13" customHeight="1">
      <c r="A533" s="11" t="s">
        <v>14</v>
      </c>
      <c r="B533" s="37">
        <v>41000000</v>
      </c>
      <c r="C533" s="11" t="s">
        <v>19</v>
      </c>
      <c r="D533" s="37">
        <v>41100000</v>
      </c>
      <c r="E533" s="11" t="s">
        <v>21</v>
      </c>
      <c r="F533" s="37">
        <v>41103000</v>
      </c>
      <c r="G533" s="11" t="s">
        <v>1620</v>
      </c>
      <c r="H533" s="37">
        <v>41103022</v>
      </c>
      <c r="I533" s="11" t="s">
        <v>1626</v>
      </c>
      <c r="J533" s="37" t="s">
        <v>1627</v>
      </c>
      <c r="K533" s="11" t="s">
        <v>26</v>
      </c>
      <c r="L533" s="5"/>
      <c r="M533" s="16" t="str">
        <f>""""&amp;A533&amp;""","""&amp;B533&amp;""","""&amp;C533&amp;""","""&amp;D533&amp;""","""&amp;E533&amp;""","""&amp;F533&amp;""","""&amp;G533&amp;""","""&amp;H533&amp;""","""&amp;I533&amp;""","""&amp;J533&amp;""","""&amp;K533&amp;""""</f>
        <v>"Laboratory and Measuring and Observing and Testing Equipment","41000000","Laboratory and scientific equipment","41100000","Laboratory cooling equipment","41103000","Cool transport or storage","41103022","Gel Ice Pack, 16 oz, 6 1/2 x 6 1/2 x 7/8 in, Freezing Point -1 C/+30 C","41103022.2","Laboratory"</v>
      </c>
    </row>
    <row r="534" spans="1:13" ht="13" customHeight="1">
      <c r="A534" s="11" t="s">
        <v>14</v>
      </c>
      <c r="B534" s="37" t="s">
        <v>18</v>
      </c>
      <c r="C534" s="11" t="s">
        <v>19</v>
      </c>
      <c r="D534" s="37" t="s">
        <v>20</v>
      </c>
      <c r="E534" s="11" t="s">
        <v>21</v>
      </c>
      <c r="F534" s="37" t="s">
        <v>22</v>
      </c>
      <c r="G534" s="11" t="s">
        <v>1620</v>
      </c>
      <c r="H534" s="37" t="s">
        <v>1621</v>
      </c>
      <c r="I534" s="11" t="s">
        <v>1628</v>
      </c>
      <c r="J534" s="37" t="s">
        <v>1629</v>
      </c>
      <c r="K534" s="11" t="s">
        <v>527</v>
      </c>
      <c r="L534" s="5"/>
      <c r="M534" s="16" t="str">
        <f>""""&amp;A534&amp;""","""&amp;B534&amp;""","""&amp;C534&amp;""","""&amp;D534&amp;""","""&amp;E534&amp;""","""&amp;F534&amp;""","""&amp;G534&amp;""","""&amp;H534&amp;""","""&amp;I534&amp;""","""&amp;J534&amp;""","""&amp;K534&amp;""""</f>
        <v>"Laboratory and Measuring and Observing and Testing Equipment","41000000","Laboratory and scientific equipment","41100000","Laboratory cooling equipment","41103000","Cool transport or storage","41103022","Foam Ice Pack, For Insulation, Reusable, 15 oz, 36 Pieces","41103022.3","Other Non-Pharma"</v>
      </c>
    </row>
    <row r="535" spans="1:13" ht="13" customHeight="1">
      <c r="A535" s="11" t="s">
        <v>14</v>
      </c>
      <c r="B535" s="37" t="s">
        <v>18</v>
      </c>
      <c r="C535" s="11" t="s">
        <v>19</v>
      </c>
      <c r="D535" s="37" t="s">
        <v>20</v>
      </c>
      <c r="E535" s="11" t="s">
        <v>21</v>
      </c>
      <c r="F535" s="37" t="s">
        <v>22</v>
      </c>
      <c r="G535" s="11" t="s">
        <v>1620</v>
      </c>
      <c r="H535" s="37" t="s">
        <v>1621</v>
      </c>
      <c r="I535" s="11" t="s">
        <v>1630</v>
      </c>
      <c r="J535" s="37" t="s">
        <v>1631</v>
      </c>
      <c r="K535" s="11" t="s">
        <v>527</v>
      </c>
      <c r="L535" s="5"/>
      <c r="M535" s="16" t="str">
        <f>""""&amp;A535&amp;""","""&amp;B535&amp;""","""&amp;C535&amp;""","""&amp;D535&amp;""","""&amp;E535&amp;""","""&amp;F535&amp;""","""&amp;G535&amp;""","""&amp;H535&amp;""","""&amp;I535&amp;""","""&amp;J535&amp;""","""&amp;K535&amp;""""</f>
        <v>"Laboratory and Measuring and Observing and Testing Equipment","41000000","Laboratory and scientific equipment","41100000","Laboratory cooling equipment","41103000","Cool transport or storage","41103022","Foam Ice Pack, For Insulation, Reusable, 31 oz, 18 Pieces","41103022.4","Other Non-Pharma"</v>
      </c>
    </row>
    <row r="536" spans="1:13" ht="13" customHeight="1">
      <c r="A536" s="11" t="s">
        <v>14</v>
      </c>
      <c r="B536" s="37" t="s">
        <v>18</v>
      </c>
      <c r="C536" s="11" t="s">
        <v>19</v>
      </c>
      <c r="D536" s="37" t="s">
        <v>20</v>
      </c>
      <c r="E536" s="11" t="s">
        <v>21</v>
      </c>
      <c r="F536" s="37" t="s">
        <v>22</v>
      </c>
      <c r="G536" s="11" t="s">
        <v>1620</v>
      </c>
      <c r="H536" s="37" t="s">
        <v>1621</v>
      </c>
      <c r="I536" s="11" t="s">
        <v>1632</v>
      </c>
      <c r="J536" s="37" t="s">
        <v>1633</v>
      </c>
      <c r="K536" s="11" t="s">
        <v>527</v>
      </c>
      <c r="L536" s="5"/>
      <c r="M536" s="16" t="str">
        <f>""""&amp;A536&amp;""","""&amp;B536&amp;""","""&amp;C536&amp;""","""&amp;D536&amp;""","""&amp;E536&amp;""","""&amp;F536&amp;""","""&amp;G536&amp;""","""&amp;H536&amp;""","""&amp;I536&amp;""","""&amp;J536&amp;""","""&amp;K536&amp;""""</f>
        <v>"Laboratory and Measuring and Observing and Testing Equipment","41000000","Laboratory and scientific equipment","41100000","Laboratory cooling equipment","41103000","Cool transport or storage","41103022","Foam Ice Pack, For Insulation, Reusable, 7 oz, 72 Pieces","41103022.5","Other Non-Pharma"</v>
      </c>
    </row>
    <row r="537" spans="1:13" ht="13" customHeight="1">
      <c r="A537" s="11" t="s">
        <v>14</v>
      </c>
      <c r="B537" s="37" t="s">
        <v>18</v>
      </c>
      <c r="C537" s="11" t="s">
        <v>19</v>
      </c>
      <c r="D537" s="37" t="s">
        <v>20</v>
      </c>
      <c r="E537" s="11" t="s">
        <v>21</v>
      </c>
      <c r="F537" s="37" t="s">
        <v>22</v>
      </c>
      <c r="G537" s="11" t="s">
        <v>1634</v>
      </c>
      <c r="H537" s="37" t="s">
        <v>1635</v>
      </c>
      <c r="I537" s="11" t="s">
        <v>1636</v>
      </c>
      <c r="J537" s="37" t="s">
        <v>1637</v>
      </c>
      <c r="K537" s="11" t="s">
        <v>26</v>
      </c>
      <c r="L537" s="5"/>
      <c r="M537" s="16" t="str">
        <f>""""&amp;A537&amp;""","""&amp;B537&amp;""","""&amp;C537&amp;""","""&amp;D537&amp;""","""&amp;E537&amp;""","""&amp;F537&amp;""","""&amp;G537&amp;""","""&amp;H537&amp;""","""&amp;I537&amp;""","""&amp;J537&amp;""","""&amp;K537&amp;""""</f>
        <v>"Laboratory and Measuring and Observing and Testing Equipment","41000000","Laboratory and scientific equipment","41100000","Laboratory cooling equipment","41103000","Laboratory cooling equipment accessories","41103025","Other Laboratory cooling equipment accessories","41103025.0","Laboratory"</v>
      </c>
    </row>
    <row r="538" spans="1:13" ht="13" customHeight="1">
      <c r="A538" s="11" t="s">
        <v>14</v>
      </c>
      <c r="B538" s="37">
        <v>41000000</v>
      </c>
      <c r="C538" s="11" t="s">
        <v>19</v>
      </c>
      <c r="D538" s="37">
        <v>41100000</v>
      </c>
      <c r="E538" s="11" t="s">
        <v>21</v>
      </c>
      <c r="F538" s="37">
        <v>41103000</v>
      </c>
      <c r="G538" s="11" t="s">
        <v>1634</v>
      </c>
      <c r="H538" s="37">
        <v>41103025</v>
      </c>
      <c r="I538" s="11" t="s">
        <v>1638</v>
      </c>
      <c r="J538" s="37" t="s">
        <v>1639</v>
      </c>
      <c r="K538" s="11" t="s">
        <v>26</v>
      </c>
      <c r="L538" s="5"/>
      <c r="M538" s="16" t="str">
        <f>""""&amp;A538&amp;""","""&amp;B538&amp;""","""&amp;C538&amp;""","""&amp;D538&amp;""","""&amp;E538&amp;""","""&amp;F538&amp;""","""&amp;G538&amp;""","""&amp;H538&amp;""","""&amp;I538&amp;""","""&amp;J538&amp;""","""&amp;K538&amp;""""</f>
        <v>"Laboratory and Measuring and Observing and Testing Equipment","41000000","Laboratory and scientific equipment","41100000","Laboratory cooling equipment","41103000","Laboratory cooling equipment accessories","41103025","Charging Kit, HE Evacuation Hose","41103025.1","Laboratory"</v>
      </c>
    </row>
    <row r="539" spans="1:13" ht="13" customHeight="1">
      <c r="A539" s="11" t="s">
        <v>14</v>
      </c>
      <c r="B539" s="37">
        <v>41000000</v>
      </c>
      <c r="C539" s="11" t="s">
        <v>19</v>
      </c>
      <c r="D539" s="37">
        <v>41100000</v>
      </c>
      <c r="E539" s="11" t="s">
        <v>21</v>
      </c>
      <c r="F539" s="37">
        <v>41103000</v>
      </c>
      <c r="G539" s="11" t="s">
        <v>1634</v>
      </c>
      <c r="H539" s="37">
        <v>41103025</v>
      </c>
      <c r="I539" s="11" t="s">
        <v>1640</v>
      </c>
      <c r="J539" s="37" t="s">
        <v>1641</v>
      </c>
      <c r="K539" s="11" t="s">
        <v>26</v>
      </c>
      <c r="L539" s="5"/>
      <c r="M539" s="16" t="str">
        <f>""""&amp;A539&amp;""","""&amp;B539&amp;""","""&amp;C539&amp;""","""&amp;D539&amp;""","""&amp;E539&amp;""","""&amp;F539&amp;""","""&amp;G539&amp;""","""&amp;H539&amp;""","""&amp;I539&amp;""","""&amp;J539&amp;""","""&amp;K539&amp;""""</f>
        <v>"Laboratory and Measuring and Observing and Testing Equipment","41000000","Laboratory and scientific equipment","41100000","Laboratory cooling equipment","41103000","Laboratory cooling equipment accessories","41103025","Cold Head KS-CGR12M, For NL280 Liquefier","41103025.10","Laboratory"</v>
      </c>
    </row>
    <row r="540" spans="1:13" ht="13" customHeight="1">
      <c r="A540" s="11" t="s">
        <v>14</v>
      </c>
      <c r="B540" s="37">
        <v>41000000</v>
      </c>
      <c r="C540" s="11" t="s">
        <v>19</v>
      </c>
      <c r="D540" s="37">
        <v>41100000</v>
      </c>
      <c r="E540" s="11" t="s">
        <v>21</v>
      </c>
      <c r="F540" s="37">
        <v>41103000</v>
      </c>
      <c r="G540" s="11" t="s">
        <v>1634</v>
      </c>
      <c r="H540" s="37">
        <v>41103025</v>
      </c>
      <c r="I540" s="11" t="s">
        <v>1642</v>
      </c>
      <c r="J540" s="37" t="s">
        <v>1643</v>
      </c>
      <c r="K540" s="11" t="s">
        <v>26</v>
      </c>
      <c r="L540" s="5"/>
      <c r="M540" s="16" t="str">
        <f>""""&amp;A540&amp;""","""&amp;B540&amp;""","""&amp;C540&amp;""","""&amp;D540&amp;""","""&amp;E540&amp;""","""&amp;F540&amp;""","""&amp;G540&amp;""","""&amp;H540&amp;""","""&amp;I540&amp;""","""&amp;J540&amp;""","""&amp;K540&amp;""""</f>
        <v>"Laboratory and Measuring and Observing and Testing Equipment","41000000","Laboratory and scientific equipment","41100000","Laboratory cooling equipment","41103000","Laboratory cooling equipment accessories","41103025","Complete PSA Regulator With Controls, Valve Set For HPN-3","41103025.11","Laboratory"</v>
      </c>
    </row>
    <row r="541" spans="1:13" ht="13" customHeight="1">
      <c r="A541" s="11" t="s">
        <v>14</v>
      </c>
      <c r="B541" s="37">
        <v>41000000</v>
      </c>
      <c r="C541" s="11" t="s">
        <v>19</v>
      </c>
      <c r="D541" s="37">
        <v>41100000</v>
      </c>
      <c r="E541" s="11" t="s">
        <v>21</v>
      </c>
      <c r="F541" s="37">
        <v>41103000</v>
      </c>
      <c r="G541" s="11" t="s">
        <v>1634</v>
      </c>
      <c r="H541" s="37">
        <v>41103025</v>
      </c>
      <c r="I541" s="11" t="s">
        <v>1644</v>
      </c>
      <c r="J541" s="37" t="s">
        <v>1645</v>
      </c>
      <c r="K541" s="11" t="s">
        <v>26</v>
      </c>
      <c r="L541" s="5"/>
      <c r="M541" s="16" t="str">
        <f>""""&amp;A541&amp;""","""&amp;B541&amp;""","""&amp;C541&amp;""","""&amp;D541&amp;""","""&amp;E541&amp;""","""&amp;F541&amp;""","""&amp;G541&amp;""","""&amp;H541&amp;""","""&amp;I541&amp;""","""&amp;J541&amp;""","""&amp;K541&amp;""""</f>
        <v>"Laboratory and Measuring and Observing and Testing Equipment","41000000","Laboratory and scientific equipment","41100000","Laboratory cooling equipment","41103000","Laboratory cooling equipment accessories","41103025","Conversion Kit, For CH110 Installation in KIC LN2 Generator","41103025.12","Laboratory"</v>
      </c>
    </row>
    <row r="542" spans="1:13" ht="13" customHeight="1">
      <c r="A542" s="11" t="s">
        <v>14</v>
      </c>
      <c r="B542" s="37">
        <v>41000000</v>
      </c>
      <c r="C542" s="11" t="s">
        <v>19</v>
      </c>
      <c r="D542" s="37">
        <v>41100000</v>
      </c>
      <c r="E542" s="11" t="s">
        <v>21</v>
      </c>
      <c r="F542" s="37">
        <v>41103000</v>
      </c>
      <c r="G542" s="11" t="s">
        <v>1634</v>
      </c>
      <c r="H542" s="37">
        <v>41103025</v>
      </c>
      <c r="I542" s="11" t="s">
        <v>1646</v>
      </c>
      <c r="J542" s="37" t="s">
        <v>1647</v>
      </c>
      <c r="K542" s="11" t="s">
        <v>26</v>
      </c>
      <c r="L542" s="5"/>
      <c r="M542" s="16" t="str">
        <f>""""&amp;A542&amp;""","""&amp;B542&amp;""","""&amp;C542&amp;""","""&amp;D542&amp;""","""&amp;E542&amp;""","""&amp;F542&amp;""","""&amp;G542&amp;""","""&amp;H542&amp;""","""&amp;I542&amp;""","""&amp;J542&amp;""","""&amp;K542&amp;""""</f>
        <v>"Laboratory and Measuring and Observing and Testing Equipment","41000000","Laboratory and scientific equipment","41100000","Laboratory cooling equipment","41103000","Laboratory cooling equipment accessories","41103025","Drawer Rack, Upright Freezer, 16 in, for 60 x 50 mL Tubes, 2 Drawers","41103025.13","Laboratory"</v>
      </c>
    </row>
    <row r="543" spans="1:13" ht="13" customHeight="1">
      <c r="A543" s="11" t="s">
        <v>14</v>
      </c>
      <c r="B543" s="37">
        <v>41000000</v>
      </c>
      <c r="C543" s="11" t="s">
        <v>19</v>
      </c>
      <c r="D543" s="37">
        <v>41100000</v>
      </c>
      <c r="E543" s="11" t="s">
        <v>21</v>
      </c>
      <c r="F543" s="37">
        <v>41103000</v>
      </c>
      <c r="G543" s="11" t="s">
        <v>1634</v>
      </c>
      <c r="H543" s="37">
        <v>41103025</v>
      </c>
      <c r="I543" s="11" t="s">
        <v>1648</v>
      </c>
      <c r="J543" s="37" t="s">
        <v>1649</v>
      </c>
      <c r="K543" s="11" t="s">
        <v>26</v>
      </c>
      <c r="L543" s="5"/>
      <c r="M543" s="16" t="str">
        <f>""""&amp;A543&amp;""","""&amp;B543&amp;""","""&amp;C543&amp;""","""&amp;D543&amp;""","""&amp;E543&amp;""","""&amp;F543&amp;""","""&amp;G543&amp;""","""&amp;H543&amp;""","""&amp;I543&amp;""","""&amp;J543&amp;""","""&amp;K543&amp;""""</f>
        <v>"Laboratory and Measuring and Observing and Testing Equipment","41000000","Laboratory and scientific equipment","41100000","Laboratory cooling equipment","41103000","Laboratory cooling equipment accessories","41103025","Helium Compressor Temperature Switch","41103025.14","Laboratory"</v>
      </c>
    </row>
    <row r="544" spans="1:13" ht="13" customHeight="1">
      <c r="A544" s="11" t="s">
        <v>14</v>
      </c>
      <c r="B544" s="37">
        <v>41000000</v>
      </c>
      <c r="C544" s="11" t="s">
        <v>19</v>
      </c>
      <c r="D544" s="37">
        <v>41100000</v>
      </c>
      <c r="E544" s="11" t="s">
        <v>21</v>
      </c>
      <c r="F544" s="37">
        <v>41103000</v>
      </c>
      <c r="G544" s="11" t="s">
        <v>1634</v>
      </c>
      <c r="H544" s="37">
        <v>41103025</v>
      </c>
      <c r="I544" s="11" t="s">
        <v>1650</v>
      </c>
      <c r="J544" s="37" t="s">
        <v>1651</v>
      </c>
      <c r="K544" s="11" t="s">
        <v>26</v>
      </c>
      <c r="L544" s="5"/>
      <c r="M544" s="16" t="str">
        <f>""""&amp;A544&amp;""","""&amp;B544&amp;""","""&amp;C544&amp;""","""&amp;D544&amp;""","""&amp;E544&amp;""","""&amp;F544&amp;""","""&amp;G544&amp;""","""&amp;H544&amp;""","""&amp;I544&amp;""","""&amp;J544&amp;""","""&amp;K544&amp;""""</f>
        <v>"Laboratory and Measuring and Observing and Testing Equipment","41000000","Laboratory and scientific equipment","41100000","Laboratory cooling equipment","41103000","Laboratory cooling equipment accessories","41103025","PHPK, Delay Timer","41103025.15","Laboratory"</v>
      </c>
    </row>
    <row r="545" spans="1:13" ht="13" customHeight="1">
      <c r="A545" s="11" t="s">
        <v>14</v>
      </c>
      <c r="B545" s="37">
        <v>41000000</v>
      </c>
      <c r="C545" s="11" t="s">
        <v>19</v>
      </c>
      <c r="D545" s="37">
        <v>41100000</v>
      </c>
      <c r="E545" s="11" t="s">
        <v>21</v>
      </c>
      <c r="F545" s="37">
        <v>41103000</v>
      </c>
      <c r="G545" s="11" t="s">
        <v>1634</v>
      </c>
      <c r="H545" s="37">
        <v>41103025</v>
      </c>
      <c r="I545" s="11" t="s">
        <v>1652</v>
      </c>
      <c r="J545" s="37" t="s">
        <v>1653</v>
      </c>
      <c r="K545" s="11" t="s">
        <v>26</v>
      </c>
      <c r="L545" s="5"/>
      <c r="M545" s="16" t="str">
        <f>""""&amp;A545&amp;""","""&amp;B545&amp;""","""&amp;C545&amp;""","""&amp;D545&amp;""","""&amp;E545&amp;""","""&amp;F545&amp;""","""&amp;G545&amp;""","""&amp;H545&amp;""","""&amp;I545&amp;""","""&amp;J545&amp;""","""&amp;K545&amp;""""</f>
        <v>"Laboratory and Measuring and Observing and Testing Equipment","41000000","Laboratory and scientific equipment","41100000","Laboratory cooling equipment","41103000","Laboratory cooling equipment accessories","41103025","PHPK, Displacer","41103025.16","Laboratory"</v>
      </c>
    </row>
    <row r="546" spans="1:13" ht="13" customHeight="1">
      <c r="A546" s="11" t="s">
        <v>14</v>
      </c>
      <c r="B546" s="37">
        <v>41000000</v>
      </c>
      <c r="C546" s="11" t="s">
        <v>19</v>
      </c>
      <c r="D546" s="37">
        <v>41100000</v>
      </c>
      <c r="E546" s="11" t="s">
        <v>21</v>
      </c>
      <c r="F546" s="37">
        <v>41103000</v>
      </c>
      <c r="G546" s="11" t="s">
        <v>1634</v>
      </c>
      <c r="H546" s="37">
        <v>41103025</v>
      </c>
      <c r="I546" s="11" t="s">
        <v>1654</v>
      </c>
      <c r="J546" s="37" t="s">
        <v>1655</v>
      </c>
      <c r="K546" s="11" t="s">
        <v>26</v>
      </c>
      <c r="L546" s="5"/>
      <c r="M546" s="16" t="str">
        <f>""""&amp;A546&amp;""","""&amp;B546&amp;""","""&amp;C546&amp;""","""&amp;D546&amp;""","""&amp;E546&amp;""","""&amp;F546&amp;""","""&amp;G546&amp;""","""&amp;H546&amp;""","""&amp;I546&amp;""","""&amp;J546&amp;""","""&amp;K546&amp;""""</f>
        <v>"Laboratory and Measuring and Observing and Testing Equipment","41000000","Laboratory and scientific equipment","41100000","Laboratory cooling equipment","41103000","Laboratory cooling equipment accessories","41103025","PHPK, Oil Adsorber","41103025.17","Laboratory"</v>
      </c>
    </row>
    <row r="547" spans="1:13" ht="13" customHeight="1">
      <c r="A547" s="11" t="s">
        <v>14</v>
      </c>
      <c r="B547" s="37">
        <v>41000000</v>
      </c>
      <c r="C547" s="11" t="s">
        <v>19</v>
      </c>
      <c r="D547" s="37">
        <v>41100000</v>
      </c>
      <c r="E547" s="11" t="s">
        <v>21</v>
      </c>
      <c r="F547" s="37">
        <v>41103000</v>
      </c>
      <c r="G547" s="11" t="s">
        <v>1634</v>
      </c>
      <c r="H547" s="37">
        <v>41103025</v>
      </c>
      <c r="I547" s="11" t="s">
        <v>1656</v>
      </c>
      <c r="J547" s="37" t="s">
        <v>1657</v>
      </c>
      <c r="K547" s="11" t="s">
        <v>26</v>
      </c>
      <c r="L547" s="5"/>
      <c r="M547" s="16" t="str">
        <f>""""&amp;A547&amp;""","""&amp;B547&amp;""","""&amp;C547&amp;""","""&amp;D547&amp;""","""&amp;E547&amp;""","""&amp;F547&amp;""","""&amp;G547&amp;""","""&amp;H547&amp;""","""&amp;I547&amp;""","""&amp;J547&amp;""","""&amp;K547&amp;""""</f>
        <v>"Laboratory and Measuring and Observing and Testing Equipment","41000000","Laboratory and scientific equipment","41100000","Laboratory cooling equipment","41103000","Laboratory cooling equipment accessories","41103025","PHPK, VFD","41103025.18","Laboratory"</v>
      </c>
    </row>
    <row r="548" spans="1:13" ht="13" customHeight="1">
      <c r="A548" s="11" t="s">
        <v>14</v>
      </c>
      <c r="B548" s="37">
        <v>41000000</v>
      </c>
      <c r="C548" s="11" t="s">
        <v>19</v>
      </c>
      <c r="D548" s="37">
        <v>41100000</v>
      </c>
      <c r="E548" s="11" t="s">
        <v>21</v>
      </c>
      <c r="F548" s="37">
        <v>41103000</v>
      </c>
      <c r="G548" s="11" t="s">
        <v>1634</v>
      </c>
      <c r="H548" s="37">
        <v>41103025</v>
      </c>
      <c r="I548" s="11" t="s">
        <v>1658</v>
      </c>
      <c r="J548" s="37" t="s">
        <v>1659</v>
      </c>
      <c r="K548" s="11" t="s">
        <v>26</v>
      </c>
      <c r="L548" s="5"/>
      <c r="M548" s="16" t="str">
        <f>""""&amp;A548&amp;""","""&amp;B548&amp;""","""&amp;C548&amp;""","""&amp;D548&amp;""","""&amp;E548&amp;""","""&amp;F548&amp;""","""&amp;G548&amp;""","""&amp;H548&amp;""","""&amp;I548&amp;""","""&amp;J548&amp;""","""&amp;K548&amp;""""</f>
        <v>"Laboratory and Measuring and Observing and Testing Equipment","41000000","Laboratory and scientific equipment","41100000","Laboratory cooling equipment","41103000","Laboratory cooling equipment accessories","41103025","Powerex Compressor, Air Filter","41103025.19","Laboratory"</v>
      </c>
    </row>
    <row r="549" spans="1:13" ht="13" customHeight="1">
      <c r="A549" s="11" t="s">
        <v>14</v>
      </c>
      <c r="B549" s="37">
        <v>41000000</v>
      </c>
      <c r="C549" s="11" t="s">
        <v>19</v>
      </c>
      <c r="D549" s="37">
        <v>41100000</v>
      </c>
      <c r="E549" s="11" t="s">
        <v>21</v>
      </c>
      <c r="F549" s="37">
        <v>41103000</v>
      </c>
      <c r="G549" s="11" t="s">
        <v>1634</v>
      </c>
      <c r="H549" s="37">
        <v>41103025</v>
      </c>
      <c r="I549" s="11" t="s">
        <v>1660</v>
      </c>
      <c r="J549" s="37" t="s">
        <v>1661</v>
      </c>
      <c r="K549" s="11" t="s">
        <v>26</v>
      </c>
      <c r="L549" s="5"/>
      <c r="M549" s="16" t="str">
        <f>""""&amp;A549&amp;""","""&amp;B549&amp;""","""&amp;C549&amp;""","""&amp;D549&amp;""","""&amp;E549&amp;""","""&amp;F549&amp;""","""&amp;G549&amp;""","""&amp;H549&amp;""","""&amp;I549&amp;""","""&amp;J549&amp;""","""&amp;K549&amp;""""</f>
        <v>"Laboratory and Measuring and Observing and Testing Equipment","41000000","Laboratory and scientific equipment","41100000","Laboratory cooling equipment","41103000","Laboratory cooling equipment accessories","41103025","Charging Kit, HE Evacuation Manifold","41103025.2","Laboratory"</v>
      </c>
    </row>
    <row r="550" spans="1:13" ht="13" customHeight="1">
      <c r="A550" s="11" t="s">
        <v>14</v>
      </c>
      <c r="B550" s="37">
        <v>41000000</v>
      </c>
      <c r="C550" s="11" t="s">
        <v>19</v>
      </c>
      <c r="D550" s="37">
        <v>41100000</v>
      </c>
      <c r="E550" s="11" t="s">
        <v>21</v>
      </c>
      <c r="F550" s="37">
        <v>41103000</v>
      </c>
      <c r="G550" s="11" t="s">
        <v>1634</v>
      </c>
      <c r="H550" s="37">
        <v>41103025</v>
      </c>
      <c r="I550" s="11" t="s">
        <v>1662</v>
      </c>
      <c r="J550" s="37" t="s">
        <v>1663</v>
      </c>
      <c r="K550" s="11" t="s">
        <v>26</v>
      </c>
      <c r="L550" s="5"/>
      <c r="M550" s="16" t="str">
        <f>""""&amp;A550&amp;""","""&amp;B550&amp;""","""&amp;C550&amp;""","""&amp;D550&amp;""","""&amp;E550&amp;""","""&amp;F550&amp;""","""&amp;G550&amp;""","""&amp;H550&amp;""","""&amp;I550&amp;""","""&amp;J550&amp;""","""&amp;K550&amp;""""</f>
        <v>"Laboratory and Measuring and Observing and Testing Equipment","41000000","Laboratory and scientific equipment","41100000","Laboratory cooling equipment","41103000","Laboratory cooling equipment accessories","41103025","Powerex Compressor, Belt (Pair)","41103025.20","Laboratory"</v>
      </c>
    </row>
    <row r="551" spans="1:13" ht="13" customHeight="1">
      <c r="A551" s="11" t="s">
        <v>14</v>
      </c>
      <c r="B551" s="37">
        <v>41000000</v>
      </c>
      <c r="C551" s="11" t="s">
        <v>19</v>
      </c>
      <c r="D551" s="37">
        <v>41100000</v>
      </c>
      <c r="E551" s="11" t="s">
        <v>21</v>
      </c>
      <c r="F551" s="37">
        <v>41103000</v>
      </c>
      <c r="G551" s="11" t="s">
        <v>1634</v>
      </c>
      <c r="H551" s="37">
        <v>41103025</v>
      </c>
      <c r="I551" s="11" t="s">
        <v>1664</v>
      </c>
      <c r="J551" s="37" t="s">
        <v>1665</v>
      </c>
      <c r="K551" s="11" t="s">
        <v>26</v>
      </c>
      <c r="L551" s="5"/>
      <c r="M551" s="16" t="str">
        <f>""""&amp;A551&amp;""","""&amp;B551&amp;""","""&amp;C551&amp;""","""&amp;D551&amp;""","""&amp;E551&amp;""","""&amp;F551&amp;""","""&amp;G551&amp;""","""&amp;H551&amp;""","""&amp;I551&amp;""","""&amp;J551&amp;""","""&amp;K551&amp;""""</f>
        <v>"Laboratory and Measuring and Observing and Testing Equipment","41000000","Laboratory and scientific equipment","41100000","Laboratory cooling equipment","41103000","Laboratory cooling equipment accessories","41103025","Powerex Compressor, Electric Valve Set, Timer, Digital","41103025.21","Laboratory"</v>
      </c>
    </row>
    <row r="552" spans="1:13" ht="13" customHeight="1">
      <c r="A552" s="11" t="s">
        <v>14</v>
      </c>
      <c r="B552" s="37">
        <v>41000000</v>
      </c>
      <c r="C552" s="11" t="s">
        <v>19</v>
      </c>
      <c r="D552" s="37">
        <v>41100000</v>
      </c>
      <c r="E552" s="11" t="s">
        <v>21</v>
      </c>
      <c r="F552" s="37">
        <v>41103000</v>
      </c>
      <c r="G552" s="11" t="s">
        <v>1634</v>
      </c>
      <c r="H552" s="37">
        <v>41103025</v>
      </c>
      <c r="I552" s="11" t="s">
        <v>1666</v>
      </c>
      <c r="J552" s="37" t="s">
        <v>1667</v>
      </c>
      <c r="K552" s="11" t="s">
        <v>26</v>
      </c>
      <c r="L552" s="5"/>
      <c r="M552" s="16" t="str">
        <f>""""&amp;A552&amp;""","""&amp;B552&amp;""","""&amp;C552&amp;""","""&amp;D552&amp;""","""&amp;E552&amp;""","""&amp;F552&amp;""","""&amp;G552&amp;""","""&amp;H552&amp;""","""&amp;I552&amp;""","""&amp;J552&amp;""","""&amp;K552&amp;""""</f>
        <v>"Laboratory and Measuring and Observing and Testing Equipment","41000000","Laboratory and scientific equipment","41100000","Laboratory cooling equipment","41103000","Laboratory cooling equipment accessories","41103025","Powerex Compressor, Electric Valve Set, Valve","41103025.22","Laboratory"</v>
      </c>
    </row>
    <row r="553" spans="1:13" ht="13" customHeight="1">
      <c r="A553" s="11" t="s">
        <v>14</v>
      </c>
      <c r="B553" s="37">
        <v>41000000</v>
      </c>
      <c r="C553" s="11" t="s">
        <v>19</v>
      </c>
      <c r="D553" s="37">
        <v>41100000</v>
      </c>
      <c r="E553" s="11" t="s">
        <v>21</v>
      </c>
      <c r="F553" s="37">
        <v>41103000</v>
      </c>
      <c r="G553" s="11" t="s">
        <v>1634</v>
      </c>
      <c r="H553" s="37">
        <v>41103025</v>
      </c>
      <c r="I553" s="11" t="s">
        <v>1668</v>
      </c>
      <c r="J553" s="37" t="s">
        <v>1669</v>
      </c>
      <c r="K553" s="11" t="s">
        <v>26</v>
      </c>
      <c r="L553" s="5"/>
      <c r="M553" s="16" t="str">
        <f>""""&amp;A553&amp;""","""&amp;B553&amp;""","""&amp;C553&amp;""","""&amp;D553&amp;""","""&amp;E553&amp;""","""&amp;F553&amp;""","""&amp;G553&amp;""","""&amp;H553&amp;""","""&amp;I553&amp;""","""&amp;J553&amp;""","""&amp;K553&amp;""""</f>
        <v>"Laboratory and Measuring and Observing and Testing Equipment","41000000","Laboratory and scientific equipment","41100000","Laboratory cooling equipment","41103000","Laboratory cooling equipment accessories","41103025","Powerex Compressor, Pressure Switch","41103025.23","Laboratory"</v>
      </c>
    </row>
    <row r="554" spans="1:13" ht="13" customHeight="1">
      <c r="A554" s="11" t="s">
        <v>14</v>
      </c>
      <c r="B554" s="37">
        <v>41000000</v>
      </c>
      <c r="C554" s="11" t="s">
        <v>19</v>
      </c>
      <c r="D554" s="37">
        <v>41100000</v>
      </c>
      <c r="E554" s="11" t="s">
        <v>21</v>
      </c>
      <c r="F554" s="37">
        <v>41103000</v>
      </c>
      <c r="G554" s="11" t="s">
        <v>1634</v>
      </c>
      <c r="H554" s="37">
        <v>41103025</v>
      </c>
      <c r="I554" s="11" t="s">
        <v>1670</v>
      </c>
      <c r="J554" s="37" t="s">
        <v>1671</v>
      </c>
      <c r="K554" s="11" t="s">
        <v>26</v>
      </c>
      <c r="L554" s="5"/>
      <c r="M554" s="16" t="str">
        <f>""""&amp;A554&amp;""","""&amp;B554&amp;""","""&amp;C554&amp;""","""&amp;D554&amp;""","""&amp;E554&amp;""","""&amp;F554&amp;""","""&amp;G554&amp;""","""&amp;H554&amp;""","""&amp;I554&amp;""","""&amp;J554&amp;""","""&amp;K554&amp;""""</f>
        <v>"Laboratory and Measuring and Observing and Testing Equipment","41000000","Laboratory and scientific equipment","41100000","Laboratory cooling equipment","41103000","Laboratory cooling equipment accessories","41103025","Powerex Compressor, Seal Set, 3 HP","41103025.24","Laboratory"</v>
      </c>
    </row>
    <row r="555" spans="1:13" ht="13" customHeight="1">
      <c r="A555" s="11" t="s">
        <v>14</v>
      </c>
      <c r="B555" s="37">
        <v>41000000</v>
      </c>
      <c r="C555" s="11" t="s">
        <v>19</v>
      </c>
      <c r="D555" s="37">
        <v>41100000</v>
      </c>
      <c r="E555" s="11" t="s">
        <v>21</v>
      </c>
      <c r="F555" s="37">
        <v>41103000</v>
      </c>
      <c r="G555" s="11" t="s">
        <v>1634</v>
      </c>
      <c r="H555" s="37">
        <v>41103025</v>
      </c>
      <c r="I555" s="11" t="s">
        <v>1672</v>
      </c>
      <c r="J555" s="37" t="s">
        <v>1673</v>
      </c>
      <c r="K555" s="11" t="s">
        <v>26</v>
      </c>
      <c r="L555" s="5"/>
      <c r="M555" s="16" t="str">
        <f>""""&amp;A555&amp;""","""&amp;B555&amp;""","""&amp;C555&amp;""","""&amp;D555&amp;""","""&amp;E555&amp;""","""&amp;F555&amp;""","""&amp;G555&amp;""","""&amp;H555&amp;""","""&amp;I555&amp;""","""&amp;J555&amp;""","""&amp;K555&amp;""""</f>
        <v>"Laboratory and Measuring and Observing and Testing Equipment","41000000","Laboratory and scientific equipment","41100000","Laboratory cooling equipment","41103000","Laboratory cooling equipment accessories","41103025","Powerex Compressor, Tube of Grease","41103025.25","Laboratory"</v>
      </c>
    </row>
    <row r="556" spans="1:13" ht="13" customHeight="1">
      <c r="A556" s="11" t="s">
        <v>14</v>
      </c>
      <c r="B556" s="37">
        <v>41000000</v>
      </c>
      <c r="C556" s="11" t="s">
        <v>19</v>
      </c>
      <c r="D556" s="37">
        <v>41100000</v>
      </c>
      <c r="E556" s="11" t="s">
        <v>21</v>
      </c>
      <c r="F556" s="37">
        <v>41103000</v>
      </c>
      <c r="G556" s="11" t="s">
        <v>1634</v>
      </c>
      <c r="H556" s="37">
        <v>41103025</v>
      </c>
      <c r="I556" s="11" t="s">
        <v>1674</v>
      </c>
      <c r="J556" s="37" t="s">
        <v>1675</v>
      </c>
      <c r="K556" s="11" t="s">
        <v>26</v>
      </c>
      <c r="L556" s="5"/>
      <c r="M556" s="16" t="str">
        <f>""""&amp;A556&amp;""","""&amp;B556&amp;""","""&amp;C556&amp;""","""&amp;D556&amp;""","""&amp;E556&amp;""","""&amp;F556&amp;""","""&amp;G556&amp;""","""&amp;H556&amp;""","""&amp;I556&amp;""","""&amp;J556&amp;""","""&amp;K556&amp;""""</f>
        <v>"Laboratory and Measuring and Observing and Testing Equipment","41000000","Laboratory and scientific equipment","41100000","Laboratory cooling equipment","41103000","Laboratory cooling equipment accessories","41103025","Shelf Kit For U76VA/U700VXC Ultra-Low Temp Freezer","41103025.26","Laboratory"</v>
      </c>
    </row>
    <row r="557" spans="1:13" ht="13" customHeight="1">
      <c r="A557" s="11" t="s">
        <v>14</v>
      </c>
      <c r="B557" s="37">
        <v>41000000</v>
      </c>
      <c r="C557" s="11" t="s">
        <v>19</v>
      </c>
      <c r="D557" s="37">
        <v>41100000</v>
      </c>
      <c r="E557" s="11" t="s">
        <v>21</v>
      </c>
      <c r="F557" s="37">
        <v>41103000</v>
      </c>
      <c r="G557" s="11" t="s">
        <v>1634</v>
      </c>
      <c r="H557" s="37">
        <v>41103025</v>
      </c>
      <c r="I557" s="11" t="s">
        <v>1676</v>
      </c>
      <c r="J557" s="37" t="s">
        <v>1677</v>
      </c>
      <c r="K557" s="11" t="s">
        <v>26</v>
      </c>
      <c r="L557" s="5"/>
      <c r="M557" s="16" t="str">
        <f>""""&amp;A557&amp;""","""&amp;B557&amp;""","""&amp;C557&amp;""","""&amp;D557&amp;""","""&amp;E557&amp;""","""&amp;F557&amp;""","""&amp;G557&amp;""","""&amp;H557&amp;""","""&amp;I557&amp;""","""&amp;J557&amp;""","""&amp;K557&amp;""""</f>
        <v>"Laboratory and Measuring and Observing and Testing Equipment","41000000","Laboratory and scientific equipment","41100000","Laboratory cooling equipment","41103000","Laboratory cooling equipment accessories","41103025","Charging Kit, HE Hose","41103025.3","Laboratory"</v>
      </c>
    </row>
    <row r="558" spans="1:13" ht="13" customHeight="1">
      <c r="A558" s="11" t="s">
        <v>14</v>
      </c>
      <c r="B558" s="37">
        <v>41000000</v>
      </c>
      <c r="C558" s="11" t="s">
        <v>19</v>
      </c>
      <c r="D558" s="37">
        <v>41100000</v>
      </c>
      <c r="E558" s="11" t="s">
        <v>21</v>
      </c>
      <c r="F558" s="37">
        <v>41103000</v>
      </c>
      <c r="G558" s="11" t="s">
        <v>1634</v>
      </c>
      <c r="H558" s="37">
        <v>41103025</v>
      </c>
      <c r="I558" s="11" t="s">
        <v>1678</v>
      </c>
      <c r="J558" s="37" t="s">
        <v>1679</v>
      </c>
      <c r="K558" s="11" t="s">
        <v>26</v>
      </c>
      <c r="L558" s="5"/>
      <c r="M558" s="16" t="str">
        <f>""""&amp;A558&amp;""","""&amp;B558&amp;""","""&amp;C558&amp;""","""&amp;D558&amp;""","""&amp;E558&amp;""","""&amp;F558&amp;""","""&amp;G558&amp;""","""&amp;H558&amp;""","""&amp;I558&amp;""","""&amp;J558&amp;""","""&amp;K558&amp;""""</f>
        <v>"Laboratory and Measuring and Observing and Testing Equipment","41000000","Laboratory and scientific equipment","41100000","Laboratory cooling equipment","41103000","Laboratory cooling equipment accessories","41103025","Charging Kit, HE Pressure Regulator","41103025.4","Laboratory"</v>
      </c>
    </row>
    <row r="559" spans="1:13" ht="13" customHeight="1">
      <c r="A559" s="11" t="s">
        <v>14</v>
      </c>
      <c r="B559" s="37">
        <v>41000000</v>
      </c>
      <c r="C559" s="11" t="s">
        <v>19</v>
      </c>
      <c r="D559" s="37">
        <v>41100000</v>
      </c>
      <c r="E559" s="11" t="s">
        <v>21</v>
      </c>
      <c r="F559" s="37">
        <v>41103000</v>
      </c>
      <c r="G559" s="11" t="s">
        <v>1634</v>
      </c>
      <c r="H559" s="37">
        <v>41103025</v>
      </c>
      <c r="I559" s="11" t="s">
        <v>1680</v>
      </c>
      <c r="J559" s="37" t="s">
        <v>1681</v>
      </c>
      <c r="K559" s="11" t="s">
        <v>26</v>
      </c>
      <c r="L559" s="5"/>
      <c r="M559" s="16" t="str">
        <f>""""&amp;A559&amp;""","""&amp;B559&amp;""","""&amp;C559&amp;""","""&amp;D559&amp;""","""&amp;E559&amp;""","""&amp;F559&amp;""","""&amp;G559&amp;""","""&amp;H559&amp;""","""&amp;I559&amp;""","""&amp;J559&amp;""","""&amp;K559&amp;""""</f>
        <v>"Laboratory and Measuring and Observing and Testing Equipment","41000000","Laboratory and scientific equipment","41100000","Laboratory cooling equipment","41103000","Laboratory cooling equipment accessories","41103025","Charging Kit, Parker O-Ring Lubrication","41103025.5","Laboratory"</v>
      </c>
    </row>
    <row r="560" spans="1:13" ht="13" customHeight="1">
      <c r="A560" s="11" t="s">
        <v>14</v>
      </c>
      <c r="B560" s="37">
        <v>41000000</v>
      </c>
      <c r="C560" s="11" t="s">
        <v>19</v>
      </c>
      <c r="D560" s="37">
        <v>41100000</v>
      </c>
      <c r="E560" s="11" t="s">
        <v>21</v>
      </c>
      <c r="F560" s="37">
        <v>41103000</v>
      </c>
      <c r="G560" s="11" t="s">
        <v>1634</v>
      </c>
      <c r="H560" s="37">
        <v>41103025</v>
      </c>
      <c r="I560" s="11" t="s">
        <v>1682</v>
      </c>
      <c r="J560" s="37" t="s">
        <v>1683</v>
      </c>
      <c r="K560" s="11" t="s">
        <v>26</v>
      </c>
      <c r="L560" s="5"/>
      <c r="M560" s="16" t="str">
        <f>""""&amp;A560&amp;""","""&amp;B560&amp;""","""&amp;C560&amp;""","""&amp;D560&amp;""","""&amp;E560&amp;""","""&amp;F560&amp;""","""&amp;G560&amp;""","""&amp;H560&amp;""","""&amp;I560&amp;""","""&amp;J560&amp;""","""&amp;K560&amp;""""</f>
        <v>"Laboratory and Measuring and Observing and Testing Equipment","41000000","Laboratory and scientific equipment","41100000","Laboratory cooling equipment","41103000","Laboratory cooling equipment accessories","41103025","Charging Kit, Vacuum Gauge Tube","41103025.6","Laboratory"</v>
      </c>
    </row>
    <row r="561" spans="1:13" ht="13" customHeight="1">
      <c r="A561" s="11" t="s">
        <v>14</v>
      </c>
      <c r="B561" s="37">
        <v>41000000</v>
      </c>
      <c r="C561" s="11" t="s">
        <v>19</v>
      </c>
      <c r="D561" s="37">
        <v>41100000</v>
      </c>
      <c r="E561" s="11" t="s">
        <v>21</v>
      </c>
      <c r="F561" s="37">
        <v>41103000</v>
      </c>
      <c r="G561" s="11" t="s">
        <v>1634</v>
      </c>
      <c r="H561" s="37">
        <v>41103025</v>
      </c>
      <c r="I561" s="11" t="s">
        <v>1684</v>
      </c>
      <c r="J561" s="37" t="s">
        <v>1685</v>
      </c>
      <c r="K561" s="11" t="s">
        <v>26</v>
      </c>
      <c r="L561" s="5"/>
      <c r="M561" s="16" t="str">
        <f>""""&amp;A561&amp;""","""&amp;B561&amp;""","""&amp;C561&amp;""","""&amp;D561&amp;""","""&amp;E561&amp;""","""&amp;F561&amp;""","""&amp;G561&amp;""","""&amp;H561&amp;""","""&amp;I561&amp;""","""&amp;J561&amp;""","""&amp;K561&amp;""""</f>
        <v>"Laboratory and Measuring and Observing and Testing Equipment","41000000","Laboratory and scientific equipment","41100000","Laboratory cooling equipment","41103000","Laboratory cooling equipment accessories","41103025","Charging Kit, Vacuum Pressure Reader","41103025.7","Laboratory"</v>
      </c>
    </row>
    <row r="562" spans="1:13" ht="13" customHeight="1">
      <c r="A562" s="11" t="s">
        <v>14</v>
      </c>
      <c r="B562" s="37">
        <v>41000000</v>
      </c>
      <c r="C562" s="11" t="s">
        <v>19</v>
      </c>
      <c r="D562" s="37">
        <v>41100000</v>
      </c>
      <c r="E562" s="11" t="s">
        <v>21</v>
      </c>
      <c r="F562" s="37">
        <v>41103000</v>
      </c>
      <c r="G562" s="11" t="s">
        <v>1634</v>
      </c>
      <c r="H562" s="37">
        <v>41103025</v>
      </c>
      <c r="I562" s="11" t="s">
        <v>1686</v>
      </c>
      <c r="J562" s="37" t="s">
        <v>1687</v>
      </c>
      <c r="K562" s="11" t="s">
        <v>26</v>
      </c>
      <c r="L562" s="5"/>
      <c r="M562" s="16" t="str">
        <f>""""&amp;A562&amp;""","""&amp;B562&amp;""","""&amp;C562&amp;""","""&amp;D562&amp;""","""&amp;E562&amp;""","""&amp;F562&amp;""","""&amp;G562&amp;""","""&amp;H562&amp;""","""&amp;I562&amp;""","""&amp;J562&amp;""","""&amp;K562&amp;""""</f>
        <v>"Laboratory and Measuring and Observing and Testing Equipment","41000000","Laboratory and scientific equipment","41100000","Laboratory cooling equipment","41103000","Laboratory cooling equipment accessories","41103025","Charging Kit, Vacuum Pump","41103025.8","Laboratory"</v>
      </c>
    </row>
    <row r="563" spans="1:13" ht="13" customHeight="1">
      <c r="A563" s="11" t="s">
        <v>14</v>
      </c>
      <c r="B563" s="37">
        <v>41000000</v>
      </c>
      <c r="C563" s="11" t="s">
        <v>19</v>
      </c>
      <c r="D563" s="37">
        <v>41100000</v>
      </c>
      <c r="E563" s="11" t="s">
        <v>21</v>
      </c>
      <c r="F563" s="37">
        <v>41103000</v>
      </c>
      <c r="G563" s="11" t="s">
        <v>1634</v>
      </c>
      <c r="H563" s="37">
        <v>41103025</v>
      </c>
      <c r="I563" s="11" t="s">
        <v>1688</v>
      </c>
      <c r="J563" s="37" t="s">
        <v>1689</v>
      </c>
      <c r="K563" s="11" t="s">
        <v>26</v>
      </c>
      <c r="L563" s="5"/>
      <c r="M563" s="16" t="str">
        <f>""""&amp;A563&amp;""","""&amp;B563&amp;""","""&amp;C563&amp;""","""&amp;D563&amp;""","""&amp;E563&amp;""","""&amp;F563&amp;""","""&amp;G563&amp;""","""&amp;H563&amp;""","""&amp;I563&amp;""","""&amp;J563&amp;""","""&amp;K563&amp;""""</f>
        <v>"Laboratory and Measuring and Observing and Testing Equipment","41000000","Laboratory and scientific equipment","41100000","Laboratory cooling equipment","41103000","Laboratory cooling equipment accessories","41103025","Cold Head CH-110, For Liquid Nitrogen Generator","41103025.9","Laboratory"</v>
      </c>
    </row>
    <row r="564" spans="1:13" ht="13" customHeight="1">
      <c r="A564" s="11" t="s">
        <v>14</v>
      </c>
      <c r="B564" s="37" t="s">
        <v>18</v>
      </c>
      <c r="C564" s="11" t="s">
        <v>19</v>
      </c>
      <c r="D564" s="37" t="s">
        <v>20</v>
      </c>
      <c r="E564" s="11" t="s">
        <v>21</v>
      </c>
      <c r="F564" s="37" t="s">
        <v>22</v>
      </c>
      <c r="G564" s="11" t="s">
        <v>1690</v>
      </c>
      <c r="H564" s="37" t="s">
        <v>1691</v>
      </c>
      <c r="I564" s="11" t="s">
        <v>1692</v>
      </c>
      <c r="J564" s="37" t="s">
        <v>1693</v>
      </c>
      <c r="K564" s="11" t="s">
        <v>26</v>
      </c>
      <c r="L564" s="5"/>
      <c r="M564" s="16" t="str">
        <f>""""&amp;A564&amp;""","""&amp;B564&amp;""","""&amp;C564&amp;""","""&amp;D564&amp;""","""&amp;E564&amp;""","""&amp;F564&amp;""","""&amp;G564&amp;""","""&amp;H564&amp;""","""&amp;I564&amp;""","""&amp;J564&amp;""","""&amp;K564&amp;""""</f>
        <v>"Laboratory and Measuring and Observing and Testing Equipment","41000000","Laboratory and scientific equipment","41100000","Laboratory cooling equipment","41103000","Refrigerated specimen storage rack or tray","41103036","Other Refrigerated specimen storage rack or tray","41103036.0","Laboratory"</v>
      </c>
    </row>
    <row r="565" spans="1:13" ht="13" customHeight="1">
      <c r="A565" s="11" t="s">
        <v>14</v>
      </c>
      <c r="B565" s="37" t="s">
        <v>18</v>
      </c>
      <c r="C565" s="11" t="s">
        <v>19</v>
      </c>
      <c r="D565" s="37" t="s">
        <v>20</v>
      </c>
      <c r="E565" s="11" t="s">
        <v>21</v>
      </c>
      <c r="F565" s="37" t="s">
        <v>22</v>
      </c>
      <c r="G565" s="11" t="s">
        <v>1690</v>
      </c>
      <c r="H565" s="37" t="s">
        <v>1691</v>
      </c>
      <c r="I565" s="11" t="s">
        <v>1694</v>
      </c>
      <c r="J565" s="37" t="s">
        <v>1695</v>
      </c>
      <c r="K565" s="11" t="s">
        <v>26</v>
      </c>
      <c r="L565" s="5"/>
      <c r="M565" s="16" t="str">
        <f>""""&amp;A565&amp;""","""&amp;B565&amp;""","""&amp;C565&amp;""","""&amp;D565&amp;""","""&amp;E565&amp;""","""&amp;F565&amp;""","""&amp;G565&amp;""","""&amp;H565&amp;""","""&amp;I565&amp;""","""&amp;J565&amp;""","""&amp;K565&amp;""""</f>
        <v>"Laboratory and Measuring and Observing and Testing Equipment","41000000","Laboratory and scientific equipment","41100000","Laboratory cooling equipment","41103000","Refrigerated specimen storage rack or tray","41103036","Freezer Rack, Side Access, 2 Inch Boxes, 6 x 4 Box Configuration","41103036.1","Laboratory"</v>
      </c>
    </row>
    <row r="566" spans="1:13" ht="13" customHeight="1">
      <c r="A566" s="11" t="s">
        <v>14</v>
      </c>
      <c r="B566" s="37" t="s">
        <v>18</v>
      </c>
      <c r="C566" s="11" t="s">
        <v>19</v>
      </c>
      <c r="D566" s="37" t="s">
        <v>20</v>
      </c>
      <c r="E566" s="11" t="s">
        <v>21</v>
      </c>
      <c r="F566" s="37" t="s">
        <v>22</v>
      </c>
      <c r="G566" s="11" t="s">
        <v>1690</v>
      </c>
      <c r="H566" s="37" t="s">
        <v>1691</v>
      </c>
      <c r="I566" s="11" t="s">
        <v>1696</v>
      </c>
      <c r="J566" s="37" t="s">
        <v>1697</v>
      </c>
      <c r="K566" s="11" t="s">
        <v>26</v>
      </c>
      <c r="L566" s="5"/>
      <c r="M566" s="16" t="str">
        <f>""""&amp;A566&amp;""","""&amp;B566&amp;""","""&amp;C566&amp;""","""&amp;D566&amp;""","""&amp;E566&amp;""","""&amp;F566&amp;""","""&amp;G566&amp;""","""&amp;H566&amp;""","""&amp;I566&amp;""","""&amp;J566&amp;""","""&amp;K566&amp;""""</f>
        <v>"Laboratory and Measuring and Observing and Testing Equipment","41000000","Laboratory and scientific equipment","41100000","Laboratory cooling equipment","41103000","Refrigerated specimen storage rack or tray","41103036","Freezer Rack, Side Access, 3 Inch Boxes, 4 x 4 Box Configuration","41103036.2","Laboratory"</v>
      </c>
    </row>
    <row r="567" spans="1:13" ht="13" customHeight="1">
      <c r="A567" s="11" t="s">
        <v>14</v>
      </c>
      <c r="B567" s="37" t="s">
        <v>18</v>
      </c>
      <c r="C567" s="11" t="s">
        <v>19</v>
      </c>
      <c r="D567" s="37" t="s">
        <v>20</v>
      </c>
      <c r="E567" s="11" t="s">
        <v>21</v>
      </c>
      <c r="F567" s="37" t="s">
        <v>22</v>
      </c>
      <c r="G567" s="11" t="s">
        <v>1690</v>
      </c>
      <c r="H567" s="37" t="s">
        <v>1691</v>
      </c>
      <c r="I567" s="11" t="s">
        <v>1698</v>
      </c>
      <c r="J567" s="37" t="s">
        <v>1699</v>
      </c>
      <c r="K567" s="11" t="s">
        <v>26</v>
      </c>
      <c r="L567" s="5"/>
      <c r="M567" s="16" t="str">
        <f>""""&amp;A567&amp;""","""&amp;B567&amp;""","""&amp;C567&amp;""","""&amp;D567&amp;""","""&amp;E567&amp;""","""&amp;F567&amp;""","""&amp;G567&amp;""","""&amp;H567&amp;""","""&amp;I567&amp;""","""&amp;J567&amp;""","""&amp;K567&amp;""""</f>
        <v>"Laboratory and Measuring and Observing and Testing Equipment","41000000","Laboratory and scientific equipment","41100000","Laboratory cooling equipment","41103000","Refrigerated specimen storage rack or tray","41103036","Freezer Rack, Stainless Steel, 2 Inch Boxes, 4 x 3 Box Configuration, for Upright Freezer","41103036.3","Laboratory"</v>
      </c>
    </row>
    <row r="568" spans="1:13" ht="13" customHeight="1">
      <c r="A568" s="11" t="s">
        <v>14</v>
      </c>
      <c r="B568" s="37" t="s">
        <v>18</v>
      </c>
      <c r="C568" s="11" t="s">
        <v>19</v>
      </c>
      <c r="D568" s="37" t="s">
        <v>20</v>
      </c>
      <c r="E568" s="11" t="s">
        <v>21</v>
      </c>
      <c r="F568" s="37" t="s">
        <v>22</v>
      </c>
      <c r="G568" s="11" t="s">
        <v>1690</v>
      </c>
      <c r="H568" s="37" t="s">
        <v>1691</v>
      </c>
      <c r="I568" s="11" t="s">
        <v>1700</v>
      </c>
      <c r="J568" s="37" t="s">
        <v>1701</v>
      </c>
      <c r="K568" s="11" t="s">
        <v>26</v>
      </c>
      <c r="L568" s="5"/>
      <c r="M568" s="16" t="str">
        <f>""""&amp;A568&amp;""","""&amp;B568&amp;""","""&amp;C568&amp;""","""&amp;D568&amp;""","""&amp;E568&amp;""","""&amp;F568&amp;""","""&amp;G568&amp;""","""&amp;H568&amp;""","""&amp;I568&amp;""","""&amp;J568&amp;""","""&amp;K568&amp;""""</f>
        <v>"Laboratory and Measuring and Observing and Testing Equipment","41000000","Laboratory and scientific equipment","41100000","Laboratory cooling equipment","41103000","Refrigerated specimen storage rack or tray","41103036","Freezer Rack, Stainless Steel, 4 x 4 Configuration","41103036.4","Laboratory"</v>
      </c>
    </row>
    <row r="569" spans="1:13" ht="13" customHeight="1">
      <c r="A569" s="11" t="s">
        <v>14</v>
      </c>
      <c r="B569" s="37">
        <v>41000000</v>
      </c>
      <c r="C569" s="19" t="s">
        <v>19</v>
      </c>
      <c r="D569" s="38">
        <v>41100000</v>
      </c>
      <c r="E569" s="19" t="s">
        <v>1702</v>
      </c>
      <c r="F569" s="38">
        <v>41103200</v>
      </c>
      <c r="G569" s="19" t="s">
        <v>1703</v>
      </c>
      <c r="H569" s="38">
        <v>41103200</v>
      </c>
      <c r="I569" s="11" t="s">
        <v>1703</v>
      </c>
      <c r="J569" s="38" t="s">
        <v>1704</v>
      </c>
      <c r="K569" s="11" t="s">
        <v>26</v>
      </c>
      <c r="L569" s="5"/>
      <c r="M569" s="16" t="str">
        <f>""""&amp;A569&amp;""","""&amp;B569&amp;""","""&amp;C569&amp;""","""&amp;D569&amp;""","""&amp;E569&amp;""","""&amp;F569&amp;""","""&amp;G569&amp;""","""&amp;H569&amp;""","""&amp;I569&amp;""","""&amp;J569&amp;""","""&amp;K569&amp;""""</f>
        <v>"Laboratory and Measuring and Observing and Testing Equipment","41000000","Laboratory and scientific equipment","41100000","Laboratory washing and cleaning equipment","41103200","Other Laboratory washing and cleaning equipment","41103200","Other Laboratory washing and cleaning equipment","41103200.0","Laboratory"</v>
      </c>
    </row>
    <row r="570" spans="1:13" ht="13" customHeight="1">
      <c r="A570" s="11" t="s">
        <v>14</v>
      </c>
      <c r="B570" s="37">
        <v>41000000</v>
      </c>
      <c r="C570" s="19" t="s">
        <v>19</v>
      </c>
      <c r="D570" s="38">
        <v>41100000</v>
      </c>
      <c r="E570" s="19" t="s">
        <v>1702</v>
      </c>
      <c r="F570" s="38">
        <v>41103200</v>
      </c>
      <c r="G570" s="19" t="s">
        <v>1703</v>
      </c>
      <c r="H570" s="38">
        <v>41103200</v>
      </c>
      <c r="I570" s="11" t="s">
        <v>1705</v>
      </c>
      <c r="J570" s="38" t="s">
        <v>1706</v>
      </c>
      <c r="K570" s="11" t="s">
        <v>26</v>
      </c>
      <c r="L570" s="5"/>
      <c r="M570" s="16" t="str">
        <f>""""&amp;A570&amp;""","""&amp;B570&amp;""","""&amp;C570&amp;""","""&amp;D570&amp;""","""&amp;E570&amp;""","""&amp;F570&amp;""","""&amp;G570&amp;""","""&amp;H570&amp;""","""&amp;I570&amp;""","""&amp;J570&amp;""","""&amp;K570&amp;""""</f>
        <v>"Laboratory and Measuring and Observing and Testing Equipment","41000000","Laboratory and scientific equipment","41100000","Laboratory washing and cleaning equipment","41103200","Other Laboratory washing and cleaning equipment","41103200","Upper Basket/Injector, 36 Jets mm. 80/110 h, For Steelco LAB 500/500 C","41103200.1","Laboratory"</v>
      </c>
    </row>
    <row r="571" spans="1:13" ht="13" customHeight="1">
      <c r="A571" s="11" t="s">
        <v>14</v>
      </c>
      <c r="B571" s="37" t="s">
        <v>18</v>
      </c>
      <c r="C571" s="11" t="s">
        <v>19</v>
      </c>
      <c r="D571" s="37" t="s">
        <v>20</v>
      </c>
      <c r="E571" s="11" t="s">
        <v>1702</v>
      </c>
      <c r="F571" s="37" t="s">
        <v>1707</v>
      </c>
      <c r="G571" s="11" t="s">
        <v>1708</v>
      </c>
      <c r="H571" s="37" t="s">
        <v>1709</v>
      </c>
      <c r="I571" s="11" t="s">
        <v>1710</v>
      </c>
      <c r="J571" s="37" t="s">
        <v>1711</v>
      </c>
      <c r="K571" s="11" t="s">
        <v>26</v>
      </c>
      <c r="L571" s="5"/>
      <c r="M571" s="16" t="str">
        <f>""""&amp;A571&amp;""","""&amp;B571&amp;""","""&amp;C571&amp;""","""&amp;D571&amp;""","""&amp;E571&amp;""","""&amp;F571&amp;""","""&amp;G571&amp;""","""&amp;H571&amp;""","""&amp;I571&amp;""","""&amp;J571&amp;""","""&amp;K571&amp;""""</f>
        <v>"Laboratory and Measuring and Observing and Testing Equipment","41000000","Laboratory and scientific equipment","41100000","Laboratory washing and cleaning equipment","41103200","Laboratory washing machines","41103202","Other Laboratory washing machines","41103202.0","Laboratory"</v>
      </c>
    </row>
    <row r="572" spans="1:13" ht="13" customHeight="1">
      <c r="A572" s="11" t="s">
        <v>14</v>
      </c>
      <c r="B572" s="37">
        <v>41000000</v>
      </c>
      <c r="C572" s="11" t="s">
        <v>19</v>
      </c>
      <c r="D572" s="37">
        <v>41100000</v>
      </c>
      <c r="E572" s="11" t="s">
        <v>1702</v>
      </c>
      <c r="F572" s="37">
        <v>41103200</v>
      </c>
      <c r="G572" s="11" t="s">
        <v>1708</v>
      </c>
      <c r="H572" s="37">
        <v>41103202</v>
      </c>
      <c r="I572" s="11" t="s">
        <v>1712</v>
      </c>
      <c r="J572" s="37" t="s">
        <v>1713</v>
      </c>
      <c r="K572" s="11" t="s">
        <v>26</v>
      </c>
      <c r="L572" s="5"/>
      <c r="M572" s="16" t="str">
        <f>""""&amp;A572&amp;""","""&amp;B572&amp;""","""&amp;C572&amp;""","""&amp;D572&amp;""","""&amp;E572&amp;""","""&amp;F572&amp;""","""&amp;G572&amp;""","""&amp;H572&amp;""","""&amp;I572&amp;""","""&amp;J572&amp;""","""&amp;K572&amp;""""</f>
        <v>"Laboratory and Measuring and Observing and Testing Equipment","41000000","Laboratory and scientific equipment","41100000","Laboratory washing and cleaning equipment","41103200","Laboratory washing machines","41103202","Glassware Washer, Freestanding, 93 C Max Temp, Viewing Window, Light","41103202.1","Laboratory"</v>
      </c>
    </row>
    <row r="573" spans="1:13" ht="13" customHeight="1">
      <c r="A573" s="11" t="s">
        <v>14</v>
      </c>
      <c r="B573" s="37" t="s">
        <v>18</v>
      </c>
      <c r="C573" s="11" t="s">
        <v>19</v>
      </c>
      <c r="D573" s="37" t="s">
        <v>20</v>
      </c>
      <c r="E573" s="11" t="s">
        <v>1702</v>
      </c>
      <c r="F573" s="37" t="s">
        <v>1707</v>
      </c>
      <c r="G573" s="11" t="s">
        <v>1714</v>
      </c>
      <c r="H573" s="37" t="s">
        <v>1715</v>
      </c>
      <c r="I573" s="11" t="s">
        <v>1716</v>
      </c>
      <c r="J573" s="37" t="s">
        <v>1717</v>
      </c>
      <c r="K573" s="11" t="s">
        <v>26</v>
      </c>
      <c r="L573" s="5"/>
      <c r="M573" s="16" t="str">
        <f>""""&amp;A573&amp;""","""&amp;B573&amp;""","""&amp;C573&amp;""","""&amp;D573&amp;""","""&amp;E573&amp;""","""&amp;F573&amp;""","""&amp;G573&amp;""","""&amp;H573&amp;""","""&amp;I573&amp;""","""&amp;J573&amp;""","""&amp;K573&amp;""""</f>
        <v>"Laboratory and Measuring and Observing and Testing Equipment","41000000","Laboratory and scientific equipment","41100000","Laboratory washing and cleaning equipment","41103200","Pipette washers","41103203","Other Pipette washers","41103203.0","Laboratory"</v>
      </c>
    </row>
    <row r="574" spans="1:13" ht="13" customHeight="1">
      <c r="A574" s="11" t="s">
        <v>14</v>
      </c>
      <c r="B574" s="37">
        <v>41000000</v>
      </c>
      <c r="C574" s="11" t="s">
        <v>19</v>
      </c>
      <c r="D574" s="37">
        <v>41100000</v>
      </c>
      <c r="E574" s="11" t="s">
        <v>1702</v>
      </c>
      <c r="F574" s="37">
        <v>41103200</v>
      </c>
      <c r="G574" s="11" t="s">
        <v>1714</v>
      </c>
      <c r="H574" s="37">
        <v>41103203</v>
      </c>
      <c r="I574" s="11" t="s">
        <v>1718</v>
      </c>
      <c r="J574" s="37" t="s">
        <v>1719</v>
      </c>
      <c r="K574" s="11" t="s">
        <v>26</v>
      </c>
      <c r="L574" s="5"/>
      <c r="M574" s="16" t="str">
        <f>""""&amp;A574&amp;""","""&amp;B574&amp;""","""&amp;C574&amp;""","""&amp;D574&amp;""","""&amp;E574&amp;""","""&amp;F574&amp;""","""&amp;G574&amp;""","""&amp;H574&amp;""","""&amp;I574&amp;""","""&amp;J574&amp;""","""&amp;K574&amp;""""</f>
        <v>"Laboratory and Measuring and Observing and Testing Equipment","41000000","Laboratory and scientific equipment","41100000","Laboratory washing and cleaning equipment","41103200","Pipette washers","41103203","Pipette Washer/Dryer, Stainless Steel, 200 Pipette Capacity","41103203.1","Laboratory"</v>
      </c>
    </row>
    <row r="575" spans="1:13" ht="13" customHeight="1">
      <c r="A575" s="11" t="s">
        <v>14</v>
      </c>
      <c r="B575" s="37" t="s">
        <v>18</v>
      </c>
      <c r="C575" s="11" t="s">
        <v>19</v>
      </c>
      <c r="D575" s="37" t="s">
        <v>20</v>
      </c>
      <c r="E575" s="11" t="s">
        <v>1702</v>
      </c>
      <c r="F575" s="37" t="s">
        <v>1707</v>
      </c>
      <c r="G575" s="11" t="s">
        <v>1720</v>
      </c>
      <c r="H575" s="37" t="s">
        <v>1721</v>
      </c>
      <c r="I575" s="11" t="s">
        <v>1722</v>
      </c>
      <c r="J575" s="37" t="s">
        <v>1723</v>
      </c>
      <c r="K575" s="11" t="s">
        <v>26</v>
      </c>
      <c r="L575" s="5"/>
      <c r="M575" s="16" t="str">
        <f>""""&amp;A575&amp;""","""&amp;B575&amp;""","""&amp;C575&amp;""","""&amp;D575&amp;""","""&amp;E575&amp;""","""&amp;F575&amp;""","""&amp;G575&amp;""","""&amp;H575&amp;""","""&amp;I575&amp;""","""&amp;J575&amp;""","""&amp;K575&amp;""""</f>
        <v>"Laboratory and Measuring and Observing and Testing Equipment","41000000","Laboratory and scientific equipment","41100000","Laboratory washing and cleaning equipment","41103200","Washing machine racks or accessories","41103205","Other Washing machine racks or accessories","41103205.0","Laboratory"</v>
      </c>
    </row>
    <row r="576" spans="1:13" ht="13" customHeight="1">
      <c r="A576" s="11" t="s">
        <v>14</v>
      </c>
      <c r="B576" s="37">
        <v>41000000</v>
      </c>
      <c r="C576" s="11" t="s">
        <v>19</v>
      </c>
      <c r="D576" s="37">
        <v>41100000</v>
      </c>
      <c r="E576" s="11" t="s">
        <v>1702</v>
      </c>
      <c r="F576" s="37">
        <v>41103200</v>
      </c>
      <c r="G576" s="11" t="s">
        <v>1720</v>
      </c>
      <c r="H576" s="37">
        <v>41103205</v>
      </c>
      <c r="I576" s="11" t="s">
        <v>1724</v>
      </c>
      <c r="J576" s="37" t="s">
        <v>1725</v>
      </c>
      <c r="K576" s="11" t="s">
        <v>26</v>
      </c>
      <c r="L576" s="5"/>
      <c r="M576" s="16" t="str">
        <f>""""&amp;A576&amp;""","""&amp;B576&amp;""","""&amp;C576&amp;""","""&amp;D576&amp;""","""&amp;E576&amp;""","""&amp;F576&amp;""","""&amp;G576&amp;""","""&amp;H576&amp;""","""&amp;I576&amp;""","""&amp;J576&amp;""","""&amp;K576&amp;""""</f>
        <v>"Laboratory and Measuring and Observing and Testing Equipment","41000000","Laboratory and scientific equipment","41100000","Laboratory washing and cleaning equipment","41103200","Washing machine racks or accessories","41103205","Basket Insert, 200 mm, Test Tube, For Glassware Washers","41103205.1","Laboratory"</v>
      </c>
    </row>
    <row r="577" spans="1:13" ht="13" customHeight="1">
      <c r="A577" s="11" t="s">
        <v>14</v>
      </c>
      <c r="B577" s="37">
        <v>41000000</v>
      </c>
      <c r="C577" s="11" t="s">
        <v>19</v>
      </c>
      <c r="D577" s="37">
        <v>41100000</v>
      </c>
      <c r="E577" s="11" t="s">
        <v>1702</v>
      </c>
      <c r="F577" s="37">
        <v>41103200</v>
      </c>
      <c r="G577" s="11" t="s">
        <v>1720</v>
      </c>
      <c r="H577" s="37">
        <v>41103205</v>
      </c>
      <c r="I577" s="11" t="s">
        <v>1726</v>
      </c>
      <c r="J577" s="37" t="s">
        <v>1727</v>
      </c>
      <c r="K577" s="11" t="s">
        <v>26</v>
      </c>
      <c r="L577" s="5"/>
      <c r="M577" s="16" t="str">
        <f>""""&amp;A577&amp;""","""&amp;B577&amp;""","""&amp;C577&amp;""","""&amp;D577&amp;""","""&amp;E577&amp;""","""&amp;F577&amp;""","""&amp;G577&amp;""","""&amp;H577&amp;""","""&amp;I577&amp;""","""&amp;J577&amp;""","""&amp;K577&amp;""""</f>
        <v>"Laboratory and Measuring and Observing and Testing Equipment","41000000","Laboratory and scientific equipment","41100000","Laboratory washing and cleaning equipment","41103200","Washing machine racks or accessories","41103205","Rack, 48-Pin Insert, Stainless Steel, For Glassware Washers","41103205.2","Laboratory"</v>
      </c>
    </row>
    <row r="578" spans="1:13" ht="13" customHeight="1">
      <c r="A578" s="11" t="s">
        <v>14</v>
      </c>
      <c r="B578" s="37" t="s">
        <v>18</v>
      </c>
      <c r="C578" s="11" t="s">
        <v>19</v>
      </c>
      <c r="D578" s="37" t="s">
        <v>20</v>
      </c>
      <c r="E578" s="11" t="s">
        <v>1702</v>
      </c>
      <c r="F578" s="37" t="s">
        <v>1707</v>
      </c>
      <c r="G578" s="11" t="s">
        <v>1728</v>
      </c>
      <c r="H578" s="37" t="s">
        <v>1729</v>
      </c>
      <c r="I578" s="11" t="s">
        <v>1730</v>
      </c>
      <c r="J578" s="37" t="s">
        <v>1731</v>
      </c>
      <c r="K578" s="11" t="s">
        <v>26</v>
      </c>
      <c r="L578" s="5"/>
      <c r="M578" s="16" t="str">
        <f>""""&amp;A578&amp;""","""&amp;B578&amp;""","""&amp;C578&amp;""","""&amp;D578&amp;""","""&amp;E578&amp;""","""&amp;F578&amp;""","""&amp;G578&amp;""","""&amp;H578&amp;""","""&amp;I578&amp;""","""&amp;J578&amp;""","""&amp;K578&amp;""""</f>
        <v>"Laboratory and Measuring and Observing and Testing Equipment","41000000","Laboratory and scientific equipment","41100000","Laboratory washing and cleaning equipment","41103200","Microplate washers","41103207","Other Microplate washers","41103207.0","Laboratory"</v>
      </c>
    </row>
    <row r="579" spans="1:13" ht="13" customHeight="1">
      <c r="A579" s="11" t="s">
        <v>14</v>
      </c>
      <c r="B579" s="37">
        <v>41000000</v>
      </c>
      <c r="C579" s="11" t="s">
        <v>19</v>
      </c>
      <c r="D579" s="37">
        <v>41100000</v>
      </c>
      <c r="E579" s="11" t="s">
        <v>1702</v>
      </c>
      <c r="F579" s="37">
        <v>41103200</v>
      </c>
      <c r="G579" s="11" t="s">
        <v>1728</v>
      </c>
      <c r="H579" s="37">
        <v>41103207</v>
      </c>
      <c r="I579" s="11" t="s">
        <v>1732</v>
      </c>
      <c r="J579" s="37" t="s">
        <v>1733</v>
      </c>
      <c r="K579" s="11" t="s">
        <v>26</v>
      </c>
      <c r="L579" s="5"/>
      <c r="M579" s="16" t="str">
        <f>""""&amp;A579&amp;""","""&amp;B579&amp;""","""&amp;C579&amp;""","""&amp;D579&amp;""","""&amp;E579&amp;""","""&amp;F579&amp;""","""&amp;G579&amp;""","""&amp;H579&amp;""","""&amp;I579&amp;""","""&amp;J579&amp;""","""&amp;K579&amp;""""</f>
        <v>"Laboratory and Measuring and Observing and Testing Equipment","41000000","Laboratory and scientific equipment","41100000","Laboratory washing and cleaning equipment","41103200","Microplate washers","41103207","Microplate Washer, 96/384-Well Plates, 3 Speed, 50-2000 uL in 50 uL Increments","41103207.1","Laboratory"</v>
      </c>
    </row>
    <row r="580" spans="1:13" ht="13" customHeight="1">
      <c r="A580" s="11" t="s">
        <v>14</v>
      </c>
      <c r="B580" s="37">
        <v>41000000</v>
      </c>
      <c r="C580" s="11" t="s">
        <v>19</v>
      </c>
      <c r="D580" s="37">
        <v>41100000</v>
      </c>
      <c r="E580" s="11" t="s">
        <v>1702</v>
      </c>
      <c r="F580" s="37">
        <v>41103200</v>
      </c>
      <c r="G580" s="11" t="s">
        <v>1728</v>
      </c>
      <c r="H580" s="37">
        <v>41103207</v>
      </c>
      <c r="I580" s="11" t="s">
        <v>1734</v>
      </c>
      <c r="J580" s="37" t="s">
        <v>1735</v>
      </c>
      <c r="K580" s="11" t="s">
        <v>26</v>
      </c>
      <c r="L580" s="5"/>
      <c r="M580" s="16" t="str">
        <f>""""&amp;A580&amp;""","""&amp;B580&amp;""","""&amp;C580&amp;""","""&amp;D580&amp;""","""&amp;E580&amp;""","""&amp;F580&amp;""","""&amp;G580&amp;""","""&amp;H580&amp;""","""&amp;I580&amp;""","""&amp;J580&amp;""","""&amp;K580&amp;""""</f>
        <v>"Laboratory and Measuring and Observing and Testing Equipment","41000000","Laboratory and scientific equipment","41100000","Laboratory washing and cleaning equipment","41103200","Microplate washers","41103207","Plate Washer, Magnetic, Hand-Held","41103207.2","Laboratory"</v>
      </c>
    </row>
    <row r="581" spans="1:13" ht="13" customHeight="1">
      <c r="A581" s="11" t="s">
        <v>14</v>
      </c>
      <c r="B581" s="37" t="str">
        <f>LEFT(H581,2)&amp;"000000"</f>
        <v>41000000</v>
      </c>
      <c r="C581" s="11" t="s">
        <v>19</v>
      </c>
      <c r="D581" s="37" t="str">
        <f>LEFT(H581,4)&amp;"0000"</f>
        <v>41100000</v>
      </c>
      <c r="E581" s="11" t="s">
        <v>1702</v>
      </c>
      <c r="F581" s="37" t="str">
        <f>LEFT(H581,6)&amp;"00"</f>
        <v>41103200</v>
      </c>
      <c r="G581" s="11" t="s">
        <v>1728</v>
      </c>
      <c r="H581" s="37" t="s">
        <v>1729</v>
      </c>
      <c r="I581" s="11" t="s">
        <v>1736</v>
      </c>
      <c r="J581" s="37" t="s">
        <v>1737</v>
      </c>
      <c r="K581" s="11" t="s">
        <v>26</v>
      </c>
      <c r="L581" s="5"/>
      <c r="M581" s="16" t="str">
        <f>""""&amp;A581&amp;""","""&amp;B581&amp;""","""&amp;C581&amp;""","""&amp;D581&amp;""","""&amp;E581&amp;""","""&amp;F581&amp;""","""&amp;G581&amp;""","""&amp;H581&amp;""","""&amp;I581&amp;""","""&amp;J581&amp;""","""&amp;K581&amp;""""</f>
        <v>"Laboratory and Measuring and Observing and Testing Equipment","41000000","Laboratory and scientific equipment","41100000","Laboratory washing and cleaning equipment","41103200","Microplate washers","41103207","Microplate Washer, 96/384-Well Plates, Automatic, 50 Plate Capacity, 220-240V, 1 Each","41103207.3","Laboratory"</v>
      </c>
    </row>
    <row r="582" spans="1:13" ht="13" customHeight="1">
      <c r="A582" s="14" t="s">
        <v>14</v>
      </c>
      <c r="B582" s="42" t="s">
        <v>18</v>
      </c>
      <c r="C582" s="14" t="s">
        <v>19</v>
      </c>
      <c r="D582" s="42" t="s">
        <v>20</v>
      </c>
      <c r="E582" s="14" t="s">
        <v>1702</v>
      </c>
      <c r="F582" s="42" t="s">
        <v>1707</v>
      </c>
      <c r="G582" s="14" t="s">
        <v>1728</v>
      </c>
      <c r="H582" s="42" t="s">
        <v>1729</v>
      </c>
      <c r="I582" s="14" t="s">
        <v>1738</v>
      </c>
      <c r="J582" s="37" t="s">
        <v>1739</v>
      </c>
      <c r="K582" s="14" t="s">
        <v>26</v>
      </c>
      <c r="L582" s="5"/>
      <c r="M582" s="16" t="str">
        <f>""""&amp;A582&amp;""","""&amp;B582&amp;""","""&amp;C582&amp;""","""&amp;D582&amp;""","""&amp;E582&amp;""","""&amp;F582&amp;""","""&amp;G582&amp;""","""&amp;H582&amp;""","""&amp;I582&amp;""","""&amp;J582&amp;""","""&amp;K582&amp;""""</f>
        <v>"Laboratory and Measuring and Observing and Testing Equipment","41000000","Laboratory and scientific equipment","41100000","Laboratory washing and cleaning equipment","41103200","Microplate washers","41103207","Microplate Washer, 96/384-Well Plates, 8/12/16 Wash Heads, 50-1000 uL Wash, 5-100 mL Rinse, 1 Each","41103207.4","Laboratory"</v>
      </c>
    </row>
    <row r="583" spans="1:13" ht="13" customHeight="1">
      <c r="A583" s="11" t="s">
        <v>14</v>
      </c>
      <c r="B583" s="37" t="s">
        <v>18</v>
      </c>
      <c r="C583" s="11" t="s">
        <v>19</v>
      </c>
      <c r="D583" s="37" t="s">
        <v>20</v>
      </c>
      <c r="E583" s="11" t="s">
        <v>1702</v>
      </c>
      <c r="F583" s="37" t="s">
        <v>1707</v>
      </c>
      <c r="G583" s="11" t="s">
        <v>1740</v>
      </c>
      <c r="H583" s="37" t="s">
        <v>1741</v>
      </c>
      <c r="I583" s="11" t="s">
        <v>1742</v>
      </c>
      <c r="J583" s="37" t="s">
        <v>1743</v>
      </c>
      <c r="K583" s="11" t="s">
        <v>26</v>
      </c>
      <c r="L583" s="5"/>
      <c r="M583" s="16" t="str">
        <f>""""&amp;A583&amp;""","""&amp;B583&amp;""","""&amp;C583&amp;""","""&amp;D583&amp;""","""&amp;E583&amp;""","""&amp;F583&amp;""","""&amp;G583&amp;""","""&amp;H583&amp;""","""&amp;I583&amp;""","""&amp;J583&amp;""","""&amp;K583&amp;""""</f>
        <v>"Laboratory and Measuring and Observing and Testing Equipment","41000000","Laboratory and scientific equipment","41100000","Laboratory washing and cleaning equipment","41103200","Laboratory wash bottles","41103209","Other Laboratory wash bottles","41103209.0","Laboratory"</v>
      </c>
    </row>
    <row r="584" spans="1:13" ht="13" customHeight="1">
      <c r="A584" s="11" t="s">
        <v>14</v>
      </c>
      <c r="B584" s="37" t="s">
        <v>18</v>
      </c>
      <c r="C584" s="11" t="s">
        <v>19</v>
      </c>
      <c r="D584" s="37" t="s">
        <v>20</v>
      </c>
      <c r="E584" s="11" t="s">
        <v>1702</v>
      </c>
      <c r="F584" s="37" t="s">
        <v>1707</v>
      </c>
      <c r="G584" s="11" t="s">
        <v>1740</v>
      </c>
      <c r="H584" s="37" t="s">
        <v>1741</v>
      </c>
      <c r="I584" s="11" t="s">
        <v>1744</v>
      </c>
      <c r="J584" s="37" t="s">
        <v>1745</v>
      </c>
      <c r="K584" s="11" t="s">
        <v>26</v>
      </c>
      <c r="L584" s="5"/>
      <c r="M584" s="16" t="str">
        <f>""""&amp;A584&amp;""","""&amp;B584&amp;""","""&amp;C584&amp;""","""&amp;D584&amp;""","""&amp;E584&amp;""","""&amp;F584&amp;""","""&amp;G584&amp;""","""&amp;H584&amp;""","""&amp;I584&amp;""","""&amp;J584&amp;""","""&amp;K584&amp;""""</f>
        <v>"Laboratory and Measuring and Observing and Testing Equipment","41000000","Laboratory and scientific equipment","41100000","Laboratory washing and cleaning equipment","41103200","Laboratory wash bottles","41103209","Wash Bottle, 250 mL, LDPE, Screw Cap, Spray Tube","41103209.1","Laboratory"</v>
      </c>
    </row>
    <row r="585" spans="1:13" ht="13" customHeight="1">
      <c r="A585" s="11" t="s">
        <v>14</v>
      </c>
      <c r="B585" s="37" t="s">
        <v>18</v>
      </c>
      <c r="C585" s="11" t="s">
        <v>19</v>
      </c>
      <c r="D585" s="37" t="s">
        <v>20</v>
      </c>
      <c r="E585" s="11" t="s">
        <v>1702</v>
      </c>
      <c r="F585" s="37" t="s">
        <v>1707</v>
      </c>
      <c r="G585" s="11" t="s">
        <v>1740</v>
      </c>
      <c r="H585" s="37" t="s">
        <v>1741</v>
      </c>
      <c r="I585" s="11" t="s">
        <v>1746</v>
      </c>
      <c r="J585" s="37" t="s">
        <v>1747</v>
      </c>
      <c r="K585" s="11" t="s">
        <v>26</v>
      </c>
      <c r="L585" s="5"/>
      <c r="M585" s="16" t="str">
        <f>""""&amp;A585&amp;""","""&amp;B585&amp;""","""&amp;C585&amp;""","""&amp;D585&amp;""","""&amp;E585&amp;""","""&amp;F585&amp;""","""&amp;G585&amp;""","""&amp;H585&amp;""","""&amp;I585&amp;""","""&amp;J585&amp;""","""&amp;K585&amp;""""</f>
        <v>"Laboratory and Measuring and Observing and Testing Equipment","41000000","Laboratory and scientific equipment","41100000","Laboratory washing and cleaning equipment","41103200","Laboratory wash bottles","41103209","Wash Bottle, 500 mL, LDPE, Screw Cap, Spray Tube","41103209.2","Laboratory"</v>
      </c>
    </row>
    <row r="586" spans="1:13" ht="13" customHeight="1">
      <c r="A586" s="11" t="s">
        <v>14</v>
      </c>
      <c r="B586" s="37" t="s">
        <v>18</v>
      </c>
      <c r="C586" s="11" t="s">
        <v>19</v>
      </c>
      <c r="D586" s="37" t="s">
        <v>20</v>
      </c>
      <c r="E586" s="11" t="s">
        <v>1702</v>
      </c>
      <c r="F586" s="37" t="s">
        <v>1707</v>
      </c>
      <c r="G586" s="11" t="s">
        <v>1748</v>
      </c>
      <c r="H586" s="37" t="s">
        <v>1749</v>
      </c>
      <c r="I586" s="11" t="s">
        <v>1750</v>
      </c>
      <c r="J586" s="37" t="s">
        <v>1751</v>
      </c>
      <c r="K586" s="11" t="s">
        <v>26</v>
      </c>
      <c r="L586" s="5"/>
      <c r="M586" s="16" t="str">
        <f>""""&amp;A586&amp;""","""&amp;B586&amp;""","""&amp;C586&amp;""","""&amp;D586&amp;""","""&amp;E586&amp;""","""&amp;F586&amp;""","""&amp;G586&amp;""","""&amp;H586&amp;""","""&amp;I586&amp;""","""&amp;J586&amp;""","""&amp;K586&amp;""""</f>
        <v>"Laboratory and Measuring and Observing and Testing Equipment","41000000","Laboratory and scientific equipment","41100000","Laboratory washing and cleaning equipment","41103200","Laboratory ultraviolet UV sterilizers","41103210","Other Laboratory ultraviolet UV sterilizers","41103210.0","Laboratory"</v>
      </c>
    </row>
    <row r="587" spans="1:13" ht="13" customHeight="1">
      <c r="A587" s="11" t="s">
        <v>14</v>
      </c>
      <c r="B587" s="37">
        <v>41000000</v>
      </c>
      <c r="C587" s="11" t="s">
        <v>19</v>
      </c>
      <c r="D587" s="37">
        <v>41100000</v>
      </c>
      <c r="E587" s="11" t="s">
        <v>1702</v>
      </c>
      <c r="F587" s="37">
        <v>41103200</v>
      </c>
      <c r="G587" s="11" t="s">
        <v>1748</v>
      </c>
      <c r="H587" s="37">
        <v>41103210</v>
      </c>
      <c r="I587" s="11" t="s">
        <v>1752</v>
      </c>
      <c r="J587" s="37" t="s">
        <v>1753</v>
      </c>
      <c r="K587" s="11" t="s">
        <v>26</v>
      </c>
      <c r="L587" s="5"/>
      <c r="M587" s="16" t="str">
        <f>""""&amp;A587&amp;""","""&amp;B587&amp;""","""&amp;C587&amp;""","""&amp;D587&amp;""","""&amp;E587&amp;""","""&amp;F587&amp;""","""&amp;G587&amp;""","""&amp;H587&amp;""","""&amp;I587&amp;""","""&amp;J587&amp;""","""&amp;K587&amp;""""</f>
        <v>"Laboratory and Measuring and Observing and Testing Equipment","41000000","Laboratory and scientific equipment","41100000","Laboratory washing and cleaning equipment","41103200","Laboratory ultraviolet UV sterilizers","41103210","UV Bench Lamp, 15 Watt, 365 nm","41103210.1","Laboratory"</v>
      </c>
    </row>
    <row r="588" spans="1:13" ht="13" customHeight="1">
      <c r="A588" s="11" t="s">
        <v>14</v>
      </c>
      <c r="B588" s="37" t="s">
        <v>18</v>
      </c>
      <c r="C588" s="11" t="s">
        <v>19</v>
      </c>
      <c r="D588" s="37" t="s">
        <v>20</v>
      </c>
      <c r="E588" s="11" t="s">
        <v>1702</v>
      </c>
      <c r="F588" s="37" t="s">
        <v>1707</v>
      </c>
      <c r="G588" s="11" t="s">
        <v>1754</v>
      </c>
      <c r="H588" s="37" t="s">
        <v>1755</v>
      </c>
      <c r="I588" s="11" t="s">
        <v>1756</v>
      </c>
      <c r="J588" s="37" t="s">
        <v>1757</v>
      </c>
      <c r="K588" s="11" t="s">
        <v>26</v>
      </c>
      <c r="L588" s="5"/>
      <c r="M588" s="16" t="str">
        <f>""""&amp;A588&amp;""","""&amp;B588&amp;""","""&amp;C588&amp;""","""&amp;D588&amp;""","""&amp;E588&amp;""","""&amp;F588&amp;""","""&amp;G588&amp;""","""&amp;H588&amp;""","""&amp;I588&amp;""","""&amp;J588&amp;""","""&amp;K588&amp;""""</f>
        <v>"Laboratory and Measuring and Observing and Testing Equipment","41000000","Laboratory and scientific equipment","41100000","Laboratory washing and cleaning equipment","41103200","Laboratory surface and glassware decontaminant","41103213","Other Laboratory surface and glassware decontaminant","41103213.0","Laboratory"</v>
      </c>
    </row>
    <row r="589" spans="1:13" ht="13" customHeight="1">
      <c r="A589" s="11" t="s">
        <v>14</v>
      </c>
      <c r="B589" s="37">
        <v>41000000</v>
      </c>
      <c r="C589" s="11" t="s">
        <v>19</v>
      </c>
      <c r="D589" s="37">
        <v>41100000</v>
      </c>
      <c r="E589" s="11" t="s">
        <v>1702</v>
      </c>
      <c r="F589" s="37">
        <v>41103200</v>
      </c>
      <c r="G589" s="11" t="s">
        <v>1754</v>
      </c>
      <c r="H589" s="37">
        <v>41103213</v>
      </c>
      <c r="I589" s="11" t="s">
        <v>1758</v>
      </c>
      <c r="J589" s="37" t="s">
        <v>1759</v>
      </c>
      <c r="K589" s="11" t="s">
        <v>26</v>
      </c>
      <c r="L589" s="5"/>
      <c r="M589" s="16" t="str">
        <f>""""&amp;A589&amp;""","""&amp;B589&amp;""","""&amp;C589&amp;""","""&amp;D589&amp;""","""&amp;E589&amp;""","""&amp;F589&amp;""","""&amp;G589&amp;""","""&amp;H589&amp;""","""&amp;I589&amp;""","""&amp;J589&amp;""","""&amp;K589&amp;""""</f>
        <v>"Laboratory and Measuring and Observing and Testing Equipment","41000000","Laboratory and scientific equipment","41100000","Laboratory washing and cleaning equipment","41103200","Laboratory surface and glassware decontaminant","41103213","Surface Detergent-Disinfectant, 1 L","41103213.1","Laboratory"</v>
      </c>
    </row>
    <row r="590" spans="1:13" ht="13" customHeight="1">
      <c r="A590" s="11" t="s">
        <v>14</v>
      </c>
      <c r="B590" s="37">
        <v>41000000</v>
      </c>
      <c r="C590" s="11" t="s">
        <v>19</v>
      </c>
      <c r="D590" s="37">
        <v>41100000</v>
      </c>
      <c r="E590" s="11" t="s">
        <v>1702</v>
      </c>
      <c r="F590" s="37">
        <v>41103200</v>
      </c>
      <c r="G590" s="11" t="s">
        <v>1754</v>
      </c>
      <c r="H590" s="37">
        <v>41103213</v>
      </c>
      <c r="I590" s="11" t="s">
        <v>1760</v>
      </c>
      <c r="J590" s="37" t="s">
        <v>1761</v>
      </c>
      <c r="K590" s="11" t="s">
        <v>26</v>
      </c>
      <c r="L590" s="5"/>
      <c r="M590" s="16" t="str">
        <f>""""&amp;A590&amp;""","""&amp;B590&amp;""","""&amp;C590&amp;""","""&amp;D590&amp;""","""&amp;E590&amp;""","""&amp;F590&amp;""","""&amp;G590&amp;""","""&amp;H590&amp;""","""&amp;I590&amp;""","""&amp;J590&amp;""","""&amp;K590&amp;""""</f>
        <v>"Laboratory and Measuring and Observing and Testing Equipment","41000000","Laboratory and scientific equipment","41100000","Laboratory washing and cleaning equipment","41103200","Laboratory surface and glassware decontaminant","41103213","Surface Detergent-Disinfectant, 5 L","41103213.2","Laboratory"</v>
      </c>
    </row>
    <row r="591" spans="1:13" ht="13" customHeight="1">
      <c r="A591" s="11" t="s">
        <v>14</v>
      </c>
      <c r="B591" s="37" t="s">
        <v>18</v>
      </c>
      <c r="C591" s="11" t="s">
        <v>19</v>
      </c>
      <c r="D591" s="37" t="s">
        <v>20</v>
      </c>
      <c r="E591" s="11" t="s">
        <v>1762</v>
      </c>
      <c r="F591" s="37" t="s">
        <v>1763</v>
      </c>
      <c r="G591" s="11" t="s">
        <v>1764</v>
      </c>
      <c r="H591" s="37" t="s">
        <v>1763</v>
      </c>
      <c r="I591" s="11" t="s">
        <v>1764</v>
      </c>
      <c r="J591" s="37" t="s">
        <v>1765</v>
      </c>
      <c r="K591" s="11" t="s">
        <v>283</v>
      </c>
      <c r="L591" s="5"/>
      <c r="M591" s="16" t="str">
        <f>""""&amp;A591&amp;""","""&amp;B591&amp;""","""&amp;C591&amp;""","""&amp;D591&amp;""","""&amp;E591&amp;""","""&amp;F591&amp;""","""&amp;G591&amp;""","""&amp;H591&amp;""","""&amp;I591&amp;""","""&amp;J591&amp;""","""&amp;K591&amp;""""</f>
        <v>"Laboratory and Measuring and Observing and Testing Equipment","41000000","Laboratory and scientific equipment","41100000","Fluid mechanics equipment","41103300","Other Fluid mechanics equipment","41103300","Other Fluid mechanics equipment","41103300.0","N/A"</v>
      </c>
    </row>
    <row r="592" spans="1:13" ht="13" customHeight="1">
      <c r="A592" s="11" t="s">
        <v>14</v>
      </c>
      <c r="B592" s="37" t="s">
        <v>18</v>
      </c>
      <c r="C592" s="11" t="s">
        <v>19</v>
      </c>
      <c r="D592" s="37" t="s">
        <v>20</v>
      </c>
      <c r="E592" s="11" t="s">
        <v>1762</v>
      </c>
      <c r="F592" s="37" t="s">
        <v>1763</v>
      </c>
      <c r="G592" s="11" t="s">
        <v>1766</v>
      </c>
      <c r="H592" s="37" t="s">
        <v>1767</v>
      </c>
      <c r="I592" s="11" t="s">
        <v>1768</v>
      </c>
      <c r="J592" s="37" t="s">
        <v>1769</v>
      </c>
      <c r="K592" s="11" t="s">
        <v>26</v>
      </c>
      <c r="L592" s="5"/>
      <c r="M592" s="16" t="str">
        <f>""""&amp;A592&amp;""","""&amp;B592&amp;""","""&amp;C592&amp;""","""&amp;D592&amp;""","""&amp;E592&amp;""","""&amp;F592&amp;""","""&amp;G592&amp;""","""&amp;H592&amp;""","""&amp;I592&amp;""","""&amp;J592&amp;""","""&amp;K592&amp;""""</f>
        <v>"Laboratory and Measuring and Observing and Testing Equipment","41000000","Laboratory and scientific equipment","41100000","Fluid mechanics equipment","41103300","Densitometers","41103303","Other Densitometers","41103303.0","Laboratory"</v>
      </c>
    </row>
    <row r="593" spans="1:13" ht="13" customHeight="1">
      <c r="A593" s="11" t="s">
        <v>14</v>
      </c>
      <c r="B593" s="37">
        <v>41000000</v>
      </c>
      <c r="C593" s="11" t="s">
        <v>19</v>
      </c>
      <c r="D593" s="37">
        <v>41100000</v>
      </c>
      <c r="E593" s="11" t="s">
        <v>1762</v>
      </c>
      <c r="F593" s="37">
        <v>41103300</v>
      </c>
      <c r="G593" s="11" t="s">
        <v>1766</v>
      </c>
      <c r="H593" s="37">
        <v>41103303</v>
      </c>
      <c r="I593" s="11" t="s">
        <v>1770</v>
      </c>
      <c r="J593" s="37" t="s">
        <v>1771</v>
      </c>
      <c r="K593" s="11" t="s">
        <v>26</v>
      </c>
      <c r="L593" s="5"/>
      <c r="M593" s="16" t="str">
        <f>""""&amp;A593&amp;""","""&amp;B593&amp;""","""&amp;C593&amp;""","""&amp;D593&amp;""","""&amp;E593&amp;""","""&amp;F593&amp;""","""&amp;G593&amp;""","""&amp;H593&amp;""","""&amp;I593&amp;""","""&amp;J593&amp;""","""&amp;K593&amp;""""</f>
        <v>"Laboratory and Measuring and Observing and Testing Equipment","41000000","Laboratory and scientific equipment","41100000","Fluid mechanics equipment","41103300","Densitometers","41103303","Densitometer, Benchtop, 0.3-5.0 McFarland Units","41103303.1","Laboratory"</v>
      </c>
    </row>
    <row r="594" spans="1:13" ht="13" customHeight="1">
      <c r="A594" s="11" t="s">
        <v>14</v>
      </c>
      <c r="B594" s="37" t="s">
        <v>18</v>
      </c>
      <c r="C594" s="19" t="s">
        <v>19</v>
      </c>
      <c r="D594" s="38" t="s">
        <v>20</v>
      </c>
      <c r="E594" s="19" t="s">
        <v>1772</v>
      </c>
      <c r="F594" s="38" t="s">
        <v>1773</v>
      </c>
      <c r="G594" s="19" t="s">
        <v>1774</v>
      </c>
      <c r="H594" s="38" t="s">
        <v>1773</v>
      </c>
      <c r="I594" s="11" t="s">
        <v>1774</v>
      </c>
      <c r="J594" s="37" t="s">
        <v>1775</v>
      </c>
      <c r="K594" s="11" t="s">
        <v>26</v>
      </c>
      <c r="L594" s="5"/>
      <c r="M594" s="16" t="str">
        <f>""""&amp;A594&amp;""","""&amp;B594&amp;""","""&amp;C594&amp;""","""&amp;D594&amp;""","""&amp;E594&amp;""","""&amp;F594&amp;""","""&amp;G594&amp;""","""&amp;H594&amp;""","""&amp;I594&amp;""","""&amp;J594&amp;""","""&amp;K594&amp;""""</f>
        <v>"Laboratory and Measuring and Observing and Testing Equipment","41000000","Laboratory and scientific equipment","41100000","Laboratory environmental conditioning equipment","41103400","Other Laboratory environmental conditioning equipment","41103400","Other Laboratory environmental conditioning equipment","41103400.0","Laboratory"</v>
      </c>
    </row>
    <row r="595" spans="1:13" ht="13" customHeight="1">
      <c r="A595" s="11" t="s">
        <v>14</v>
      </c>
      <c r="B595" s="37">
        <v>41000000</v>
      </c>
      <c r="C595" s="19" t="s">
        <v>19</v>
      </c>
      <c r="D595" s="38">
        <v>41100000</v>
      </c>
      <c r="E595" s="19" t="s">
        <v>1772</v>
      </c>
      <c r="F595" s="38">
        <v>41103400</v>
      </c>
      <c r="G595" s="19" t="s">
        <v>1774</v>
      </c>
      <c r="H595" s="38">
        <v>41103400</v>
      </c>
      <c r="I595" s="11" t="s">
        <v>1776</v>
      </c>
      <c r="J595" s="37" t="s">
        <v>1777</v>
      </c>
      <c r="K595" s="11" t="s">
        <v>527</v>
      </c>
      <c r="L595" s="5"/>
      <c r="M595" s="16" t="str">
        <f>""""&amp;A595&amp;""","""&amp;B595&amp;""","""&amp;C595&amp;""","""&amp;D595&amp;""","""&amp;E595&amp;""","""&amp;F595&amp;""","""&amp;G595&amp;""","""&amp;H595&amp;""","""&amp;I595&amp;""","""&amp;J595&amp;""","""&amp;K595&amp;""""</f>
        <v>"Laboratory and Measuring and Observing and Testing Equipment","41000000","Laboratory and scientific equipment","41100000","Laboratory environmental conditioning equipment","41103400","Other Laboratory environmental conditioning equipment","41103400","Air Conditioner, Split Unit, 24000 BTU, 110V","41103400.1","Other Non-Pharma"</v>
      </c>
    </row>
    <row r="596" spans="1:13" ht="13" customHeight="1">
      <c r="A596" s="11" t="s">
        <v>14</v>
      </c>
      <c r="B596" s="37">
        <v>41000000</v>
      </c>
      <c r="C596" s="19" t="s">
        <v>19</v>
      </c>
      <c r="D596" s="38">
        <v>41100000</v>
      </c>
      <c r="E596" s="19" t="s">
        <v>1772</v>
      </c>
      <c r="F596" s="38">
        <v>41103400</v>
      </c>
      <c r="G596" s="19" t="s">
        <v>1774</v>
      </c>
      <c r="H596" s="38">
        <v>41103400</v>
      </c>
      <c r="I596" s="11" t="s">
        <v>1778</v>
      </c>
      <c r="J596" s="37" t="s">
        <v>1779</v>
      </c>
      <c r="K596" s="11" t="s">
        <v>527</v>
      </c>
      <c r="L596" s="5"/>
      <c r="M596" s="16" t="str">
        <f>""""&amp;A596&amp;""","""&amp;B596&amp;""","""&amp;C596&amp;""","""&amp;D596&amp;""","""&amp;E596&amp;""","""&amp;F596&amp;""","""&amp;G596&amp;""","""&amp;H596&amp;""","""&amp;I596&amp;""","""&amp;J596&amp;""","""&amp;K596&amp;""""</f>
        <v>"Laboratory and Measuring and Observing and Testing Equipment","41000000","Laboratory and scientific equipment","41100000","Laboratory environmental conditioning equipment","41103400","Other Laboratory environmental conditioning equipment","41103400","Air Conditioner, Split Type, 1.5 hp, Non Plasma","41103400.2","Other Non-Pharma"</v>
      </c>
    </row>
    <row r="597" spans="1:13" ht="13" customHeight="1">
      <c r="A597" s="11" t="s">
        <v>14</v>
      </c>
      <c r="B597" s="37">
        <v>41000000</v>
      </c>
      <c r="C597" s="19" t="s">
        <v>19</v>
      </c>
      <c r="D597" s="38">
        <v>41100000</v>
      </c>
      <c r="E597" s="19" t="s">
        <v>1772</v>
      </c>
      <c r="F597" s="38">
        <v>41103400</v>
      </c>
      <c r="G597" s="19" t="s">
        <v>1774</v>
      </c>
      <c r="H597" s="38">
        <v>41103400</v>
      </c>
      <c r="I597" s="11" t="s">
        <v>1780</v>
      </c>
      <c r="J597" s="37" t="s">
        <v>1781</v>
      </c>
      <c r="K597" s="11" t="s">
        <v>527</v>
      </c>
      <c r="L597" s="5"/>
      <c r="M597" s="16" t="str">
        <f>""""&amp;A597&amp;""","""&amp;B597&amp;""","""&amp;C597&amp;""","""&amp;D597&amp;""","""&amp;E597&amp;""","""&amp;F597&amp;""","""&amp;G597&amp;""","""&amp;H597&amp;""","""&amp;I597&amp;""","""&amp;J597&amp;""","""&amp;K597&amp;""""</f>
        <v>"Laboratory and Measuring and Observing and Testing Equipment","41000000","Laboratory and scientific equipment","41100000","Laboratory environmental conditioning equipment","41103400","Other Laboratory environmental conditioning equipment","41103400","Air Conditioner, Split Unit, 24000 BTU, 220V, 3 Parts/Set","41103400.3","Other Non-Pharma"</v>
      </c>
    </row>
    <row r="598" spans="1:13" ht="13" customHeight="1">
      <c r="A598" s="14" t="s">
        <v>14</v>
      </c>
      <c r="B598" s="42" t="s">
        <v>18</v>
      </c>
      <c r="C598" s="18" t="s">
        <v>19</v>
      </c>
      <c r="D598" s="45" t="s">
        <v>20</v>
      </c>
      <c r="E598" s="18" t="s">
        <v>1772</v>
      </c>
      <c r="F598" s="45" t="s">
        <v>1773</v>
      </c>
      <c r="G598" s="20" t="s">
        <v>1774</v>
      </c>
      <c r="H598" s="45" t="s">
        <v>1773</v>
      </c>
      <c r="I598" s="14" t="s">
        <v>1782</v>
      </c>
      <c r="J598" s="37" t="s">
        <v>1783</v>
      </c>
      <c r="K598" s="14" t="s">
        <v>527</v>
      </c>
      <c r="L598" s="5"/>
      <c r="M598" s="16" t="str">
        <f>""""&amp;A598&amp;""","""&amp;B598&amp;""","""&amp;C598&amp;""","""&amp;D598&amp;""","""&amp;E598&amp;""","""&amp;F598&amp;""","""&amp;G598&amp;""","""&amp;H598&amp;""","""&amp;I598&amp;""","""&amp;J598&amp;""","""&amp;K598&amp;""""</f>
        <v>"Laboratory and Measuring and Observing and Testing Equipment","41000000","Laboratory and scientific equipment","41100000","Laboratory environmental conditioning equipment","41103400","Other Laboratory environmental conditioning equipment","41103400","Haier Air Conditioner, Split Unit, 24000 BTU, 220V, 3 Parts/Set, 1 Each","41103400.4","Other Non-Pharma"</v>
      </c>
    </row>
    <row r="599" spans="1:13" ht="13" customHeight="1">
      <c r="A599" s="11" t="s">
        <v>14</v>
      </c>
      <c r="B599" s="37" t="s">
        <v>18</v>
      </c>
      <c r="C599" s="19" t="s">
        <v>19</v>
      </c>
      <c r="D599" s="38" t="s">
        <v>20</v>
      </c>
      <c r="E599" s="19" t="s">
        <v>1784</v>
      </c>
      <c r="F599" s="38" t="s">
        <v>1785</v>
      </c>
      <c r="G599" s="19" t="s">
        <v>1786</v>
      </c>
      <c r="H599" s="38" t="s">
        <v>1785</v>
      </c>
      <c r="I599" s="11" t="s">
        <v>1786</v>
      </c>
      <c r="J599" s="37" t="s">
        <v>1787</v>
      </c>
      <c r="K599" s="11" t="s">
        <v>283</v>
      </c>
      <c r="L599" s="5"/>
      <c r="M599" s="16" t="str">
        <f>""""&amp;A599&amp;""","""&amp;B599&amp;""","""&amp;C599&amp;""","""&amp;D599&amp;""","""&amp;E599&amp;""","""&amp;F599&amp;""","""&amp;G599&amp;""","""&amp;H599&amp;""","""&amp;I599&amp;""","""&amp;J599&amp;""","""&amp;K599&amp;""""</f>
        <v>"Laboratory and Measuring and Observing and Testing Equipment","41000000","Laboratory and scientific equipment","41100000","Laboratory enclosures and accessories","41103500","Other Laboratory enclosures and accessories","41103500","Other Laboratory enclosures and accessories","41103500.0","N/A"</v>
      </c>
    </row>
    <row r="600" spans="1:13" ht="13" customHeight="1">
      <c r="A600" s="11" t="s">
        <v>14</v>
      </c>
      <c r="B600" s="37" t="s">
        <v>18</v>
      </c>
      <c r="C600" s="11" t="s">
        <v>19</v>
      </c>
      <c r="D600" s="37" t="s">
        <v>20</v>
      </c>
      <c r="E600" s="11" t="s">
        <v>1784</v>
      </c>
      <c r="F600" s="37" t="s">
        <v>1785</v>
      </c>
      <c r="G600" s="11" t="s">
        <v>1788</v>
      </c>
      <c r="H600" s="37" t="s">
        <v>1789</v>
      </c>
      <c r="I600" s="11" t="s">
        <v>1790</v>
      </c>
      <c r="J600" s="37" t="s">
        <v>1791</v>
      </c>
      <c r="K600" s="11" t="s">
        <v>26</v>
      </c>
      <c r="L600" s="5"/>
      <c r="M600" s="16" t="str">
        <f>""""&amp;A600&amp;""","""&amp;B600&amp;""","""&amp;C600&amp;""","""&amp;D600&amp;""","""&amp;E600&amp;""","""&amp;F600&amp;""","""&amp;G600&amp;""","""&amp;H600&amp;""","""&amp;I600&amp;""","""&amp;J600&amp;""","""&amp;K600&amp;""""</f>
        <v>"Laboratory and Measuring and Observing and Testing Equipment","41000000","Laboratory and scientific equipment","41100000","Laboratory enclosures and accessories","41103500","PCR enclosures","41103506","Other PCR enclosures","41103506.0","Laboratory"</v>
      </c>
    </row>
    <row r="601" spans="1:13" ht="13" customHeight="1">
      <c r="A601" s="11" t="s">
        <v>14</v>
      </c>
      <c r="B601" s="37">
        <v>41000000</v>
      </c>
      <c r="C601" s="11" t="s">
        <v>19</v>
      </c>
      <c r="D601" s="37">
        <v>41100000</v>
      </c>
      <c r="E601" s="11" t="s">
        <v>1784</v>
      </c>
      <c r="F601" s="37">
        <v>41103500</v>
      </c>
      <c r="G601" s="11" t="s">
        <v>1788</v>
      </c>
      <c r="H601" s="37">
        <v>41103506</v>
      </c>
      <c r="I601" s="11" t="s">
        <v>1792</v>
      </c>
      <c r="J601" s="37" t="s">
        <v>1793</v>
      </c>
      <c r="K601" s="11" t="s">
        <v>26</v>
      </c>
      <c r="L601" s="5"/>
      <c r="M601" s="16" t="str">
        <f>""""&amp;A601&amp;""","""&amp;B601&amp;""","""&amp;C601&amp;""","""&amp;D601&amp;""","""&amp;E601&amp;""","""&amp;F601&amp;""","""&amp;G601&amp;""","""&amp;H601&amp;""","""&amp;I601&amp;""","""&amp;J601&amp;""","""&amp;K601&amp;""""</f>
        <v>"Laboratory and Measuring and Observing and Testing Equipment","41000000","Laboratory and scientific equipment","41100000","Laboratory enclosures and accessories","41103500","PCR enclosures","41103506","PCR Workstation, One 254 nm UV Bulb, White Light, Timer","41103506.1","Laboratory"</v>
      </c>
    </row>
    <row r="602" spans="1:13" ht="13" customHeight="1">
      <c r="A602" s="11" t="s">
        <v>14</v>
      </c>
      <c r="B602" s="37">
        <v>41000000</v>
      </c>
      <c r="C602" s="11" t="s">
        <v>19</v>
      </c>
      <c r="D602" s="37">
        <v>41100000</v>
      </c>
      <c r="E602" s="11" t="s">
        <v>1784</v>
      </c>
      <c r="F602" s="37">
        <v>41103500</v>
      </c>
      <c r="G602" s="11" t="s">
        <v>1788</v>
      </c>
      <c r="H602" s="37">
        <v>41103506</v>
      </c>
      <c r="I602" s="11" t="s">
        <v>1794</v>
      </c>
      <c r="J602" s="37" t="s">
        <v>1795</v>
      </c>
      <c r="K602" s="11" t="s">
        <v>26</v>
      </c>
      <c r="L602" s="5"/>
      <c r="M602" s="16" t="str">
        <f>""""&amp;A602&amp;""","""&amp;B602&amp;""","""&amp;C602&amp;""","""&amp;D602&amp;""","""&amp;E602&amp;""","""&amp;F602&amp;""","""&amp;G602&amp;""","""&amp;H602&amp;""","""&amp;I602&amp;""","""&amp;J602&amp;""","""&amp;K602&amp;""""</f>
        <v>"Laboratory and Measuring and Observing and Testing Equipment","41000000","Laboratory and scientific equipment","41100000","Laboratory enclosures and accessories","41103500","PCR enclosures","41103506","PCR Workstation, Two 254 nm UV Bulbs, White Light","41103506.2","Laboratory"</v>
      </c>
    </row>
    <row r="603" spans="1:13" ht="13" customHeight="1">
      <c r="A603" s="11" t="s">
        <v>14</v>
      </c>
      <c r="B603" s="37" t="s">
        <v>18</v>
      </c>
      <c r="C603" s="11" t="s">
        <v>19</v>
      </c>
      <c r="D603" s="37" t="s">
        <v>20</v>
      </c>
      <c r="E603" s="11" t="s">
        <v>1784</v>
      </c>
      <c r="F603" s="37" t="s">
        <v>1785</v>
      </c>
      <c r="G603" s="11" t="s">
        <v>1788</v>
      </c>
      <c r="H603" s="37" t="s">
        <v>1789</v>
      </c>
      <c r="I603" s="11" t="s">
        <v>1796</v>
      </c>
      <c r="J603" s="37" t="s">
        <v>1797</v>
      </c>
      <c r="K603" s="11" t="s">
        <v>26</v>
      </c>
      <c r="L603" s="5"/>
      <c r="M603" s="16" t="str">
        <f>""""&amp;A603&amp;""","""&amp;B603&amp;""","""&amp;C603&amp;""","""&amp;D603&amp;""","""&amp;E603&amp;""","""&amp;F603&amp;""","""&amp;G603&amp;""","""&amp;H603&amp;""","""&amp;I603&amp;""","""&amp;J603&amp;""","""&amp;K603&amp;""""</f>
        <v>"Laboratory and Measuring and Observing and Testing Equipment","41000000","Laboratory and scientific equipment","41100000","Laboratory enclosures and accessories","41103500","PCR enclosures","41103506","PCR Cabinet, 254 nm UV, White Light, Timer, 230V Euro","41103506.3","Laboratory"</v>
      </c>
    </row>
    <row r="604" spans="1:13" ht="13" customHeight="1">
      <c r="A604" s="11" t="s">
        <v>14</v>
      </c>
      <c r="B604" s="37" t="s">
        <v>18</v>
      </c>
      <c r="C604" s="11" t="s">
        <v>19</v>
      </c>
      <c r="D604" s="37" t="s">
        <v>20</v>
      </c>
      <c r="E604" s="11" t="s">
        <v>1784</v>
      </c>
      <c r="F604" s="37" t="s">
        <v>1785</v>
      </c>
      <c r="G604" s="11" t="s">
        <v>1798</v>
      </c>
      <c r="H604" s="37" t="s">
        <v>1799</v>
      </c>
      <c r="I604" s="11" t="s">
        <v>1800</v>
      </c>
      <c r="J604" s="37" t="s">
        <v>1801</v>
      </c>
      <c r="K604" s="11" t="s">
        <v>26</v>
      </c>
      <c r="L604" s="5"/>
      <c r="M604" s="16" t="str">
        <f>""""&amp;A604&amp;""","""&amp;B604&amp;""","""&amp;C604&amp;""","""&amp;D604&amp;""","""&amp;E604&amp;""","""&amp;F604&amp;""","""&amp;G604&amp;""","""&amp;H604&amp;""","""&amp;I604&amp;""","""&amp;J604&amp;""","""&amp;K604&amp;""""</f>
        <v>"Laboratory and Measuring and Observing and Testing Equipment","41000000","Laboratory and scientific equipment","41100000","Laboratory enclosures and accessories","41103500","Laboratory enclosure accessories","41103511","Other Laboratory enclosure accessories","41103511.0","Laboratory"</v>
      </c>
    </row>
    <row r="605" spans="1:13" ht="13" customHeight="1">
      <c r="A605" s="11" t="s">
        <v>14</v>
      </c>
      <c r="B605" s="37">
        <v>41000000</v>
      </c>
      <c r="C605" s="11" t="s">
        <v>19</v>
      </c>
      <c r="D605" s="37">
        <v>41100000</v>
      </c>
      <c r="E605" s="11" t="s">
        <v>1784</v>
      </c>
      <c r="F605" s="37">
        <v>41103500</v>
      </c>
      <c r="G605" s="11" t="s">
        <v>1798</v>
      </c>
      <c r="H605" s="37">
        <v>41103511</v>
      </c>
      <c r="I605" s="11" t="s">
        <v>1802</v>
      </c>
      <c r="J605" s="37" t="s">
        <v>1803</v>
      </c>
      <c r="K605" s="11" t="s">
        <v>26</v>
      </c>
      <c r="L605" s="5"/>
      <c r="M605" s="16" t="str">
        <f>""""&amp;A605&amp;""","""&amp;B605&amp;""","""&amp;C605&amp;""","""&amp;D605&amp;""","""&amp;E605&amp;""","""&amp;F605&amp;""","""&amp;G605&amp;""","""&amp;H605&amp;""","""&amp;I605&amp;""","""&amp;J605&amp;""","""&amp;K605&amp;""""</f>
        <v>"Laboratory and Measuring and Observing and Testing Equipment","41000000","Laboratory and scientific equipment","41100000","Laboratory enclosures and accessories","41103500","Laboratory enclosure accessories","41103511","Baker 605S 1/2HP 230V Motor Kit (503010)","41103511.1","Laboratory"</v>
      </c>
    </row>
    <row r="606" spans="1:13" ht="13" customHeight="1">
      <c r="A606" s="11" t="s">
        <v>14</v>
      </c>
      <c r="B606" s="37">
        <v>41000000</v>
      </c>
      <c r="C606" s="11" t="s">
        <v>19</v>
      </c>
      <c r="D606" s="37">
        <v>41100000</v>
      </c>
      <c r="E606" s="11" t="s">
        <v>1784</v>
      </c>
      <c r="F606" s="37">
        <v>41103500</v>
      </c>
      <c r="G606" s="11" t="s">
        <v>1798</v>
      </c>
      <c r="H606" s="37">
        <v>41103511</v>
      </c>
      <c r="I606" s="11" t="s">
        <v>1804</v>
      </c>
      <c r="J606" s="37" t="s">
        <v>1805</v>
      </c>
      <c r="K606" s="11" t="s">
        <v>26</v>
      </c>
      <c r="L606" s="5"/>
      <c r="M606" s="16" t="str">
        <f>""""&amp;A606&amp;""","""&amp;B606&amp;""","""&amp;C606&amp;""","""&amp;D606&amp;""","""&amp;E606&amp;""","""&amp;F606&amp;""","""&amp;G606&amp;""","""&amp;H606&amp;""","""&amp;I606&amp;""","""&amp;J606&amp;""","""&amp;K606&amp;""""</f>
        <v>"Laboratory and Measuring and Observing and Testing Equipment","41000000","Laboratory and scientific equipment","41100000","Laboratory enclosures and accessories","41103500","Laboratory enclosure accessories","41103511","Baker Control Board (39504)","41103511.10","Laboratory"</v>
      </c>
    </row>
    <row r="607" spans="1:13" ht="13" customHeight="1">
      <c r="A607" s="11" t="s">
        <v>14</v>
      </c>
      <c r="B607" s="37">
        <v>41000000</v>
      </c>
      <c r="C607" s="11" t="s">
        <v>19</v>
      </c>
      <c r="D607" s="37">
        <v>41100000</v>
      </c>
      <c r="E607" s="11" t="s">
        <v>1784</v>
      </c>
      <c r="F607" s="37">
        <v>41103500</v>
      </c>
      <c r="G607" s="11" t="s">
        <v>1798</v>
      </c>
      <c r="H607" s="37">
        <v>41103511</v>
      </c>
      <c r="I607" s="11" t="s">
        <v>1806</v>
      </c>
      <c r="J607" s="37" t="s">
        <v>1807</v>
      </c>
      <c r="K607" s="11" t="s">
        <v>26</v>
      </c>
      <c r="L607" s="5"/>
      <c r="M607" s="16" t="str">
        <f>""""&amp;A607&amp;""","""&amp;B607&amp;""","""&amp;C607&amp;""","""&amp;D607&amp;""","""&amp;E607&amp;""","""&amp;F607&amp;""","""&amp;G607&amp;""","""&amp;H607&amp;""","""&amp;I607&amp;""","""&amp;J607&amp;""","""&amp;K607&amp;""""</f>
        <v>"Laboratory and Measuring and Observing and Testing Equipment","41000000","Laboratory and scientific equipment","41100000","Laboratory enclosures and accessories","41103500","Laboratory enclosure accessories","41103511","Baker Fluorescent Bulb (17927)","41103511.11","Laboratory"</v>
      </c>
    </row>
    <row r="608" spans="1:13" ht="13" customHeight="1">
      <c r="A608" s="11" t="s">
        <v>14</v>
      </c>
      <c r="B608" s="37">
        <v>41000000</v>
      </c>
      <c r="C608" s="11" t="s">
        <v>19</v>
      </c>
      <c r="D608" s="37">
        <v>41100000</v>
      </c>
      <c r="E608" s="11" t="s">
        <v>1784</v>
      </c>
      <c r="F608" s="37">
        <v>41103500</v>
      </c>
      <c r="G608" s="11" t="s">
        <v>1798</v>
      </c>
      <c r="H608" s="37">
        <v>41103511</v>
      </c>
      <c r="I608" s="11" t="s">
        <v>1808</v>
      </c>
      <c r="J608" s="37" t="s">
        <v>1809</v>
      </c>
      <c r="K608" s="11" t="s">
        <v>26</v>
      </c>
      <c r="L608" s="5"/>
      <c r="M608" s="16" t="str">
        <f>""""&amp;A608&amp;""","""&amp;B608&amp;""","""&amp;C608&amp;""","""&amp;D608&amp;""","""&amp;E608&amp;""","""&amp;F608&amp;""","""&amp;G608&amp;""","""&amp;H608&amp;""","""&amp;I608&amp;""","""&amp;J608&amp;""","""&amp;K608&amp;""""</f>
        <v>"Laboratory and Measuring and Observing and Testing Equipment","41000000","Laboratory and scientific equipment","41100000","Laboratory enclosures and accessories","41103500","Laboratory enclosure accessories","41103511","Baker Fluorescent Bulb (38684)","41103511.12","Laboratory"</v>
      </c>
    </row>
    <row r="609" spans="1:13" ht="13" customHeight="1">
      <c r="A609" s="11" t="s">
        <v>14</v>
      </c>
      <c r="B609" s="37">
        <v>41000000</v>
      </c>
      <c r="C609" s="11" t="s">
        <v>19</v>
      </c>
      <c r="D609" s="37">
        <v>41100000</v>
      </c>
      <c r="E609" s="11" t="s">
        <v>1784</v>
      </c>
      <c r="F609" s="37">
        <v>41103500</v>
      </c>
      <c r="G609" s="11" t="s">
        <v>1798</v>
      </c>
      <c r="H609" s="37">
        <v>41103511</v>
      </c>
      <c r="I609" s="11" t="s">
        <v>1810</v>
      </c>
      <c r="J609" s="37" t="s">
        <v>1811</v>
      </c>
      <c r="K609" s="11" t="s">
        <v>26</v>
      </c>
      <c r="L609" s="5"/>
      <c r="M609" s="16" t="str">
        <f>""""&amp;A609&amp;""","""&amp;B609&amp;""","""&amp;C609&amp;""","""&amp;D609&amp;""","""&amp;E609&amp;""","""&amp;F609&amp;""","""&amp;G609&amp;""","""&amp;H609&amp;""","""&amp;I609&amp;""","""&amp;J609&amp;""","""&amp;K609&amp;""""</f>
        <v>"Laboratory and Measuring and Observing and Testing Equipment","41000000","Laboratory and scientific equipment","41100000","Laboratory enclosures and accessories","41103500","Laboratory enclosure accessories","41103511","Baker Fluorescent Lamp Base (35072)","41103511.13","Laboratory"</v>
      </c>
    </row>
    <row r="610" spans="1:13" ht="13" customHeight="1">
      <c r="A610" s="11" t="s">
        <v>14</v>
      </c>
      <c r="B610" s="37">
        <v>41000000</v>
      </c>
      <c r="C610" s="11" t="s">
        <v>19</v>
      </c>
      <c r="D610" s="37">
        <v>41100000</v>
      </c>
      <c r="E610" s="11" t="s">
        <v>1784</v>
      </c>
      <c r="F610" s="37">
        <v>41103500</v>
      </c>
      <c r="G610" s="11" t="s">
        <v>1798</v>
      </c>
      <c r="H610" s="37">
        <v>41103511</v>
      </c>
      <c r="I610" s="11" t="s">
        <v>1812</v>
      </c>
      <c r="J610" s="37" t="s">
        <v>1813</v>
      </c>
      <c r="K610" s="11" t="s">
        <v>26</v>
      </c>
      <c r="L610" s="5"/>
      <c r="M610" s="16" t="str">
        <f>""""&amp;A610&amp;""","""&amp;B610&amp;""","""&amp;C610&amp;""","""&amp;D610&amp;""","""&amp;E610&amp;""","""&amp;F610&amp;""","""&amp;G610&amp;""","""&amp;H610&amp;""","""&amp;I610&amp;""","""&amp;J610&amp;""","""&amp;K610&amp;""""</f>
        <v>"Laboratory and Measuring and Observing and Testing Equipment","41000000","Laboratory and scientific equipment","41100000","Laboratory enclosures and accessories","41103500","Laboratory enclosure accessories","41103511","Baker Fluorescent Lamp Holders (34465)","41103511.14","Laboratory"</v>
      </c>
    </row>
    <row r="611" spans="1:13" ht="13" customHeight="1">
      <c r="A611" s="11" t="s">
        <v>14</v>
      </c>
      <c r="B611" s="37">
        <v>41000000</v>
      </c>
      <c r="C611" s="11" t="s">
        <v>19</v>
      </c>
      <c r="D611" s="37">
        <v>41100000</v>
      </c>
      <c r="E611" s="11" t="s">
        <v>1784</v>
      </c>
      <c r="F611" s="37">
        <v>41103500</v>
      </c>
      <c r="G611" s="11" t="s">
        <v>1798</v>
      </c>
      <c r="H611" s="37">
        <v>41103511</v>
      </c>
      <c r="I611" s="11" t="s">
        <v>1814</v>
      </c>
      <c r="J611" s="37" t="s">
        <v>1815</v>
      </c>
      <c r="K611" s="11" t="s">
        <v>26</v>
      </c>
      <c r="L611" s="5"/>
      <c r="M611" s="16" t="str">
        <f>""""&amp;A611&amp;""","""&amp;B611&amp;""","""&amp;C611&amp;""","""&amp;D611&amp;""","""&amp;E611&amp;""","""&amp;F611&amp;""","""&amp;G611&amp;""","""&amp;H611&amp;""","""&amp;I611&amp;""","""&amp;J611&amp;""","""&amp;K611&amp;""""</f>
        <v>"Laboratory and Measuring and Observing and Testing Equipment","41000000","Laboratory and scientific equipment","41100000","Laboratory enclosures and accessories","41103500","Laboratory enclosure accessories","41103511","Baker Fuse, 6.3A (37591)","41103511.15","Laboratory"</v>
      </c>
    </row>
    <row r="612" spans="1:13" ht="13" customHeight="1">
      <c r="A612" s="11" t="s">
        <v>14</v>
      </c>
      <c r="B612" s="37">
        <v>41000000</v>
      </c>
      <c r="C612" s="11" t="s">
        <v>19</v>
      </c>
      <c r="D612" s="37">
        <v>41100000</v>
      </c>
      <c r="E612" s="11" t="s">
        <v>1784</v>
      </c>
      <c r="F612" s="37">
        <v>41103500</v>
      </c>
      <c r="G612" s="11" t="s">
        <v>1798</v>
      </c>
      <c r="H612" s="37">
        <v>41103511</v>
      </c>
      <c r="I612" s="11" t="s">
        <v>1816</v>
      </c>
      <c r="J612" s="37" t="s">
        <v>1817</v>
      </c>
      <c r="K612" s="11" t="s">
        <v>26</v>
      </c>
      <c r="L612" s="5"/>
      <c r="M612" s="16" t="str">
        <f>""""&amp;A612&amp;""","""&amp;B612&amp;""","""&amp;C612&amp;""","""&amp;D612&amp;""","""&amp;E612&amp;""","""&amp;F612&amp;""","""&amp;G612&amp;""","""&amp;H612&amp;""","""&amp;I612&amp;""","""&amp;J612&amp;""","""&amp;K612&amp;""""</f>
        <v>"Laboratory and Measuring and Observing and Testing Equipment","41000000","Laboratory and scientific equipment","41100000","Laboratory enclosures and accessories","41103500","Laboratory enclosure accessories","41103511","Baker Fuse, Tupe MDA 20, 250v Dual Element (31490)","41103511.16","Laboratory"</v>
      </c>
    </row>
    <row r="613" spans="1:13" ht="13" customHeight="1">
      <c r="A613" s="11" t="s">
        <v>14</v>
      </c>
      <c r="B613" s="37">
        <v>41000000</v>
      </c>
      <c r="C613" s="11" t="s">
        <v>19</v>
      </c>
      <c r="D613" s="37">
        <v>41100000</v>
      </c>
      <c r="E613" s="11" t="s">
        <v>1784</v>
      </c>
      <c r="F613" s="37">
        <v>41103500</v>
      </c>
      <c r="G613" s="11" t="s">
        <v>1798</v>
      </c>
      <c r="H613" s="37">
        <v>41103511</v>
      </c>
      <c r="I613" s="11" t="s">
        <v>1818</v>
      </c>
      <c r="J613" s="37" t="s">
        <v>1819</v>
      </c>
      <c r="K613" s="11" t="s">
        <v>26</v>
      </c>
      <c r="L613" s="5"/>
      <c r="M613" s="16" t="str">
        <f>""""&amp;A613&amp;""","""&amp;B613&amp;""","""&amp;C613&amp;""","""&amp;D613&amp;""","""&amp;E613&amp;""","""&amp;F613&amp;""","""&amp;G613&amp;""","""&amp;H613&amp;""","""&amp;I613&amp;""","""&amp;J613&amp;""","""&amp;K613&amp;""""</f>
        <v>"Laboratory and Measuring and Observing and Testing Equipment","41000000","Laboratory and scientific equipment","41100000","Laboratory enclosures and accessories","41103500","Laboratory enclosure accessories","41103511","Baker GFCI Outlet (34921)","41103511.17","Laboratory"</v>
      </c>
    </row>
    <row r="614" spans="1:13" ht="13" customHeight="1">
      <c r="A614" s="11" t="s">
        <v>14</v>
      </c>
      <c r="B614" s="37">
        <v>41000000</v>
      </c>
      <c r="C614" s="11" t="s">
        <v>19</v>
      </c>
      <c r="D614" s="37">
        <v>41100000</v>
      </c>
      <c r="E614" s="11" t="s">
        <v>1784</v>
      </c>
      <c r="F614" s="37">
        <v>41103500</v>
      </c>
      <c r="G614" s="11" t="s">
        <v>1798</v>
      </c>
      <c r="H614" s="37">
        <v>41103511</v>
      </c>
      <c r="I614" s="11" t="s">
        <v>1820</v>
      </c>
      <c r="J614" s="37" t="s">
        <v>1821</v>
      </c>
      <c r="K614" s="11" t="s">
        <v>26</v>
      </c>
      <c r="L614" s="5"/>
      <c r="M614" s="16" t="str">
        <f>""""&amp;A614&amp;""","""&amp;B614&amp;""","""&amp;C614&amp;""","""&amp;D614&amp;""","""&amp;E614&amp;""","""&amp;F614&amp;""","""&amp;G614&amp;""","""&amp;H614&amp;""","""&amp;I614&amp;""","""&amp;J614&amp;""","""&amp;K614&amp;""""</f>
        <v>"Laboratory and Measuring and Observing and Testing Equipment","41000000","Laboratory and scientific equipment","41100000","Laboratory enclosures and accessories","41103500","Laboratory enclosure accessories","41103511","Baker J1 Canopy Left Power Connector (37843)","41103511.18","Laboratory"</v>
      </c>
    </row>
    <row r="615" spans="1:13" ht="13" customHeight="1">
      <c r="A615" s="11" t="s">
        <v>14</v>
      </c>
      <c r="B615" s="37">
        <v>41000000</v>
      </c>
      <c r="C615" s="11" t="s">
        <v>19</v>
      </c>
      <c r="D615" s="37">
        <v>41100000</v>
      </c>
      <c r="E615" s="11" t="s">
        <v>1784</v>
      </c>
      <c r="F615" s="37">
        <v>41103500</v>
      </c>
      <c r="G615" s="11" t="s">
        <v>1798</v>
      </c>
      <c r="H615" s="37">
        <v>41103511</v>
      </c>
      <c r="I615" s="11" t="s">
        <v>1822</v>
      </c>
      <c r="J615" s="37" t="s">
        <v>1823</v>
      </c>
      <c r="K615" s="11" t="s">
        <v>26</v>
      </c>
      <c r="L615" s="5"/>
      <c r="M615" s="16" t="str">
        <f>""""&amp;A615&amp;""","""&amp;B615&amp;""","""&amp;C615&amp;""","""&amp;D615&amp;""","""&amp;E615&amp;""","""&amp;F615&amp;""","""&amp;G615&amp;""","""&amp;H615&amp;""","""&amp;I615&amp;""","""&amp;J615&amp;""","""&amp;K615&amp;""""</f>
        <v>"Laboratory and Measuring and Observing and Testing Equipment","41000000","Laboratory and scientific equipment","41100000","Laboratory enclosures and accessories","41103500","Laboratory enclosure accessories","41103511","Baker Limit Switch (40089)","41103511.19","Laboratory"</v>
      </c>
    </row>
    <row r="616" spans="1:13" ht="13" customHeight="1">
      <c r="A616" s="11" t="s">
        <v>14</v>
      </c>
      <c r="B616" s="37">
        <v>41000000</v>
      </c>
      <c r="C616" s="11" t="s">
        <v>19</v>
      </c>
      <c r="D616" s="37">
        <v>41100000</v>
      </c>
      <c r="E616" s="11" t="s">
        <v>1784</v>
      </c>
      <c r="F616" s="37">
        <v>41103500</v>
      </c>
      <c r="G616" s="11" t="s">
        <v>1798</v>
      </c>
      <c r="H616" s="37">
        <v>41103511</v>
      </c>
      <c r="I616" s="11" t="s">
        <v>1824</v>
      </c>
      <c r="J616" s="37" t="s">
        <v>1825</v>
      </c>
      <c r="K616" s="11" t="s">
        <v>26</v>
      </c>
      <c r="L616" s="5"/>
      <c r="M616" s="16" t="str">
        <f>""""&amp;A616&amp;""","""&amp;B616&amp;""","""&amp;C616&amp;""","""&amp;D616&amp;""","""&amp;E616&amp;""","""&amp;F616&amp;""","""&amp;G616&amp;""","""&amp;H616&amp;""","""&amp;I616&amp;""","""&amp;J616&amp;""","""&amp;K616&amp;""""</f>
        <v>"Laboratory and Measuring and Observing and Testing Equipment","41000000","Laboratory and scientific equipment","41100000","Laboratory enclosures and accessories","41103500","Laboratory enclosure accessories","41103511","Baker 7.5 MFD Capacitor (11558)","41103511.2","Laboratory"</v>
      </c>
    </row>
    <row r="617" spans="1:13" ht="13" customHeight="1">
      <c r="A617" s="11" t="s">
        <v>14</v>
      </c>
      <c r="B617" s="37">
        <v>41000000</v>
      </c>
      <c r="C617" s="11" t="s">
        <v>19</v>
      </c>
      <c r="D617" s="37">
        <v>41100000</v>
      </c>
      <c r="E617" s="11" t="s">
        <v>1784</v>
      </c>
      <c r="F617" s="37">
        <v>41103500</v>
      </c>
      <c r="G617" s="11" t="s">
        <v>1798</v>
      </c>
      <c r="H617" s="37">
        <v>41103511</v>
      </c>
      <c r="I617" s="11" t="s">
        <v>1826</v>
      </c>
      <c r="J617" s="37" t="s">
        <v>1827</v>
      </c>
      <c r="K617" s="11" t="s">
        <v>26</v>
      </c>
      <c r="L617" s="5"/>
      <c r="M617" s="16" t="str">
        <f>""""&amp;A617&amp;""","""&amp;B617&amp;""","""&amp;C617&amp;""","""&amp;D617&amp;""","""&amp;E617&amp;""","""&amp;F617&amp;""","""&amp;G617&amp;""","""&amp;H617&amp;""","""&amp;I617&amp;""","""&amp;J617&amp;""","""&amp;K617&amp;""""</f>
        <v>"Laboratory and Measuring and Observing and Testing Equipment","41000000","Laboratory and scientific equipment","41100000","Laboratory enclosures and accessories","41103500","Laboratory enclosure accessories","41103511","Baker Membrane Switch Controller (40702)","41103511.20","Laboratory"</v>
      </c>
    </row>
    <row r="618" spans="1:13" ht="13" customHeight="1">
      <c r="A618" s="11" t="s">
        <v>14</v>
      </c>
      <c r="B618" s="37">
        <v>41000000</v>
      </c>
      <c r="C618" s="11" t="s">
        <v>19</v>
      </c>
      <c r="D618" s="37">
        <v>41100000</v>
      </c>
      <c r="E618" s="11" t="s">
        <v>1784</v>
      </c>
      <c r="F618" s="37">
        <v>41103500</v>
      </c>
      <c r="G618" s="11" t="s">
        <v>1798</v>
      </c>
      <c r="H618" s="37">
        <v>41103511</v>
      </c>
      <c r="I618" s="11" t="s">
        <v>1828</v>
      </c>
      <c r="J618" s="37" t="s">
        <v>1829</v>
      </c>
      <c r="K618" s="11" t="s">
        <v>26</v>
      </c>
      <c r="L618" s="5"/>
      <c r="M618" s="16" t="str">
        <f>""""&amp;A618&amp;""","""&amp;B618&amp;""","""&amp;C618&amp;""","""&amp;D618&amp;""","""&amp;E618&amp;""","""&amp;F618&amp;""","""&amp;G618&amp;""","""&amp;H618&amp;""","""&amp;I618&amp;""","""&amp;J618&amp;""","""&amp;K618&amp;""""</f>
        <v>"Laboratory and Measuring and Observing and Testing Equipment","41000000","Laboratory and scientific equipment","41100000","Laboratory enclosures and accessories","41103500","Laboratory enclosure accessories","41103511","Baker Membrane Switch Filler (41995)","41103511.21","Laboratory"</v>
      </c>
    </row>
    <row r="619" spans="1:13" ht="13" customHeight="1">
      <c r="A619" s="11" t="s">
        <v>14</v>
      </c>
      <c r="B619" s="37">
        <v>41000000</v>
      </c>
      <c r="C619" s="11" t="s">
        <v>19</v>
      </c>
      <c r="D619" s="37">
        <v>41100000</v>
      </c>
      <c r="E619" s="11" t="s">
        <v>1784</v>
      </c>
      <c r="F619" s="37">
        <v>41103500</v>
      </c>
      <c r="G619" s="11" t="s">
        <v>1798</v>
      </c>
      <c r="H619" s="37">
        <v>41103511</v>
      </c>
      <c r="I619" s="11" t="s">
        <v>1830</v>
      </c>
      <c r="J619" s="37" t="s">
        <v>1831</v>
      </c>
      <c r="K619" s="11" t="s">
        <v>26</v>
      </c>
      <c r="L619" s="5"/>
      <c r="M619" s="16" t="str">
        <f>""""&amp;A619&amp;""","""&amp;B619&amp;""","""&amp;C619&amp;""","""&amp;D619&amp;""","""&amp;E619&amp;""","""&amp;F619&amp;""","""&amp;G619&amp;""","""&amp;H619&amp;""","""&amp;I619&amp;""","""&amp;J619&amp;""","""&amp;K619&amp;""""</f>
        <v>"Laboratory and Measuring and Observing and Testing Equipment","41000000","Laboratory and scientific equipment","41100000","Laboratory enclosures and accessories","41103500","Laboratory enclosure accessories","41103511","Baker Micro-Controller (39407)","41103511.22","Laboratory"</v>
      </c>
    </row>
    <row r="620" spans="1:13" ht="13" customHeight="1">
      <c r="A620" s="11" t="s">
        <v>14</v>
      </c>
      <c r="B620" s="37">
        <v>41000000</v>
      </c>
      <c r="C620" s="11" t="s">
        <v>19</v>
      </c>
      <c r="D620" s="37">
        <v>41100000</v>
      </c>
      <c r="E620" s="11" t="s">
        <v>1784</v>
      </c>
      <c r="F620" s="37">
        <v>41103500</v>
      </c>
      <c r="G620" s="11" t="s">
        <v>1798</v>
      </c>
      <c r="H620" s="37">
        <v>41103511</v>
      </c>
      <c r="I620" s="11" t="s">
        <v>1832</v>
      </c>
      <c r="J620" s="37" t="s">
        <v>1833</v>
      </c>
      <c r="K620" s="11" t="s">
        <v>26</v>
      </c>
      <c r="L620" s="5"/>
      <c r="M620" s="16" t="str">
        <f>""""&amp;A620&amp;""","""&amp;B620&amp;""","""&amp;C620&amp;""","""&amp;D620&amp;""","""&amp;E620&amp;""","""&amp;F620&amp;""","""&amp;G620&amp;""","""&amp;H620&amp;""","""&amp;I620&amp;""","""&amp;J620&amp;""","""&amp;K620&amp;""""</f>
        <v>"Laboratory and Measuring and Observing and Testing Equipment","41000000","Laboratory and scientific equipment","41100000","Laboratory enclosures and accessories","41103500","Laboratory enclosure accessories","41103511","Baker Micro-Controller Cable (39609)","41103511.23","Laboratory"</v>
      </c>
    </row>
    <row r="621" spans="1:13" ht="13" customHeight="1">
      <c r="A621" s="11" t="s">
        <v>14</v>
      </c>
      <c r="B621" s="37">
        <v>41000000</v>
      </c>
      <c r="C621" s="11" t="s">
        <v>19</v>
      </c>
      <c r="D621" s="37">
        <v>41100000</v>
      </c>
      <c r="E621" s="11" t="s">
        <v>1784</v>
      </c>
      <c r="F621" s="37">
        <v>41103500</v>
      </c>
      <c r="G621" s="11" t="s">
        <v>1798</v>
      </c>
      <c r="H621" s="37">
        <v>41103511</v>
      </c>
      <c r="I621" s="11" t="s">
        <v>1834</v>
      </c>
      <c r="J621" s="37" t="s">
        <v>1835</v>
      </c>
      <c r="K621" s="11" t="s">
        <v>26</v>
      </c>
      <c r="L621" s="5"/>
      <c r="M621" s="16" t="str">
        <f>""""&amp;A621&amp;""","""&amp;B621&amp;""","""&amp;C621&amp;""","""&amp;D621&amp;""","""&amp;E621&amp;""","""&amp;F621&amp;""","""&amp;G621&amp;""","""&amp;H621&amp;""","""&amp;I621&amp;""","""&amp;J621&amp;""","""&amp;K621&amp;""""</f>
        <v>"Laboratory and Measuring and Observing and Testing Equipment","41000000","Laboratory and scientific equipment","41100000","Laboratory enclosures and accessories","41103500","Laboratory enclosure accessories","41103511","Baker Motor (39799)","41103511.24","Laboratory"</v>
      </c>
    </row>
    <row r="622" spans="1:13" ht="13" customHeight="1">
      <c r="A622" s="11" t="s">
        <v>14</v>
      </c>
      <c r="B622" s="37">
        <v>41000000</v>
      </c>
      <c r="C622" s="11" t="s">
        <v>19</v>
      </c>
      <c r="D622" s="37">
        <v>41100000</v>
      </c>
      <c r="E622" s="11" t="s">
        <v>1784</v>
      </c>
      <c r="F622" s="37">
        <v>41103500</v>
      </c>
      <c r="G622" s="11" t="s">
        <v>1798</v>
      </c>
      <c r="H622" s="37">
        <v>41103511</v>
      </c>
      <c r="I622" s="11" t="s">
        <v>1836</v>
      </c>
      <c r="J622" s="37" t="s">
        <v>1837</v>
      </c>
      <c r="K622" s="11" t="s">
        <v>26</v>
      </c>
      <c r="L622" s="5"/>
      <c r="M622" s="16" t="str">
        <f>""""&amp;A622&amp;""","""&amp;B622&amp;""","""&amp;C622&amp;""","""&amp;D622&amp;""","""&amp;E622&amp;""","""&amp;F622&amp;""","""&amp;G622&amp;""","""&amp;H622&amp;""","""&amp;I622&amp;""","""&amp;J622&amp;""","""&amp;K622&amp;""""</f>
        <v>"Laboratory and Measuring and Observing and Testing Equipment","41000000","Laboratory and scientific equipment","41100000","Laboratory enclosures and accessories","41103500","Laboratory enclosure accessories","41103511","Baker Power Supply (42962)","41103511.25","Laboratory"</v>
      </c>
    </row>
    <row r="623" spans="1:13" ht="13" customHeight="1">
      <c r="A623" s="11" t="s">
        <v>14</v>
      </c>
      <c r="B623" s="37">
        <v>41000000</v>
      </c>
      <c r="C623" s="11" t="s">
        <v>19</v>
      </c>
      <c r="D623" s="37">
        <v>41100000</v>
      </c>
      <c r="E623" s="11" t="s">
        <v>1784</v>
      </c>
      <c r="F623" s="37">
        <v>41103500</v>
      </c>
      <c r="G623" s="11" t="s">
        <v>1798</v>
      </c>
      <c r="H623" s="37">
        <v>41103511</v>
      </c>
      <c r="I623" s="11" t="s">
        <v>1838</v>
      </c>
      <c r="J623" s="37" t="s">
        <v>1839</v>
      </c>
      <c r="K623" s="11" t="s">
        <v>26</v>
      </c>
      <c r="L623" s="5"/>
      <c r="M623" s="16" t="str">
        <f>""""&amp;A623&amp;""","""&amp;B623&amp;""","""&amp;C623&amp;""","""&amp;D623&amp;""","""&amp;E623&amp;""","""&amp;F623&amp;""","""&amp;G623&amp;""","""&amp;H623&amp;""","""&amp;I623&amp;""","""&amp;J623&amp;""","""&amp;K623&amp;""""</f>
        <v>"Laboratory and Measuring and Observing and Testing Equipment","41000000","Laboratory and scientific equipment","41100000","Laboratory enclosures and accessories","41103500","Laboratory enclosure accessories","41103511","Baker Proximity Switch #1 (40671)","41103511.26","Laboratory"</v>
      </c>
    </row>
    <row r="624" spans="1:13" ht="13" customHeight="1">
      <c r="A624" s="11" t="s">
        <v>14</v>
      </c>
      <c r="B624" s="37">
        <v>41000000</v>
      </c>
      <c r="C624" s="11" t="s">
        <v>19</v>
      </c>
      <c r="D624" s="37">
        <v>41100000</v>
      </c>
      <c r="E624" s="11" t="s">
        <v>1784</v>
      </c>
      <c r="F624" s="37">
        <v>41103500</v>
      </c>
      <c r="G624" s="11" t="s">
        <v>1798</v>
      </c>
      <c r="H624" s="37">
        <v>41103511</v>
      </c>
      <c r="I624" s="11" t="s">
        <v>1840</v>
      </c>
      <c r="J624" s="37" t="s">
        <v>1841</v>
      </c>
      <c r="K624" s="11" t="s">
        <v>26</v>
      </c>
      <c r="L624" s="5"/>
      <c r="M624" s="16" t="str">
        <f>""""&amp;A624&amp;""","""&amp;B624&amp;""","""&amp;C624&amp;""","""&amp;D624&amp;""","""&amp;E624&amp;""","""&amp;F624&amp;""","""&amp;G624&amp;""","""&amp;H624&amp;""","""&amp;I624&amp;""","""&amp;J624&amp;""","""&amp;K624&amp;""""</f>
        <v>"Laboratory and Measuring and Observing and Testing Equipment","41000000","Laboratory and scientific equipment","41100000","Laboratory enclosures and accessories","41103500","Laboratory enclosure accessories","41103511","Baker Proximity Switch #2 (40647)","41103511.27","Laboratory"</v>
      </c>
    </row>
    <row r="625" spans="1:13" ht="13" customHeight="1">
      <c r="A625" s="11" t="s">
        <v>14</v>
      </c>
      <c r="B625" s="37">
        <v>41000000</v>
      </c>
      <c r="C625" s="11" t="s">
        <v>19</v>
      </c>
      <c r="D625" s="37">
        <v>41100000</v>
      </c>
      <c r="E625" s="11" t="s">
        <v>1784</v>
      </c>
      <c r="F625" s="37">
        <v>41103500</v>
      </c>
      <c r="G625" s="11" t="s">
        <v>1798</v>
      </c>
      <c r="H625" s="37">
        <v>41103511</v>
      </c>
      <c r="I625" s="11" t="s">
        <v>1842</v>
      </c>
      <c r="J625" s="37" t="s">
        <v>1843</v>
      </c>
      <c r="K625" s="11" t="s">
        <v>26</v>
      </c>
      <c r="L625" s="5"/>
      <c r="M625" s="16" t="str">
        <f>""""&amp;A625&amp;""","""&amp;B625&amp;""","""&amp;C625&amp;""","""&amp;D625&amp;""","""&amp;E625&amp;""","""&amp;F625&amp;""","""&amp;G625&amp;""","""&amp;H625&amp;""","""&amp;I625&amp;""","""&amp;J625&amp;""","""&amp;K625&amp;""""</f>
        <v>"Laboratory and Measuring and Observing and Testing Equipment","41000000","Laboratory and scientific equipment","41100000","Laboratory enclosures and accessories","41103500","Laboratory enclosure accessories","41103511","Baker Pur, Ballast, ICN2S54N (44066)","41103511.28","Laboratory"</v>
      </c>
    </row>
    <row r="626" spans="1:13" ht="13" customHeight="1">
      <c r="A626" s="11" t="s">
        <v>14</v>
      </c>
      <c r="B626" s="37">
        <v>41000000</v>
      </c>
      <c r="C626" s="11" t="s">
        <v>19</v>
      </c>
      <c r="D626" s="37">
        <v>41100000</v>
      </c>
      <c r="E626" s="11" t="s">
        <v>1784</v>
      </c>
      <c r="F626" s="37">
        <v>41103500</v>
      </c>
      <c r="G626" s="11" t="s">
        <v>1798</v>
      </c>
      <c r="H626" s="37">
        <v>41103511</v>
      </c>
      <c r="I626" s="11" t="s">
        <v>1844</v>
      </c>
      <c r="J626" s="37" t="s">
        <v>1845</v>
      </c>
      <c r="K626" s="11" t="s">
        <v>26</v>
      </c>
      <c r="L626" s="5"/>
      <c r="M626" s="16" t="str">
        <f>""""&amp;A626&amp;""","""&amp;B626&amp;""","""&amp;C626&amp;""","""&amp;D626&amp;""","""&amp;E626&amp;""","""&amp;F626&amp;""","""&amp;G626&amp;""","""&amp;H626&amp;""","""&amp;I626&amp;""","""&amp;J626&amp;""","""&amp;K626&amp;""""</f>
        <v>"Laboratory and Measuring and Observing and Testing Equipment","41000000","Laboratory and scientific equipment","41100000","Laboratory enclosures and accessories","41103500","Laboratory enclosure accessories","41103511","Baker R.F.I. Filter (39360)","41103511.29","Laboratory"</v>
      </c>
    </row>
    <row r="627" spans="1:13" ht="13" customHeight="1">
      <c r="A627" s="11" t="s">
        <v>14</v>
      </c>
      <c r="B627" s="37">
        <v>41000000</v>
      </c>
      <c r="C627" s="11" t="s">
        <v>19</v>
      </c>
      <c r="D627" s="37">
        <v>41100000</v>
      </c>
      <c r="E627" s="11" t="s">
        <v>1784</v>
      </c>
      <c r="F627" s="37">
        <v>41103500</v>
      </c>
      <c r="G627" s="11" t="s">
        <v>1798</v>
      </c>
      <c r="H627" s="37">
        <v>41103511</v>
      </c>
      <c r="I627" s="11" t="s">
        <v>1846</v>
      </c>
      <c r="J627" s="37" t="s">
        <v>1847</v>
      </c>
      <c r="K627" s="11" t="s">
        <v>26</v>
      </c>
      <c r="L627" s="5"/>
      <c r="M627" s="16" t="str">
        <f>""""&amp;A627&amp;""","""&amp;B627&amp;""","""&amp;C627&amp;""","""&amp;D627&amp;""","""&amp;E627&amp;""","""&amp;F627&amp;""","""&amp;G627&amp;""","""&amp;H627&amp;""","""&amp;I627&amp;""","""&amp;J627&amp;""","""&amp;K627&amp;""""</f>
        <v>"Laboratory and Measuring and Observing and Testing Equipment","41000000","Laboratory and scientific equipment","41100000","Laboratory enclosures and accessories","41103500","Laboratory enclosure accessories","41103511","Baker Alarm (34440)","41103511.3","Laboratory"</v>
      </c>
    </row>
    <row r="628" spans="1:13" ht="13" customHeight="1">
      <c r="A628" s="11" t="s">
        <v>14</v>
      </c>
      <c r="B628" s="37">
        <v>41000000</v>
      </c>
      <c r="C628" s="11" t="s">
        <v>19</v>
      </c>
      <c r="D628" s="37">
        <v>41100000</v>
      </c>
      <c r="E628" s="11" t="s">
        <v>1784</v>
      </c>
      <c r="F628" s="37">
        <v>41103500</v>
      </c>
      <c r="G628" s="11" t="s">
        <v>1798</v>
      </c>
      <c r="H628" s="37">
        <v>41103511</v>
      </c>
      <c r="I628" s="11" t="s">
        <v>1848</v>
      </c>
      <c r="J628" s="37" t="s">
        <v>1849</v>
      </c>
      <c r="K628" s="11" t="s">
        <v>26</v>
      </c>
      <c r="L628" s="5"/>
      <c r="M628" s="16" t="str">
        <f>""""&amp;A628&amp;""","""&amp;B628&amp;""","""&amp;C628&amp;""","""&amp;D628&amp;""","""&amp;E628&amp;""","""&amp;F628&amp;""","""&amp;G628&amp;""","""&amp;H628&amp;""","""&amp;I628&amp;""","""&amp;J628&amp;""","""&amp;K628&amp;""""</f>
        <v>"Laboratory and Measuring and Observing and Testing Equipment","41000000","Laboratory and scientific equipment","41100000","Laboratory enclosures and accessories","41103500","Laboratory enclosure accessories","41103511","Baker Shunt, PC Board (39768)","41103511.30","Laboratory"</v>
      </c>
    </row>
    <row r="629" spans="1:13" ht="13" customHeight="1">
      <c r="A629" s="11" t="s">
        <v>14</v>
      </c>
      <c r="B629" s="37">
        <v>41000000</v>
      </c>
      <c r="C629" s="11" t="s">
        <v>19</v>
      </c>
      <c r="D629" s="37">
        <v>41100000</v>
      </c>
      <c r="E629" s="11" t="s">
        <v>1784</v>
      </c>
      <c r="F629" s="37">
        <v>41103500</v>
      </c>
      <c r="G629" s="11" t="s">
        <v>1798</v>
      </c>
      <c r="H629" s="37">
        <v>41103511</v>
      </c>
      <c r="I629" s="11" t="s">
        <v>1850</v>
      </c>
      <c r="J629" s="37" t="s">
        <v>1851</v>
      </c>
      <c r="K629" s="11" t="s">
        <v>26</v>
      </c>
      <c r="L629" s="5"/>
      <c r="M629" s="16" t="str">
        <f>""""&amp;A629&amp;""","""&amp;B629&amp;""","""&amp;C629&amp;""","""&amp;D629&amp;""","""&amp;E629&amp;""","""&amp;F629&amp;""","""&amp;G629&amp;""","""&amp;H629&amp;""","""&amp;I629&amp;""","""&amp;J629&amp;""","""&amp;K629&amp;""""</f>
        <v>"Laboratory and Measuring and Observing and Testing Equipment","41000000","Laboratory and scientific equipment","41100000","Laboratory enclosures and accessories","41103500","Laboratory enclosure accessories","41103511","Baker Solid State Relay, 4-15 VDC Input (42574)","41103511.31","Laboratory"</v>
      </c>
    </row>
    <row r="630" spans="1:13" ht="13" customHeight="1">
      <c r="A630" s="11" t="s">
        <v>14</v>
      </c>
      <c r="B630" s="37">
        <v>41000000</v>
      </c>
      <c r="C630" s="11" t="s">
        <v>19</v>
      </c>
      <c r="D630" s="37">
        <v>41100000</v>
      </c>
      <c r="E630" s="11" t="s">
        <v>1784</v>
      </c>
      <c r="F630" s="37">
        <v>41103500</v>
      </c>
      <c r="G630" s="11" t="s">
        <v>1798</v>
      </c>
      <c r="H630" s="37">
        <v>41103511</v>
      </c>
      <c r="I630" s="11" t="s">
        <v>1852</v>
      </c>
      <c r="J630" s="37" t="s">
        <v>1853</v>
      </c>
      <c r="K630" s="11" t="s">
        <v>26</v>
      </c>
      <c r="L630" s="5"/>
      <c r="M630" s="16" t="str">
        <f>""""&amp;A630&amp;""","""&amp;B630&amp;""","""&amp;C630&amp;""","""&amp;D630&amp;""","""&amp;E630&amp;""","""&amp;F630&amp;""","""&amp;G630&amp;""","""&amp;H630&amp;""","""&amp;I630&amp;""","""&amp;J630&amp;""","""&amp;K630&amp;""""</f>
        <v>"Laboratory and Measuring and Observing and Testing Equipment","41000000","Laboratory and scientific equipment","41100000","Laboratory enclosures and accessories","41103500","Laboratory enclosure accessories","41103511","Baker Stedivolt Controller (39658)","41103511.32","Laboratory"</v>
      </c>
    </row>
    <row r="631" spans="1:13" ht="13" customHeight="1">
      <c r="A631" s="11" t="s">
        <v>14</v>
      </c>
      <c r="B631" s="37">
        <v>41000000</v>
      </c>
      <c r="C631" s="11" t="s">
        <v>19</v>
      </c>
      <c r="D631" s="37">
        <v>41100000</v>
      </c>
      <c r="E631" s="11" t="s">
        <v>1784</v>
      </c>
      <c r="F631" s="37">
        <v>41103500</v>
      </c>
      <c r="G631" s="11" t="s">
        <v>1798</v>
      </c>
      <c r="H631" s="37">
        <v>41103511</v>
      </c>
      <c r="I631" s="11" t="s">
        <v>1854</v>
      </c>
      <c r="J631" s="37" t="s">
        <v>1855</v>
      </c>
      <c r="K631" s="11" t="s">
        <v>26</v>
      </c>
      <c r="L631" s="5"/>
      <c r="M631" s="16" t="str">
        <f>""""&amp;A631&amp;""","""&amp;B631&amp;""","""&amp;C631&amp;""","""&amp;D631&amp;""","""&amp;E631&amp;""","""&amp;F631&amp;""","""&amp;G631&amp;""","""&amp;H631&amp;""","""&amp;I631&amp;""","""&amp;J631&amp;""","""&amp;K631&amp;""""</f>
        <v>"Laboratory and Measuring and Observing and Testing Equipment","41000000","Laboratory and scientific equipment","41100000","Laboratory enclosures and accessories","41103500","Laboratory enclosure accessories","41103511","Baker Terminal Block (39195)","41103511.33","Laboratory"</v>
      </c>
    </row>
    <row r="632" spans="1:13" ht="13" customHeight="1">
      <c r="A632" s="11" t="s">
        <v>14</v>
      </c>
      <c r="B632" s="37">
        <v>41000000</v>
      </c>
      <c r="C632" s="11" t="s">
        <v>19</v>
      </c>
      <c r="D632" s="37">
        <v>41100000</v>
      </c>
      <c r="E632" s="11" t="s">
        <v>1784</v>
      </c>
      <c r="F632" s="37">
        <v>41103500</v>
      </c>
      <c r="G632" s="11" t="s">
        <v>1798</v>
      </c>
      <c r="H632" s="37">
        <v>41103511</v>
      </c>
      <c r="I632" s="11" t="s">
        <v>1856</v>
      </c>
      <c r="J632" s="37" t="s">
        <v>1857</v>
      </c>
      <c r="K632" s="11" t="s">
        <v>26</v>
      </c>
      <c r="L632" s="5"/>
      <c r="M632" s="16" t="str">
        <f>""""&amp;A632&amp;""","""&amp;B632&amp;""","""&amp;C632&amp;""","""&amp;D632&amp;""","""&amp;E632&amp;""","""&amp;F632&amp;""","""&amp;G632&amp;""","""&amp;H632&amp;""","""&amp;I632&amp;""","""&amp;J632&amp;""","""&amp;K632&amp;""""</f>
        <v>"Laboratory and Measuring and Observing and Testing Equipment","41000000","Laboratory and scientific equipment","41100000","Laboratory enclosures and accessories","41103500","Laboratory enclosure accessories","41103511","Baker Terminal Block (39835)","41103511.34","Laboratory"</v>
      </c>
    </row>
    <row r="633" spans="1:13" ht="13" customHeight="1">
      <c r="A633" s="11" t="s">
        <v>14</v>
      </c>
      <c r="B633" s="37">
        <v>41000000</v>
      </c>
      <c r="C633" s="11" t="s">
        <v>19</v>
      </c>
      <c r="D633" s="37">
        <v>41100000</v>
      </c>
      <c r="E633" s="11" t="s">
        <v>1784</v>
      </c>
      <c r="F633" s="37">
        <v>41103500</v>
      </c>
      <c r="G633" s="11" t="s">
        <v>1798</v>
      </c>
      <c r="H633" s="37">
        <v>41103511</v>
      </c>
      <c r="I633" s="11" t="s">
        <v>1858</v>
      </c>
      <c r="J633" s="37" t="s">
        <v>1859</v>
      </c>
      <c r="K633" s="11" t="s">
        <v>26</v>
      </c>
      <c r="L633" s="5"/>
      <c r="M633" s="16" t="str">
        <f>""""&amp;A633&amp;""","""&amp;B633&amp;""","""&amp;C633&amp;""","""&amp;D633&amp;""","""&amp;E633&amp;""","""&amp;F633&amp;""","""&amp;G633&amp;""","""&amp;H633&amp;""","""&amp;I633&amp;""","""&amp;J633&amp;""","""&amp;K633&amp;""""</f>
        <v>"Laboratory and Measuring and Observing and Testing Equipment","41000000","Laboratory and scientific equipment","41100000","Laboratory enclosures and accessories","41103500","Laboratory enclosure accessories","41103511","Baker Touchpad and Overlay (42301)","41103511.35","Laboratory"</v>
      </c>
    </row>
    <row r="634" spans="1:13" ht="13" customHeight="1">
      <c r="A634" s="11" t="s">
        <v>14</v>
      </c>
      <c r="B634" s="37">
        <v>41000000</v>
      </c>
      <c r="C634" s="11" t="s">
        <v>19</v>
      </c>
      <c r="D634" s="37">
        <v>41100000</v>
      </c>
      <c r="E634" s="11" t="s">
        <v>1784</v>
      </c>
      <c r="F634" s="37">
        <v>41103500</v>
      </c>
      <c r="G634" s="11" t="s">
        <v>1798</v>
      </c>
      <c r="H634" s="37">
        <v>41103511</v>
      </c>
      <c r="I634" s="11" t="s">
        <v>1860</v>
      </c>
      <c r="J634" s="37" t="s">
        <v>1861</v>
      </c>
      <c r="K634" s="11" t="s">
        <v>26</v>
      </c>
      <c r="L634" s="5"/>
      <c r="M634" s="16" t="str">
        <f>""""&amp;A634&amp;""","""&amp;B634&amp;""","""&amp;C634&amp;""","""&amp;D634&amp;""","""&amp;E634&amp;""","""&amp;F634&amp;""","""&amp;G634&amp;""","""&amp;H634&amp;""","""&amp;I634&amp;""","""&amp;J634&amp;""","""&amp;K634&amp;""""</f>
        <v>"Laboratory and Measuring and Observing and Testing Equipment","41000000","Laboratory and scientific equipment","41100000","Laboratory enclosures and accessories","41103500","Laboratory enclosure accessories","41103511","Baker Transformer (34327)","41103511.36","Laboratory"</v>
      </c>
    </row>
    <row r="635" spans="1:13" ht="13" customHeight="1">
      <c r="A635" s="11" t="s">
        <v>14</v>
      </c>
      <c r="B635" s="37">
        <v>41000000</v>
      </c>
      <c r="C635" s="11" t="s">
        <v>19</v>
      </c>
      <c r="D635" s="37">
        <v>41100000</v>
      </c>
      <c r="E635" s="11" t="s">
        <v>1784</v>
      </c>
      <c r="F635" s="37">
        <v>41103500</v>
      </c>
      <c r="G635" s="11" t="s">
        <v>1798</v>
      </c>
      <c r="H635" s="37">
        <v>41103511</v>
      </c>
      <c r="I635" s="11" t="s">
        <v>1862</v>
      </c>
      <c r="J635" s="37" t="s">
        <v>1863</v>
      </c>
      <c r="K635" s="11" t="s">
        <v>26</v>
      </c>
      <c r="L635" s="5"/>
      <c r="M635" s="16" t="str">
        <f>""""&amp;A635&amp;""","""&amp;B635&amp;""","""&amp;C635&amp;""","""&amp;D635&amp;""","""&amp;E635&amp;""","""&amp;F635&amp;""","""&amp;G635&amp;""","""&amp;H635&amp;""","""&amp;I635&amp;""","""&amp;J635&amp;""","""&amp;K635&amp;""""</f>
        <v>"Laboratory and Measuring and Observing and Testing Equipment","41000000","Laboratory and scientific equipment","41100000","Laboratory enclosures and accessories","41103500","Laboratory enclosure accessories","41103511","Baker UV Ballast (40899)","41103511.37","Laboratory"</v>
      </c>
    </row>
    <row r="636" spans="1:13" ht="13" customHeight="1">
      <c r="A636" s="11" t="s">
        <v>14</v>
      </c>
      <c r="B636" s="37">
        <v>41000000</v>
      </c>
      <c r="C636" s="11" t="s">
        <v>19</v>
      </c>
      <c r="D636" s="37">
        <v>41100000</v>
      </c>
      <c r="E636" s="11" t="s">
        <v>1784</v>
      </c>
      <c r="F636" s="37">
        <v>41103500</v>
      </c>
      <c r="G636" s="11" t="s">
        <v>1798</v>
      </c>
      <c r="H636" s="37">
        <v>41103511</v>
      </c>
      <c r="I636" s="11" t="s">
        <v>1864</v>
      </c>
      <c r="J636" s="37" t="s">
        <v>1865</v>
      </c>
      <c r="K636" s="11" t="s">
        <v>26</v>
      </c>
      <c r="L636" s="5"/>
      <c r="M636" s="16" t="str">
        <f>""""&amp;A636&amp;""","""&amp;B636&amp;""","""&amp;C636&amp;""","""&amp;D636&amp;""","""&amp;E636&amp;""","""&amp;F636&amp;""","""&amp;G636&amp;""","""&amp;H636&amp;""","""&amp;I636&amp;""","""&amp;J636&amp;""","""&amp;K636&amp;""""</f>
        <v>"Laboratory and Measuring and Observing and Testing Equipment","41000000","Laboratory and scientific equipment","41100000","Laboratory enclosures and accessories","41103500","Laboratory enclosure accessories","41103511","Baker UV Bulb G64T5 (18025)","41103511.38","Laboratory"</v>
      </c>
    </row>
    <row r="637" spans="1:13" ht="13" customHeight="1">
      <c r="A637" s="11" t="s">
        <v>14</v>
      </c>
      <c r="B637" s="37">
        <v>41000000</v>
      </c>
      <c r="C637" s="11" t="s">
        <v>19</v>
      </c>
      <c r="D637" s="37">
        <v>41100000</v>
      </c>
      <c r="E637" s="11" t="s">
        <v>1784</v>
      </c>
      <c r="F637" s="37">
        <v>41103500</v>
      </c>
      <c r="G637" s="11" t="s">
        <v>1798</v>
      </c>
      <c r="H637" s="37">
        <v>41103511</v>
      </c>
      <c r="I637" s="11" t="s">
        <v>1866</v>
      </c>
      <c r="J637" s="37" t="s">
        <v>1867</v>
      </c>
      <c r="K637" s="11" t="s">
        <v>26</v>
      </c>
      <c r="L637" s="5"/>
      <c r="M637" s="16" t="str">
        <f>""""&amp;A637&amp;""","""&amp;B637&amp;""","""&amp;C637&amp;""","""&amp;D637&amp;""","""&amp;E637&amp;""","""&amp;F637&amp;""","""&amp;G637&amp;""","""&amp;H637&amp;""","""&amp;I637&amp;""","""&amp;J637&amp;""","""&amp;K637&amp;""""</f>
        <v>"Laboratory and Measuring and Observing and Testing Equipment","41000000","Laboratory and scientific equipment","41100000","Laboratory enclosures and accessories","41103500","Laboratory enclosure accessories","41103511","Baker UV Lamp G15T8 (18021)","41103511.39","Laboratory"</v>
      </c>
    </row>
    <row r="638" spans="1:13" ht="13" customHeight="1">
      <c r="A638" s="11" t="s">
        <v>14</v>
      </c>
      <c r="B638" s="37">
        <v>41000000</v>
      </c>
      <c r="C638" s="11" t="s">
        <v>19</v>
      </c>
      <c r="D638" s="37">
        <v>41100000</v>
      </c>
      <c r="E638" s="11" t="s">
        <v>1784</v>
      </c>
      <c r="F638" s="37">
        <v>41103500</v>
      </c>
      <c r="G638" s="11" t="s">
        <v>1798</v>
      </c>
      <c r="H638" s="37">
        <v>41103511</v>
      </c>
      <c r="I638" s="11" t="s">
        <v>1868</v>
      </c>
      <c r="J638" s="37" t="s">
        <v>1869</v>
      </c>
      <c r="K638" s="11" t="s">
        <v>26</v>
      </c>
      <c r="L638" s="5"/>
      <c r="M638" s="16" t="str">
        <f>""""&amp;A638&amp;""","""&amp;B638&amp;""","""&amp;C638&amp;""","""&amp;D638&amp;""","""&amp;E638&amp;""","""&amp;F638&amp;""","""&amp;G638&amp;""","""&amp;H638&amp;""","""&amp;I638&amp;""","""&amp;J638&amp;""","""&amp;K638&amp;""""</f>
        <v>"Laboratory and Measuring and Observing and Testing Equipment","41000000","Laboratory and scientific equipment","41100000","Laboratory enclosures and accessories","41103500","Laboratory enclosure accessories","41103511","Baker Ballast, Advance, Used w/ T/8 Bulbs and Light Sockets (41689)","41103511.4","Laboratory"</v>
      </c>
    </row>
    <row r="639" spans="1:13" ht="13" customHeight="1">
      <c r="A639" s="11" t="s">
        <v>14</v>
      </c>
      <c r="B639" s="37">
        <v>41000000</v>
      </c>
      <c r="C639" s="11" t="s">
        <v>19</v>
      </c>
      <c r="D639" s="37">
        <v>41100000</v>
      </c>
      <c r="E639" s="11" t="s">
        <v>1784</v>
      </c>
      <c r="F639" s="37">
        <v>41103500</v>
      </c>
      <c r="G639" s="11" t="s">
        <v>1798</v>
      </c>
      <c r="H639" s="37">
        <v>41103511</v>
      </c>
      <c r="I639" s="11" t="s">
        <v>1870</v>
      </c>
      <c r="J639" s="37" t="s">
        <v>1871</v>
      </c>
      <c r="K639" s="11" t="s">
        <v>26</v>
      </c>
      <c r="L639" s="5"/>
      <c r="M639" s="16" t="str">
        <f>""""&amp;A639&amp;""","""&amp;B639&amp;""","""&amp;C639&amp;""","""&amp;D639&amp;""","""&amp;E639&amp;""","""&amp;F639&amp;""","""&amp;G639&amp;""","""&amp;H639&amp;""","""&amp;I639&amp;""","""&amp;J639&amp;""","""&amp;K639&amp;""""</f>
        <v>"Laboratory and Measuring and Observing and Testing Equipment","41000000","Laboratory and scientific equipment","41100000","Laboratory enclosures and accessories","41103500","Laboratory enclosure accessories","41103511","Baker UV Lamp Holder - Plunger End (20281)","41103511.40","Laboratory"</v>
      </c>
    </row>
    <row r="640" spans="1:13" ht="13" customHeight="1">
      <c r="A640" s="11" t="s">
        <v>14</v>
      </c>
      <c r="B640" s="37">
        <v>41000000</v>
      </c>
      <c r="C640" s="11" t="s">
        <v>19</v>
      </c>
      <c r="D640" s="37">
        <v>41100000</v>
      </c>
      <c r="E640" s="11" t="s">
        <v>1784</v>
      </c>
      <c r="F640" s="37">
        <v>41103500</v>
      </c>
      <c r="G640" s="11" t="s">
        <v>1798</v>
      </c>
      <c r="H640" s="37">
        <v>41103511</v>
      </c>
      <c r="I640" s="11" t="s">
        <v>1872</v>
      </c>
      <c r="J640" s="37" t="s">
        <v>1873</v>
      </c>
      <c r="K640" s="11" t="s">
        <v>26</v>
      </c>
      <c r="L640" s="5"/>
      <c r="M640" s="16" t="str">
        <f>""""&amp;A640&amp;""","""&amp;B640&amp;""","""&amp;C640&amp;""","""&amp;D640&amp;""","""&amp;E640&amp;""","""&amp;F640&amp;""","""&amp;G640&amp;""","""&amp;H640&amp;""","""&amp;I640&amp;""","""&amp;J640&amp;""","""&amp;K640&amp;""""</f>
        <v>"Laboratory and Measuring and Observing and Testing Equipment","41000000","Laboratory and scientific equipment","41100000","Laboratory enclosures and accessories","41103500","Laboratory enclosure accessories","41103511","Baker UV Lamp Holders (18088)","41103511.41","Laboratory"</v>
      </c>
    </row>
    <row r="641" spans="1:13" ht="13" customHeight="1">
      <c r="A641" s="11" t="s">
        <v>14</v>
      </c>
      <c r="B641" s="37">
        <v>41000000</v>
      </c>
      <c r="C641" s="11" t="s">
        <v>19</v>
      </c>
      <c r="D641" s="37">
        <v>41100000</v>
      </c>
      <c r="E641" s="11" t="s">
        <v>1784</v>
      </c>
      <c r="F641" s="37">
        <v>41103500</v>
      </c>
      <c r="G641" s="11" t="s">
        <v>1798</v>
      </c>
      <c r="H641" s="37">
        <v>41103511</v>
      </c>
      <c r="I641" s="11" t="s">
        <v>1874</v>
      </c>
      <c r="J641" s="37" t="s">
        <v>1875</v>
      </c>
      <c r="K641" s="11" t="s">
        <v>26</v>
      </c>
      <c r="L641" s="5"/>
      <c r="M641" s="16" t="str">
        <f>""""&amp;A641&amp;""","""&amp;B641&amp;""","""&amp;C641&amp;""","""&amp;D641&amp;""","""&amp;E641&amp;""","""&amp;F641&amp;""","""&amp;G641&amp;""","""&amp;H641&amp;""","""&amp;I641&amp;""","""&amp;J641&amp;""","""&amp;K641&amp;""""</f>
        <v>"Laboratory and Measuring and Observing and Testing Equipment","41000000","Laboratory and scientific equipment","41100000","Laboratory enclosures and accessories","41103500","Laboratory enclosure accessories","41103511","Exhaust, Thimble Duct, Transition, For 4 ft 1300 A2 BSC","41103511.42","Laboratory"</v>
      </c>
    </row>
    <row r="642" spans="1:13" ht="13" customHeight="1">
      <c r="A642" s="11" t="s">
        <v>14</v>
      </c>
      <c r="B642" s="37">
        <v>41000000</v>
      </c>
      <c r="C642" s="11" t="s">
        <v>19</v>
      </c>
      <c r="D642" s="37">
        <v>41100000</v>
      </c>
      <c r="E642" s="11" t="s">
        <v>1784</v>
      </c>
      <c r="F642" s="37">
        <v>41103500</v>
      </c>
      <c r="G642" s="11" t="s">
        <v>1798</v>
      </c>
      <c r="H642" s="37">
        <v>41103511</v>
      </c>
      <c r="I642" s="11" t="s">
        <v>1876</v>
      </c>
      <c r="J642" s="37" t="s">
        <v>1877</v>
      </c>
      <c r="K642" s="11" t="s">
        <v>26</v>
      </c>
      <c r="L642" s="5"/>
      <c r="M642" s="16" t="str">
        <f>""""&amp;A642&amp;""","""&amp;B642&amp;""","""&amp;C642&amp;""","""&amp;D642&amp;""","""&amp;E642&amp;""","""&amp;F642&amp;""","""&amp;G642&amp;""","""&amp;H642&amp;""","""&amp;I642&amp;""","""&amp;J642&amp;""","""&amp;K642&amp;""""</f>
        <v>"Laboratory and Measuring and Observing and Testing Equipment","41000000","Laboratory and scientific equipment","41100000","Laboratory enclosures and accessories","41103500","Laboratory enclosure accessories","41103511","Baker Blower DD9-4A (11417)","41103511.5","Laboratory"</v>
      </c>
    </row>
    <row r="643" spans="1:13" ht="13" customHeight="1">
      <c r="A643" s="11" t="s">
        <v>14</v>
      </c>
      <c r="B643" s="37">
        <v>41000000</v>
      </c>
      <c r="C643" s="11" t="s">
        <v>19</v>
      </c>
      <c r="D643" s="37">
        <v>41100000</v>
      </c>
      <c r="E643" s="11" t="s">
        <v>1784</v>
      </c>
      <c r="F643" s="37">
        <v>41103500</v>
      </c>
      <c r="G643" s="11" t="s">
        <v>1798</v>
      </c>
      <c r="H643" s="37">
        <v>41103511</v>
      </c>
      <c r="I643" s="11" t="s">
        <v>1878</v>
      </c>
      <c r="J643" s="37" t="s">
        <v>1879</v>
      </c>
      <c r="K643" s="11" t="s">
        <v>26</v>
      </c>
      <c r="L643" s="5"/>
      <c r="M643" s="16" t="str">
        <f>""""&amp;A643&amp;""","""&amp;B643&amp;""","""&amp;C643&amp;""","""&amp;D643&amp;""","""&amp;E643&amp;""","""&amp;F643&amp;""","""&amp;G643&amp;""","""&amp;H643&amp;""","""&amp;I643&amp;""","""&amp;J643&amp;""","""&amp;K643&amp;""""</f>
        <v>"Laboratory and Measuring and Observing and Testing Equipment","41000000","Laboratory and scientific equipment","41100000","Laboratory enclosures and accessories","41103500","Laboratory enclosure accessories","41103511","Baker British Plug (21037)","41103511.6","Laboratory"</v>
      </c>
    </row>
    <row r="644" spans="1:13" ht="13" customHeight="1">
      <c r="A644" s="11" t="s">
        <v>14</v>
      </c>
      <c r="B644" s="37">
        <v>41000000</v>
      </c>
      <c r="C644" s="11" t="s">
        <v>19</v>
      </c>
      <c r="D644" s="37">
        <v>41100000</v>
      </c>
      <c r="E644" s="11" t="s">
        <v>1784</v>
      </c>
      <c r="F644" s="37">
        <v>41103500</v>
      </c>
      <c r="G644" s="11" t="s">
        <v>1798</v>
      </c>
      <c r="H644" s="37">
        <v>41103511</v>
      </c>
      <c r="I644" s="11" t="s">
        <v>1880</v>
      </c>
      <c r="J644" s="37" t="s">
        <v>1881</v>
      </c>
      <c r="K644" s="11" t="s">
        <v>26</v>
      </c>
      <c r="L644" s="5"/>
      <c r="M644" s="16" t="str">
        <f>""""&amp;A644&amp;""","""&amp;B644&amp;""","""&amp;C644&amp;""","""&amp;D644&amp;""","""&amp;E644&amp;""","""&amp;F644&amp;""","""&amp;G644&amp;""","""&amp;H644&amp;""","""&amp;I644&amp;""","""&amp;J644&amp;""","""&amp;K644&amp;""""</f>
        <v>"Laboratory and Measuring and Observing and Testing Equipment","41000000","Laboratory and scientific equipment","41100000","Laboratory enclosures and accessories","41103500","Laboratory enclosure accessories","41103511","Baker British Socket (18289)","41103511.7","Laboratory"</v>
      </c>
    </row>
    <row r="645" spans="1:13" ht="13" customHeight="1">
      <c r="A645" s="11" t="s">
        <v>14</v>
      </c>
      <c r="B645" s="37">
        <v>41000000</v>
      </c>
      <c r="C645" s="11" t="s">
        <v>19</v>
      </c>
      <c r="D645" s="37">
        <v>41100000</v>
      </c>
      <c r="E645" s="11" t="s">
        <v>1784</v>
      </c>
      <c r="F645" s="37">
        <v>41103500</v>
      </c>
      <c r="G645" s="11" t="s">
        <v>1798</v>
      </c>
      <c r="H645" s="37">
        <v>41103511</v>
      </c>
      <c r="I645" s="11" t="s">
        <v>1882</v>
      </c>
      <c r="J645" s="37" t="s">
        <v>1883</v>
      </c>
      <c r="K645" s="11" t="s">
        <v>26</v>
      </c>
      <c r="L645" s="5"/>
      <c r="M645" s="16" t="str">
        <f>""""&amp;A645&amp;""","""&amp;B645&amp;""","""&amp;C645&amp;""","""&amp;D645&amp;""","""&amp;E645&amp;""","""&amp;F645&amp;""","""&amp;G645&amp;""","""&amp;H645&amp;""","""&amp;I645&amp;""","""&amp;J645&amp;""","""&amp;K645&amp;""""</f>
        <v>"Laboratory and Measuring and Observing and Testing Equipment","41000000","Laboratory and scientific equipment","41100000","Laboratory enclosures and accessories","41103500","Laboratory enclosure accessories","41103511","Baker Cable, Control Board, Grey, SG403/603 (40715)","41103511.8","Laboratory"</v>
      </c>
    </row>
    <row r="646" spans="1:13" ht="13" customHeight="1">
      <c r="A646" s="11" t="s">
        <v>14</v>
      </c>
      <c r="B646" s="37">
        <v>41000000</v>
      </c>
      <c r="C646" s="11" t="s">
        <v>19</v>
      </c>
      <c r="D646" s="37">
        <v>41100000</v>
      </c>
      <c r="E646" s="11" t="s">
        <v>1784</v>
      </c>
      <c r="F646" s="37">
        <v>41103500</v>
      </c>
      <c r="G646" s="11" t="s">
        <v>1798</v>
      </c>
      <c r="H646" s="37">
        <v>41103511</v>
      </c>
      <c r="I646" s="11" t="s">
        <v>1884</v>
      </c>
      <c r="J646" s="37" t="s">
        <v>1885</v>
      </c>
      <c r="K646" s="11" t="s">
        <v>26</v>
      </c>
      <c r="L646" s="5"/>
      <c r="M646" s="16" t="str">
        <f>""""&amp;A646&amp;""","""&amp;B646&amp;""","""&amp;C646&amp;""","""&amp;D646&amp;""","""&amp;E646&amp;""","""&amp;F646&amp;""","""&amp;G646&amp;""","""&amp;H646&amp;""","""&amp;I646&amp;""","""&amp;J646&amp;""","""&amp;K646&amp;""""</f>
        <v>"Laboratory and Measuring and Observing and Testing Equipment","41000000","Laboratory and scientific equipment","41100000","Laboratory enclosures and accessories","41103500","Laboratory enclosure accessories","41103511","Baker Circuit Breaker (34331)","41103511.9","Laboratory"</v>
      </c>
    </row>
    <row r="647" spans="1:13" ht="13" customHeight="1">
      <c r="A647" s="11" t="s">
        <v>14</v>
      </c>
      <c r="B647" s="37" t="s">
        <v>18</v>
      </c>
      <c r="C647" s="11" t="s">
        <v>19</v>
      </c>
      <c r="D647" s="37" t="s">
        <v>20</v>
      </c>
      <c r="E647" s="11" t="s">
        <v>1784</v>
      </c>
      <c r="F647" s="37" t="s">
        <v>1785</v>
      </c>
      <c r="G647" s="11" t="s">
        <v>1886</v>
      </c>
      <c r="H647" s="37" t="s">
        <v>1887</v>
      </c>
      <c r="I647" s="11" t="s">
        <v>1888</v>
      </c>
      <c r="J647" s="37" t="s">
        <v>1889</v>
      </c>
      <c r="K647" s="11" t="s">
        <v>26</v>
      </c>
      <c r="L647" s="5"/>
      <c r="M647" s="16" t="str">
        <f>""""&amp;A647&amp;""","""&amp;B647&amp;""","""&amp;C647&amp;""","""&amp;D647&amp;""","""&amp;E647&amp;""","""&amp;F647&amp;""","""&amp;G647&amp;""","""&amp;H647&amp;""","""&amp;I647&amp;""","""&amp;J647&amp;""","""&amp;K647&amp;""""</f>
        <v>"Laboratory and Measuring and Observing and Testing Equipment","41000000","Laboratory and scientific equipment","41100000","Laboratory enclosures and accessories","41103500","Biological safety cabinet","41103517","Other Biological safety cabinet","41103517.0","Laboratory"</v>
      </c>
    </row>
    <row r="648" spans="1:13" ht="13" customHeight="1">
      <c r="A648" s="11" t="s">
        <v>14</v>
      </c>
      <c r="B648" s="37">
        <v>41000000</v>
      </c>
      <c r="C648" s="11" t="s">
        <v>19</v>
      </c>
      <c r="D648" s="37">
        <v>41100000</v>
      </c>
      <c r="E648" s="11" t="s">
        <v>1784</v>
      </c>
      <c r="F648" s="37">
        <v>41103500</v>
      </c>
      <c r="G648" s="11" t="s">
        <v>1886</v>
      </c>
      <c r="H648" s="37">
        <v>41103517</v>
      </c>
      <c r="I648" s="11" t="s">
        <v>1890</v>
      </c>
      <c r="J648" s="37" t="s">
        <v>1891</v>
      </c>
      <c r="K648" s="11" t="s">
        <v>26</v>
      </c>
      <c r="L648" s="5"/>
      <c r="M648" s="16" t="str">
        <f>""""&amp;A648&amp;""","""&amp;B648&amp;""","""&amp;C648&amp;""","""&amp;D648&amp;""","""&amp;E648&amp;""","""&amp;F648&amp;""","""&amp;G648&amp;""","""&amp;H648&amp;""","""&amp;I648&amp;""","""&amp;J648&amp;""","""&amp;K648&amp;""""</f>
        <v>"Laboratory and Measuring and Observing and Testing Equipment","41000000","Laboratory and scientific equipment","41100000","Laboratory enclosures and accessories","41103500","Biological safety cabinet","41103517","Cabinet, Biosafety, Class II, Type A2, w/ Stand + UV Light, 4 ft","41103517.1","Laboratory"</v>
      </c>
    </row>
    <row r="649" spans="1:13" ht="13" customHeight="1">
      <c r="A649" s="11" t="s">
        <v>14</v>
      </c>
      <c r="B649" s="37">
        <v>41000000</v>
      </c>
      <c r="C649" s="11" t="s">
        <v>19</v>
      </c>
      <c r="D649" s="37">
        <v>41100000</v>
      </c>
      <c r="E649" s="11" t="s">
        <v>1784</v>
      </c>
      <c r="F649" s="37">
        <v>41103500</v>
      </c>
      <c r="G649" s="11" t="s">
        <v>1886</v>
      </c>
      <c r="H649" s="37">
        <v>41103517</v>
      </c>
      <c r="I649" s="11" t="s">
        <v>1892</v>
      </c>
      <c r="J649" s="37" t="s">
        <v>1893</v>
      </c>
      <c r="K649" s="11" t="s">
        <v>26</v>
      </c>
      <c r="L649" s="5"/>
      <c r="M649" s="16" t="str">
        <f>""""&amp;A649&amp;""","""&amp;B649&amp;""","""&amp;C649&amp;""","""&amp;D649&amp;""","""&amp;E649&amp;""","""&amp;F649&amp;""","""&amp;G649&amp;""","""&amp;H649&amp;""","""&amp;I649&amp;""","""&amp;J649&amp;""","""&amp;K649&amp;""""</f>
        <v>"Laboratory and Measuring and Observing and Testing Equipment","41000000","Laboratory and scientific equipment","41100000","Laboratory enclosures and accessories","41103500","Biological safety cabinet","41103517","Cabinet, Biosafety, Laminar Airflow, Class II Type A2, Benchtop, w/ Stand + UV Light, 4 ft","41103517.2","Laboratory"</v>
      </c>
    </row>
    <row r="650" spans="1:13" ht="13" customHeight="1">
      <c r="A650" s="11" t="s">
        <v>14</v>
      </c>
      <c r="B650" s="37">
        <v>41000000</v>
      </c>
      <c r="C650" s="11" t="s">
        <v>19</v>
      </c>
      <c r="D650" s="37">
        <v>41100000</v>
      </c>
      <c r="E650" s="11" t="s">
        <v>1784</v>
      </c>
      <c r="F650" s="37">
        <v>41103500</v>
      </c>
      <c r="G650" s="11" t="s">
        <v>1886</v>
      </c>
      <c r="H650" s="37">
        <v>41103517</v>
      </c>
      <c r="I650" s="11" t="s">
        <v>1894</v>
      </c>
      <c r="J650" s="37" t="s">
        <v>1895</v>
      </c>
      <c r="K650" s="11" t="s">
        <v>26</v>
      </c>
      <c r="L650" s="5"/>
      <c r="M650" s="16" t="str">
        <f>""""&amp;A650&amp;""","""&amp;B650&amp;""","""&amp;C650&amp;""","""&amp;D650&amp;""","""&amp;E650&amp;""","""&amp;F650&amp;""","""&amp;G650&amp;""","""&amp;H650&amp;""","""&amp;I650&amp;""","""&amp;J650&amp;""","""&amp;K650&amp;""""</f>
        <v>"Laboratory and Measuring and Observing and Testing Equipment","41000000","Laboratory and scientific equipment","41100000","Laboratory enclosures and accessories","41103500","Biological safety cabinet","41103517","Cabinet, Biosafety, Laminar Airflow, Class II Type A2, Benchtop, w/ Stand + UV Light, 6 ft","41103517.3","Laboratory"</v>
      </c>
    </row>
    <row r="651" spans="1:13" ht="13" customHeight="1">
      <c r="A651" s="11" t="s">
        <v>14</v>
      </c>
      <c r="B651" s="37">
        <v>41000000</v>
      </c>
      <c r="C651" s="11" t="s">
        <v>19</v>
      </c>
      <c r="D651" s="37">
        <v>41100000</v>
      </c>
      <c r="E651" s="11" t="s">
        <v>1784</v>
      </c>
      <c r="F651" s="37">
        <v>41103500</v>
      </c>
      <c r="G651" s="11" t="s">
        <v>1886</v>
      </c>
      <c r="H651" s="37">
        <v>41103517</v>
      </c>
      <c r="I651" s="11" t="s">
        <v>1896</v>
      </c>
      <c r="J651" s="37" t="s">
        <v>1897</v>
      </c>
      <c r="K651" s="11" t="s">
        <v>26</v>
      </c>
      <c r="L651" s="5"/>
      <c r="M651" s="16" t="str">
        <f>""""&amp;A651&amp;""","""&amp;B651&amp;""","""&amp;C651&amp;""","""&amp;D651&amp;""","""&amp;E651&amp;""","""&amp;F651&amp;""","""&amp;G651&amp;""","""&amp;H651&amp;""","""&amp;I651&amp;""","""&amp;J651&amp;""","""&amp;K651&amp;""""</f>
        <v>"Laboratory and Measuring and Observing and Testing Equipment","41000000","Laboratory and scientific equipment","41100000","Laboratory enclosures and accessories","41103500","Biological safety cabinet","41103517","Cabinet, Biosafety, Vertical Flow, Class II, Type A2, w/ Stand + UV Light, 4 ft","41103517.4","Laboratory"</v>
      </c>
    </row>
    <row r="652" spans="1:13" ht="13" customHeight="1">
      <c r="A652" s="11" t="s">
        <v>14</v>
      </c>
      <c r="B652" s="37">
        <v>41000000</v>
      </c>
      <c r="C652" s="11" t="s">
        <v>19</v>
      </c>
      <c r="D652" s="37">
        <v>41100000</v>
      </c>
      <c r="E652" s="11" t="s">
        <v>1784</v>
      </c>
      <c r="F652" s="37">
        <v>41103500</v>
      </c>
      <c r="G652" s="11" t="s">
        <v>1886</v>
      </c>
      <c r="H652" s="37">
        <v>41103517</v>
      </c>
      <c r="I652" s="11" t="s">
        <v>1898</v>
      </c>
      <c r="J652" s="37" t="s">
        <v>1899</v>
      </c>
      <c r="K652" s="11" t="s">
        <v>26</v>
      </c>
      <c r="L652" s="5"/>
      <c r="M652" s="16" t="str">
        <f>""""&amp;A652&amp;""","""&amp;B652&amp;""","""&amp;C652&amp;""","""&amp;D652&amp;""","""&amp;E652&amp;""","""&amp;F652&amp;""","""&amp;G652&amp;""","""&amp;H652&amp;""","""&amp;I652&amp;""","""&amp;J652&amp;""","""&amp;K652&amp;""""</f>
        <v>"Laboratory and Measuring and Observing and Testing Equipment","41000000","Laboratory and scientific equipment","41100000","Laboratory enclosures and accessories","41103500","Biological safety cabinet","41103517","Cabinet, Biosafety, Vertical Flow, Class II, Type A2, w/ Stand + UV Light, 6 ft","41103517.5","Laboratory"</v>
      </c>
    </row>
    <row r="653" spans="1:13" ht="13" customHeight="1">
      <c r="A653" s="11" t="s">
        <v>14</v>
      </c>
      <c r="B653" s="37" t="s">
        <v>18</v>
      </c>
      <c r="C653" s="11" t="s">
        <v>19</v>
      </c>
      <c r="D653" s="37" t="s">
        <v>20</v>
      </c>
      <c r="E653" s="11" t="s">
        <v>1784</v>
      </c>
      <c r="F653" s="37" t="s">
        <v>1785</v>
      </c>
      <c r="G653" s="11" t="s">
        <v>1886</v>
      </c>
      <c r="H653" s="37" t="s">
        <v>1887</v>
      </c>
      <c r="I653" s="11" t="s">
        <v>1900</v>
      </c>
      <c r="J653" s="37" t="s">
        <v>1901</v>
      </c>
      <c r="K653" s="11" t="s">
        <v>26</v>
      </c>
      <c r="L653" s="5"/>
      <c r="M653" s="16" t="str">
        <f>""""&amp;A653&amp;""","""&amp;B653&amp;""","""&amp;C653&amp;""","""&amp;D653&amp;""","""&amp;E653&amp;""","""&amp;F653&amp;""","""&amp;G653&amp;""","""&amp;H653&amp;""","""&amp;I653&amp;""","""&amp;J653&amp;""","""&amp;K653&amp;""""</f>
        <v>"Laboratory and Measuring and Observing and Testing Equipment","41000000","Laboratory and scientific equipment","41100000","Laboratory enclosures and accessories","41103500","Biological safety cabinet","41103517","Cabinet, Biosafety, Class II, 4 m, w/ UV Lamp, 110/220V","41103517.6","Laboratory"</v>
      </c>
    </row>
    <row r="654" spans="1:13" ht="13" customHeight="1">
      <c r="A654" s="11" t="s">
        <v>14</v>
      </c>
      <c r="B654" s="37" t="s">
        <v>18</v>
      </c>
      <c r="C654" s="11" t="s">
        <v>19</v>
      </c>
      <c r="D654" s="37" t="s">
        <v>20</v>
      </c>
      <c r="E654" s="11" t="s">
        <v>1784</v>
      </c>
      <c r="F654" s="37" t="s">
        <v>1785</v>
      </c>
      <c r="G654" s="11" t="s">
        <v>1886</v>
      </c>
      <c r="H654" s="37" t="s">
        <v>1887</v>
      </c>
      <c r="I654" s="11" t="s">
        <v>1902</v>
      </c>
      <c r="J654" s="37" t="s">
        <v>1903</v>
      </c>
      <c r="K654" s="11" t="s">
        <v>26</v>
      </c>
      <c r="L654" s="5"/>
      <c r="M654" s="16" t="str">
        <f>""""&amp;A654&amp;""","""&amp;B654&amp;""","""&amp;C654&amp;""","""&amp;D654&amp;""","""&amp;E654&amp;""","""&amp;F654&amp;""","""&amp;G654&amp;""","""&amp;H654&amp;""","""&amp;I654&amp;""","""&amp;J654&amp;""","""&amp;K654&amp;""""</f>
        <v>"Laboratory and Measuring and Observing and Testing Equipment","41000000","Laboratory and scientific equipment","41100000","Laboratory enclosures and accessories","41103500","Biological safety cabinet","41103517","Cabinet, Biosafety, Class II, 6 ft, 230V","41103517.7","Laboratory"</v>
      </c>
    </row>
    <row r="655" spans="1:13" ht="13" customHeight="1">
      <c r="A655" s="11" t="s">
        <v>14</v>
      </c>
      <c r="B655" s="37" t="s">
        <v>18</v>
      </c>
      <c r="C655" s="19" t="s">
        <v>19</v>
      </c>
      <c r="D655" s="38" t="s">
        <v>20</v>
      </c>
      <c r="E655" s="19" t="s">
        <v>1904</v>
      </c>
      <c r="F655" s="38" t="s">
        <v>1905</v>
      </c>
      <c r="G655" s="19" t="s">
        <v>1906</v>
      </c>
      <c r="H655" s="38" t="s">
        <v>1905</v>
      </c>
      <c r="I655" s="11" t="s">
        <v>1906</v>
      </c>
      <c r="J655" s="37" t="s">
        <v>1907</v>
      </c>
      <c r="K655" s="11" t="s">
        <v>283</v>
      </c>
      <c r="L655" s="5"/>
      <c r="M655" s="16" t="str">
        <f>""""&amp;A655&amp;""","""&amp;B655&amp;""","""&amp;C655&amp;""","""&amp;D655&amp;""","""&amp;E655&amp;""","""&amp;F655&amp;""","""&amp;G655&amp;""","""&amp;H655&amp;""","""&amp;I655&amp;""","""&amp;J655&amp;""","""&amp;K655&amp;""""</f>
        <v>"Laboratory and Measuring and Observing and Testing Equipment","41000000","Laboratory and scientific equipment","41100000","Laboratory baths","41103700","Other Laboratory baths","41103700","Other Laboratory baths","41103700.0","N/A"</v>
      </c>
    </row>
    <row r="656" spans="1:13" ht="13" customHeight="1">
      <c r="A656" s="11" t="s">
        <v>14</v>
      </c>
      <c r="B656" s="37" t="s">
        <v>18</v>
      </c>
      <c r="C656" s="11" t="s">
        <v>19</v>
      </c>
      <c r="D656" s="37" t="s">
        <v>20</v>
      </c>
      <c r="E656" s="11" t="s">
        <v>1904</v>
      </c>
      <c r="F656" s="37" t="s">
        <v>1905</v>
      </c>
      <c r="G656" s="11" t="s">
        <v>1908</v>
      </c>
      <c r="H656" s="37" t="s">
        <v>1909</v>
      </c>
      <c r="I656" s="11" t="s">
        <v>1910</v>
      </c>
      <c r="J656" s="37" t="s">
        <v>1911</v>
      </c>
      <c r="K656" s="11" t="s">
        <v>26</v>
      </c>
      <c r="L656" s="5"/>
      <c r="M656" s="16" t="str">
        <f>""""&amp;A656&amp;""","""&amp;B656&amp;""","""&amp;C656&amp;""","""&amp;D656&amp;""","""&amp;E656&amp;""","""&amp;F656&amp;""","""&amp;G656&amp;""","""&amp;H656&amp;""","""&amp;I656&amp;""","""&amp;J656&amp;""","""&amp;K656&amp;""""</f>
        <v>"Laboratory and Measuring and Observing and Testing Equipment","41000000","Laboratory and scientific equipment","41100000","Laboratory baths","41103700","Water baths","41103706","Other Water baths","41103706.0","Laboratory"</v>
      </c>
    </row>
    <row r="657" spans="1:13" ht="13" customHeight="1">
      <c r="A657" s="11" t="s">
        <v>14</v>
      </c>
      <c r="B657" s="37">
        <v>41000000</v>
      </c>
      <c r="C657" s="11" t="s">
        <v>19</v>
      </c>
      <c r="D657" s="37">
        <v>41100000</v>
      </c>
      <c r="E657" s="11" t="s">
        <v>1904</v>
      </c>
      <c r="F657" s="37">
        <v>41103700</v>
      </c>
      <c r="G657" s="11" t="s">
        <v>1908</v>
      </c>
      <c r="H657" s="37">
        <v>41103706</v>
      </c>
      <c r="I657" s="11" t="s">
        <v>1912</v>
      </c>
      <c r="J657" s="37" t="s">
        <v>1913</v>
      </c>
      <c r="K657" s="11" t="s">
        <v>26</v>
      </c>
      <c r="L657" s="5"/>
      <c r="M657" s="16" t="str">
        <f>""""&amp;A657&amp;""","""&amp;B657&amp;""","""&amp;C657&amp;""","""&amp;D657&amp;""","""&amp;E657&amp;""","""&amp;F657&amp;""","""&amp;G657&amp;""","""&amp;H657&amp;""","""&amp;I657&amp;""","""&amp;J657&amp;""","""&amp;K657&amp;""""</f>
        <v>"Laboratory and Measuring and Observing and Testing Equipment","41000000","Laboratory and scientific equipment","41100000","Laboratory baths","41103700","Water baths","41103706","Water Bath, Digital, 10L, Ambient to 100 C, Hinged Polycarbonate Cover","41103706.1","Laboratory"</v>
      </c>
    </row>
    <row r="658" spans="1:13" ht="13" customHeight="1">
      <c r="A658" s="11" t="s">
        <v>14</v>
      </c>
      <c r="B658" s="37">
        <v>41000000</v>
      </c>
      <c r="C658" s="11" t="s">
        <v>19</v>
      </c>
      <c r="D658" s="37">
        <v>41100000</v>
      </c>
      <c r="E658" s="11" t="s">
        <v>1904</v>
      </c>
      <c r="F658" s="37">
        <v>41103700</v>
      </c>
      <c r="G658" s="11" t="s">
        <v>1908</v>
      </c>
      <c r="H658" s="37">
        <v>41103706</v>
      </c>
      <c r="I658" s="11" t="s">
        <v>1914</v>
      </c>
      <c r="J658" s="37" t="s">
        <v>1915</v>
      </c>
      <c r="K658" s="11" t="s">
        <v>26</v>
      </c>
      <c r="L658" s="5"/>
      <c r="M658" s="16" t="str">
        <f>""""&amp;A658&amp;""","""&amp;B658&amp;""","""&amp;C658&amp;""","""&amp;D658&amp;""","""&amp;E658&amp;""","""&amp;F658&amp;""","""&amp;G658&amp;""","""&amp;H658&amp;""","""&amp;I658&amp;""","""&amp;J658&amp;""","""&amp;K658&amp;""""</f>
        <v>"Laboratory and Measuring and Observing and Testing Equipment","41000000","Laboratory and scientific equipment","41100000","Laboratory baths","41103700","Water baths","41103706","Water Bath, Digital, 5L, Ambient to 100 C, Hinged Acrylic Cover, PID Control","41103706.2","Laboratory"</v>
      </c>
    </row>
    <row r="659" spans="1:13" ht="13" customHeight="1">
      <c r="A659" s="11" t="s">
        <v>14</v>
      </c>
      <c r="B659" s="37">
        <v>41000000</v>
      </c>
      <c r="C659" s="11" t="s">
        <v>19</v>
      </c>
      <c r="D659" s="37">
        <v>41100000</v>
      </c>
      <c r="E659" s="11" t="s">
        <v>1904</v>
      </c>
      <c r="F659" s="37">
        <v>41103700</v>
      </c>
      <c r="G659" s="11" t="s">
        <v>1908</v>
      </c>
      <c r="H659" s="37">
        <v>41103706</v>
      </c>
      <c r="I659" s="11" t="s">
        <v>1916</v>
      </c>
      <c r="J659" s="37" t="s">
        <v>1917</v>
      </c>
      <c r="K659" s="11" t="s">
        <v>26</v>
      </c>
      <c r="L659" s="5"/>
      <c r="M659" s="16" t="str">
        <f>""""&amp;A659&amp;""","""&amp;B659&amp;""","""&amp;C659&amp;""","""&amp;D659&amp;""","""&amp;E659&amp;""","""&amp;F659&amp;""","""&amp;G659&amp;""","""&amp;H659&amp;""","""&amp;I659&amp;""","""&amp;J659&amp;""","""&amp;K659&amp;""""</f>
        <v>"Laboratory and Measuring and Observing and Testing Equipment","41000000","Laboratory and scientific equipment","41100000","Laboratory baths","41103700","Water baths","41103706","Water Bath, Digital, Shaking, 27 L, Ambient to 100 C","41103706.3","Laboratory"</v>
      </c>
    </row>
    <row r="660" spans="1:13" ht="13" customHeight="1">
      <c r="A660" s="11" t="s">
        <v>14</v>
      </c>
      <c r="B660" s="37" t="s">
        <v>18</v>
      </c>
      <c r="C660" s="19" t="s">
        <v>19</v>
      </c>
      <c r="D660" s="38" t="s">
        <v>20</v>
      </c>
      <c r="E660" s="19" t="s">
        <v>1918</v>
      </c>
      <c r="F660" s="38" t="s">
        <v>1919</v>
      </c>
      <c r="G660" s="19" t="s">
        <v>1920</v>
      </c>
      <c r="H660" s="38" t="s">
        <v>1919</v>
      </c>
      <c r="I660" s="11" t="s">
        <v>1920</v>
      </c>
      <c r="J660" s="38" t="s">
        <v>1921</v>
      </c>
      <c r="K660" s="11" t="s">
        <v>283</v>
      </c>
      <c r="L660" s="5"/>
      <c r="M660" s="16" t="str">
        <f>""""&amp;A660&amp;""","""&amp;B660&amp;""","""&amp;C660&amp;""","""&amp;D660&amp;""","""&amp;E660&amp;""","""&amp;F660&amp;""","""&amp;G660&amp;""","""&amp;H660&amp;""","""&amp;I660&amp;""","""&amp;J660&amp;""","""&amp;K660&amp;""""</f>
        <v>"Laboratory and Measuring and Observing and Testing Equipment","41000000","Laboratory and scientific equipment","41100000","Laboratory mixing and stirring and shaking equipment and supplies","41103800","Other Laboratory mixing and stirring and shaking equipment and supplies","41103800","Other Laboratory mixing and stirring and shaking equipment and supplies","41103800.0","N/A"</v>
      </c>
    </row>
    <row r="661" spans="1:13" ht="13" customHeight="1">
      <c r="A661" s="11" t="s">
        <v>14</v>
      </c>
      <c r="B661" s="37" t="s">
        <v>18</v>
      </c>
      <c r="C661" s="11" t="s">
        <v>19</v>
      </c>
      <c r="D661" s="37" t="s">
        <v>20</v>
      </c>
      <c r="E661" s="11" t="s">
        <v>1918</v>
      </c>
      <c r="F661" s="37" t="s">
        <v>1919</v>
      </c>
      <c r="G661" s="11" t="s">
        <v>1922</v>
      </c>
      <c r="H661" s="37" t="s">
        <v>1923</v>
      </c>
      <c r="I661" s="11" t="s">
        <v>1924</v>
      </c>
      <c r="J661" s="37" t="s">
        <v>1925</v>
      </c>
      <c r="K661" s="11" t="s">
        <v>26</v>
      </c>
      <c r="L661" s="5"/>
      <c r="M661" s="16" t="str">
        <f>""""&amp;A661&amp;""","""&amp;B661&amp;""","""&amp;C661&amp;""","""&amp;D661&amp;""","""&amp;E661&amp;""","""&amp;F661&amp;""","""&amp;G661&amp;""","""&amp;H661&amp;""","""&amp;I661&amp;""","""&amp;J661&amp;""","""&amp;K661&amp;""""</f>
        <v>"Laboratory and Measuring and Observing and Testing Equipment","41000000","Laboratory and scientific equipment","41100000","Laboratory mixing and stirring and shaking equipment and supplies","41103800","Laboratory mixers","41103801","Other Laboratory mixers","41103801.0","Laboratory"</v>
      </c>
    </row>
    <row r="662" spans="1:13" ht="13" customHeight="1">
      <c r="A662" s="11" t="s">
        <v>14</v>
      </c>
      <c r="B662" s="37">
        <v>41000000</v>
      </c>
      <c r="C662" s="11" t="s">
        <v>19</v>
      </c>
      <c r="D662" s="37">
        <v>41100000</v>
      </c>
      <c r="E662" s="11" t="s">
        <v>1918</v>
      </c>
      <c r="F662" s="37">
        <v>41103800</v>
      </c>
      <c r="G662" s="11" t="s">
        <v>1922</v>
      </c>
      <c r="H662" s="37">
        <v>41103801</v>
      </c>
      <c r="I662" s="11" t="s">
        <v>1926</v>
      </c>
      <c r="J662" s="37" t="s">
        <v>1927</v>
      </c>
      <c r="K662" s="11" t="s">
        <v>26</v>
      </c>
      <c r="L662" s="5"/>
      <c r="M662" s="16" t="str">
        <f>""""&amp;A662&amp;""","""&amp;B662&amp;""","""&amp;C662&amp;""","""&amp;D662&amp;""","""&amp;E662&amp;""","""&amp;F662&amp;""","""&amp;G662&amp;""","""&amp;H662&amp;""","""&amp;I662&amp;""","""&amp;J662&amp;""","""&amp;K662&amp;""""</f>
        <v>"Laboratory and Measuring and Observing and Testing Equipment","41000000","Laboratory and scientific equipment","41100000","Laboratory mixing and stirring and shaking equipment and supplies","41103800","Laboratory mixers","41103801","Eppendorf Thermomixer Comfort Without Exchangeable Thermoblock, 100-240V/50-60Hz","41103801.1","Laboratory"</v>
      </c>
    </row>
    <row r="663" spans="1:13" ht="13" customHeight="1">
      <c r="A663" s="11" t="s">
        <v>14</v>
      </c>
      <c r="B663" s="37" t="s">
        <v>18</v>
      </c>
      <c r="C663" s="11" t="s">
        <v>19</v>
      </c>
      <c r="D663" s="37" t="s">
        <v>20</v>
      </c>
      <c r="E663" s="11" t="s">
        <v>1918</v>
      </c>
      <c r="F663" s="37" t="s">
        <v>1919</v>
      </c>
      <c r="G663" s="11" t="s">
        <v>1928</v>
      </c>
      <c r="H663" s="37" t="s">
        <v>1929</v>
      </c>
      <c r="I663" s="11" t="s">
        <v>1930</v>
      </c>
      <c r="J663" s="37" t="s">
        <v>1931</v>
      </c>
      <c r="K663" s="11" t="s">
        <v>26</v>
      </c>
      <c r="L663" s="5"/>
      <c r="M663" s="16" t="str">
        <f>""""&amp;A663&amp;""","""&amp;B663&amp;""","""&amp;C663&amp;""","""&amp;D663&amp;""","""&amp;E663&amp;""","""&amp;F663&amp;""","""&amp;G663&amp;""","""&amp;H663&amp;""","""&amp;I663&amp;""","""&amp;J663&amp;""","""&amp;K663&amp;""""</f>
        <v>"Laboratory and Measuring and Observing and Testing Equipment","41000000","Laboratory and scientific equipment","41100000","Laboratory mixing and stirring and shaking equipment and supplies","41103800","Roller mixers","41103802","Other Roller mixers","41103802.0","Laboratory"</v>
      </c>
    </row>
    <row r="664" spans="1:13" ht="13" customHeight="1">
      <c r="A664" s="11" t="s">
        <v>14</v>
      </c>
      <c r="B664" s="37">
        <v>41000000</v>
      </c>
      <c r="C664" s="11" t="s">
        <v>19</v>
      </c>
      <c r="D664" s="37">
        <v>41100000</v>
      </c>
      <c r="E664" s="11" t="s">
        <v>1918</v>
      </c>
      <c r="F664" s="37">
        <v>41103800</v>
      </c>
      <c r="G664" s="11" t="s">
        <v>1928</v>
      </c>
      <c r="H664" s="37">
        <v>41103802</v>
      </c>
      <c r="I664" s="11" t="s">
        <v>1932</v>
      </c>
      <c r="J664" s="37" t="s">
        <v>1933</v>
      </c>
      <c r="K664" s="11" t="s">
        <v>26</v>
      </c>
      <c r="L664" s="5"/>
      <c r="M664" s="16" t="str">
        <f>""""&amp;A664&amp;""","""&amp;B664&amp;""","""&amp;C664&amp;""","""&amp;D664&amp;""","""&amp;E664&amp;""","""&amp;F664&amp;""","""&amp;G664&amp;""","""&amp;H664&amp;""","""&amp;I664&amp;""","""&amp;J664&amp;""","""&amp;K664&amp;""""</f>
        <v>"Laboratory and Measuring and Observing and Testing Equipment","41000000","Laboratory and scientific equipment","41100000","Laboratory mixing and stirring and shaking equipment and supplies","41103800","Roller mixers","41103802","Roller Mixer, 5 Rollers, 33 RPM, 340 x 30 mm, Removable Rollers","41103802.1","Laboratory"</v>
      </c>
    </row>
    <row r="665" spans="1:13" ht="13" customHeight="1">
      <c r="A665" s="11" t="s">
        <v>14</v>
      </c>
      <c r="B665" s="37" t="str">
        <f>LEFT(H665,2)&amp;"000000"</f>
        <v>41000000</v>
      </c>
      <c r="C665" s="11" t="s">
        <v>19</v>
      </c>
      <c r="D665" s="37" t="str">
        <f>LEFT(H665,4)&amp;"0000"</f>
        <v>41100000</v>
      </c>
      <c r="E665" s="11" t="s">
        <v>1918</v>
      </c>
      <c r="F665" s="37" t="str">
        <f>LEFT(H665,6)&amp;"00"</f>
        <v>41103800</v>
      </c>
      <c r="G665" s="11" t="s">
        <v>1928</v>
      </c>
      <c r="H665" s="37" t="s">
        <v>1929</v>
      </c>
      <c r="I665" s="11" t="s">
        <v>1934</v>
      </c>
      <c r="J665" s="37" t="s">
        <v>1935</v>
      </c>
      <c r="K665" s="11" t="s">
        <v>26</v>
      </c>
      <c r="L665" s="5"/>
      <c r="M665" s="16" t="str">
        <f>""""&amp;A665&amp;""","""&amp;B665&amp;""","""&amp;C665&amp;""","""&amp;D665&amp;""","""&amp;E665&amp;""","""&amp;F665&amp;""","""&amp;G665&amp;""","""&amp;H665&amp;""","""&amp;I665&amp;""","""&amp;J665&amp;""","""&amp;K665&amp;""""</f>
        <v>"Laboratory and Measuring and Observing and Testing Equipment","41000000","Laboratory and scientific equipment","41100000","Laboratory mixing and stirring and shaking equipment and supplies","41103800","Roller mixers","41103802","Roller Mixer, Digital, Max 70 RPM, Variable Speed, 220-240V, 1 Each","41103802.2","Laboratory"</v>
      </c>
    </row>
    <row r="666" spans="1:13" ht="13" customHeight="1">
      <c r="A666" s="11" t="s">
        <v>14</v>
      </c>
      <c r="B666" s="37" t="s">
        <v>18</v>
      </c>
      <c r="C666" s="11" t="s">
        <v>19</v>
      </c>
      <c r="D666" s="37" t="s">
        <v>20</v>
      </c>
      <c r="E666" s="11" t="s">
        <v>1918</v>
      </c>
      <c r="F666" s="37" t="s">
        <v>1919</v>
      </c>
      <c r="G666" s="11" t="s">
        <v>1936</v>
      </c>
      <c r="H666" s="37" t="s">
        <v>1937</v>
      </c>
      <c r="I666" s="11" t="s">
        <v>1938</v>
      </c>
      <c r="J666" s="37" t="s">
        <v>1939</v>
      </c>
      <c r="K666" s="11" t="s">
        <v>26</v>
      </c>
      <c r="L666" s="5"/>
      <c r="M666" s="16" t="str">
        <f>""""&amp;A666&amp;""","""&amp;B666&amp;""","""&amp;C666&amp;""","""&amp;D666&amp;""","""&amp;E666&amp;""","""&amp;F666&amp;""","""&amp;G666&amp;""","""&amp;H666&amp;""","""&amp;I666&amp;""","""&amp;J666&amp;""","""&amp;K666&amp;""""</f>
        <v>"Laboratory and Measuring and Observing and Testing Equipment","41000000","Laboratory and scientific equipment","41100000","Laboratory mixing and stirring and shaking equipment and supplies","41103800","Hematology or chemistry mixers","41103809","Other Hematology or chemistry mixers","41103809.0","Laboratory"</v>
      </c>
    </row>
    <row r="667" spans="1:13" ht="13" customHeight="1">
      <c r="A667" s="11" t="s">
        <v>14</v>
      </c>
      <c r="B667" s="37" t="s">
        <v>18</v>
      </c>
      <c r="C667" s="11" t="s">
        <v>19</v>
      </c>
      <c r="D667" s="37" t="s">
        <v>20</v>
      </c>
      <c r="E667" s="11" t="s">
        <v>1918</v>
      </c>
      <c r="F667" s="37" t="s">
        <v>1919</v>
      </c>
      <c r="G667" s="11" t="s">
        <v>1936</v>
      </c>
      <c r="H667" s="37" t="s">
        <v>1937</v>
      </c>
      <c r="I667" s="11" t="s">
        <v>1940</v>
      </c>
      <c r="J667" s="37" t="s">
        <v>1941</v>
      </c>
      <c r="K667" s="11" t="s">
        <v>26</v>
      </c>
      <c r="L667" s="5"/>
      <c r="M667" s="16" t="str">
        <f>""""&amp;A667&amp;""","""&amp;B667&amp;""","""&amp;C667&amp;""","""&amp;D667&amp;""","""&amp;E667&amp;""","""&amp;F667&amp;""","""&amp;G667&amp;""","""&amp;H667&amp;""","""&amp;I667&amp;""","""&amp;J667&amp;""","""&amp;K667&amp;""""</f>
        <v>"Laboratory and Measuring and Observing and Testing Equipment","41000000","Laboratory and scientific equipment","41100000","Laboratory mixing and stirring and shaking equipment and supplies","41103800","Hematology or chemistry mixers","41103809","Tube Rocker, 15 Tube Capacity, 220 V","41103809.1","Laboratory"</v>
      </c>
    </row>
    <row r="668" spans="1:13" ht="13" customHeight="1">
      <c r="A668" s="11" t="s">
        <v>14</v>
      </c>
      <c r="B668" s="37" t="s">
        <v>18</v>
      </c>
      <c r="C668" s="11" t="s">
        <v>19</v>
      </c>
      <c r="D668" s="37" t="s">
        <v>20</v>
      </c>
      <c r="E668" s="11" t="s">
        <v>1918</v>
      </c>
      <c r="F668" s="37" t="s">
        <v>1919</v>
      </c>
      <c r="G668" s="11" t="s">
        <v>1942</v>
      </c>
      <c r="H668" s="37" t="s">
        <v>1943</v>
      </c>
      <c r="I668" s="11" t="s">
        <v>1944</v>
      </c>
      <c r="J668" s="37" t="s">
        <v>1945</v>
      </c>
      <c r="K668" s="11" t="s">
        <v>26</v>
      </c>
      <c r="L668" s="5"/>
      <c r="M668" s="16" t="str">
        <f>""""&amp;A668&amp;""","""&amp;B668&amp;""","""&amp;C668&amp;""","""&amp;D668&amp;""","""&amp;E668&amp;""","""&amp;F668&amp;""","""&amp;G668&amp;""","""&amp;H668&amp;""","""&amp;I668&amp;""","""&amp;J668&amp;""","""&amp;K668&amp;""""</f>
        <v>"Laboratory and Measuring and Observing and Testing Equipment","41000000","Laboratory and scientific equipment","41100000","Laboratory mixing and stirring and shaking equipment and supplies","41103800","Overhead stirrers","41103810","Other Overhead stirrers","41103810.0","Laboratory"</v>
      </c>
    </row>
    <row r="669" spans="1:13" ht="13" customHeight="1">
      <c r="A669" s="11" t="s">
        <v>14</v>
      </c>
      <c r="B669" s="37">
        <v>41000000</v>
      </c>
      <c r="C669" s="11" t="s">
        <v>19</v>
      </c>
      <c r="D669" s="37">
        <v>41100000</v>
      </c>
      <c r="E669" s="11" t="s">
        <v>1918</v>
      </c>
      <c r="F669" s="37">
        <v>41103800</v>
      </c>
      <c r="G669" s="11" t="s">
        <v>1942</v>
      </c>
      <c r="H669" s="37">
        <v>41103810</v>
      </c>
      <c r="I669" s="11" t="s">
        <v>1946</v>
      </c>
      <c r="J669" s="37" t="s">
        <v>1947</v>
      </c>
      <c r="K669" s="11" t="s">
        <v>26</v>
      </c>
      <c r="L669" s="5"/>
      <c r="M669" s="16" t="str">
        <f>""""&amp;A669&amp;""","""&amp;B669&amp;""","""&amp;C669&amp;""","""&amp;D669&amp;""","""&amp;E669&amp;""","""&amp;F669&amp;""","""&amp;G669&amp;""","""&amp;H669&amp;""","""&amp;I669&amp;""","""&amp;J669&amp;""","""&amp;K669&amp;""""</f>
        <v>"Laboratory and Measuring and Observing and Testing Equipment","41000000","Laboratory and scientific equipment","41100000","Laboratory mixing and stirring and shaking equipment and supplies","41103800","Overhead stirrers","41103810","Stirrer, Digital Overhead, 40-2002 RPM, Digital Display","41103810.1","Laboratory"</v>
      </c>
    </row>
    <row r="670" spans="1:13" ht="13" customHeight="1">
      <c r="A670" s="11" t="s">
        <v>14</v>
      </c>
      <c r="B670" s="37" t="s">
        <v>18</v>
      </c>
      <c r="C670" s="11" t="s">
        <v>19</v>
      </c>
      <c r="D670" s="37" t="s">
        <v>20</v>
      </c>
      <c r="E670" s="11" t="s">
        <v>1918</v>
      </c>
      <c r="F670" s="37" t="s">
        <v>1919</v>
      </c>
      <c r="G670" s="11" t="s">
        <v>1948</v>
      </c>
      <c r="H670" s="37" t="s">
        <v>1949</v>
      </c>
      <c r="I670" s="11" t="s">
        <v>1950</v>
      </c>
      <c r="J670" s="37" t="s">
        <v>1951</v>
      </c>
      <c r="K670" s="11" t="s">
        <v>26</v>
      </c>
      <c r="L670" s="5"/>
      <c r="M670" s="16" t="str">
        <f>""""&amp;A670&amp;""","""&amp;B670&amp;""","""&amp;C670&amp;""","""&amp;D670&amp;""","""&amp;E670&amp;""","""&amp;F670&amp;""","""&amp;G670&amp;""","""&amp;H670&amp;""","""&amp;I670&amp;""","""&amp;J670&amp;""","""&amp;K670&amp;""""</f>
        <v>"Laboratory and Measuring and Observing and Testing Equipment","41000000","Laboratory and scientific equipment","41100000","Laboratory mixing and stirring and shaking equipment and supplies","41103800","Orbital shakers","41103811","Other Orbital shakers","41103811.0","Laboratory"</v>
      </c>
    </row>
    <row r="671" spans="1:13" ht="13" customHeight="1">
      <c r="A671" s="11" t="s">
        <v>14</v>
      </c>
      <c r="B671" s="37">
        <v>41000000</v>
      </c>
      <c r="C671" s="11" t="s">
        <v>19</v>
      </c>
      <c r="D671" s="37">
        <v>41100000</v>
      </c>
      <c r="E671" s="11" t="s">
        <v>1918</v>
      </c>
      <c r="F671" s="37">
        <v>41103800</v>
      </c>
      <c r="G671" s="11" t="s">
        <v>1948</v>
      </c>
      <c r="H671" s="37">
        <v>41103811</v>
      </c>
      <c r="I671" s="11" t="s">
        <v>1952</v>
      </c>
      <c r="J671" s="37" t="s">
        <v>1953</v>
      </c>
      <c r="K671" s="11" t="s">
        <v>26</v>
      </c>
      <c r="L671" s="5"/>
      <c r="M671" s="16" t="str">
        <f>""""&amp;A671&amp;""","""&amp;B671&amp;""","""&amp;C671&amp;""","""&amp;D671&amp;""","""&amp;E671&amp;""","""&amp;F671&amp;""","""&amp;G671&amp;""","""&amp;H671&amp;""","""&amp;I671&amp;""","""&amp;J671&amp;""","""&amp;K671&amp;""""</f>
        <v>"Laboratory and Measuring and Observing and Testing Equipment","41000000","Laboratory and scientific equipment","41100000","Laboratory mixing and stirring and shaking equipment and supplies","41103800","Orbital shakers","41103811","Laboratory Shaker/Rotator, Digital, Max 300 RPM, For Flasks","41103811.1","Laboratory"</v>
      </c>
    </row>
    <row r="672" spans="1:13" ht="13" customHeight="1">
      <c r="A672" s="11" t="s">
        <v>14</v>
      </c>
      <c r="B672" s="37">
        <v>41000000</v>
      </c>
      <c r="C672" s="11" t="s">
        <v>19</v>
      </c>
      <c r="D672" s="37">
        <v>41100000</v>
      </c>
      <c r="E672" s="11" t="s">
        <v>1918</v>
      </c>
      <c r="F672" s="37">
        <v>41103800</v>
      </c>
      <c r="G672" s="11" t="s">
        <v>1948</v>
      </c>
      <c r="H672" s="37">
        <v>41103811</v>
      </c>
      <c r="I672" s="11" t="s">
        <v>1954</v>
      </c>
      <c r="J672" s="37" t="s">
        <v>1955</v>
      </c>
      <c r="K672" s="11" t="s">
        <v>26</v>
      </c>
      <c r="L672" s="5"/>
      <c r="M672" s="16" t="str">
        <f>""""&amp;A672&amp;""","""&amp;B672&amp;""","""&amp;C672&amp;""","""&amp;D672&amp;""","""&amp;E672&amp;""","""&amp;F672&amp;""","""&amp;G672&amp;""","""&amp;H672&amp;""","""&amp;I672&amp;""","""&amp;J672&amp;""","""&amp;K672&amp;""""</f>
        <v>"Laboratory and Measuring and Observing and Testing Equipment","41000000","Laboratory and scientific equipment","41100000","Laboratory mixing and stirring and shaking equipment and supplies","41103800","Orbital shakers","41103811","Orbital Shaker, Digital, Ambient to 60 C, 15-500 RPM, 18 x 18 in Platform, 0.75 in Orbit","41103811.2","Laboratory"</v>
      </c>
    </row>
    <row r="673" spans="1:13" ht="13" customHeight="1">
      <c r="A673" s="11" t="s">
        <v>14</v>
      </c>
      <c r="B673" s="37" t="s">
        <v>18</v>
      </c>
      <c r="C673" s="11" t="s">
        <v>19</v>
      </c>
      <c r="D673" s="37" t="s">
        <v>20</v>
      </c>
      <c r="E673" s="11" t="s">
        <v>1918</v>
      </c>
      <c r="F673" s="37" t="s">
        <v>1919</v>
      </c>
      <c r="G673" s="11" t="s">
        <v>1948</v>
      </c>
      <c r="H673" s="37" t="s">
        <v>1949</v>
      </c>
      <c r="I673" s="11" t="s">
        <v>1956</v>
      </c>
      <c r="J673" s="37" t="s">
        <v>1957</v>
      </c>
      <c r="K673" s="11" t="s">
        <v>26</v>
      </c>
      <c r="L673" s="5"/>
      <c r="M673" s="16" t="str">
        <f>""""&amp;A673&amp;""","""&amp;B673&amp;""","""&amp;C673&amp;""","""&amp;D673&amp;""","""&amp;E673&amp;""","""&amp;F673&amp;""","""&amp;G673&amp;""","""&amp;H673&amp;""","""&amp;I673&amp;""","""&amp;J673&amp;""","""&amp;K673&amp;""""</f>
        <v>"Laboratory and Measuring and Observing and Testing Equipment","41000000","Laboratory and scientific equipment","41100000","Laboratory mixing and stirring and shaking equipment and supplies","41103800","Orbital shakers","41103811","Orbital Shaker, Digital, 10 mm Orbit, 3 kg Max, 50-450 RPM, 100-240V","41103811.3","Laboratory"</v>
      </c>
    </row>
    <row r="674" spans="1:13" ht="13" customHeight="1">
      <c r="A674" s="11" t="s">
        <v>14</v>
      </c>
      <c r="B674" s="37" t="s">
        <v>18</v>
      </c>
      <c r="C674" s="11" t="s">
        <v>19</v>
      </c>
      <c r="D674" s="37" t="s">
        <v>20</v>
      </c>
      <c r="E674" s="11" t="s">
        <v>1918</v>
      </c>
      <c r="F674" s="37" t="s">
        <v>1919</v>
      </c>
      <c r="G674" s="11" t="s">
        <v>1948</v>
      </c>
      <c r="H674" s="37" t="s">
        <v>1949</v>
      </c>
      <c r="I674" s="11" t="s">
        <v>1958</v>
      </c>
      <c r="J674" s="37" t="s">
        <v>1959</v>
      </c>
      <c r="K674" s="11" t="s">
        <v>26</v>
      </c>
      <c r="L674" s="5"/>
      <c r="M674" s="16" t="str">
        <f>""""&amp;A674&amp;""","""&amp;B674&amp;""","""&amp;C674&amp;""","""&amp;D674&amp;""","""&amp;E674&amp;""","""&amp;F674&amp;""","""&amp;G674&amp;""","""&amp;H674&amp;""","""&amp;I674&amp;""","""&amp;J674&amp;""","""&amp;K674&amp;""""</f>
        <v>"Laboratory and Measuring and Observing and Testing Equipment","41000000","Laboratory and scientific equipment","41100000","Laboratory mixing and stirring and shaking equipment and supplies","41103800","Orbital shakers","41103811","Platform, for PSU-10i Orbital Shaker","41103811.4","Laboratory"</v>
      </c>
    </row>
    <row r="675" spans="1:13" ht="13" customHeight="1">
      <c r="A675" s="11" t="s">
        <v>14</v>
      </c>
      <c r="B675" s="37" t="s">
        <v>18</v>
      </c>
      <c r="C675" s="11" t="s">
        <v>19</v>
      </c>
      <c r="D675" s="37" t="s">
        <v>20</v>
      </c>
      <c r="E675" s="11" t="s">
        <v>1918</v>
      </c>
      <c r="F675" s="37" t="s">
        <v>1919</v>
      </c>
      <c r="G675" s="11" t="s">
        <v>1960</v>
      </c>
      <c r="H675" s="37" t="s">
        <v>1961</v>
      </c>
      <c r="I675" s="11" t="s">
        <v>1962</v>
      </c>
      <c r="J675" s="37" t="s">
        <v>1963</v>
      </c>
      <c r="K675" s="11" t="s">
        <v>26</v>
      </c>
      <c r="L675" s="5"/>
      <c r="M675" s="16" t="str">
        <f>""""&amp;A675&amp;""","""&amp;B675&amp;""","""&amp;C675&amp;""","""&amp;D675&amp;""","""&amp;E675&amp;""","""&amp;F675&amp;""","""&amp;G675&amp;""","""&amp;H675&amp;""","""&amp;I675&amp;""","""&amp;J675&amp;""","""&amp;K675&amp;""""</f>
        <v>"Laboratory and Measuring and Observing and Testing Equipment","41000000","Laboratory and scientific equipment","41100000","Laboratory mixing and stirring and shaking equipment and supplies","41103800","Vortex mixers","41103814","Other Vortex mixers","41103814.0","Laboratory"</v>
      </c>
    </row>
    <row r="676" spans="1:13" ht="13" customHeight="1">
      <c r="A676" s="11" t="s">
        <v>14</v>
      </c>
      <c r="B676" s="37">
        <v>41000000</v>
      </c>
      <c r="C676" s="11" t="s">
        <v>19</v>
      </c>
      <c r="D676" s="37">
        <v>41100000</v>
      </c>
      <c r="E676" s="11" t="s">
        <v>1918</v>
      </c>
      <c r="F676" s="37">
        <v>41103800</v>
      </c>
      <c r="G676" s="11" t="s">
        <v>1960</v>
      </c>
      <c r="H676" s="37">
        <v>41103814</v>
      </c>
      <c r="I676" s="11" t="s">
        <v>1964</v>
      </c>
      <c r="J676" s="37" t="s">
        <v>1965</v>
      </c>
      <c r="K676" s="11" t="s">
        <v>26</v>
      </c>
      <c r="L676" s="5"/>
      <c r="M676" s="16" t="str">
        <f>""""&amp;A676&amp;""","""&amp;B676&amp;""","""&amp;C676&amp;""","""&amp;D676&amp;""","""&amp;E676&amp;""","""&amp;F676&amp;""","""&amp;G676&amp;""","""&amp;H676&amp;""","""&amp;I676&amp;""","""&amp;J676&amp;""","""&amp;K676&amp;""""</f>
        <v>"Laboratory and Measuring and Observing and Testing Equipment","41000000","Laboratory and scientific equipment","41100000","Laboratory mixing and stirring and shaking equipment and supplies","41103800","Vortex mixers","41103814","Vortex Mixer, Analog, 300-2500 RPM, 4.9 mm Orbit, Intermittent Duty","41103814.1","Laboratory"</v>
      </c>
    </row>
    <row r="677" spans="1:13" ht="13" customHeight="1">
      <c r="A677" s="11" t="s">
        <v>14</v>
      </c>
      <c r="B677" s="37">
        <v>41000000</v>
      </c>
      <c r="C677" s="11" t="s">
        <v>19</v>
      </c>
      <c r="D677" s="37">
        <v>41100000</v>
      </c>
      <c r="E677" s="11" t="s">
        <v>1918</v>
      </c>
      <c r="F677" s="37">
        <v>41103800</v>
      </c>
      <c r="G677" s="11" t="s">
        <v>1960</v>
      </c>
      <c r="H677" s="37">
        <v>41103814</v>
      </c>
      <c r="I677" s="11" t="s">
        <v>1966</v>
      </c>
      <c r="J677" s="37" t="s">
        <v>1967</v>
      </c>
      <c r="K677" s="11" t="s">
        <v>26</v>
      </c>
      <c r="L677" s="5"/>
      <c r="M677" s="16" t="str">
        <f>""""&amp;A677&amp;""","""&amp;B677&amp;""","""&amp;C677&amp;""","""&amp;D677&amp;""","""&amp;E677&amp;""","""&amp;F677&amp;""","""&amp;G677&amp;""","""&amp;H677&amp;""","""&amp;I677&amp;""","""&amp;J677&amp;""","""&amp;K677&amp;""""</f>
        <v>"Laboratory and Measuring and Observing and Testing Equipment","41000000","Laboratory and scientific equipment","41100000","Laboratory mixing and stirring and shaking equipment and supplies","41103800","Vortex mixers","41103814","Vortex Mixer, Analog, 300-3200 RPM, Touch Mode, 3-Way Switch","41103814.2","Laboratory"</v>
      </c>
    </row>
    <row r="678" spans="1:13" ht="13" customHeight="1">
      <c r="A678" s="11" t="s">
        <v>14</v>
      </c>
      <c r="B678" s="37">
        <v>41000000</v>
      </c>
      <c r="C678" s="11" t="s">
        <v>19</v>
      </c>
      <c r="D678" s="37">
        <v>41100000</v>
      </c>
      <c r="E678" s="11" t="s">
        <v>1918</v>
      </c>
      <c r="F678" s="37">
        <v>41103800</v>
      </c>
      <c r="G678" s="11" t="s">
        <v>1960</v>
      </c>
      <c r="H678" s="37">
        <v>41103814</v>
      </c>
      <c r="I678" s="11" t="s">
        <v>1968</v>
      </c>
      <c r="J678" s="37" t="s">
        <v>1969</v>
      </c>
      <c r="K678" s="11" t="s">
        <v>26</v>
      </c>
      <c r="L678" s="5"/>
      <c r="M678" s="16" t="str">
        <f>""""&amp;A678&amp;""","""&amp;B678&amp;""","""&amp;C678&amp;""","""&amp;D678&amp;""","""&amp;E678&amp;""","""&amp;F678&amp;""","""&amp;G678&amp;""","""&amp;H678&amp;""","""&amp;I678&amp;""","""&amp;J678&amp;""","""&amp;K678&amp;""""</f>
        <v>"Laboratory and Measuring and Observing and Testing Equipment","41000000","Laboratory and scientific equipment","41100000","Laboratory mixing and stirring and shaking equipment and supplies","41103800","Vortex mixers","41103814","Vortex Mixer, Continuous/Touch 0-3000 RPM, 0.5 kg Capacity, 100-240V","41103814.3","Laboratory"</v>
      </c>
    </row>
    <row r="679" spans="1:13" ht="13" customHeight="1">
      <c r="A679" s="11" t="s">
        <v>14</v>
      </c>
      <c r="B679" s="37" t="s">
        <v>18</v>
      </c>
      <c r="C679" s="11" t="s">
        <v>19</v>
      </c>
      <c r="D679" s="37" t="s">
        <v>20</v>
      </c>
      <c r="E679" s="11" t="s">
        <v>1918</v>
      </c>
      <c r="F679" s="37" t="s">
        <v>1919</v>
      </c>
      <c r="G679" s="11" t="s">
        <v>1960</v>
      </c>
      <c r="H679" s="37" t="s">
        <v>1961</v>
      </c>
      <c r="I679" s="11" t="s">
        <v>1970</v>
      </c>
      <c r="J679" s="37" t="s">
        <v>1971</v>
      </c>
      <c r="K679" s="11" t="s">
        <v>26</v>
      </c>
      <c r="L679" s="5"/>
      <c r="M679" s="16" t="str">
        <f>""""&amp;A679&amp;""","""&amp;B679&amp;""","""&amp;C679&amp;""","""&amp;D679&amp;""","""&amp;E679&amp;""","""&amp;F679&amp;""","""&amp;G679&amp;""","""&amp;H679&amp;""","""&amp;I679&amp;""","""&amp;J679&amp;""","""&amp;K679&amp;""""</f>
        <v>"Laboratory and Measuring and Observing and Testing Equipment","41000000","Laboratory and scientific equipment","41100000","Laboratory mixing and stirring and shaking equipment and supplies","41103800","Vortex mixers","41103814","Vortex Mixer, Continuous/Touch 500-3000 RPM, 70 gm Capacity, 2 mm Orbit, 100-240V","41103814.4","Laboratory"</v>
      </c>
    </row>
    <row r="680" spans="1:13" ht="13" customHeight="1">
      <c r="A680" s="14" t="s">
        <v>14</v>
      </c>
      <c r="B680" s="42" t="s">
        <v>18</v>
      </c>
      <c r="C680" s="14" t="s">
        <v>19</v>
      </c>
      <c r="D680" s="42" t="s">
        <v>20</v>
      </c>
      <c r="E680" s="14" t="s">
        <v>1918</v>
      </c>
      <c r="F680" s="42" t="s">
        <v>1919</v>
      </c>
      <c r="G680" s="14" t="s">
        <v>1972</v>
      </c>
      <c r="H680" s="42" t="s">
        <v>1973</v>
      </c>
      <c r="I680" s="14" t="s">
        <v>1974</v>
      </c>
      <c r="J680" s="42" t="s">
        <v>1975</v>
      </c>
      <c r="K680" s="14" t="s">
        <v>26</v>
      </c>
      <c r="L680" s="5"/>
      <c r="M680" s="16" t="str">
        <f>""""&amp;A680&amp;""","""&amp;B680&amp;""","""&amp;C680&amp;""","""&amp;D680&amp;""","""&amp;E680&amp;""","""&amp;F680&amp;""","""&amp;G680&amp;""","""&amp;H680&amp;""","""&amp;I680&amp;""","""&amp;J680&amp;""","""&amp;K680&amp;""""</f>
        <v>"Laboratory and Measuring and Observing and Testing Equipment","41000000","Laboratory and scientific equipment","41100000","Laboratory mixing and stirring and shaking equipment and supplies","41103800","Microplate shaker","41103818","Other Microplate shaker","41103818.0","Laboratory"</v>
      </c>
    </row>
    <row r="681" spans="1:13" ht="13" customHeight="1">
      <c r="A681" s="14" t="s">
        <v>14</v>
      </c>
      <c r="B681" s="42" t="s">
        <v>18</v>
      </c>
      <c r="C681" s="14" t="s">
        <v>19</v>
      </c>
      <c r="D681" s="42" t="s">
        <v>20</v>
      </c>
      <c r="E681" s="14" t="s">
        <v>1918</v>
      </c>
      <c r="F681" s="42" t="s">
        <v>1919</v>
      </c>
      <c r="G681" s="14" t="s">
        <v>1972</v>
      </c>
      <c r="H681" s="42" t="s">
        <v>1973</v>
      </c>
      <c r="I681" s="14" t="s">
        <v>1976</v>
      </c>
      <c r="J681" s="42" t="s">
        <v>1977</v>
      </c>
      <c r="K681" s="14" t="s">
        <v>26</v>
      </c>
      <c r="L681" s="5"/>
      <c r="M681" s="16" t="str">
        <f>""""&amp;A681&amp;""","""&amp;B681&amp;""","""&amp;C681&amp;""","""&amp;D681&amp;""","""&amp;E681&amp;""","""&amp;F681&amp;""","""&amp;G681&amp;""","""&amp;H681&amp;""","""&amp;I681&amp;""","""&amp;J681&amp;""","""&amp;K681&amp;""""</f>
        <v>"Laboratory and Measuring and Observing and Testing Equipment","41000000","Laboratory and scientific equipment","41100000","Laboratory mixing and stirring and shaking equipment and supplies","41103800","Microplate shaker","41103818","Microplate Incubator and Shaker, 8-70 C, 1500 RPM Max, 4 Microplate Capacity, 110/220 V, 60 Hz, 1 Each","41103818.1","Laboratory"</v>
      </c>
    </row>
    <row r="682" spans="1:13" ht="13" customHeight="1">
      <c r="A682" s="11" t="s">
        <v>14</v>
      </c>
      <c r="B682" s="37">
        <v>41000000</v>
      </c>
      <c r="C682" s="19" t="s">
        <v>19</v>
      </c>
      <c r="D682" s="38">
        <v>41100000</v>
      </c>
      <c r="E682" s="19" t="s">
        <v>1978</v>
      </c>
      <c r="F682" s="38">
        <v>41103900</v>
      </c>
      <c r="G682" s="19" t="s">
        <v>1979</v>
      </c>
      <c r="H682" s="38">
        <v>41103900</v>
      </c>
      <c r="I682" s="11" t="s">
        <v>1979</v>
      </c>
      <c r="J682" s="37" t="s">
        <v>1980</v>
      </c>
      <c r="K682" s="11" t="s">
        <v>26</v>
      </c>
      <c r="L682" s="5"/>
      <c r="M682" s="16" t="str">
        <f>""""&amp;A682&amp;""","""&amp;B682&amp;""","""&amp;C682&amp;""","""&amp;D682&amp;""","""&amp;E682&amp;""","""&amp;F682&amp;""","""&amp;G682&amp;""","""&amp;H682&amp;""","""&amp;I682&amp;""","""&amp;J682&amp;""","""&amp;K682&amp;""""</f>
        <v>"Laboratory and Measuring and Observing and Testing Equipment","41000000","Laboratory and scientific equipment","41100000","Laboratory centrifuges and accessories","41103900","Other Laboratory centrifuges and accessories","41103900","Other Laboratory centrifuges and accessories","41103900.0","Laboratory"</v>
      </c>
    </row>
    <row r="683" spans="1:13" ht="13" customHeight="1">
      <c r="A683" s="11" t="s">
        <v>14</v>
      </c>
      <c r="B683" s="37">
        <v>41000000</v>
      </c>
      <c r="C683" s="19" t="s">
        <v>19</v>
      </c>
      <c r="D683" s="38">
        <v>41100000</v>
      </c>
      <c r="E683" s="19" t="s">
        <v>1978</v>
      </c>
      <c r="F683" s="38">
        <v>41103900</v>
      </c>
      <c r="G683" s="19" t="s">
        <v>1979</v>
      </c>
      <c r="H683" s="38">
        <v>41103900</v>
      </c>
      <c r="I683" s="11" t="s">
        <v>1981</v>
      </c>
      <c r="J683" s="37" t="s">
        <v>1982</v>
      </c>
      <c r="K683" s="11" t="s">
        <v>26</v>
      </c>
      <c r="L683" s="5"/>
      <c r="M683" s="16" t="str">
        <f>""""&amp;A683&amp;""","""&amp;B683&amp;""","""&amp;C683&amp;""","""&amp;D683&amp;""","""&amp;E683&amp;""","""&amp;F683&amp;""","""&amp;G683&amp;""","""&amp;H683&amp;""","""&amp;I683&amp;""","""&amp;J683&amp;""","""&amp;K683&amp;""""</f>
        <v>"Laboratory and Measuring and Observing and Testing Equipment","41000000","Laboratory and scientific equipment","41100000","Laboratory centrifuges and accessories","41103900","Other Laboratory centrifuges and accessories","41103900","Centrifuge, Benchtop, Max 18,000 RPM, 6 x 50 mL Capacity","41103900.1","Laboratory"</v>
      </c>
    </row>
    <row r="684" spans="1:13" ht="13" customHeight="1">
      <c r="A684" s="11" t="s">
        <v>14</v>
      </c>
      <c r="B684" s="37" t="str">
        <f>LEFT(H684,2)&amp;"000000"</f>
        <v>41000000</v>
      </c>
      <c r="C684" s="19" t="s">
        <v>19</v>
      </c>
      <c r="D684" s="38" t="str">
        <f>LEFT(H684,4)&amp;"0000"</f>
        <v>41100000</v>
      </c>
      <c r="E684" s="19" t="s">
        <v>1978</v>
      </c>
      <c r="F684" s="38" t="str">
        <f>LEFT(H684,6)&amp;"00"</f>
        <v>41103900</v>
      </c>
      <c r="G684" s="19" t="s">
        <v>1979</v>
      </c>
      <c r="H684" s="38" t="s">
        <v>1983</v>
      </c>
      <c r="I684" s="11" t="s">
        <v>1984</v>
      </c>
      <c r="J684" s="37" t="s">
        <v>1985</v>
      </c>
      <c r="K684" s="11" t="s">
        <v>26</v>
      </c>
      <c r="L684" s="5"/>
      <c r="M684" s="16" t="str">
        <f>""""&amp;A684&amp;""","""&amp;B684&amp;""","""&amp;C684&amp;""","""&amp;D684&amp;""","""&amp;E684&amp;""","""&amp;F684&amp;""","""&amp;G684&amp;""","""&amp;H684&amp;""","""&amp;I684&amp;""","""&amp;J684&amp;""","""&amp;K684&amp;""""</f>
        <v>"Laboratory and Measuring and Observing and Testing Equipment","41000000","Laboratory and scientific equipment","41100000","Laboratory centrifuges and accessories","41103900","Other Laboratory centrifuges and accessories","41103900","Centrifuge, Benchtop, 15,000 RPM, 30 Tube Capacity, Fits 0.2 - 2.0 mL Tubes, 115 V, 1 Each","41103900.2","Laboratory"</v>
      </c>
    </row>
    <row r="685" spans="1:13" ht="13" customHeight="1">
      <c r="A685" s="11" t="s">
        <v>14</v>
      </c>
      <c r="B685" s="37" t="str">
        <f>LEFT(H685,2)&amp;"000000"</f>
        <v>41000000</v>
      </c>
      <c r="C685" s="19" t="s">
        <v>19</v>
      </c>
      <c r="D685" s="38" t="str">
        <f>LEFT(H685,4)&amp;"0000"</f>
        <v>41100000</v>
      </c>
      <c r="E685" s="19" t="s">
        <v>1978</v>
      </c>
      <c r="F685" s="38" t="str">
        <f>LEFT(H685,6)&amp;"00"</f>
        <v>41103900</v>
      </c>
      <c r="G685" s="19" t="s">
        <v>1979</v>
      </c>
      <c r="H685" s="38" t="s">
        <v>1983</v>
      </c>
      <c r="I685" s="11" t="s">
        <v>1986</v>
      </c>
      <c r="J685" s="37" t="s">
        <v>1987</v>
      </c>
      <c r="K685" s="11" t="s">
        <v>26</v>
      </c>
      <c r="L685" s="5"/>
      <c r="M685" s="16" t="str">
        <f>""""&amp;A685&amp;""","""&amp;B685&amp;""","""&amp;C685&amp;""","""&amp;D685&amp;""","""&amp;E685&amp;""","""&amp;F685&amp;""","""&amp;G685&amp;""","""&amp;H685&amp;""","""&amp;I685&amp;""","""&amp;J685&amp;""","""&amp;K685&amp;""""</f>
        <v>"Laboratory and Measuring and Observing and Testing Equipment","41000000","Laboratory and scientific equipment","41100000","Laboratory centrifuges and accessories","41103900","Other Laboratory centrifuges and accessories","41103900","Centrifuge, Benchtop, Digital, Minimum 15,200 RPM, 4 x 1000 mL Capacity, 220-240V, 1 Each","41103900.3","Laboratory"</v>
      </c>
    </row>
    <row r="686" spans="1:13" ht="13" customHeight="1">
      <c r="A686" s="11" t="s">
        <v>14</v>
      </c>
      <c r="B686" s="37" t="s">
        <v>18</v>
      </c>
      <c r="C686" s="11" t="s">
        <v>19</v>
      </c>
      <c r="D686" s="37" t="s">
        <v>20</v>
      </c>
      <c r="E686" s="11" t="s">
        <v>1978</v>
      </c>
      <c r="F686" s="37" t="s">
        <v>1983</v>
      </c>
      <c r="G686" s="11" t="s">
        <v>1988</v>
      </c>
      <c r="H686" s="37" t="s">
        <v>1989</v>
      </c>
      <c r="I686" s="11" t="s">
        <v>1990</v>
      </c>
      <c r="J686" s="37" t="s">
        <v>1991</v>
      </c>
      <c r="K686" s="11" t="s">
        <v>26</v>
      </c>
      <c r="L686" s="5"/>
      <c r="M686" s="16" t="str">
        <f>""""&amp;A686&amp;""","""&amp;B686&amp;""","""&amp;C686&amp;""","""&amp;D686&amp;""","""&amp;E686&amp;""","""&amp;F686&amp;""","""&amp;G686&amp;""","""&amp;H686&amp;""","""&amp;I686&amp;""","""&amp;J686&amp;""","""&amp;K686&amp;""""</f>
        <v>"Laboratory and Measuring and Observing and Testing Equipment","41000000","Laboratory and scientific equipment","41100000","Laboratory centrifuges and accessories","41103900","Microcentrifuges","41103901","Other Microcentrifuges","41103901.0","Laboratory"</v>
      </c>
    </row>
    <row r="687" spans="1:13" ht="13" customHeight="1">
      <c r="A687" s="11" t="s">
        <v>14</v>
      </c>
      <c r="B687" s="37">
        <v>41000000</v>
      </c>
      <c r="C687" s="11" t="s">
        <v>19</v>
      </c>
      <c r="D687" s="37">
        <v>41100000</v>
      </c>
      <c r="E687" s="11" t="s">
        <v>1978</v>
      </c>
      <c r="F687" s="37">
        <v>41103900</v>
      </c>
      <c r="G687" s="11" t="s">
        <v>1988</v>
      </c>
      <c r="H687" s="37">
        <v>41103901</v>
      </c>
      <c r="I687" s="11" t="s">
        <v>1992</v>
      </c>
      <c r="J687" s="37" t="s">
        <v>1993</v>
      </c>
      <c r="K687" s="11" t="s">
        <v>26</v>
      </c>
      <c r="L687" s="5"/>
      <c r="M687" s="16" t="str">
        <f>""""&amp;A687&amp;""","""&amp;B687&amp;""","""&amp;C687&amp;""","""&amp;D687&amp;""","""&amp;E687&amp;""","""&amp;F687&amp;""","""&amp;G687&amp;""","""&amp;H687&amp;""","""&amp;I687&amp;""","""&amp;J687&amp;""","""&amp;K687&amp;""""</f>
        <v>"Laboratory and Measuring and Observing and Testing Equipment","41000000","Laboratory and scientific equipment","41100000","Laboratory centrifuges and accessories","41103900","Microcentrifuges","41103901","Eppendorf MiniSpin Personal Centrifuge","41103901.1","Laboratory"</v>
      </c>
    </row>
    <row r="688" spans="1:13" ht="13" customHeight="1">
      <c r="A688" s="11" t="s">
        <v>14</v>
      </c>
      <c r="B688" s="37">
        <v>41000000</v>
      </c>
      <c r="C688" s="11" t="s">
        <v>19</v>
      </c>
      <c r="D688" s="37">
        <v>41100000</v>
      </c>
      <c r="E688" s="11" t="s">
        <v>1978</v>
      </c>
      <c r="F688" s="37">
        <v>41103900</v>
      </c>
      <c r="G688" s="11" t="s">
        <v>1988</v>
      </c>
      <c r="H688" s="37">
        <v>41103901</v>
      </c>
      <c r="I688" s="11" t="s">
        <v>1994</v>
      </c>
      <c r="J688" s="37" t="s">
        <v>1995</v>
      </c>
      <c r="K688" s="11" t="s">
        <v>26</v>
      </c>
      <c r="L688" s="5"/>
      <c r="M688" s="16" t="str">
        <f>""""&amp;A688&amp;""","""&amp;B688&amp;""","""&amp;C688&amp;""","""&amp;D688&amp;""","""&amp;E688&amp;""","""&amp;F688&amp;""","""&amp;G688&amp;""","""&amp;H688&amp;""","""&amp;I688&amp;""","""&amp;J688&amp;""","""&amp;K688&amp;""""</f>
        <v>"Laboratory and Measuring and Observing and Testing Equipment","41000000","Laboratory and scientific equipment","41100000","Laboratory centrifuges and accessories","41103900","Microcentrifuges","41103901","Microcentrifuge, RCF 30130 xg, RPM 17500, Capacity 30 x 1.5/2.0 mL, 8 Rotors","41103901.2","Laboratory"</v>
      </c>
    </row>
    <row r="689" spans="1:13" ht="13" customHeight="1">
      <c r="A689" s="11" t="s">
        <v>14</v>
      </c>
      <c r="B689" s="37">
        <v>41000000</v>
      </c>
      <c r="C689" s="11" t="s">
        <v>19</v>
      </c>
      <c r="D689" s="37">
        <v>41100000</v>
      </c>
      <c r="E689" s="11" t="s">
        <v>1978</v>
      </c>
      <c r="F689" s="37">
        <v>41103900</v>
      </c>
      <c r="G689" s="11" t="s">
        <v>1988</v>
      </c>
      <c r="H689" s="37">
        <v>41103901</v>
      </c>
      <c r="I689" s="11" t="s">
        <v>1996</v>
      </c>
      <c r="J689" s="37" t="s">
        <v>1997</v>
      </c>
      <c r="K689" s="11" t="s">
        <v>26</v>
      </c>
      <c r="L689" s="5"/>
      <c r="M689" s="16" t="str">
        <f>""""&amp;A689&amp;""","""&amp;B689&amp;""","""&amp;C689&amp;""","""&amp;D689&amp;""","""&amp;E689&amp;""","""&amp;F689&amp;""","""&amp;G689&amp;""","""&amp;H689&amp;""","""&amp;I689&amp;""","""&amp;J689&amp;""","""&amp;K689&amp;""""</f>
        <v>"Laboratory and Measuring and Observing and Testing Equipment","41000000","Laboratory and scientific equipment","41100000","Laboratory centrifuges and accessories","41103900","Microcentrifuges","41103901","Microcentrifuge, Refrigerated, Variable Speed, Capacity 24 x 1.5/2.0 mL","41103901.3","Laboratory"</v>
      </c>
    </row>
    <row r="690" spans="1:13" ht="13" customHeight="1">
      <c r="A690" s="11" t="s">
        <v>14</v>
      </c>
      <c r="B690" s="37">
        <v>41000000</v>
      </c>
      <c r="C690" s="11" t="s">
        <v>19</v>
      </c>
      <c r="D690" s="37">
        <v>41100000</v>
      </c>
      <c r="E690" s="11" t="s">
        <v>1978</v>
      </c>
      <c r="F690" s="37">
        <v>41103900</v>
      </c>
      <c r="G690" s="11" t="s">
        <v>1988</v>
      </c>
      <c r="H690" s="37">
        <v>41103901</v>
      </c>
      <c r="I690" s="11" t="s">
        <v>1998</v>
      </c>
      <c r="J690" s="37" t="s">
        <v>1999</v>
      </c>
      <c r="K690" s="11" t="s">
        <v>26</v>
      </c>
      <c r="L690" s="5"/>
      <c r="M690" s="16" t="str">
        <f>""""&amp;A690&amp;""","""&amp;B690&amp;""","""&amp;C690&amp;""","""&amp;D690&amp;""","""&amp;E690&amp;""","""&amp;F690&amp;""","""&amp;G690&amp;""","""&amp;H690&amp;""","""&amp;I690&amp;""","""&amp;J690&amp;""","""&amp;K690&amp;""""</f>
        <v>"Laboratory and Measuring and Observing and Testing Equipment","41000000","Laboratory and scientific equipment","41100000","Laboratory centrifuges and accessories","41103900","Microcentrifuges","41103901","Microcentrifuge, w/ Keypad, 4 Rotors, 24 x 1.5/2.0 mL, 15000 RPM, RCF 21130 g","41103901.4","Laboratory"</v>
      </c>
    </row>
    <row r="691" spans="1:13" ht="13" customHeight="1">
      <c r="A691" s="11" t="s">
        <v>14</v>
      </c>
      <c r="B691" s="37">
        <v>41000000</v>
      </c>
      <c r="C691" s="11" t="s">
        <v>19</v>
      </c>
      <c r="D691" s="37">
        <v>41100000</v>
      </c>
      <c r="E691" s="11" t="s">
        <v>1978</v>
      </c>
      <c r="F691" s="37">
        <v>41103900</v>
      </c>
      <c r="G691" s="11" t="s">
        <v>1988</v>
      </c>
      <c r="H691" s="37">
        <v>41103901</v>
      </c>
      <c r="I691" s="11" t="s">
        <v>2000</v>
      </c>
      <c r="J691" s="37" t="s">
        <v>2001</v>
      </c>
      <c r="K691" s="11" t="s">
        <v>26</v>
      </c>
      <c r="L691" s="5"/>
      <c r="M691" s="16" t="str">
        <f>""""&amp;A691&amp;""","""&amp;B691&amp;""","""&amp;C691&amp;""","""&amp;D691&amp;""","""&amp;E691&amp;""","""&amp;F691&amp;""","""&amp;G691&amp;""","""&amp;H691&amp;""","""&amp;I691&amp;""","""&amp;J691&amp;""","""&amp;K691&amp;""""</f>
        <v>"Laboratory and Measuring and Observing and Testing Equipment","41000000","Laboratory and scientific equipment","41100000","Laboratory centrifuges and accessories","41103900","Microcentrifuges","41103901","Mini Centrifuge, 6 x 1.5/2.0 mL, 6000 RPM, RCF 2000 g","41103901.5","Laboratory"</v>
      </c>
    </row>
    <row r="692" spans="1:13" ht="13" customHeight="1">
      <c r="A692" s="11" t="s">
        <v>14</v>
      </c>
      <c r="B692" s="37" t="s">
        <v>18</v>
      </c>
      <c r="C692" s="11" t="s">
        <v>19</v>
      </c>
      <c r="D692" s="37" t="s">
        <v>20</v>
      </c>
      <c r="E692" s="11" t="s">
        <v>1978</v>
      </c>
      <c r="F692" s="37" t="s">
        <v>1983</v>
      </c>
      <c r="G692" s="11" t="s">
        <v>1988</v>
      </c>
      <c r="H692" s="37" t="s">
        <v>1989</v>
      </c>
      <c r="I692" s="11" t="s">
        <v>2002</v>
      </c>
      <c r="J692" s="37" t="s">
        <v>2003</v>
      </c>
      <c r="K692" s="11" t="s">
        <v>26</v>
      </c>
      <c r="L692" s="5"/>
      <c r="M692" s="16" t="str">
        <f>""""&amp;A692&amp;""","""&amp;B692&amp;""","""&amp;C692&amp;""","""&amp;D692&amp;""","""&amp;E692&amp;""","""&amp;F692&amp;""","""&amp;G692&amp;""","""&amp;H692&amp;""","""&amp;I692&amp;""","""&amp;J692&amp;""","""&amp;K692&amp;""""</f>
        <v>"Laboratory and Measuring and Observing and Testing Equipment","41000000","Laboratory and scientific equipment","41100000","Laboratory centrifuges and accessories","41103900","Microcentrifuges","41103901","Microcentrifuge, w/ Keypad, 15000 RPM, RCF 21100 g, 230V, 24 x 1.5/2.0 mL and 18 x 2.0/0.5 mL Rotors","41103901.6","Laboratory"</v>
      </c>
    </row>
    <row r="693" spans="1:13" ht="13" customHeight="1">
      <c r="A693" s="11" t="s">
        <v>14</v>
      </c>
      <c r="B693" s="37" t="s">
        <v>18</v>
      </c>
      <c r="C693" s="11" t="s">
        <v>19</v>
      </c>
      <c r="D693" s="37" t="s">
        <v>20</v>
      </c>
      <c r="E693" s="11" t="s">
        <v>1978</v>
      </c>
      <c r="F693" s="37" t="s">
        <v>1983</v>
      </c>
      <c r="G693" s="11" t="s">
        <v>1988</v>
      </c>
      <c r="H693" s="37" t="s">
        <v>1989</v>
      </c>
      <c r="I693" s="11" t="s">
        <v>2004</v>
      </c>
      <c r="J693" s="37" t="s">
        <v>2005</v>
      </c>
      <c r="K693" s="11" t="s">
        <v>26</v>
      </c>
      <c r="L693" s="5"/>
      <c r="M693" s="16" t="str">
        <f>""""&amp;A693&amp;""","""&amp;B693&amp;""","""&amp;C693&amp;""","""&amp;D693&amp;""","""&amp;E693&amp;""","""&amp;F693&amp;""","""&amp;G693&amp;""","""&amp;H693&amp;""","""&amp;I693&amp;""","""&amp;J693&amp;""","""&amp;K693&amp;""""</f>
        <v>"Laboratory and Measuring and Observing and Testing Equipment","41000000","Laboratory and scientific equipment","41100000","Laboratory centrifuges and accessories","41103900","Microcentrifuges","41103901","Microcentrifuge, w/ Keypad, 15000 RPM, RCF 21100 g, 230V, 24 x 1.5/2.0 mL Rotor","41103901.7","Laboratory"</v>
      </c>
    </row>
    <row r="694" spans="1:13" ht="13" customHeight="1">
      <c r="A694" s="11" t="s">
        <v>14</v>
      </c>
      <c r="B694" s="37" t="s">
        <v>18</v>
      </c>
      <c r="C694" s="11" t="s">
        <v>19</v>
      </c>
      <c r="D694" s="37" t="s">
        <v>20</v>
      </c>
      <c r="E694" s="11" t="s">
        <v>1978</v>
      </c>
      <c r="F694" s="37" t="s">
        <v>1983</v>
      </c>
      <c r="G694" s="11" t="s">
        <v>2006</v>
      </c>
      <c r="H694" s="37" t="s">
        <v>2007</v>
      </c>
      <c r="I694" s="11" t="s">
        <v>2008</v>
      </c>
      <c r="J694" s="37" t="s">
        <v>2009</v>
      </c>
      <c r="K694" s="11" t="s">
        <v>26</v>
      </c>
      <c r="L694" s="5"/>
      <c r="M694" s="16" t="str">
        <f>""""&amp;A694&amp;""","""&amp;B694&amp;""","""&amp;C694&amp;""","""&amp;D694&amp;""","""&amp;E694&amp;""","""&amp;F694&amp;""","""&amp;G694&amp;""","""&amp;H694&amp;""","""&amp;I694&amp;""","""&amp;J694&amp;""","""&amp;K694&amp;""""</f>
        <v>"Laboratory and Measuring and Observing and Testing Equipment","41000000","Laboratory and scientific equipment","41100000","Laboratory centrifuges and accessories","41103900","Refrigerated microcentrifuges","41103902","Other Refrigerated microcentrifuges","41103902.0","Laboratory"</v>
      </c>
    </row>
    <row r="695" spans="1:13" ht="13" customHeight="1">
      <c r="A695" s="11" t="s">
        <v>14</v>
      </c>
      <c r="B695" s="37">
        <v>41000000</v>
      </c>
      <c r="C695" s="11" t="s">
        <v>19</v>
      </c>
      <c r="D695" s="37">
        <v>41100000</v>
      </c>
      <c r="E695" s="11" t="s">
        <v>1978</v>
      </c>
      <c r="F695" s="37">
        <v>41103900</v>
      </c>
      <c r="G695" s="11" t="s">
        <v>2006</v>
      </c>
      <c r="H695" s="37">
        <v>41103902</v>
      </c>
      <c r="I695" s="11" t="s">
        <v>2010</v>
      </c>
      <c r="J695" s="37" t="s">
        <v>2011</v>
      </c>
      <c r="K695" s="11" t="s">
        <v>26</v>
      </c>
      <c r="L695" s="5"/>
      <c r="M695" s="16" t="str">
        <f>""""&amp;A695&amp;""","""&amp;B695&amp;""","""&amp;C695&amp;""","""&amp;D695&amp;""","""&amp;E695&amp;""","""&amp;F695&amp;""","""&amp;G695&amp;""","""&amp;H695&amp;""","""&amp;I695&amp;""","""&amp;J695&amp;""","""&amp;K695&amp;""""</f>
        <v>"Laboratory and Measuring and Observing and Testing Equipment","41000000","Laboratory and scientific equipment","41100000","Laboratory centrifuges and accessories","41103900","Refrigerated microcentrifuges","41103902","Microcentrifuge, w/ Keypad, Refrigerated, 4 Rotors, 24 x 1.5/2.0 mL, 15000 RPM, RCF 21130 g","41103902.1","Laboratory"</v>
      </c>
    </row>
    <row r="696" spans="1:13" ht="13" customHeight="1">
      <c r="A696" s="11" t="s">
        <v>14</v>
      </c>
      <c r="B696" s="37" t="s">
        <v>18</v>
      </c>
      <c r="C696" s="11" t="s">
        <v>19</v>
      </c>
      <c r="D696" s="37" t="s">
        <v>20</v>
      </c>
      <c r="E696" s="11" t="s">
        <v>1978</v>
      </c>
      <c r="F696" s="37" t="s">
        <v>1983</v>
      </c>
      <c r="G696" s="11" t="s">
        <v>2006</v>
      </c>
      <c r="H696" s="37" t="s">
        <v>2007</v>
      </c>
      <c r="I696" s="11" t="s">
        <v>2012</v>
      </c>
      <c r="J696" s="37" t="s">
        <v>2013</v>
      </c>
      <c r="K696" s="11" t="s">
        <v>26</v>
      </c>
      <c r="L696" s="5"/>
      <c r="M696" s="16" t="str">
        <f>""""&amp;A696&amp;""","""&amp;B696&amp;""","""&amp;C696&amp;""","""&amp;D696&amp;""","""&amp;E696&amp;""","""&amp;F696&amp;""","""&amp;G696&amp;""","""&amp;H696&amp;""","""&amp;I696&amp;""","""&amp;J696&amp;""","""&amp;K696&amp;""""</f>
        <v>"Laboratory and Measuring and Observing and Testing Equipment","41000000","Laboratory and scientific equipment","41100000","Laboratory centrifuges and accessories","41103900","Refrigerated microcentrifuges","41103902","Microcentrifuge, Refrigerated, Variable Speed, -10 to 40 C, Capacity 48 x 1.5/2.0 mL","41103902.2","Laboratory"</v>
      </c>
    </row>
    <row r="697" spans="1:13" ht="13" customHeight="1">
      <c r="A697" s="11" t="s">
        <v>14</v>
      </c>
      <c r="B697" s="37" t="s">
        <v>18</v>
      </c>
      <c r="C697" s="11" t="s">
        <v>19</v>
      </c>
      <c r="D697" s="37" t="s">
        <v>20</v>
      </c>
      <c r="E697" s="11" t="s">
        <v>1978</v>
      </c>
      <c r="F697" s="37" t="s">
        <v>1983</v>
      </c>
      <c r="G697" s="11" t="s">
        <v>2014</v>
      </c>
      <c r="H697" s="37" t="s">
        <v>2015</v>
      </c>
      <c r="I697" s="11" t="s">
        <v>2016</v>
      </c>
      <c r="J697" s="37" t="s">
        <v>2017</v>
      </c>
      <c r="K697" s="11" t="s">
        <v>26</v>
      </c>
      <c r="L697" s="5"/>
      <c r="M697" s="16" t="str">
        <f>""""&amp;A697&amp;""","""&amp;B697&amp;""","""&amp;C697&amp;""","""&amp;D697&amp;""","""&amp;E697&amp;""","""&amp;F697&amp;""","""&amp;G697&amp;""","""&amp;H697&amp;""","""&amp;I697&amp;""","""&amp;J697&amp;""","""&amp;K697&amp;""""</f>
        <v>"Laboratory and Measuring and Observing and Testing Equipment","41000000","Laboratory and scientific equipment","41100000","Laboratory centrifuges and accessories","41103900","Benchtop centrifuges","41103903","Other Benchtop centrifuges","41103903.0","Laboratory"</v>
      </c>
    </row>
    <row r="698" spans="1:13" ht="13" customHeight="1">
      <c r="A698" s="11" t="s">
        <v>14</v>
      </c>
      <c r="B698" s="37">
        <v>41000000</v>
      </c>
      <c r="C698" s="11" t="s">
        <v>19</v>
      </c>
      <c r="D698" s="37">
        <v>41100000</v>
      </c>
      <c r="E698" s="11" t="s">
        <v>1978</v>
      </c>
      <c r="F698" s="37">
        <v>41103900</v>
      </c>
      <c r="G698" s="11" t="s">
        <v>2014</v>
      </c>
      <c r="H698" s="37">
        <v>41103903</v>
      </c>
      <c r="I698" s="11" t="s">
        <v>2018</v>
      </c>
      <c r="J698" s="37" t="s">
        <v>2019</v>
      </c>
      <c r="K698" s="11" t="s">
        <v>26</v>
      </c>
      <c r="L698" s="5"/>
      <c r="M698" s="16" t="str">
        <f>""""&amp;A698&amp;""","""&amp;B698&amp;""","""&amp;C698&amp;""","""&amp;D698&amp;""","""&amp;E698&amp;""","""&amp;F698&amp;""","""&amp;G698&amp;""","""&amp;H698&amp;""","""&amp;I698&amp;""","""&amp;J698&amp;""","""&amp;K698&amp;""""</f>
        <v>"Laboratory and Measuring and Observing and Testing Equipment","41000000","Laboratory and scientific equipment","41100000","Laboratory centrifuges and accessories","41103900","Benchtop centrifuges","41103903","Centrifuge, Mini, Max 6000 RPM, Max RCF 2000 G","41103903.1","Laboratory"</v>
      </c>
    </row>
    <row r="699" spans="1:13" ht="13" customHeight="1">
      <c r="A699" s="11" t="s">
        <v>14</v>
      </c>
      <c r="B699" s="37">
        <v>41000000</v>
      </c>
      <c r="C699" s="11" t="s">
        <v>19</v>
      </c>
      <c r="D699" s="37">
        <v>41100000</v>
      </c>
      <c r="E699" s="11" t="s">
        <v>1978</v>
      </c>
      <c r="F699" s="37">
        <v>41103900</v>
      </c>
      <c r="G699" s="11" t="s">
        <v>2014</v>
      </c>
      <c r="H699" s="37">
        <v>41103903</v>
      </c>
      <c r="I699" s="11" t="s">
        <v>2020</v>
      </c>
      <c r="J699" s="37" t="s">
        <v>2021</v>
      </c>
      <c r="K699" s="11" t="s">
        <v>26</v>
      </c>
      <c r="L699" s="5"/>
      <c r="M699" s="16" t="str">
        <f>""""&amp;A699&amp;""","""&amp;B699&amp;""","""&amp;C699&amp;""","""&amp;D699&amp;""","""&amp;E699&amp;""","""&amp;F699&amp;""","""&amp;G699&amp;""","""&amp;H699&amp;""","""&amp;I699&amp;""","""&amp;J699&amp;""","""&amp;K699&amp;""""</f>
        <v>"Laboratory and Measuring and Observing and Testing Equipment","41000000","Laboratory and scientific equipment","41100000","Laboratory centrifuges and accessories","41103900","Benchtop centrifuges","41103903","Eppendorf 5810R Centrifuge with A-4-81 Rotor for 48 x 15mL or 20 x 50mL Conical Tubes","41103903.2","Laboratory"</v>
      </c>
    </row>
    <row r="700" spans="1:13" ht="13" customHeight="1">
      <c r="A700" s="11" t="s">
        <v>14</v>
      </c>
      <c r="B700" s="37">
        <v>41000000</v>
      </c>
      <c r="C700" s="11" t="s">
        <v>19</v>
      </c>
      <c r="D700" s="37">
        <v>41100000</v>
      </c>
      <c r="E700" s="11" t="s">
        <v>1978</v>
      </c>
      <c r="F700" s="37">
        <v>41103900</v>
      </c>
      <c r="G700" s="11" t="s">
        <v>2014</v>
      </c>
      <c r="H700" s="37">
        <v>41103903</v>
      </c>
      <c r="I700" s="11" t="s">
        <v>2022</v>
      </c>
      <c r="J700" s="37" t="s">
        <v>2023</v>
      </c>
      <c r="K700" s="11" t="s">
        <v>26</v>
      </c>
      <c r="L700" s="5"/>
      <c r="M700" s="16" t="str">
        <f>""""&amp;A700&amp;""","""&amp;B700&amp;""","""&amp;C700&amp;""","""&amp;D700&amp;""","""&amp;E700&amp;""","""&amp;F700&amp;""","""&amp;G700&amp;""","""&amp;H700&amp;""","""&amp;I700&amp;""","""&amp;J700&amp;""","""&amp;K700&amp;""""</f>
        <v>"Laboratory and Measuring and Observing and Testing Equipment","41000000","Laboratory and scientific equipment","41100000","Laboratory centrifuges and accessories","41103900","Benchtop centrifuges","41103903","Medilite Centrifuge With 12-Place Rotor for Blood and Urine Sample Separation","41103903.3","Laboratory"</v>
      </c>
    </row>
    <row r="701" spans="1:13" ht="13" customHeight="1">
      <c r="A701" s="27" t="s">
        <v>14</v>
      </c>
      <c r="B701" s="41" t="s">
        <v>18</v>
      </c>
      <c r="C701" s="27" t="s">
        <v>19</v>
      </c>
      <c r="D701" s="41" t="s">
        <v>20</v>
      </c>
      <c r="E701" s="27" t="s">
        <v>1978</v>
      </c>
      <c r="F701" s="41" t="s">
        <v>1983</v>
      </c>
      <c r="G701" s="27" t="s">
        <v>2014</v>
      </c>
      <c r="H701" s="41" t="s">
        <v>2015</v>
      </c>
      <c r="I701" s="27" t="s">
        <v>11748</v>
      </c>
      <c r="J701" s="37" t="s">
        <v>11749</v>
      </c>
      <c r="K701" s="27" t="s">
        <v>26</v>
      </c>
      <c r="L701" s="5"/>
      <c r="M701" s="16"/>
    </row>
    <row r="702" spans="1:13" ht="13" customHeight="1">
      <c r="A702" s="11" t="s">
        <v>14</v>
      </c>
      <c r="B702" s="37" t="s">
        <v>18</v>
      </c>
      <c r="C702" s="11" t="s">
        <v>19</v>
      </c>
      <c r="D702" s="37" t="s">
        <v>20</v>
      </c>
      <c r="E702" s="11" t="s">
        <v>1978</v>
      </c>
      <c r="F702" s="37" t="s">
        <v>1983</v>
      </c>
      <c r="G702" s="11" t="s">
        <v>2024</v>
      </c>
      <c r="H702" s="37" t="s">
        <v>2025</v>
      </c>
      <c r="I702" s="11" t="s">
        <v>2026</v>
      </c>
      <c r="J702" s="37" t="s">
        <v>2027</v>
      </c>
      <c r="K702" s="11" t="s">
        <v>26</v>
      </c>
      <c r="L702" s="5"/>
      <c r="M702" s="16" t="str">
        <f>""""&amp;A702&amp;""","""&amp;B702&amp;""","""&amp;C702&amp;""","""&amp;D702&amp;""","""&amp;E702&amp;""","""&amp;F702&amp;""","""&amp;G702&amp;""","""&amp;H702&amp;""","""&amp;I702&amp;""","""&amp;J702&amp;""","""&amp;K702&amp;""""</f>
        <v>"Laboratory and Measuring and Observing and Testing Equipment","41000000","Laboratory and scientific equipment","41100000","Laboratory centrifuges and accessories","41103900","Refrigerated benchtop centrifuges","41103904","Other Refrigerated benchtop centrifuges","41103904.0","Laboratory"</v>
      </c>
    </row>
    <row r="703" spans="1:13" ht="13" customHeight="1">
      <c r="A703" s="11" t="s">
        <v>14</v>
      </c>
      <c r="B703" s="37">
        <v>41000000</v>
      </c>
      <c r="C703" s="11" t="s">
        <v>19</v>
      </c>
      <c r="D703" s="37">
        <v>41100000</v>
      </c>
      <c r="E703" s="11" t="s">
        <v>1978</v>
      </c>
      <c r="F703" s="37">
        <v>41103900</v>
      </c>
      <c r="G703" s="11" t="s">
        <v>2024</v>
      </c>
      <c r="H703" s="37">
        <v>41103904</v>
      </c>
      <c r="I703" s="11" t="s">
        <v>2028</v>
      </c>
      <c r="J703" s="37" t="s">
        <v>2029</v>
      </c>
      <c r="K703" s="11" t="s">
        <v>26</v>
      </c>
      <c r="L703" s="5"/>
      <c r="M703" s="16" t="str">
        <f>""""&amp;A703&amp;""","""&amp;B703&amp;""","""&amp;C703&amp;""","""&amp;D703&amp;""","""&amp;E703&amp;""","""&amp;F703&amp;""","""&amp;G703&amp;""","""&amp;H703&amp;""","""&amp;I703&amp;""","""&amp;J703&amp;""","""&amp;K703&amp;""""</f>
        <v>"Laboratory and Measuring and Observing and Testing Equipment","41000000","Laboratory and scientific equipment","41100000","Laboratory centrifuges and accessories","41103900","Refrigerated benchtop centrifuges","41103904","Centrifuge, Benchtop, Refrigerated, Max 4 x 290 mL, -20 to 40 C, Digital","41103904.1","Laboratory"</v>
      </c>
    </row>
    <row r="704" spans="1:13" ht="13" customHeight="1">
      <c r="A704" s="11" t="s">
        <v>14</v>
      </c>
      <c r="B704" s="37">
        <v>41000000</v>
      </c>
      <c r="C704" s="11" t="s">
        <v>19</v>
      </c>
      <c r="D704" s="37">
        <v>41100000</v>
      </c>
      <c r="E704" s="11" t="s">
        <v>1978</v>
      </c>
      <c r="F704" s="37">
        <v>41103900</v>
      </c>
      <c r="G704" s="11" t="s">
        <v>2024</v>
      </c>
      <c r="H704" s="37">
        <v>41103904</v>
      </c>
      <c r="I704" s="11" t="s">
        <v>2030</v>
      </c>
      <c r="J704" s="37" t="s">
        <v>2031</v>
      </c>
      <c r="K704" s="11" t="s">
        <v>26</v>
      </c>
      <c r="L704" s="5"/>
      <c r="M704" s="16" t="str">
        <f>""""&amp;A704&amp;""","""&amp;B704&amp;""","""&amp;C704&amp;""","""&amp;D704&amp;""","""&amp;E704&amp;""","""&amp;F704&amp;""","""&amp;G704&amp;""","""&amp;H704&amp;""","""&amp;I704&amp;""","""&amp;J704&amp;""","""&amp;K704&amp;""""</f>
        <v>"Laboratory and Measuring and Observing and Testing Equipment","41000000","Laboratory and scientific equipment","41100000","Laboratory centrifuges and accessories","41103900","Refrigerated benchtop centrifuges","41103904","Centrifuge, Refrigerated, Max 24 x 2.0 mL, 50-13500 RPM, -10 to 40 C","41103904.2","Laboratory"</v>
      </c>
    </row>
    <row r="705" spans="1:13" ht="13" customHeight="1">
      <c r="A705" s="11" t="s">
        <v>14</v>
      </c>
      <c r="B705" s="37">
        <v>41000000</v>
      </c>
      <c r="C705" s="11" t="s">
        <v>19</v>
      </c>
      <c r="D705" s="37">
        <v>41100000</v>
      </c>
      <c r="E705" s="11" t="s">
        <v>1978</v>
      </c>
      <c r="F705" s="37">
        <v>41103900</v>
      </c>
      <c r="G705" s="11" t="s">
        <v>2024</v>
      </c>
      <c r="H705" s="37">
        <v>41103904</v>
      </c>
      <c r="I705" s="11" t="s">
        <v>2032</v>
      </c>
      <c r="J705" s="37" t="s">
        <v>2033</v>
      </c>
      <c r="K705" s="11" t="s">
        <v>26</v>
      </c>
      <c r="L705" s="5"/>
      <c r="M705" s="16" t="str">
        <f>""""&amp;A705&amp;""","""&amp;B705&amp;""","""&amp;C705&amp;""","""&amp;D705&amp;""","""&amp;E705&amp;""","""&amp;F705&amp;""","""&amp;G705&amp;""","""&amp;H705&amp;""","""&amp;I705&amp;""","""&amp;J705&amp;""","""&amp;K705&amp;""""</f>
        <v>"Laboratory and Measuring and Observing and Testing Equipment","41000000","Laboratory and scientific equipment","41100000","Laboratory centrifuges and accessories","41103900","Refrigerated benchtop centrifuges","41103904","Centrifuge, Benchtop, Refrigerated, w/o Rotor, 15,000 RPM","41103904.3","Laboratory"</v>
      </c>
    </row>
    <row r="706" spans="1:13" ht="13" customHeight="1">
      <c r="A706" s="11" t="s">
        <v>14</v>
      </c>
      <c r="B706" s="37" t="str">
        <f>LEFT(H706,2)&amp;"000000"</f>
        <v>41000000</v>
      </c>
      <c r="C706" s="11" t="s">
        <v>19</v>
      </c>
      <c r="D706" s="37" t="str">
        <f>LEFT(H706,4)&amp;"0000"</f>
        <v>41100000</v>
      </c>
      <c r="E706" s="11" t="s">
        <v>1978</v>
      </c>
      <c r="F706" s="37" t="str">
        <f>LEFT(H706,6)&amp;"00"</f>
        <v>41103900</v>
      </c>
      <c r="G706" s="11" t="s">
        <v>2024</v>
      </c>
      <c r="H706" s="37" t="s">
        <v>2025</v>
      </c>
      <c r="I706" s="11" t="s">
        <v>2034</v>
      </c>
      <c r="J706" s="37" t="s">
        <v>2035</v>
      </c>
      <c r="K706" s="11" t="s">
        <v>26</v>
      </c>
      <c r="L706" s="5"/>
      <c r="M706" s="16" t="str">
        <f>""""&amp;A706&amp;""","""&amp;B706&amp;""","""&amp;C706&amp;""","""&amp;D706&amp;""","""&amp;E706&amp;""","""&amp;F706&amp;""","""&amp;G706&amp;""","""&amp;H706&amp;""","""&amp;I706&amp;""","""&amp;J706&amp;""","""&amp;K706&amp;""""</f>
        <v>"Laboratory and Measuring and Observing and Testing Equipment","41000000","Laboratory and scientific equipment","41100000","Laboratory centrifuges and accessories","41103900","Refrigerated benchtop centrifuges","41103904","Centrifuge, Benchtop, Refrigerated, w/ Swing-bucket Rotors and Adapters, Max 14,000 RPM, -9 to 40 C, Digital, 1 Each","41103904.4","Laboratory"</v>
      </c>
    </row>
    <row r="707" spans="1:13" ht="13" customHeight="1">
      <c r="A707" s="11" t="s">
        <v>14</v>
      </c>
      <c r="B707" s="37" t="s">
        <v>18</v>
      </c>
      <c r="C707" s="11" t="s">
        <v>19</v>
      </c>
      <c r="D707" s="37" t="s">
        <v>20</v>
      </c>
      <c r="E707" s="11" t="s">
        <v>1978</v>
      </c>
      <c r="F707" s="37" t="s">
        <v>1983</v>
      </c>
      <c r="G707" s="11" t="s">
        <v>2036</v>
      </c>
      <c r="H707" s="37" t="s">
        <v>2037</v>
      </c>
      <c r="I707" s="11" t="s">
        <v>2038</v>
      </c>
      <c r="J707" s="37" t="s">
        <v>2039</v>
      </c>
      <c r="K707" s="11" t="s">
        <v>26</v>
      </c>
      <c r="L707" s="5"/>
      <c r="M707" s="16" t="str">
        <f>""""&amp;A707&amp;""","""&amp;B707&amp;""","""&amp;C707&amp;""","""&amp;D707&amp;""","""&amp;E707&amp;""","""&amp;F707&amp;""","""&amp;G707&amp;""","""&amp;H707&amp;""","""&amp;I707&amp;""","""&amp;J707&amp;""","""&amp;K707&amp;""""</f>
        <v>"Laboratory and Measuring and Observing and Testing Equipment","41000000","Laboratory and scientific equipment","41100000","Laboratory centrifuges and accessories","41103900","Centrifuge rotors","41103909","Other Centrifuge rotors","41103909.0","Laboratory"</v>
      </c>
    </row>
    <row r="708" spans="1:13" ht="13" customHeight="1">
      <c r="A708" s="11" t="s">
        <v>14</v>
      </c>
      <c r="B708" s="37">
        <v>41000000</v>
      </c>
      <c r="C708" s="11" t="s">
        <v>19</v>
      </c>
      <c r="D708" s="37">
        <v>41100000</v>
      </c>
      <c r="E708" s="11" t="s">
        <v>1978</v>
      </c>
      <c r="F708" s="37">
        <v>41103900</v>
      </c>
      <c r="G708" s="11" t="s">
        <v>2036</v>
      </c>
      <c r="H708" s="37">
        <v>41103909</v>
      </c>
      <c r="I708" s="11" t="s">
        <v>2040</v>
      </c>
      <c r="J708" s="37" t="s">
        <v>2041</v>
      </c>
      <c r="K708" s="11" t="s">
        <v>26</v>
      </c>
      <c r="L708" s="5"/>
      <c r="M708" s="16" t="str">
        <f>""""&amp;A708&amp;""","""&amp;B708&amp;""","""&amp;C708&amp;""","""&amp;D708&amp;""","""&amp;E708&amp;""","""&amp;F708&amp;""","""&amp;G708&amp;""","""&amp;H708&amp;""","""&amp;I708&amp;""","""&amp;J708&amp;""","""&amp;K708&amp;""""</f>
        <v>"Laboratory and Measuring and Observing and Testing Equipment","41000000","Laboratory and scientific equipment","41100000","Laboratory centrifuges and accessories","41103900","Centrifuge rotors","41103909","Eppendorf Rotor, For 5430 Microcentrifuge, 6 x 15/50 mL, Screw-On Lid","41103909.1","Laboratory"</v>
      </c>
    </row>
    <row r="709" spans="1:13" ht="13" customHeight="1">
      <c r="A709" s="11" t="s">
        <v>14</v>
      </c>
      <c r="B709" s="37">
        <v>41000000</v>
      </c>
      <c r="C709" s="11" t="s">
        <v>19</v>
      </c>
      <c r="D709" s="37">
        <v>41100000</v>
      </c>
      <c r="E709" s="11" t="s">
        <v>1978</v>
      </c>
      <c r="F709" s="37">
        <v>41103900</v>
      </c>
      <c r="G709" s="11" t="s">
        <v>2036</v>
      </c>
      <c r="H709" s="37">
        <v>41103909</v>
      </c>
      <c r="I709" s="11" t="s">
        <v>2042</v>
      </c>
      <c r="J709" s="37" t="s">
        <v>2043</v>
      </c>
      <c r="K709" s="11" t="s">
        <v>26</v>
      </c>
      <c r="L709" s="5"/>
      <c r="M709" s="16" t="str">
        <f>""""&amp;A709&amp;""","""&amp;B709&amp;""","""&amp;C709&amp;""","""&amp;D709&amp;""","""&amp;E709&amp;""","""&amp;F709&amp;""","""&amp;G709&amp;""","""&amp;H709&amp;""","""&amp;I709&amp;""","""&amp;J709&amp;""","""&amp;K709&amp;""""</f>
        <v>"Laboratory and Measuring and Observing and Testing Equipment","41000000","Laboratory and scientific equipment","41100000","Laboratory centrifuges and accessories","41103900","Centrifuge rotors","41103909","Microcentrifuge Rotor, w/ Aerosol-Tight QuickLock Lid, 48x1.5/2mL Tubes","41103909.2","Laboratory"</v>
      </c>
    </row>
    <row r="710" spans="1:13" ht="13" customHeight="1">
      <c r="A710" s="11" t="s">
        <v>14</v>
      </c>
      <c r="B710" s="37">
        <v>41000000</v>
      </c>
      <c r="C710" s="11" t="s">
        <v>19</v>
      </c>
      <c r="D710" s="37">
        <v>41100000</v>
      </c>
      <c r="E710" s="11" t="s">
        <v>1978</v>
      </c>
      <c r="F710" s="37">
        <v>41103900</v>
      </c>
      <c r="G710" s="11" t="s">
        <v>2036</v>
      </c>
      <c r="H710" s="37">
        <v>41103909</v>
      </c>
      <c r="I710" s="11" t="s">
        <v>2044</v>
      </c>
      <c r="J710" s="37" t="s">
        <v>2045</v>
      </c>
      <c r="K710" s="11" t="s">
        <v>26</v>
      </c>
      <c r="L710" s="26"/>
      <c r="M710" s="16" t="str">
        <f>""""&amp;A710&amp;""","""&amp;B710&amp;""","""&amp;C710&amp;""","""&amp;D710&amp;""","""&amp;E710&amp;""","""&amp;F710&amp;""","""&amp;G710&amp;""","""&amp;H710&amp;""","""&amp;I710&amp;""","""&amp;J710&amp;""","""&amp;K710&amp;""""</f>
        <v>"Laboratory and Measuring and Observing and Testing Equipment","41000000","Laboratory and scientific equipment","41100000","Laboratory centrifuges and accessories","41103900","Centrifuge rotors","41103909","Vital RotoSet Cuvette Rotor, 3 Each","41103909.3","Laboratory"</v>
      </c>
    </row>
    <row r="711" spans="1:13" ht="13" customHeight="1">
      <c r="A711" s="11" t="s">
        <v>14</v>
      </c>
      <c r="B711" s="37" t="s">
        <v>18</v>
      </c>
      <c r="C711" s="11" t="s">
        <v>19</v>
      </c>
      <c r="D711" s="37" t="s">
        <v>20</v>
      </c>
      <c r="E711" s="11" t="s">
        <v>1978</v>
      </c>
      <c r="F711" s="37" t="s">
        <v>1983</v>
      </c>
      <c r="G711" s="11" t="s">
        <v>2046</v>
      </c>
      <c r="H711" s="37" t="s">
        <v>2047</v>
      </c>
      <c r="I711" s="11" t="s">
        <v>2048</v>
      </c>
      <c r="J711" s="37" t="s">
        <v>2049</v>
      </c>
      <c r="K711" s="11" t="s">
        <v>26</v>
      </c>
      <c r="L711" s="5"/>
      <c r="M711" s="16" t="str">
        <f>""""&amp;A711&amp;""","""&amp;B711&amp;""","""&amp;C711&amp;""","""&amp;D711&amp;""","""&amp;E711&amp;""","""&amp;F711&amp;""","""&amp;G711&amp;""","""&amp;H711&amp;""","""&amp;I711&amp;""","""&amp;J711&amp;""","""&amp;K711&amp;""""</f>
        <v>"Laboratory and Measuring and Observing and Testing Equipment","41000000","Laboratory and scientific equipment","41100000","Laboratory centrifuges and accessories","41103900","Centrifuge adapters","41103911","Other Centrifuge adapters","41103911.0","Laboratory"</v>
      </c>
    </row>
    <row r="712" spans="1:13" ht="13" customHeight="1">
      <c r="A712" s="11" t="s">
        <v>14</v>
      </c>
      <c r="B712" s="37">
        <v>41000000</v>
      </c>
      <c r="C712" s="11" t="s">
        <v>19</v>
      </c>
      <c r="D712" s="37">
        <v>41100000</v>
      </c>
      <c r="E712" s="11" t="s">
        <v>1978</v>
      </c>
      <c r="F712" s="37">
        <v>41103900</v>
      </c>
      <c r="G712" s="11" t="s">
        <v>2046</v>
      </c>
      <c r="H712" s="37">
        <v>41103911</v>
      </c>
      <c r="I712" s="11" t="s">
        <v>2050</v>
      </c>
      <c r="J712" s="37" t="s">
        <v>2051</v>
      </c>
      <c r="K712" s="11" t="s">
        <v>26</v>
      </c>
      <c r="L712" s="5"/>
      <c r="M712" s="16" t="str">
        <f>""""&amp;A712&amp;""","""&amp;B712&amp;""","""&amp;C712&amp;""","""&amp;D712&amp;""","""&amp;E712&amp;""","""&amp;F712&amp;""","""&amp;G712&amp;""","""&amp;H712&amp;""","""&amp;I712&amp;""","""&amp;J712&amp;""","""&amp;K712&amp;""""</f>
        <v>"Laboratory and Measuring and Observing and Testing Equipment","41000000","Laboratory and scientific equipment","41100000","Laboratory centrifuges and accessories","41103900","Centrifuge adapters","41103911","Eppendorf Adapter, For A-4-81 Rotor, 12 x 15 mL Tube, 2 Each","41103911.1","Laboratory"</v>
      </c>
    </row>
    <row r="713" spans="1:13" ht="13" customHeight="1">
      <c r="A713" s="11" t="s">
        <v>14</v>
      </c>
      <c r="B713" s="37">
        <v>41000000</v>
      </c>
      <c r="C713" s="11" t="s">
        <v>19</v>
      </c>
      <c r="D713" s="37">
        <v>41100000</v>
      </c>
      <c r="E713" s="11" t="s">
        <v>1978</v>
      </c>
      <c r="F713" s="37">
        <v>41103900</v>
      </c>
      <c r="G713" s="11" t="s">
        <v>2046</v>
      </c>
      <c r="H713" s="37">
        <v>41103911</v>
      </c>
      <c r="I713" s="11" t="s">
        <v>2052</v>
      </c>
      <c r="J713" s="37" t="s">
        <v>2053</v>
      </c>
      <c r="K713" s="11" t="s">
        <v>26</v>
      </c>
      <c r="L713" s="5"/>
      <c r="M713" s="16" t="str">
        <f>""""&amp;A713&amp;""","""&amp;B713&amp;""","""&amp;C713&amp;""","""&amp;D713&amp;""","""&amp;E713&amp;""","""&amp;F713&amp;""","""&amp;G713&amp;""","""&amp;H713&amp;""","""&amp;I713&amp;""","""&amp;J713&amp;""","""&amp;K713&amp;""""</f>
        <v>"Laboratory and Measuring and Observing and Testing Equipment","41000000","Laboratory and scientific equipment","41100000","Laboratory centrifuges and accessories","41103900","Centrifuge adapters","41103911","Eppendorf Adapter, For A-4-81 Rotor, 5 x 50 mL Tube, 2 Each","41103911.2","Laboratory"</v>
      </c>
    </row>
    <row r="714" spans="1:13" ht="13" customHeight="1">
      <c r="A714" s="11" t="s">
        <v>14</v>
      </c>
      <c r="B714" s="37">
        <v>41000000</v>
      </c>
      <c r="C714" s="11" t="s">
        <v>19</v>
      </c>
      <c r="D714" s="37">
        <v>41100000</v>
      </c>
      <c r="E714" s="11" t="s">
        <v>1978</v>
      </c>
      <c r="F714" s="37">
        <v>41103900</v>
      </c>
      <c r="G714" s="11" t="s">
        <v>2046</v>
      </c>
      <c r="H714" s="37">
        <v>41103911</v>
      </c>
      <c r="I714" s="11" t="s">
        <v>2054</v>
      </c>
      <c r="J714" s="37" t="s">
        <v>2055</v>
      </c>
      <c r="K714" s="11" t="s">
        <v>26</v>
      </c>
      <c r="L714" s="5"/>
      <c r="M714" s="16" t="str">
        <f>""""&amp;A714&amp;""","""&amp;B714&amp;""","""&amp;C714&amp;""","""&amp;D714&amp;""","""&amp;E714&amp;""","""&amp;F714&amp;""","""&amp;G714&amp;""","""&amp;H714&amp;""","""&amp;I714&amp;""","""&amp;J714&amp;""","""&amp;K714&amp;""""</f>
        <v>"Laboratory and Measuring and Observing and Testing Equipment","41000000","Laboratory and scientific equipment","41100000","Laboratory centrifuges and accessories","41103900","Centrifuge adapters","41103911","Rotor Insert, 12/15 mL Tubes, Hettich 1763-A, 4 Each","41103911.3","Laboratory"</v>
      </c>
    </row>
    <row r="715" spans="1:13" ht="13" customHeight="1">
      <c r="A715" s="11" t="s">
        <v>14</v>
      </c>
      <c r="B715" s="37">
        <v>41000000</v>
      </c>
      <c r="C715" s="11" t="s">
        <v>19</v>
      </c>
      <c r="D715" s="37">
        <v>41100000</v>
      </c>
      <c r="E715" s="11" t="s">
        <v>1978</v>
      </c>
      <c r="F715" s="37">
        <v>41103900</v>
      </c>
      <c r="G715" s="11" t="s">
        <v>2046</v>
      </c>
      <c r="H715" s="37">
        <v>41103911</v>
      </c>
      <c r="I715" s="11" t="s">
        <v>2056</v>
      </c>
      <c r="J715" s="37" t="s">
        <v>2057</v>
      </c>
      <c r="K715" s="11" t="s">
        <v>26</v>
      </c>
      <c r="L715" s="5"/>
      <c r="M715" s="16" t="str">
        <f>""""&amp;A715&amp;""","""&amp;B715&amp;""","""&amp;C715&amp;""","""&amp;D715&amp;""","""&amp;E715&amp;""","""&amp;F715&amp;""","""&amp;G715&amp;""","""&amp;H715&amp;""","""&amp;I715&amp;""","""&amp;J715&amp;""","""&amp;K715&amp;""""</f>
        <v>"Laboratory and Measuring and Observing and Testing Equipment","41000000","Laboratory and scientific equipment","41100000","Laboratory centrifuges and accessories","41103900","Centrifuge adapters","41103911","Rotor Insert, 50 mL Tubes, Hettich 1765, 4 Each","41103911.4","Laboratory"</v>
      </c>
    </row>
    <row r="716" spans="1:13" ht="13" customHeight="1">
      <c r="A716" s="11" t="s">
        <v>14</v>
      </c>
      <c r="B716" s="37" t="s">
        <v>18</v>
      </c>
      <c r="C716" s="11" t="s">
        <v>19</v>
      </c>
      <c r="D716" s="37" t="s">
        <v>20</v>
      </c>
      <c r="E716" s="11" t="s">
        <v>1978</v>
      </c>
      <c r="F716" s="37" t="s">
        <v>1983</v>
      </c>
      <c r="G716" s="11" t="s">
        <v>2058</v>
      </c>
      <c r="H716" s="37" t="s">
        <v>2059</v>
      </c>
      <c r="I716" s="11" t="s">
        <v>2060</v>
      </c>
      <c r="J716" s="37" t="s">
        <v>2061</v>
      </c>
      <c r="K716" s="11" t="s">
        <v>26</v>
      </c>
      <c r="L716" s="5"/>
      <c r="M716" s="16" t="str">
        <f>""""&amp;A716&amp;""","""&amp;B716&amp;""","""&amp;C716&amp;""","""&amp;D716&amp;""","""&amp;E716&amp;""","""&amp;F716&amp;""","""&amp;G716&amp;""","""&amp;H716&amp;""","""&amp;I716&amp;""","""&amp;J716&amp;""","""&amp;K716&amp;""""</f>
        <v>"Laboratory and Measuring and Observing and Testing Equipment","41000000","Laboratory and scientific equipment","41100000","Laboratory centrifuges and accessories","41103900","Laboratory centrifuge accessories","41103913","Other Laboratory centrifuge accessories","41103913.0","Laboratory"</v>
      </c>
    </row>
    <row r="717" spans="1:13" ht="13" customHeight="1">
      <c r="A717" s="11" t="s">
        <v>14</v>
      </c>
      <c r="B717" s="37">
        <v>41000000</v>
      </c>
      <c r="C717" s="11" t="s">
        <v>19</v>
      </c>
      <c r="D717" s="37">
        <v>41100000</v>
      </c>
      <c r="E717" s="11" t="s">
        <v>1978</v>
      </c>
      <c r="F717" s="37">
        <v>41103900</v>
      </c>
      <c r="G717" s="11" t="s">
        <v>2058</v>
      </c>
      <c r="H717" s="37">
        <v>41103913</v>
      </c>
      <c r="I717" s="11" t="s">
        <v>2062</v>
      </c>
      <c r="J717" s="37" t="s">
        <v>2063</v>
      </c>
      <c r="K717" s="11" t="s">
        <v>26</v>
      </c>
      <c r="L717" s="5"/>
      <c r="M717" s="16" t="str">
        <f>""""&amp;A717&amp;""","""&amp;B717&amp;""","""&amp;C717&amp;""","""&amp;D717&amp;""","""&amp;E717&amp;""","""&amp;F717&amp;""","""&amp;G717&amp;""","""&amp;H717&amp;""","""&amp;I717&amp;""","""&amp;J717&amp;""","""&amp;K717&amp;""""</f>
        <v>"Laboratory and Measuring and Observing and Testing Equipment","41000000","Laboratory and scientific equipment","41100000","Laboratory centrifuges and accessories","41103900","Laboratory centrifuge accessories","41103913","Heraeus Multifuge X3FR Front Panel Assembly GP3, 70902034","41103913.1","Laboratory"</v>
      </c>
    </row>
    <row r="718" spans="1:13" ht="13" customHeight="1">
      <c r="A718" s="11" t="s">
        <v>14</v>
      </c>
      <c r="B718" s="37" t="s">
        <v>18</v>
      </c>
      <c r="C718" s="11" t="s">
        <v>19</v>
      </c>
      <c r="D718" s="37" t="s">
        <v>20</v>
      </c>
      <c r="E718" s="11" t="s">
        <v>1978</v>
      </c>
      <c r="F718" s="37" t="s">
        <v>1983</v>
      </c>
      <c r="G718" s="11" t="s">
        <v>2058</v>
      </c>
      <c r="H718" s="37" t="s">
        <v>2059</v>
      </c>
      <c r="I718" s="11" t="s">
        <v>2064</v>
      </c>
      <c r="J718" s="37" t="s">
        <v>2065</v>
      </c>
      <c r="K718" s="11" t="s">
        <v>26</v>
      </c>
      <c r="L718" s="5"/>
      <c r="M718" s="16" t="str">
        <f>""""&amp;A718&amp;""","""&amp;B718&amp;""","""&amp;C718&amp;""","""&amp;D718&amp;""","""&amp;E718&amp;""","""&amp;F718&amp;""","""&amp;G718&amp;""","""&amp;H718&amp;""","""&amp;I718&amp;""","""&amp;J718&amp;""","""&amp;K718&amp;""""</f>
        <v>"Laboratory and Measuring and Observing and Testing Equipment","41000000","Laboratory and scientific equipment","41100000","Laboratory centrifuges and accessories","41103900","Laboratory centrifuge accessories","41103913","Centrifuge Rotor, 12 Place, Fits 16 x 100 mm Tubes","41103913.10","Laboratory"</v>
      </c>
    </row>
    <row r="719" spans="1:13" ht="13" customHeight="1">
      <c r="A719" s="11" t="s">
        <v>14</v>
      </c>
      <c r="B719" s="37" t="str">
        <f>LEFT(H719,2)&amp;"000000"</f>
        <v>41000000</v>
      </c>
      <c r="C719" s="11" t="s">
        <v>19</v>
      </c>
      <c r="D719" s="37" t="str">
        <f>LEFT(H719,4)&amp;"0000"</f>
        <v>41100000</v>
      </c>
      <c r="E719" s="11" t="s">
        <v>1978</v>
      </c>
      <c r="F719" s="37" t="str">
        <f>LEFT(H719,6)&amp;"00"</f>
        <v>41103900</v>
      </c>
      <c r="G719" s="11" t="s">
        <v>2058</v>
      </c>
      <c r="H719" s="37" t="s">
        <v>2059</v>
      </c>
      <c r="I719" s="11" t="s">
        <v>2066</v>
      </c>
      <c r="J719" s="37" t="s">
        <v>2067</v>
      </c>
      <c r="K719" s="11" t="s">
        <v>26</v>
      </c>
      <c r="L719" s="26"/>
      <c r="M719" s="16" t="str">
        <f>""""&amp;A719&amp;""","""&amp;B719&amp;""","""&amp;C719&amp;""","""&amp;D719&amp;""","""&amp;E719&amp;""","""&amp;F719&amp;""","""&amp;G719&amp;""","""&amp;H719&amp;""","""&amp;I719&amp;""","""&amp;J719&amp;""","""&amp;K719&amp;""""</f>
        <v>"Laboratory and Measuring and Observing and Testing Equipment","41000000","Laboratory and scientific equipment","41100000","Laboratory centrifuges and accessories","41103900","Laboratory centrifuge accessories","41103913","Centrifuge Rotor, 24 Place, Angled, Fits 1.5 mL Tubes, 1 Each","41103913.11","Laboratory"</v>
      </c>
    </row>
    <row r="720" spans="1:13" ht="13" customHeight="1">
      <c r="A720" s="11" t="s">
        <v>14</v>
      </c>
      <c r="B720" s="37" t="str">
        <f>LEFT(H720,2)&amp;"000000"</f>
        <v>41000000</v>
      </c>
      <c r="C720" s="11" t="s">
        <v>19</v>
      </c>
      <c r="D720" s="37" t="str">
        <f>LEFT(H720,4)&amp;"0000"</f>
        <v>41100000</v>
      </c>
      <c r="E720" s="11" t="s">
        <v>1978</v>
      </c>
      <c r="F720" s="37" t="str">
        <f>LEFT(H720,6)&amp;"00"</f>
        <v>41103900</v>
      </c>
      <c r="G720" s="11" t="s">
        <v>2058</v>
      </c>
      <c r="H720" s="37" t="s">
        <v>2059</v>
      </c>
      <c r="I720" s="11" t="s">
        <v>2068</v>
      </c>
      <c r="J720" s="37" t="s">
        <v>2069</v>
      </c>
      <c r="K720" s="11" t="s">
        <v>26</v>
      </c>
      <c r="L720" s="25" t="s">
        <v>2070</v>
      </c>
      <c r="M720" s="16" t="str">
        <f>""""&amp;A720&amp;""","""&amp;B720&amp;""","""&amp;C720&amp;""","""&amp;D720&amp;""","""&amp;E720&amp;""","""&amp;F720&amp;""","""&amp;G720&amp;""","""&amp;H720&amp;""","""&amp;I720&amp;""","""&amp;J720&amp;""","""&amp;K720&amp;""""</f>
        <v>"Laboratory and Measuring and Observing and Testing Equipment","41000000","Laboratory and scientific equipment","41100000","Laboratory centrifuges and accessories","41103900","Laboratory centrifuge accessories","41103913","Centrifuge Tube Adapter, For 1.5 mL Tubes, Plastic, Phenol-Resistant, 1 Each","41103913.12","Laboratory"</v>
      </c>
    </row>
    <row r="721" spans="1:13" ht="13" customHeight="1">
      <c r="A721" s="14" t="s">
        <v>14</v>
      </c>
      <c r="B721" s="42" t="s">
        <v>18</v>
      </c>
      <c r="C721" s="14" t="s">
        <v>19</v>
      </c>
      <c r="D721" s="42" t="s">
        <v>20</v>
      </c>
      <c r="E721" s="14" t="s">
        <v>1978</v>
      </c>
      <c r="F721" s="42" t="s">
        <v>1983</v>
      </c>
      <c r="G721" s="14" t="s">
        <v>2058</v>
      </c>
      <c r="H721" s="42" t="s">
        <v>2059</v>
      </c>
      <c r="I721" s="14" t="s">
        <v>2071</v>
      </c>
      <c r="J721" s="37" t="s">
        <v>2072</v>
      </c>
      <c r="K721" s="14" t="s">
        <v>26</v>
      </c>
      <c r="L721" s="5"/>
      <c r="M721" s="16" t="str">
        <f>""""&amp;A721&amp;""","""&amp;B721&amp;""","""&amp;C721&amp;""","""&amp;D721&amp;""","""&amp;E721&amp;""","""&amp;F721&amp;""","""&amp;G721&amp;""","""&amp;H721&amp;""","""&amp;I721&amp;""","""&amp;J721&amp;""","""&amp;K721&amp;""""</f>
        <v>"Laboratory and Measuring and Observing and Testing Equipment","41000000","Laboratory and scientific equipment","41100000","Laboratory centrifuges and accessories","41103900","Laboratory centrifuge accessories","41103913","Rotor Bucket, For Hettich 1754 Rotor, 1 Each","41103913.13","Laboratory"</v>
      </c>
    </row>
    <row r="722" spans="1:13" ht="13" customHeight="1">
      <c r="A722" s="11" t="s">
        <v>14</v>
      </c>
      <c r="B722" s="37">
        <v>41000000</v>
      </c>
      <c r="C722" s="11" t="s">
        <v>19</v>
      </c>
      <c r="D722" s="37">
        <v>41100000</v>
      </c>
      <c r="E722" s="11" t="s">
        <v>1978</v>
      </c>
      <c r="F722" s="37">
        <v>41103900</v>
      </c>
      <c r="G722" s="11" t="s">
        <v>2058</v>
      </c>
      <c r="H722" s="37">
        <v>41103913</v>
      </c>
      <c r="I722" s="11" t="s">
        <v>2073</v>
      </c>
      <c r="J722" s="37" t="s">
        <v>2074</v>
      </c>
      <c r="K722" s="11" t="s">
        <v>26</v>
      </c>
      <c r="L722" s="5"/>
      <c r="M722" s="16" t="str">
        <f>""""&amp;A722&amp;""","""&amp;B722&amp;""","""&amp;C722&amp;""","""&amp;D722&amp;""","""&amp;E722&amp;""","""&amp;F722&amp;""","""&amp;G722&amp;""","""&amp;H722&amp;""","""&amp;I722&amp;""","""&amp;J722&amp;""","""&amp;K722&amp;""""</f>
        <v>"Laboratory and Measuring and Observing and Testing Equipment","41000000","Laboratory and scientific equipment","41100000","Laboratory centrifuges and accessories","41103900","Laboratory centrifuge accessories","41103913","Heraeus Multifuge X3FR Overlay, 20058575","41103913.2","Laboratory"</v>
      </c>
    </row>
    <row r="723" spans="1:13" ht="13" customHeight="1">
      <c r="A723" s="11" t="s">
        <v>14</v>
      </c>
      <c r="B723" s="37">
        <v>41000000</v>
      </c>
      <c r="C723" s="11" t="s">
        <v>19</v>
      </c>
      <c r="D723" s="37">
        <v>41100000</v>
      </c>
      <c r="E723" s="11" t="s">
        <v>1978</v>
      </c>
      <c r="F723" s="37">
        <v>41103900</v>
      </c>
      <c r="G723" s="11" t="s">
        <v>2058</v>
      </c>
      <c r="H723" s="37">
        <v>41103913</v>
      </c>
      <c r="I723" s="11" t="s">
        <v>2075</v>
      </c>
      <c r="J723" s="37" t="s">
        <v>2076</v>
      </c>
      <c r="K723" s="11" t="s">
        <v>26</v>
      </c>
      <c r="L723" s="5"/>
      <c r="M723" s="16" t="str">
        <f>""""&amp;A723&amp;""","""&amp;B723&amp;""","""&amp;C723&amp;""","""&amp;D723&amp;""","""&amp;E723&amp;""","""&amp;F723&amp;""","""&amp;G723&amp;""","""&amp;H723&amp;""","""&amp;I723&amp;""","""&amp;J723&amp;""","""&amp;K723&amp;""""</f>
        <v>"Laboratory and Measuring and Observing and Testing Equipment","41000000","Laboratory and scientific equipment","41100000","Laboratory centrifuges and accessories","41103900","Laboratory centrifuge accessories","41103913","Rotor Bucket, For Hettich 1754 Rotor, 4 Each","41103913.3","Laboratory"</v>
      </c>
    </row>
    <row r="724" spans="1:13" ht="13" customHeight="1">
      <c r="A724" s="11" t="s">
        <v>14</v>
      </c>
      <c r="B724" s="37">
        <v>41000000</v>
      </c>
      <c r="C724" s="11" t="s">
        <v>19</v>
      </c>
      <c r="D724" s="37">
        <v>41100000</v>
      </c>
      <c r="E724" s="11" t="s">
        <v>1978</v>
      </c>
      <c r="F724" s="37">
        <v>41103900</v>
      </c>
      <c r="G724" s="11" t="s">
        <v>2058</v>
      </c>
      <c r="H724" s="37">
        <v>41103913</v>
      </c>
      <c r="I724" s="11" t="s">
        <v>2077</v>
      </c>
      <c r="J724" s="37" t="s">
        <v>2078</v>
      </c>
      <c r="K724" s="11" t="s">
        <v>26</v>
      </c>
      <c r="L724" s="5"/>
      <c r="M724" s="16" t="str">
        <f>""""&amp;A724&amp;""","""&amp;B724&amp;""","""&amp;C724&amp;""","""&amp;D724&amp;""","""&amp;E724&amp;""","""&amp;F724&amp;""","""&amp;G724&amp;""","""&amp;H724&amp;""","""&amp;I724&amp;""","""&amp;J724&amp;""","""&amp;K724&amp;""""</f>
        <v>"Laboratory and Measuring and Observing and Testing Equipment","41000000","Laboratory and scientific equipment","41100000","Laboratory centrifuges and accessories","41103900","Laboratory centrifuge accessories","41103913","Rotor Insert, 16 x 50 mL Conical Tubes, For Hettich","41103913.4","Laboratory"</v>
      </c>
    </row>
    <row r="725" spans="1:13" ht="13" customHeight="1">
      <c r="A725" s="11" t="s">
        <v>14</v>
      </c>
      <c r="B725" s="37">
        <v>41000000</v>
      </c>
      <c r="C725" s="11" t="s">
        <v>19</v>
      </c>
      <c r="D725" s="37">
        <v>41100000</v>
      </c>
      <c r="E725" s="11" t="s">
        <v>1978</v>
      </c>
      <c r="F725" s="37">
        <v>41103900</v>
      </c>
      <c r="G725" s="11" t="s">
        <v>2058</v>
      </c>
      <c r="H725" s="37">
        <v>41103913</v>
      </c>
      <c r="I725" s="11" t="s">
        <v>2079</v>
      </c>
      <c r="J725" s="37" t="s">
        <v>2080</v>
      </c>
      <c r="K725" s="11" t="s">
        <v>26</v>
      </c>
      <c r="L725" s="5"/>
      <c r="M725" s="16" t="str">
        <f>""""&amp;A725&amp;""","""&amp;B725&amp;""","""&amp;C725&amp;""","""&amp;D725&amp;""","""&amp;E725&amp;""","""&amp;F725&amp;""","""&amp;G725&amp;""","""&amp;H725&amp;""","""&amp;I725&amp;""","""&amp;J725&amp;""","""&amp;K725&amp;""""</f>
        <v>"Laboratory and Measuring and Observing and Testing Equipment","41000000","Laboratory and scientific equipment","41100000","Laboratory centrifuges and accessories","41103900","Laboratory centrifuge accessories","41103913","Rotor, Swing-Out, 4 x 290 mL","41103913.5","Laboratory"</v>
      </c>
    </row>
    <row r="726" spans="1:13" ht="13" customHeight="1">
      <c r="A726" s="11" t="s">
        <v>14</v>
      </c>
      <c r="B726" s="37">
        <v>41000000</v>
      </c>
      <c r="C726" s="11" t="s">
        <v>19</v>
      </c>
      <c r="D726" s="37">
        <v>41100000</v>
      </c>
      <c r="E726" s="11" t="s">
        <v>1978</v>
      </c>
      <c r="F726" s="37">
        <v>41103900</v>
      </c>
      <c r="G726" s="11" t="s">
        <v>2058</v>
      </c>
      <c r="H726" s="37">
        <v>41103913</v>
      </c>
      <c r="I726" s="11" t="s">
        <v>2081</v>
      </c>
      <c r="J726" s="37" t="s">
        <v>2082</v>
      </c>
      <c r="K726" s="11" t="s">
        <v>26</v>
      </c>
      <c r="L726" s="5"/>
      <c r="M726" s="16" t="str">
        <f>""""&amp;A726&amp;""","""&amp;B726&amp;""","""&amp;C726&amp;""","""&amp;D726&amp;""","""&amp;E726&amp;""","""&amp;F726&amp;""","""&amp;G726&amp;""","""&amp;H726&amp;""","""&amp;I726&amp;""","""&amp;J726&amp;""","""&amp;K726&amp;""""</f>
        <v>"Laboratory and Measuring and Observing and Testing Equipment","41000000","Laboratory and scientific equipment","41100000","Laboratory centrifuges and accessories","41103900","Laboratory centrifuge accessories","41103913","Speed Control, Vortex Genie2","41103913.6","Laboratory"</v>
      </c>
    </row>
    <row r="727" spans="1:13" ht="13" customHeight="1">
      <c r="A727" s="11" t="s">
        <v>14</v>
      </c>
      <c r="B727" s="37">
        <v>41000000</v>
      </c>
      <c r="C727" s="11" t="s">
        <v>19</v>
      </c>
      <c r="D727" s="37">
        <v>41100000</v>
      </c>
      <c r="E727" s="11" t="s">
        <v>1978</v>
      </c>
      <c r="F727" s="37">
        <v>41103900</v>
      </c>
      <c r="G727" s="11" t="s">
        <v>2058</v>
      </c>
      <c r="H727" s="37">
        <v>41103913</v>
      </c>
      <c r="I727" s="11" t="s">
        <v>2083</v>
      </c>
      <c r="J727" s="37" t="s">
        <v>2084</v>
      </c>
      <c r="K727" s="11" t="s">
        <v>26</v>
      </c>
      <c r="L727" s="5"/>
      <c r="M727" s="16" t="str">
        <f>""""&amp;A727&amp;""","""&amp;B727&amp;""","""&amp;C727&amp;""","""&amp;D727&amp;""","""&amp;E727&amp;""","""&amp;F727&amp;""","""&amp;G727&amp;""","""&amp;H727&amp;""","""&amp;I727&amp;""","""&amp;J727&amp;""","""&amp;K727&amp;""""</f>
        <v>"Laboratory and Measuring and Observing and Testing Equipment","41000000","Laboratory and scientific equipment","41100000","Laboratory centrifuges and accessories","41103900","Laboratory centrifuge accessories","41103913","Thermo Fisher Scientific, Sorvall, Lid Lock, 70902692","41103913.7","Laboratory"</v>
      </c>
    </row>
    <row r="728" spans="1:13" ht="13" customHeight="1">
      <c r="A728" s="11" t="s">
        <v>14</v>
      </c>
      <c r="B728" s="37">
        <v>41000000</v>
      </c>
      <c r="C728" s="11" t="s">
        <v>19</v>
      </c>
      <c r="D728" s="37">
        <v>41100000</v>
      </c>
      <c r="E728" s="11" t="s">
        <v>1978</v>
      </c>
      <c r="F728" s="37">
        <v>41103900</v>
      </c>
      <c r="G728" s="11" t="s">
        <v>2058</v>
      </c>
      <c r="H728" s="37">
        <v>41103913</v>
      </c>
      <c r="I728" s="11" t="s">
        <v>2085</v>
      </c>
      <c r="J728" s="37" t="s">
        <v>2086</v>
      </c>
      <c r="K728" s="11" t="s">
        <v>26</v>
      </c>
      <c r="L728" s="5"/>
      <c r="M728" s="16" t="str">
        <f>""""&amp;A728&amp;""","""&amp;B728&amp;""","""&amp;C728&amp;""","""&amp;D728&amp;""","""&amp;E728&amp;""","""&amp;F728&amp;""","""&amp;G728&amp;""","""&amp;H728&amp;""","""&amp;I728&amp;""","""&amp;J728&amp;""","""&amp;K728&amp;""""</f>
        <v>"Laboratory and Measuring and Observing and Testing Equipment","41000000","Laboratory and scientific equipment","41100000","Laboratory centrifuges and accessories","41103900","Laboratory centrifuge accessories","41103913","Centrifuge Rotor, 4 Place Universal w/ Adapters, 4 x 50 mL/15 x 15 mL, For VWR","41103913.8","Laboratory"</v>
      </c>
    </row>
    <row r="729" spans="1:13" ht="13" customHeight="1">
      <c r="A729" s="11" t="s">
        <v>14</v>
      </c>
      <c r="B729" s="37" t="s">
        <v>18</v>
      </c>
      <c r="C729" s="11" t="s">
        <v>19</v>
      </c>
      <c r="D729" s="37" t="s">
        <v>20</v>
      </c>
      <c r="E729" s="11" t="s">
        <v>1978</v>
      </c>
      <c r="F729" s="37" t="s">
        <v>1983</v>
      </c>
      <c r="G729" s="11" t="s">
        <v>2058</v>
      </c>
      <c r="H729" s="37" t="s">
        <v>2059</v>
      </c>
      <c r="I729" s="11" t="s">
        <v>2087</v>
      </c>
      <c r="J729" s="37" t="s">
        <v>2088</v>
      </c>
      <c r="K729" s="11" t="s">
        <v>26</v>
      </c>
      <c r="L729" s="25" t="s">
        <v>2089</v>
      </c>
      <c r="M729" s="16" t="str">
        <f>""""&amp;A729&amp;""","""&amp;B729&amp;""","""&amp;C729&amp;""","""&amp;D729&amp;""","""&amp;E729&amp;""","""&amp;F729&amp;""","""&amp;G729&amp;""","""&amp;H729&amp;""","""&amp;I729&amp;""","""&amp;J729&amp;""","""&amp;K729&amp;""""</f>
        <v>"Laboratory and Measuring and Observing and Testing Equipment","41000000","Laboratory and scientific equipment","41100000","Laboratory centrifuges and accessories","41103900","Laboratory centrifuge accessories","41103913","Centrifuge Lid Lock, Motorized, for Heraeus Centrifuges","41103913.9","Laboratory"</v>
      </c>
    </row>
    <row r="730" spans="1:13" ht="13" customHeight="1">
      <c r="A730" s="11" t="s">
        <v>14</v>
      </c>
      <c r="B730" s="37" t="s">
        <v>18</v>
      </c>
      <c r="C730" s="11" t="s">
        <v>19</v>
      </c>
      <c r="D730" s="37" t="s">
        <v>20</v>
      </c>
      <c r="E730" s="11" t="s">
        <v>1978</v>
      </c>
      <c r="F730" s="37" t="s">
        <v>1983</v>
      </c>
      <c r="G730" s="11" t="s">
        <v>2090</v>
      </c>
      <c r="H730" s="37" t="s">
        <v>2091</v>
      </c>
      <c r="I730" s="11" t="s">
        <v>2092</v>
      </c>
      <c r="J730" s="37" t="s">
        <v>2093</v>
      </c>
      <c r="K730" s="11" t="s">
        <v>26</v>
      </c>
      <c r="L730" s="5"/>
      <c r="M730" s="16" t="str">
        <f>""""&amp;A730&amp;""","""&amp;B730&amp;""","""&amp;C730&amp;""","""&amp;D730&amp;""","""&amp;E730&amp;""","""&amp;F730&amp;""","""&amp;G730&amp;""","""&amp;H730&amp;""","""&amp;I730&amp;""","""&amp;J730&amp;""","""&amp;K730&amp;""""</f>
        <v>"Laboratory and Measuring and Observing and Testing Equipment","41000000","Laboratory and scientific equipment","41100000","Laboratory centrifuges and accessories","41103900","Centrifuge microplate carrier or sealing lid","41103917","Other Centrifuge microplate carrier or sealing lid","41103917.0","Laboratory"</v>
      </c>
    </row>
    <row r="731" spans="1:13" ht="13" customHeight="1">
      <c r="A731" s="11" t="s">
        <v>14</v>
      </c>
      <c r="B731" s="37">
        <v>41000000</v>
      </c>
      <c r="C731" s="11" t="s">
        <v>19</v>
      </c>
      <c r="D731" s="37">
        <v>41100000</v>
      </c>
      <c r="E731" s="11" t="s">
        <v>1978</v>
      </c>
      <c r="F731" s="37">
        <v>41103900</v>
      </c>
      <c r="G731" s="11" t="s">
        <v>2090</v>
      </c>
      <c r="H731" s="37">
        <v>41103917</v>
      </c>
      <c r="I731" s="11" t="s">
        <v>2094</v>
      </c>
      <c r="J731" s="37" t="s">
        <v>2095</v>
      </c>
      <c r="K731" s="11" t="s">
        <v>26</v>
      </c>
      <c r="L731" s="5"/>
      <c r="M731" s="16" t="str">
        <f>""""&amp;A731&amp;""","""&amp;B731&amp;""","""&amp;C731&amp;""","""&amp;D731&amp;""","""&amp;E731&amp;""","""&amp;F731&amp;""","""&amp;G731&amp;""","""&amp;H731&amp;""","""&amp;I731&amp;""","""&amp;J731&amp;""","""&amp;K731&amp;""""</f>
        <v>"Laboratory and Measuring and Observing and Testing Equipment","41000000","Laboratory and scientific equipment","41100000","Laboratory centrifuges and accessories","41103900","Centrifuge microplate carrier or sealing lid","41103917","Eppendorf Aerosol-Tight Lids, 5810724007","41103917.1","Laboratory"</v>
      </c>
    </row>
    <row r="732" spans="1:13" ht="13" customHeight="1">
      <c r="A732" s="11" t="s">
        <v>14</v>
      </c>
      <c r="B732" s="37">
        <v>41000000</v>
      </c>
      <c r="C732" s="11" t="s">
        <v>19</v>
      </c>
      <c r="D732" s="37">
        <v>41100000</v>
      </c>
      <c r="E732" s="11" t="s">
        <v>1978</v>
      </c>
      <c r="F732" s="37">
        <v>41103900</v>
      </c>
      <c r="G732" s="11" t="s">
        <v>2090</v>
      </c>
      <c r="H732" s="37">
        <v>41103917</v>
      </c>
      <c r="I732" s="11" t="s">
        <v>2096</v>
      </c>
      <c r="J732" s="37" t="s">
        <v>2097</v>
      </c>
      <c r="K732" s="11" t="s">
        <v>26</v>
      </c>
      <c r="L732" s="5"/>
      <c r="M732" s="16" t="str">
        <f>""""&amp;A732&amp;""","""&amp;B732&amp;""","""&amp;C732&amp;""","""&amp;D732&amp;""","""&amp;E732&amp;""","""&amp;F732&amp;""","""&amp;G732&amp;""","""&amp;H732&amp;""","""&amp;I732&amp;""","""&amp;J732&amp;""","""&amp;K732&amp;""""</f>
        <v>"Laboratory and Measuring and Observing and Testing Equipment","41000000","Laboratory and scientific equipment","41100000","Laboratory centrifuges and accessories","41103900","Centrifuge microplate carrier or sealing lid","41103917","Lid, Biocontainment, For Sorvall Swinging Bucket","41103917.2","Laboratory"</v>
      </c>
    </row>
    <row r="733" spans="1:13" ht="13" customHeight="1">
      <c r="A733" s="11" t="s">
        <v>14</v>
      </c>
      <c r="B733" s="37" t="str">
        <f>LEFT(H733,2)&amp;"000000"</f>
        <v>41000000</v>
      </c>
      <c r="C733" s="11" t="s">
        <v>19</v>
      </c>
      <c r="D733" s="37" t="str">
        <f>LEFT(H733,4)&amp;"0000"</f>
        <v>41100000</v>
      </c>
      <c r="E733" s="11" t="s">
        <v>2098</v>
      </c>
      <c r="F733" s="37" t="str">
        <f>LEFT(H733,6)&amp;"00"</f>
        <v>41104000</v>
      </c>
      <c r="G733" s="11" t="s">
        <v>2099</v>
      </c>
      <c r="H733" s="37" t="s">
        <v>2100</v>
      </c>
      <c r="I733" s="11" t="s">
        <v>2101</v>
      </c>
      <c r="J733" s="37" t="s">
        <v>2102</v>
      </c>
      <c r="K733" s="11" t="s">
        <v>26</v>
      </c>
      <c r="L733" s="5"/>
      <c r="M733" s="16" t="str">
        <f>""""&amp;A733&amp;""","""&amp;B733&amp;""","""&amp;C733&amp;""","""&amp;D733&amp;""","""&amp;E733&amp;""","""&amp;F733&amp;""","""&amp;G733&amp;""","""&amp;H733&amp;""","""&amp;I733&amp;""","""&amp;J733&amp;""","""&amp;K733&amp;""""</f>
        <v>"Laboratory and Measuring and Observing and Testing Equipment","41000000","Laboratory and scientific equipment","41100000","Sampling equipment","41104000","Sample holders","41104017","Other Sample holders","41104017.0","Laboratory"</v>
      </c>
    </row>
    <row r="734" spans="1:13" ht="13" customHeight="1">
      <c r="A734" s="11" t="s">
        <v>14</v>
      </c>
      <c r="B734" s="37" t="str">
        <f>LEFT(H734,2)&amp;"000000"</f>
        <v>41000000</v>
      </c>
      <c r="C734" s="11" t="s">
        <v>19</v>
      </c>
      <c r="D734" s="37" t="str">
        <f>LEFT(H734,4)&amp;"0000"</f>
        <v>41100000</v>
      </c>
      <c r="E734" s="11" t="s">
        <v>2098</v>
      </c>
      <c r="F734" s="37" t="str">
        <f>LEFT(H734,6)&amp;"00"</f>
        <v>41104000</v>
      </c>
      <c r="G734" s="11" t="s">
        <v>2099</v>
      </c>
      <c r="H734" s="37" t="s">
        <v>2100</v>
      </c>
      <c r="I734" s="11" t="s">
        <v>2103</v>
      </c>
      <c r="J734" s="37" t="s">
        <v>2104</v>
      </c>
      <c r="K734" s="11" t="s">
        <v>26</v>
      </c>
      <c r="L734" s="5"/>
      <c r="M734" s="16" t="str">
        <f>""""&amp;A734&amp;""","""&amp;B734&amp;""","""&amp;C734&amp;""","""&amp;D734&amp;""","""&amp;E734&amp;""","""&amp;F734&amp;""","""&amp;G734&amp;""","""&amp;H734&amp;""","""&amp;I734&amp;""","""&amp;J734&amp;""","""&amp;K734&amp;""""</f>
        <v>"Laboratory and Measuring and Observing and Testing Equipment","41000000","Laboratory and scientific equipment","41100000","Sampling equipment","41104000","Sample holders","41104017","Blood Bag Holder, Acrylic, Modular, Multi-Bag Capacity, 1 Each","41104017.1","Laboratory"</v>
      </c>
    </row>
    <row r="735" spans="1:13" ht="13" customHeight="1">
      <c r="A735" s="11" t="s">
        <v>14</v>
      </c>
      <c r="B735" s="37" t="str">
        <f>LEFT(H735,2)&amp;"000000"</f>
        <v>41000000</v>
      </c>
      <c r="C735" s="11" t="s">
        <v>19</v>
      </c>
      <c r="D735" s="37" t="str">
        <f>LEFT(H735,4)&amp;"0000"</f>
        <v>41100000</v>
      </c>
      <c r="E735" s="11" t="s">
        <v>2098</v>
      </c>
      <c r="F735" s="37" t="str">
        <f>LEFT(H735,6)&amp;"00"</f>
        <v>41104000</v>
      </c>
      <c r="G735" s="11" t="s">
        <v>2099</v>
      </c>
      <c r="H735" s="37" t="s">
        <v>2100</v>
      </c>
      <c r="I735" s="11" t="s">
        <v>2105</v>
      </c>
      <c r="J735" s="37" t="s">
        <v>2106</v>
      </c>
      <c r="K735" s="11" t="s">
        <v>527</v>
      </c>
      <c r="L735" s="5"/>
      <c r="M735" s="16" t="str">
        <f>""""&amp;A735&amp;""","""&amp;B735&amp;""","""&amp;C735&amp;""","""&amp;D735&amp;""","""&amp;E735&amp;""","""&amp;F735&amp;""","""&amp;G735&amp;""","""&amp;H735&amp;""","""&amp;I735&amp;""","""&amp;J735&amp;""","""&amp;K735&amp;""""</f>
        <v>"Laboratory and Measuring and Observing and Testing Equipment","41000000","Laboratory and scientific equipment","41100000","Sampling equipment","41104000","Sample holders","41104017","Glassine Envelope 90 x 150 mm, 100 Each","41104017.2","Other Non-Pharma"</v>
      </c>
    </row>
    <row r="736" spans="1:13" ht="13" customHeight="1">
      <c r="A736" s="11" t="s">
        <v>14</v>
      </c>
      <c r="B736" s="37" t="s">
        <v>18</v>
      </c>
      <c r="C736" s="11" t="s">
        <v>19</v>
      </c>
      <c r="D736" s="37" t="s">
        <v>20</v>
      </c>
      <c r="E736" s="11" t="s">
        <v>2107</v>
      </c>
      <c r="F736" s="37" t="s">
        <v>2108</v>
      </c>
      <c r="G736" s="11" t="s">
        <v>2109</v>
      </c>
      <c r="H736" s="37" t="s">
        <v>2108</v>
      </c>
      <c r="I736" s="11" t="s">
        <v>2109</v>
      </c>
      <c r="J736" s="37" t="s">
        <v>2110</v>
      </c>
      <c r="K736" s="11" t="s">
        <v>26</v>
      </c>
      <c r="L736" s="5"/>
      <c r="M736" s="16" t="str">
        <f>""""&amp;A736&amp;""","""&amp;B736&amp;""","""&amp;C736&amp;""","""&amp;D736&amp;""","""&amp;E736&amp;""","""&amp;F736&amp;""","""&amp;G736&amp;""","""&amp;H736&amp;""","""&amp;I736&amp;""","""&amp;J736&amp;""","""&amp;K736&amp;""""</f>
        <v>"Laboratory and Measuring and Observing and Testing Equipment","41000000","Laboratory and scientific equipment","41100000","Specimen collection and transport containers and supplies","41104100","Other Specimen collection and transport containers and supplies","41104100","Other Specimen collection and transport containers and supplies","41104100.0","Laboratory"</v>
      </c>
    </row>
    <row r="737" spans="1:13" ht="13" customHeight="1">
      <c r="A737" s="11" t="s">
        <v>14</v>
      </c>
      <c r="B737" s="37">
        <v>41000000</v>
      </c>
      <c r="C737" s="11" t="s">
        <v>19</v>
      </c>
      <c r="D737" s="37">
        <v>41100000</v>
      </c>
      <c r="E737" s="11" t="s">
        <v>2107</v>
      </c>
      <c r="F737" s="37">
        <v>41104100</v>
      </c>
      <c r="G737" s="11" t="s">
        <v>2109</v>
      </c>
      <c r="H737" s="37">
        <v>41104100</v>
      </c>
      <c r="I737" s="11" t="s">
        <v>2111</v>
      </c>
      <c r="J737" s="37" t="s">
        <v>2112</v>
      </c>
      <c r="K737" s="11" t="s">
        <v>26</v>
      </c>
      <c r="L737" s="5"/>
      <c r="M737" s="16" t="str">
        <f>""""&amp;A737&amp;""","""&amp;B737&amp;""","""&amp;C737&amp;""","""&amp;D737&amp;""","""&amp;E737&amp;""","""&amp;F737&amp;""","""&amp;G737&amp;""","""&amp;H737&amp;""","""&amp;I737&amp;""","""&amp;J737&amp;""","""&amp;K737&amp;""""</f>
        <v>"Laboratory and Measuring and Observing and Testing Equipment","41000000","Laboratory and scientific equipment","41100000","Specimen collection and transport containers and supplies","41104100","Other Specimen collection and transport containers and supplies","41104100","Specimen Container, Fecal, Screw Cap w/ Spoon, 30 mL, 500 Each","41104100.1","Laboratory"</v>
      </c>
    </row>
    <row r="738" spans="1:13" ht="13" customHeight="1">
      <c r="A738" s="12" t="s">
        <v>14</v>
      </c>
      <c r="B738" s="39">
        <v>41000000</v>
      </c>
      <c r="C738" s="12" t="s">
        <v>19</v>
      </c>
      <c r="D738" s="39">
        <v>41100000</v>
      </c>
      <c r="E738" s="12" t="s">
        <v>2107</v>
      </c>
      <c r="F738" s="39">
        <v>41104100</v>
      </c>
      <c r="G738" s="12" t="s">
        <v>2109</v>
      </c>
      <c r="H738" s="39">
        <v>41104100</v>
      </c>
      <c r="I738" s="12" t="s">
        <v>2113</v>
      </c>
      <c r="J738" s="39" t="s">
        <v>2114</v>
      </c>
      <c r="K738" s="12" t="s">
        <v>26</v>
      </c>
      <c r="L738" s="5"/>
      <c r="M738" s="16" t="str">
        <f>""""&amp;A738&amp;""","""&amp;B738&amp;""","""&amp;C738&amp;""","""&amp;D738&amp;""","""&amp;E738&amp;""","""&amp;F738&amp;""","""&amp;G738&amp;""","""&amp;H738&amp;""","""&amp;I738&amp;""","""&amp;J738&amp;""","""&amp;K738&amp;""""</f>
        <v>"Laboratory and Measuring and Observing and Testing Equipment","41000000","Laboratory and scientific equipment","41100000","Specimen collection and transport containers and supplies","41104100","Other Specimen collection and transport containers and supplies","41104100","Specimen Transport Container, Secondary, Clear, 120 Tube Capacity, w/ Absorbent and Document Tray","41104100.10","Laboratory"</v>
      </c>
    </row>
    <row r="739" spans="1:13" ht="13" customHeight="1">
      <c r="A739" s="11" t="s">
        <v>14</v>
      </c>
      <c r="B739" s="37" t="s">
        <v>18</v>
      </c>
      <c r="C739" s="11" t="s">
        <v>19</v>
      </c>
      <c r="D739" s="37" t="s">
        <v>20</v>
      </c>
      <c r="E739" s="11" t="s">
        <v>2107</v>
      </c>
      <c r="F739" s="37" t="s">
        <v>2108</v>
      </c>
      <c r="G739" s="11" t="s">
        <v>2109</v>
      </c>
      <c r="H739" s="37" t="s">
        <v>2108</v>
      </c>
      <c r="I739" s="11" t="s">
        <v>2115</v>
      </c>
      <c r="J739" s="37" t="s">
        <v>2116</v>
      </c>
      <c r="K739" s="11" t="s">
        <v>26</v>
      </c>
      <c r="L739" s="5"/>
      <c r="M739" s="16" t="str">
        <f>""""&amp;A739&amp;""","""&amp;B739&amp;""","""&amp;C739&amp;""","""&amp;D739&amp;""","""&amp;E739&amp;""","""&amp;F739&amp;""","""&amp;G739&amp;""","""&amp;H739&amp;""","""&amp;I739&amp;""","""&amp;J739&amp;""","""&amp;K739&amp;""""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72 Each","41104100.11","Laboratory"</v>
      </c>
    </row>
    <row r="740" spans="1:13" ht="13" customHeight="1">
      <c r="A740" s="11" t="s">
        <v>14</v>
      </c>
      <c r="B740" s="37" t="s">
        <v>18</v>
      </c>
      <c r="C740" s="11" t="s">
        <v>19</v>
      </c>
      <c r="D740" s="37" t="s">
        <v>20</v>
      </c>
      <c r="E740" s="11" t="s">
        <v>2107</v>
      </c>
      <c r="F740" s="37" t="s">
        <v>2108</v>
      </c>
      <c r="G740" s="11" t="s">
        <v>2109</v>
      </c>
      <c r="H740" s="37" t="s">
        <v>2108</v>
      </c>
      <c r="I740" s="11" t="s">
        <v>2117</v>
      </c>
      <c r="J740" s="37" t="s">
        <v>2118</v>
      </c>
      <c r="K740" s="11" t="s">
        <v>26</v>
      </c>
      <c r="L740" s="5"/>
      <c r="M740" s="16" t="str">
        <f>""""&amp;A740&amp;""","""&amp;B740&amp;""","""&amp;C740&amp;""","""&amp;D740&amp;""","""&amp;E740&amp;""","""&amp;F740&amp;""","""&amp;G740&amp;""","""&amp;H740&amp;""","""&amp;I740&amp;""","""&amp;J740&amp;""","""&amp;K740&amp;""""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8 oz, 100 Each","41104100.12","Laboratory"</v>
      </c>
    </row>
    <row r="741" spans="1:13" ht="13" customHeight="1">
      <c r="A741" s="11" t="s">
        <v>14</v>
      </c>
      <c r="B741" s="37" t="s">
        <v>18</v>
      </c>
      <c r="C741" s="11" t="s">
        <v>19</v>
      </c>
      <c r="D741" s="37" t="s">
        <v>20</v>
      </c>
      <c r="E741" s="11" t="s">
        <v>2107</v>
      </c>
      <c r="F741" s="37" t="s">
        <v>2108</v>
      </c>
      <c r="G741" s="11" t="s">
        <v>2109</v>
      </c>
      <c r="H741" s="37" t="s">
        <v>2108</v>
      </c>
      <c r="I741" s="11" t="s">
        <v>2119</v>
      </c>
      <c r="J741" s="37" t="s">
        <v>2120</v>
      </c>
      <c r="K741" s="11" t="s">
        <v>26</v>
      </c>
      <c r="L741" s="5"/>
      <c r="M741" s="16" t="str">
        <f>""""&amp;A741&amp;""","""&amp;B741&amp;""","""&amp;C741&amp;""","""&amp;D741&amp;""","""&amp;E741&amp;""","""&amp;F741&amp;""","""&amp;G741&amp;""","""&amp;H741&amp;""","""&amp;I741&amp;""","""&amp;J741&amp;""","""&amp;K741&amp;""""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120 mL, 500 Each","41104100.13","Laboratory"</v>
      </c>
    </row>
    <row r="742" spans="1:13" ht="13" customHeight="1">
      <c r="A742" s="11" t="s">
        <v>14</v>
      </c>
      <c r="B742" s="37" t="s">
        <v>18</v>
      </c>
      <c r="C742" s="11" t="s">
        <v>19</v>
      </c>
      <c r="D742" s="37" t="s">
        <v>20</v>
      </c>
      <c r="E742" s="11" t="s">
        <v>2107</v>
      </c>
      <c r="F742" s="37" t="s">
        <v>2108</v>
      </c>
      <c r="G742" s="11" t="s">
        <v>2109</v>
      </c>
      <c r="H742" s="37" t="s">
        <v>2108</v>
      </c>
      <c r="I742" s="11" t="s">
        <v>2121</v>
      </c>
      <c r="J742" s="37" t="s">
        <v>2122</v>
      </c>
      <c r="K742" s="11" t="s">
        <v>26</v>
      </c>
      <c r="L742" s="5"/>
      <c r="M742" s="16" t="str">
        <f>""""&amp;A742&amp;""","""&amp;B742&amp;""","""&amp;C742&amp;""","""&amp;D742&amp;""","""&amp;E742&amp;""","""&amp;F742&amp;""","""&amp;G742&amp;""","""&amp;H742&amp;""","""&amp;I742&amp;""","""&amp;J742&amp;""","""&amp;K742&amp;""""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1000 Each","41104100.14","Laboratory"</v>
      </c>
    </row>
    <row r="743" spans="1:13" ht="13" customHeight="1">
      <c r="A743" s="11" t="s">
        <v>14</v>
      </c>
      <c r="B743" s="37" t="s">
        <v>18</v>
      </c>
      <c r="C743" s="11" t="s">
        <v>19</v>
      </c>
      <c r="D743" s="37" t="s">
        <v>20</v>
      </c>
      <c r="E743" s="11" t="s">
        <v>2107</v>
      </c>
      <c r="F743" s="37" t="s">
        <v>2108</v>
      </c>
      <c r="G743" s="11" t="s">
        <v>2109</v>
      </c>
      <c r="H743" s="37" t="s">
        <v>2108</v>
      </c>
      <c r="I743" s="11" t="s">
        <v>2123</v>
      </c>
      <c r="J743" s="37" t="s">
        <v>2124</v>
      </c>
      <c r="K743" s="11" t="s">
        <v>26</v>
      </c>
      <c r="L743" s="5"/>
      <c r="M743" s="16" t="str">
        <f>""""&amp;A743&amp;""","""&amp;B743&amp;""","""&amp;C743&amp;""","""&amp;D743&amp;""","""&amp;E743&amp;""","""&amp;F743&amp;""","""&amp;G743&amp;""","""&amp;H743&amp;""","""&amp;I743&amp;""","""&amp;J743&amp;""","""&amp;K743&amp;""""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250 Each","41104100.15","Laboratory"</v>
      </c>
    </row>
    <row r="744" spans="1:13" ht="13" customHeight="1">
      <c r="A744" s="11" t="s">
        <v>14</v>
      </c>
      <c r="B744" s="37" t="s">
        <v>18</v>
      </c>
      <c r="C744" s="11" t="s">
        <v>19</v>
      </c>
      <c r="D744" s="37" t="s">
        <v>20</v>
      </c>
      <c r="E744" s="11" t="s">
        <v>2107</v>
      </c>
      <c r="F744" s="37" t="s">
        <v>2108</v>
      </c>
      <c r="G744" s="11" t="s">
        <v>2109</v>
      </c>
      <c r="H744" s="37" t="s">
        <v>2108</v>
      </c>
      <c r="I744" s="11" t="s">
        <v>2125</v>
      </c>
      <c r="J744" s="37" t="s">
        <v>2126</v>
      </c>
      <c r="K744" s="11" t="s">
        <v>26</v>
      </c>
      <c r="L744" s="5"/>
      <c r="M744" s="16" t="str">
        <f>""""&amp;A744&amp;""","""&amp;B744&amp;""","""&amp;C744&amp;""","""&amp;D744&amp;""","""&amp;E744&amp;""","""&amp;F744&amp;""","""&amp;G744&amp;""","""&amp;H744&amp;""","""&amp;I744&amp;""","""&amp;J744&amp;""","""&amp;K744&amp;""""</f>
        <v>"Laboratory and Measuring and Observing and Testing Equipment","41000000","Laboratory and scientific equipment","41100000","Specimen collection and transport containers and supplies","41104100","Other Specimen collection and transport containers and supplies","41104100","Alere Neonatal Sample Collection Kit, 1 Each","41104100.16","Laboratory"</v>
      </c>
    </row>
    <row r="745" spans="1:13" ht="13" customHeight="1">
      <c r="A745" s="19" t="s">
        <v>14</v>
      </c>
      <c r="B745" s="38" t="s">
        <v>18</v>
      </c>
      <c r="C745" s="19" t="s">
        <v>19</v>
      </c>
      <c r="D745" s="38" t="s">
        <v>20</v>
      </c>
      <c r="E745" s="19" t="s">
        <v>2107</v>
      </c>
      <c r="F745" s="38" t="s">
        <v>2108</v>
      </c>
      <c r="G745" s="19" t="s">
        <v>2109</v>
      </c>
      <c r="H745" s="38" t="s">
        <v>2108</v>
      </c>
      <c r="I745" s="19" t="s">
        <v>2127</v>
      </c>
      <c r="J745" s="38" t="s">
        <v>2128</v>
      </c>
      <c r="K745" s="19" t="s">
        <v>26</v>
      </c>
      <c r="L745" s="5"/>
      <c r="M745" s="16" t="str">
        <f>""""&amp;A745&amp;""","""&amp;B745&amp;""","""&amp;C745&amp;""","""&amp;D745&amp;""","""&amp;E745&amp;""","""&amp;F745&amp;""","""&amp;G745&amp;""","""&amp;H745&amp;""","""&amp;I745&amp;""","""&amp;J745&amp;""","""&amp;K745&amp;""""</f>
        <v>"Laboratory and Measuring and Observing and Testing Equipment","41000000","Laboratory and scientific equipment","41100000","Specimen collection and transport containers and supplies","41104100","Other Specimen collection and transport containers and supplies","41104100","Alere Fingerstick Sample Collection Kit, 100 Tests","41104100.17","Laboratory"</v>
      </c>
    </row>
    <row r="746" spans="1:13" ht="13" customHeight="1">
      <c r="A746" s="11" t="s">
        <v>14</v>
      </c>
      <c r="B746" s="37">
        <v>41000000</v>
      </c>
      <c r="C746" s="11" t="s">
        <v>19</v>
      </c>
      <c r="D746" s="37">
        <v>41100000</v>
      </c>
      <c r="E746" s="11" t="s">
        <v>2107</v>
      </c>
      <c r="F746" s="37">
        <v>41104100</v>
      </c>
      <c r="G746" s="11" t="s">
        <v>2109</v>
      </c>
      <c r="H746" s="37">
        <v>41104100</v>
      </c>
      <c r="I746" s="11" t="s">
        <v>2129</v>
      </c>
      <c r="J746" s="37" t="s">
        <v>2130</v>
      </c>
      <c r="K746" s="11" t="s">
        <v>26</v>
      </c>
      <c r="L746" s="5"/>
      <c r="M746" s="16" t="str">
        <f>""""&amp;A746&amp;""","""&amp;B746&amp;""","""&amp;C746&amp;""","""&amp;D746&amp;""","""&amp;E746&amp;""","""&amp;F746&amp;""","""&amp;G746&amp;""","""&amp;H746&amp;""","""&amp;I746&amp;""","""&amp;J746&amp;""","""&amp;K746&amp;""""</f>
        <v>"Laboratory and Measuring and Observing and Testing Equipment","41000000","Laboratory and scientific equipment","41100000","Specimen collection and transport containers and supplies","41104100","Other Specimen collection and transport containers and supplies","41104100","Specimen Container, Sputum, 100 mL, Polypropylene, 50 Each","41104100.2","Laboratory"</v>
      </c>
    </row>
    <row r="747" spans="1:13" ht="13" customHeight="1">
      <c r="A747" s="11" t="s">
        <v>14</v>
      </c>
      <c r="B747" s="37">
        <v>41000000</v>
      </c>
      <c r="C747" s="11" t="s">
        <v>19</v>
      </c>
      <c r="D747" s="37">
        <v>41100000</v>
      </c>
      <c r="E747" s="11" t="s">
        <v>2107</v>
      </c>
      <c r="F747" s="37">
        <v>41104100</v>
      </c>
      <c r="G747" s="11" t="s">
        <v>2109</v>
      </c>
      <c r="H747" s="37">
        <v>41104100</v>
      </c>
      <c r="I747" s="11" t="s">
        <v>2131</v>
      </c>
      <c r="J747" s="37" t="s">
        <v>2132</v>
      </c>
      <c r="K747" s="11" t="s">
        <v>26</v>
      </c>
      <c r="L747" s="5"/>
      <c r="M747" s="16" t="str">
        <f>""""&amp;A747&amp;""","""&amp;B747&amp;""","""&amp;C747&amp;""","""&amp;D747&amp;""","""&amp;E747&amp;""","""&amp;F747&amp;""","""&amp;G747&amp;""","""&amp;H747&amp;""","""&amp;I747&amp;""","""&amp;J747&amp;""","""&amp;K747&amp;""""</f>
        <v>"Laboratory and Measuring and Observing and Testing Equipment","41000000","Laboratory and scientific equipment","41100000","Specimen collection and transport containers and supplies","41104100","Other Specimen collection and transport containers and supplies","41104100","Specimen Container, Sputum, 60 mL, Screw Cap, Translucent, Sterile, 1000 Each","41104100.3","Laboratory"</v>
      </c>
    </row>
    <row r="748" spans="1:13" ht="13" customHeight="1">
      <c r="A748" s="11" t="s">
        <v>14</v>
      </c>
      <c r="B748" s="37">
        <v>41000000</v>
      </c>
      <c r="C748" s="11" t="s">
        <v>19</v>
      </c>
      <c r="D748" s="37">
        <v>41100000</v>
      </c>
      <c r="E748" s="11" t="s">
        <v>2107</v>
      </c>
      <c r="F748" s="37">
        <v>41104100</v>
      </c>
      <c r="G748" s="11" t="s">
        <v>2109</v>
      </c>
      <c r="H748" s="37">
        <v>41104100</v>
      </c>
      <c r="I748" s="11" t="s">
        <v>2133</v>
      </c>
      <c r="J748" s="37" t="s">
        <v>2134</v>
      </c>
      <c r="K748" s="11" t="s">
        <v>26</v>
      </c>
      <c r="L748" s="5"/>
      <c r="M748" s="16" t="str">
        <f>""""&amp;A748&amp;""","""&amp;B748&amp;""","""&amp;C748&amp;""","""&amp;D748&amp;""","""&amp;E748&amp;""","""&amp;F748&amp;""","""&amp;G748&amp;""","""&amp;H748&amp;""","""&amp;I748&amp;""","""&amp;J748&amp;""","""&amp;K748&amp;""""</f>
        <v>"Laboratory and Measuring and Observing and Testing Equipment","41000000","Laboratory and scientific equipment","41100000","Specimen collection and transport containers and supplies","41104100","Other Specimen collection and transport containers and supplies","41104100","Specimen Container, Sterile, 4 oz, Individually Wrapped, 100 Each","41104100.4","Laboratory"</v>
      </c>
    </row>
    <row r="749" spans="1:13" ht="13" customHeight="1">
      <c r="A749" s="11" t="s">
        <v>14</v>
      </c>
      <c r="B749" s="37">
        <v>41000000</v>
      </c>
      <c r="C749" s="11" t="s">
        <v>19</v>
      </c>
      <c r="D749" s="37">
        <v>41100000</v>
      </c>
      <c r="E749" s="11" t="s">
        <v>2107</v>
      </c>
      <c r="F749" s="37">
        <v>41104100</v>
      </c>
      <c r="G749" s="11" t="s">
        <v>2109</v>
      </c>
      <c r="H749" s="37">
        <v>41104100</v>
      </c>
      <c r="I749" s="11" t="s">
        <v>2135</v>
      </c>
      <c r="J749" s="37" t="s">
        <v>2136</v>
      </c>
      <c r="K749" s="11" t="s">
        <v>26</v>
      </c>
      <c r="L749" s="5"/>
      <c r="M749" s="16" t="str">
        <f>""""&amp;A749&amp;""","""&amp;B749&amp;""","""&amp;C749&amp;""","""&amp;D749&amp;""","""&amp;E749&amp;""","""&amp;F749&amp;""","""&amp;G749&amp;""","""&amp;H749&amp;""","""&amp;I749&amp;""","""&amp;J749&amp;""","""&amp;K749&amp;""""</f>
        <v>"Laboratory and Measuring and Observing and Testing Equipment","41000000","Laboratory and scientific equipment","41100000","Specimen collection and transport containers and supplies","41104100","Other Specimen collection and transport containers and supplies","41104100","Specimen Container, Sterile, 4 oz, Individually Wrapped, 250 Each","41104100.5","Laboratory"</v>
      </c>
    </row>
    <row r="750" spans="1:13" ht="13" customHeight="1">
      <c r="A750" s="11" t="s">
        <v>14</v>
      </c>
      <c r="B750" s="37">
        <v>41000000</v>
      </c>
      <c r="C750" s="11" t="s">
        <v>19</v>
      </c>
      <c r="D750" s="37">
        <v>41100000</v>
      </c>
      <c r="E750" s="11" t="s">
        <v>2107</v>
      </c>
      <c r="F750" s="37">
        <v>41104100</v>
      </c>
      <c r="G750" s="11" t="s">
        <v>2109</v>
      </c>
      <c r="H750" s="37">
        <v>41104100</v>
      </c>
      <c r="I750" s="11" t="s">
        <v>2137</v>
      </c>
      <c r="J750" s="37" t="s">
        <v>2138</v>
      </c>
      <c r="K750" s="11" t="s">
        <v>26</v>
      </c>
      <c r="L750" s="5"/>
      <c r="M750" s="16" t="str">
        <f>""""&amp;A750&amp;""","""&amp;B750&amp;""","""&amp;C750&amp;""","""&amp;D750&amp;""","""&amp;E750&amp;""","""&amp;F750&amp;""","""&amp;G750&amp;""","""&amp;H750&amp;""","""&amp;I750&amp;""","""&amp;J750&amp;""","""&amp;K750&amp;""""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1000 Each","41104100.6","Laboratory"</v>
      </c>
    </row>
    <row r="751" spans="1:13" ht="13" customHeight="1">
      <c r="A751" s="11" t="s">
        <v>14</v>
      </c>
      <c r="B751" s="37">
        <v>41000000</v>
      </c>
      <c r="C751" s="11" t="s">
        <v>19</v>
      </c>
      <c r="D751" s="37">
        <v>41100000</v>
      </c>
      <c r="E751" s="11" t="s">
        <v>2107</v>
      </c>
      <c r="F751" s="37">
        <v>41104100</v>
      </c>
      <c r="G751" s="11" t="s">
        <v>2109</v>
      </c>
      <c r="H751" s="37">
        <v>41104100</v>
      </c>
      <c r="I751" s="11" t="s">
        <v>2139</v>
      </c>
      <c r="J751" s="37" t="s">
        <v>2140</v>
      </c>
      <c r="K751" s="11" t="s">
        <v>26</v>
      </c>
      <c r="L751" s="5"/>
      <c r="M751" s="16" t="str">
        <f>""""&amp;A751&amp;""","""&amp;B751&amp;""","""&amp;C751&amp;""","""&amp;D751&amp;""","""&amp;E751&amp;""","""&amp;F751&amp;""","""&amp;G751&amp;""","""&amp;H751&amp;""","""&amp;I751&amp;""","""&amp;J751&amp;""","""&amp;K751&amp;""""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Screw Cap, 20 mL, 500 Each","41104100.7","Laboratory"</v>
      </c>
    </row>
    <row r="752" spans="1:13" ht="13" customHeight="1">
      <c r="A752" s="11" t="s">
        <v>14</v>
      </c>
      <c r="B752" s="37">
        <v>41000000</v>
      </c>
      <c r="C752" s="11" t="s">
        <v>19</v>
      </c>
      <c r="D752" s="37">
        <v>41100000</v>
      </c>
      <c r="E752" s="11" t="s">
        <v>2107</v>
      </c>
      <c r="F752" s="37">
        <v>41104100</v>
      </c>
      <c r="G752" s="11" t="s">
        <v>2109</v>
      </c>
      <c r="H752" s="37">
        <v>41104100</v>
      </c>
      <c r="I752" s="11" t="s">
        <v>2141</v>
      </c>
      <c r="J752" s="37" t="s">
        <v>2142</v>
      </c>
      <c r="K752" s="11" t="s">
        <v>26</v>
      </c>
      <c r="L752" s="5"/>
      <c r="M752" s="16" t="str">
        <f>""""&amp;A752&amp;""","""&amp;B752&amp;""","""&amp;C752&amp;""","""&amp;D752&amp;""","""&amp;E752&amp;""","""&amp;F752&amp;""","""&amp;G752&amp;""","""&amp;H752&amp;""","""&amp;I752&amp;""","""&amp;J752&amp;""","""&amp;K752&amp;""""</f>
        <v>"Laboratory and Measuring and Observing and Testing Equipment","41000000","Laboratory and scientific equipment","41100000","Specimen collection and transport containers and supplies","41104100","Other Specimen collection and transport containers and supplies","41104100","Specimen Container, Fecal, Screw Cap w/ Spoon, 20 mL, 1000 Pieces","41104100.8","Laboratory"</v>
      </c>
    </row>
    <row r="753" spans="1:13" ht="13" customHeight="1">
      <c r="A753" s="11" t="s">
        <v>14</v>
      </c>
      <c r="B753" s="37">
        <v>41000000</v>
      </c>
      <c r="C753" s="11" t="s">
        <v>19</v>
      </c>
      <c r="D753" s="37">
        <v>41100000</v>
      </c>
      <c r="E753" s="11" t="s">
        <v>2107</v>
      </c>
      <c r="F753" s="37">
        <v>41104100</v>
      </c>
      <c r="G753" s="11" t="s">
        <v>2109</v>
      </c>
      <c r="H753" s="37">
        <v>41104100</v>
      </c>
      <c r="I753" s="11" t="s">
        <v>2143</v>
      </c>
      <c r="J753" s="37" t="s">
        <v>2144</v>
      </c>
      <c r="K753" s="11" t="s">
        <v>26</v>
      </c>
      <c r="L753" s="5"/>
      <c r="M753" s="16" t="str">
        <f>""""&amp;A753&amp;""","""&amp;B753&amp;""","""&amp;C753&amp;""","""&amp;D753&amp;""","""&amp;E753&amp;""","""&amp;F753&amp;""","""&amp;G753&amp;""","""&amp;H753&amp;""","""&amp;I753&amp;""","""&amp;J753&amp;""","""&amp;K753&amp;""""</f>
        <v>"Laboratory and Measuring and Observing and Testing Equipment","41000000","Laboratory and scientific equipment","41100000","Specimen collection and transport containers and supplies","41104100","Other Specimen collection and transport containers and supplies","41104100","Specimen Container, Universal, Sterile, Screw Cap, 30 mL, 400 Each","41104100.9","Laboratory"</v>
      </c>
    </row>
    <row r="754" spans="1:13" ht="13" customHeight="1">
      <c r="A754" s="11" t="s">
        <v>14</v>
      </c>
      <c r="B754" s="37" t="s">
        <v>18</v>
      </c>
      <c r="C754" s="11" t="s">
        <v>19</v>
      </c>
      <c r="D754" s="37" t="s">
        <v>20</v>
      </c>
      <c r="E754" s="11" t="s">
        <v>2107</v>
      </c>
      <c r="F754" s="37" t="s">
        <v>2108</v>
      </c>
      <c r="G754" s="11" t="s">
        <v>2145</v>
      </c>
      <c r="H754" s="37" t="s">
        <v>2146</v>
      </c>
      <c r="I754" s="11" t="s">
        <v>2147</v>
      </c>
      <c r="J754" s="37" t="s">
        <v>2148</v>
      </c>
      <c r="K754" s="11" t="s">
        <v>26</v>
      </c>
      <c r="L754" s="5"/>
      <c r="M754" s="16" t="str">
        <f>""""&amp;A754&amp;""","""&amp;B754&amp;""","""&amp;C754&amp;""","""&amp;D754&amp;""","""&amp;E754&amp;""","""&amp;F754&amp;""","""&amp;G754&amp;""","""&amp;H754&amp;""","""&amp;I754&amp;""","""&amp;J754&amp;""","""&amp;K754&amp;""""</f>
        <v>"Laboratory and Measuring and Observing and Testing Equipment","41000000","Laboratory and scientific equipment","41100000","Specimen collection and transport containers and supplies","41104100","Slide or specimen mailers or shippers","41104101","Other Slide or specimen mailers or shippers","41104101.0","Laboratory"</v>
      </c>
    </row>
    <row r="755" spans="1:13" ht="13" customHeight="1">
      <c r="A755" s="11" t="s">
        <v>14</v>
      </c>
      <c r="B755" s="37">
        <v>41000000</v>
      </c>
      <c r="C755" s="11" t="s">
        <v>19</v>
      </c>
      <c r="D755" s="37">
        <v>41100000</v>
      </c>
      <c r="E755" s="11" t="s">
        <v>2107</v>
      </c>
      <c r="F755" s="37">
        <v>41104100</v>
      </c>
      <c r="G755" s="11" t="s">
        <v>2145</v>
      </c>
      <c r="H755" s="37">
        <v>41104101</v>
      </c>
      <c r="I755" s="11" t="s">
        <v>2149</v>
      </c>
      <c r="J755" s="37" t="s">
        <v>2150</v>
      </c>
      <c r="K755" s="11" t="s">
        <v>26</v>
      </c>
      <c r="L755" s="5"/>
      <c r="M755" s="16" t="str">
        <f>""""&amp;A755&amp;""","""&amp;B755&amp;""","""&amp;C755&amp;""","""&amp;D755&amp;""","""&amp;E755&amp;""","""&amp;F755&amp;""","""&amp;G755&amp;""","""&amp;H755&amp;""","""&amp;I755&amp;""","""&amp;J755&amp;""","""&amp;K755&amp;""""</f>
        <v>"Laboratory and Measuring and Observing and Testing Equipment","41000000","Laboratory and scientific equipment","41100000","Specimen collection and transport containers and supplies","41104100","Slide or specimen mailers or shippers","41104101","Shipper, Infectious Substance, Pressure Vessel","41104101.1","Laboratory"</v>
      </c>
    </row>
    <row r="756" spans="1:13" ht="13" customHeight="1">
      <c r="A756" s="11" t="s">
        <v>14</v>
      </c>
      <c r="B756" s="37" t="s">
        <v>18</v>
      </c>
      <c r="C756" s="11" t="s">
        <v>19</v>
      </c>
      <c r="D756" s="37" t="s">
        <v>20</v>
      </c>
      <c r="E756" s="11" t="s">
        <v>2107</v>
      </c>
      <c r="F756" s="37" t="s">
        <v>2108</v>
      </c>
      <c r="G756" s="11" t="s">
        <v>2151</v>
      </c>
      <c r="H756" s="37" t="s">
        <v>2152</v>
      </c>
      <c r="I756" s="11" t="s">
        <v>2153</v>
      </c>
      <c r="J756" s="37" t="s">
        <v>2154</v>
      </c>
      <c r="K756" s="11" t="s">
        <v>26</v>
      </c>
      <c r="L756" s="5"/>
      <c r="M756" s="16" t="str">
        <f>""""&amp;A756&amp;""","""&amp;B756&amp;""","""&amp;C756&amp;""","""&amp;D756&amp;""","""&amp;E756&amp;""","""&amp;F756&amp;""","""&amp;G756&amp;""","""&amp;H756&amp;""","""&amp;I756&amp;""","""&amp;J756&amp;""","""&amp;K756&amp;""""</f>
        <v>"Laboratory and Measuring and Observing and Testing Equipment","41000000","Laboratory and scientific equipment","41100000","Specimen collection and transport containers and supplies","41104100","Lancets","41104102","Other Lancets","41104102.0","Laboratory"</v>
      </c>
    </row>
    <row r="757" spans="1:13" ht="13" customHeight="1">
      <c r="A757" s="11" t="s">
        <v>14</v>
      </c>
      <c r="B757" s="37">
        <v>41000000</v>
      </c>
      <c r="C757" s="11" t="s">
        <v>19</v>
      </c>
      <c r="D757" s="37">
        <v>41100000</v>
      </c>
      <c r="E757" s="11" t="s">
        <v>2107</v>
      </c>
      <c r="F757" s="37">
        <v>41104100</v>
      </c>
      <c r="G757" s="11" t="s">
        <v>2151</v>
      </c>
      <c r="H757" s="37">
        <v>41104102</v>
      </c>
      <c r="I757" s="11" t="s">
        <v>2155</v>
      </c>
      <c r="J757" s="37" t="s">
        <v>2156</v>
      </c>
      <c r="K757" s="11" t="s">
        <v>26</v>
      </c>
      <c r="L757" s="5"/>
      <c r="M757" s="16" t="str">
        <f>""""&amp;A757&amp;""","""&amp;B757&amp;""","""&amp;C757&amp;""","""&amp;D757&amp;""","""&amp;E757&amp;""","""&amp;F757&amp;""","""&amp;G757&amp;""","""&amp;H757&amp;""","""&amp;I757&amp;""","""&amp;J757&amp;""","""&amp;K757&amp;""""</f>
        <v>"Laboratory and Measuring and Observing and Testing Equipment","41000000","Laboratory and scientific equipment","41100000","Specimen collection and transport containers and supplies","41104100","Lancets","41104102","Contact-Activated Lancet 1.4 mm, 28G","41104102.1","Laboratory"</v>
      </c>
    </row>
    <row r="758" spans="1:13" ht="13" customHeight="1">
      <c r="A758" s="11" t="s">
        <v>14</v>
      </c>
      <c r="B758" s="37">
        <v>41000000</v>
      </c>
      <c r="C758" s="11" t="s">
        <v>19</v>
      </c>
      <c r="D758" s="37">
        <v>41100000</v>
      </c>
      <c r="E758" s="11" t="s">
        <v>2107</v>
      </c>
      <c r="F758" s="37">
        <v>41104100</v>
      </c>
      <c r="G758" s="11" t="s">
        <v>2151</v>
      </c>
      <c r="H758" s="37">
        <v>41104102</v>
      </c>
      <c r="I758" s="11" t="s">
        <v>2157</v>
      </c>
      <c r="J758" s="37" t="s">
        <v>2158</v>
      </c>
      <c r="K758" s="11" t="s">
        <v>26</v>
      </c>
      <c r="L758" s="5"/>
      <c r="M758" s="16" t="str">
        <f>""""&amp;A758&amp;""","""&amp;B758&amp;""","""&amp;C758&amp;""","""&amp;D758&amp;""","""&amp;E758&amp;""","""&amp;F758&amp;""","""&amp;G758&amp;""","""&amp;H758&amp;""","""&amp;I758&amp;""","""&amp;J758&amp;""","""&amp;K758&amp;""""</f>
        <v>"Laboratory and Measuring and Observing and Testing Equipment","41000000","Laboratory and scientific equipment","41100000","Specimen collection and transport containers and supplies","41104100","Lancets","41104102","Safety Lancet 23G x 1.8 mm","41104102.10","Laboratory"</v>
      </c>
    </row>
    <row r="759" spans="1:13" ht="13" customHeight="1">
      <c r="A759" s="11" t="s">
        <v>14</v>
      </c>
      <c r="B759" s="37">
        <v>41000000</v>
      </c>
      <c r="C759" s="11" t="s">
        <v>19</v>
      </c>
      <c r="D759" s="37">
        <v>41100000</v>
      </c>
      <c r="E759" s="11" t="s">
        <v>2107</v>
      </c>
      <c r="F759" s="37">
        <v>41104100</v>
      </c>
      <c r="G759" s="11" t="s">
        <v>2151</v>
      </c>
      <c r="H759" s="37">
        <v>41104102</v>
      </c>
      <c r="I759" s="11" t="s">
        <v>2159</v>
      </c>
      <c r="J759" s="37" t="s">
        <v>2160</v>
      </c>
      <c r="K759" s="11" t="s">
        <v>527</v>
      </c>
      <c r="L759" s="5"/>
      <c r="M759" s="16" t="str">
        <f>""""&amp;A759&amp;""","""&amp;B759&amp;""","""&amp;C759&amp;""","""&amp;D759&amp;""","""&amp;E759&amp;""","""&amp;F759&amp;""","""&amp;G759&amp;""","""&amp;H759&amp;""","""&amp;I759&amp;""","""&amp;J759&amp;""","""&amp;K759&amp;""""</f>
        <v>"Laboratory and Measuring and Observing and Testing Equipment","41000000","Laboratory and scientific equipment","41100000","Specimen collection and transport containers and supplies","41104100","Lancets","41104102","Safety Lancet 28G x 1.6 mm, 100 Each","41104102.11","Other Non-Pharma"</v>
      </c>
    </row>
    <row r="760" spans="1:13" ht="13" customHeight="1">
      <c r="A760" s="11" t="s">
        <v>14</v>
      </c>
      <c r="B760" s="37" t="s">
        <v>18</v>
      </c>
      <c r="C760" s="11" t="s">
        <v>19</v>
      </c>
      <c r="D760" s="37" t="s">
        <v>20</v>
      </c>
      <c r="E760" s="11" t="s">
        <v>2107</v>
      </c>
      <c r="F760" s="37" t="s">
        <v>2108</v>
      </c>
      <c r="G760" s="11" t="s">
        <v>2151</v>
      </c>
      <c r="H760" s="37" t="s">
        <v>2152</v>
      </c>
      <c r="I760" s="11" t="s">
        <v>2161</v>
      </c>
      <c r="J760" s="37" t="s">
        <v>2162</v>
      </c>
      <c r="K760" s="11" t="s">
        <v>26</v>
      </c>
      <c r="L760" s="5"/>
      <c r="M760" s="16" t="str">
        <f>""""&amp;A760&amp;""","""&amp;B760&amp;""","""&amp;C760&amp;""","""&amp;D760&amp;""","""&amp;E760&amp;""","""&amp;F760&amp;""","""&amp;G760&amp;""","""&amp;H760&amp;""","""&amp;I760&amp;""","""&amp;J760&amp;""","""&amp;K760&amp;""""</f>
        <v>"Laboratory and Measuring and Observing and Testing Equipment","41000000","Laboratory and scientific equipment","41100000","Specimen collection and transport containers and supplies","41104100","Lancets","41104102","Blood Lancet, Stainless Steel, 200 Lancets","41104102.12","Laboratory"</v>
      </c>
    </row>
    <row r="761" spans="1:13" ht="13" customHeight="1">
      <c r="A761" s="11" t="s">
        <v>14</v>
      </c>
      <c r="B761" s="37" t="s">
        <v>18</v>
      </c>
      <c r="C761" s="11" t="s">
        <v>19</v>
      </c>
      <c r="D761" s="37" t="s">
        <v>20</v>
      </c>
      <c r="E761" s="11" t="s">
        <v>2107</v>
      </c>
      <c r="F761" s="37" t="s">
        <v>2108</v>
      </c>
      <c r="G761" s="11" t="s">
        <v>2151</v>
      </c>
      <c r="H761" s="37" t="s">
        <v>2152</v>
      </c>
      <c r="I761" s="11" t="s">
        <v>2163</v>
      </c>
      <c r="J761" s="37" t="s">
        <v>2164</v>
      </c>
      <c r="K761" s="11" t="s">
        <v>26</v>
      </c>
      <c r="L761" s="5"/>
      <c r="M761" s="16" t="str">
        <f>""""&amp;A761&amp;""","""&amp;B761&amp;""","""&amp;C761&amp;""","""&amp;D761&amp;""","""&amp;E761&amp;""","""&amp;F761&amp;""","""&amp;G761&amp;""","""&amp;H761&amp;""","""&amp;I761&amp;""","""&amp;J761&amp;""","""&amp;K761&amp;""""</f>
        <v>"Laboratory and Measuring and Observing and Testing Equipment","41000000","Laboratory and scientific equipment","41100000","Specimen collection and transport containers and supplies","41104100","Lancets","41104102","Contact-Activated Lancet 1.8 mm, 21 G, 200 Lancets","41104102.13","Laboratory"</v>
      </c>
    </row>
    <row r="762" spans="1:13" ht="13" customHeight="1">
      <c r="A762" s="11" t="s">
        <v>14</v>
      </c>
      <c r="B762" s="37" t="s">
        <v>18</v>
      </c>
      <c r="C762" s="11" t="s">
        <v>19</v>
      </c>
      <c r="D762" s="37" t="s">
        <v>20</v>
      </c>
      <c r="E762" s="11" t="s">
        <v>2107</v>
      </c>
      <c r="F762" s="37" t="s">
        <v>2108</v>
      </c>
      <c r="G762" s="11" t="s">
        <v>2151</v>
      </c>
      <c r="H762" s="37" t="s">
        <v>2152</v>
      </c>
      <c r="I762" s="11" t="s">
        <v>2165</v>
      </c>
      <c r="J762" s="37" t="s">
        <v>2166</v>
      </c>
      <c r="K762" s="11" t="s">
        <v>26</v>
      </c>
      <c r="L762" s="5"/>
      <c r="M762" s="16" t="str">
        <f>""""&amp;A762&amp;""","""&amp;B762&amp;""","""&amp;C762&amp;""","""&amp;D762&amp;""","""&amp;E762&amp;""","""&amp;F762&amp;""","""&amp;G762&amp;""","""&amp;H762&amp;""","""&amp;I762&amp;""","""&amp;J762&amp;""","""&amp;K762&amp;""""</f>
        <v>"Laboratory and Measuring and Observing and Testing Equipment","41000000","Laboratory and scientific equipment","41100000","Specimen collection and transport containers and supplies","41104100","Lancets","41104102","Lancet, Twist Top, 40 mm, Sterile, Stainless Steel, Disposable, 100 Each","41104102.14","Laboratory"</v>
      </c>
    </row>
    <row r="763" spans="1:13" ht="13" customHeight="1">
      <c r="A763" s="11" t="s">
        <v>14</v>
      </c>
      <c r="B763" s="37" t="s">
        <v>18</v>
      </c>
      <c r="C763" s="11" t="s">
        <v>19</v>
      </c>
      <c r="D763" s="37" t="s">
        <v>20</v>
      </c>
      <c r="E763" s="11" t="s">
        <v>2107</v>
      </c>
      <c r="F763" s="37" t="s">
        <v>2108</v>
      </c>
      <c r="G763" s="11" t="s">
        <v>2151</v>
      </c>
      <c r="H763" s="37" t="s">
        <v>2152</v>
      </c>
      <c r="I763" s="11" t="s">
        <v>2167</v>
      </c>
      <c r="J763" s="37" t="s">
        <v>2168</v>
      </c>
      <c r="K763" s="11" t="s">
        <v>26</v>
      </c>
      <c r="L763" s="5"/>
      <c r="M763" s="16" t="str">
        <f>""""&amp;A763&amp;""","""&amp;B763&amp;""","""&amp;C763&amp;""","""&amp;D763&amp;""","""&amp;E763&amp;""","""&amp;F763&amp;""","""&amp;G763&amp;""","""&amp;H763&amp;""","""&amp;I763&amp;""","""&amp;J763&amp;""","""&amp;K763&amp;""""</f>
        <v>"Laboratory and Measuring and Observing and Testing Equipment","41000000","Laboratory and scientific equipment","41100000","Specimen collection and transport containers and supplies","41104100","Lancets","41104102","Lancet, Twist Top, Fine Guage,Tri-bevel tip, Sterile, 100 Each","41104102.15","Laboratory"</v>
      </c>
    </row>
    <row r="764" spans="1:13" ht="13" customHeight="1">
      <c r="A764" s="11" t="s">
        <v>14</v>
      </c>
      <c r="B764" s="37" t="s">
        <v>18</v>
      </c>
      <c r="C764" s="11" t="s">
        <v>19</v>
      </c>
      <c r="D764" s="37" t="s">
        <v>20</v>
      </c>
      <c r="E764" s="11" t="s">
        <v>2107</v>
      </c>
      <c r="F764" s="37" t="s">
        <v>2108</v>
      </c>
      <c r="G764" s="11" t="s">
        <v>2151</v>
      </c>
      <c r="H764" s="37" t="s">
        <v>2152</v>
      </c>
      <c r="I764" s="11" t="s">
        <v>2169</v>
      </c>
      <c r="J764" s="37" t="s">
        <v>2170</v>
      </c>
      <c r="K764" s="11" t="s">
        <v>26</v>
      </c>
      <c r="L764" s="5"/>
      <c r="M764" s="16" t="str">
        <f>""""&amp;A764&amp;""","""&amp;B764&amp;""","""&amp;C764&amp;""","""&amp;D764&amp;""","""&amp;E764&amp;""","""&amp;F764&amp;""","""&amp;G764&amp;""","""&amp;H764&amp;""","""&amp;I764&amp;""","""&amp;J764&amp;""","""&amp;K764&amp;""""</f>
        <v>"Laboratory and Measuring and Observing and Testing Equipment","41000000","Laboratory and scientific equipment","41100000","Specimen collection and transport containers and supplies","41104100","Lancets","41104102","Safety Lancet 26G x 1.8 mm, 100 Lancets","41104102.16","Laboratory"</v>
      </c>
    </row>
    <row r="765" spans="1:13" ht="13" customHeight="1">
      <c r="A765" s="11" t="s">
        <v>14</v>
      </c>
      <c r="B765" s="37" t="str">
        <f>LEFT(H765,2)&amp;"000000"</f>
        <v>41000000</v>
      </c>
      <c r="C765" s="11" t="s">
        <v>19</v>
      </c>
      <c r="D765" s="37" t="str">
        <f>LEFT(H765,4)&amp;"0000"</f>
        <v>41100000</v>
      </c>
      <c r="E765" s="11" t="s">
        <v>2107</v>
      </c>
      <c r="F765" s="37" t="str">
        <f>LEFT(H765,6)&amp;"00"</f>
        <v>41104100</v>
      </c>
      <c r="G765" s="11" t="s">
        <v>2151</v>
      </c>
      <c r="H765" s="37" t="s">
        <v>2152</v>
      </c>
      <c r="I765" s="11" t="s">
        <v>2171</v>
      </c>
      <c r="J765" s="37" t="s">
        <v>2172</v>
      </c>
      <c r="K765" s="11" t="s">
        <v>26</v>
      </c>
      <c r="L765" s="5"/>
      <c r="M765" s="16" t="str">
        <f>""""&amp;A765&amp;""","""&amp;B765&amp;""","""&amp;C765&amp;""","""&amp;D765&amp;""","""&amp;E765&amp;""","""&amp;F765&amp;""","""&amp;G765&amp;""","""&amp;H765&amp;""","""&amp;I765&amp;""","""&amp;J765&amp;""","""&amp;K765&amp;""""</f>
        <v>"Laboratory and Measuring and Observing and Testing Equipment","41000000","Laboratory and scientific equipment","41100000","Specimen collection and transport containers and supplies","41104100","Lancets","41104102","Safety Lancet 23G x 0.5 in, 100 Pieces","41104102.17","Laboratory"</v>
      </c>
    </row>
    <row r="766" spans="1:13" ht="13" customHeight="1">
      <c r="A766" s="11" t="s">
        <v>14</v>
      </c>
      <c r="B766" s="37" t="str">
        <f>LEFT(H766,2)&amp;"000000"</f>
        <v>41000000</v>
      </c>
      <c r="C766" s="11" t="s">
        <v>19</v>
      </c>
      <c r="D766" s="37" t="str">
        <f>LEFT(H766,4)&amp;"0000"</f>
        <v>41100000</v>
      </c>
      <c r="E766" s="11" t="s">
        <v>2107</v>
      </c>
      <c r="F766" s="37" t="str">
        <f>LEFT(H766,6)&amp;"00"</f>
        <v>41104100</v>
      </c>
      <c r="G766" s="11" t="s">
        <v>2151</v>
      </c>
      <c r="H766" s="37" t="s">
        <v>2152</v>
      </c>
      <c r="I766" s="11" t="s">
        <v>2173</v>
      </c>
      <c r="J766" s="37" t="s">
        <v>2174</v>
      </c>
      <c r="K766" s="11" t="s">
        <v>26</v>
      </c>
      <c r="L766" s="5"/>
      <c r="M766" s="16" t="str">
        <f>""""&amp;A766&amp;""","""&amp;B766&amp;""","""&amp;C766&amp;""","""&amp;D766&amp;""","""&amp;E766&amp;""","""&amp;F766&amp;""","""&amp;G766&amp;""","""&amp;H766&amp;""","""&amp;I766&amp;""","""&amp;J766&amp;""","""&amp;K766&amp;""""</f>
        <v>"Laboratory and Measuring and Observing and Testing Equipment","41000000","Laboratory and scientific equipment","41100000","Specimen collection and transport containers and supplies","41104100","Lancets","41104102","Safety Lancet 23G x 0.5 in, 200 Pieces","41104102.18","Laboratory"</v>
      </c>
    </row>
    <row r="767" spans="1:13" ht="13" customHeight="1">
      <c r="A767" s="11" t="s">
        <v>14</v>
      </c>
      <c r="B767" s="37" t="str">
        <f>LEFT(H767,2)&amp;"000000"</f>
        <v>41000000</v>
      </c>
      <c r="C767" s="11" t="s">
        <v>19</v>
      </c>
      <c r="D767" s="37" t="str">
        <f>LEFT(H767,4)&amp;"0000"</f>
        <v>41100000</v>
      </c>
      <c r="E767" s="11" t="s">
        <v>2107</v>
      </c>
      <c r="F767" s="37" t="str">
        <f>LEFT(H767,6)&amp;"00"</f>
        <v>41104100</v>
      </c>
      <c r="G767" s="11" t="s">
        <v>2151</v>
      </c>
      <c r="H767" s="37" t="s">
        <v>2152</v>
      </c>
      <c r="I767" s="11" t="s">
        <v>2175</v>
      </c>
      <c r="J767" s="37" t="s">
        <v>2176</v>
      </c>
      <c r="K767" s="11" t="s">
        <v>26</v>
      </c>
      <c r="L767" s="5"/>
      <c r="M767" s="16" t="str">
        <f>""""&amp;A767&amp;""","""&amp;B767&amp;""","""&amp;C767&amp;""","""&amp;D767&amp;""","""&amp;E767&amp;""","""&amp;F767&amp;""","""&amp;G767&amp;""","""&amp;H767&amp;""","""&amp;I767&amp;""","""&amp;J767&amp;""","""&amp;K767&amp;""""</f>
        <v>"Laboratory and Measuring and Observing and Testing Equipment","41000000","Laboratory and scientific equipment","41100000","Specimen collection and transport containers and supplies","41104100","Lancets","41104102","Safety Lancet 23G x 2.2 mm, 200 Each","41104102.19","Laboratory"</v>
      </c>
    </row>
    <row r="768" spans="1:13" ht="13" customHeight="1">
      <c r="A768" s="11" t="s">
        <v>14</v>
      </c>
      <c r="B768" s="37">
        <v>41000000</v>
      </c>
      <c r="C768" s="11" t="s">
        <v>19</v>
      </c>
      <c r="D768" s="37">
        <v>41100000</v>
      </c>
      <c r="E768" s="11" t="s">
        <v>2107</v>
      </c>
      <c r="F768" s="37">
        <v>41104100</v>
      </c>
      <c r="G768" s="11" t="s">
        <v>2151</v>
      </c>
      <c r="H768" s="37">
        <v>41104102</v>
      </c>
      <c r="I768" s="11" t="s">
        <v>2177</v>
      </c>
      <c r="J768" s="37" t="s">
        <v>2178</v>
      </c>
      <c r="K768" s="11" t="s">
        <v>26</v>
      </c>
      <c r="L768" s="32"/>
      <c r="M768" s="16" t="str">
        <f>""""&amp;A768&amp;""","""&amp;B768&amp;""","""&amp;C768&amp;""","""&amp;D768&amp;""","""&amp;E768&amp;""","""&amp;F768&amp;""","""&amp;G768&amp;""","""&amp;H768&amp;""","""&amp;I768&amp;""","""&amp;J768&amp;""","""&amp;K768&amp;""""</f>
        <v>"Laboratory and Measuring and Observing and Testing Equipment","41000000","Laboratory and scientific equipment","41100000","Specimen collection and transport containers and supplies","41104100","Lancets","41104102","Contact-Activated Lancet 1.5 mm, 28G","41104102.2","Laboratory"</v>
      </c>
    </row>
    <row r="769" spans="1:13" ht="13" customHeight="1">
      <c r="A769" s="28" t="s">
        <v>14</v>
      </c>
      <c r="B769" s="40" t="s">
        <v>18</v>
      </c>
      <c r="C769" s="28" t="s">
        <v>19</v>
      </c>
      <c r="D769" s="40" t="s">
        <v>20</v>
      </c>
      <c r="E769" s="28" t="s">
        <v>2107</v>
      </c>
      <c r="F769" s="40" t="s">
        <v>2108</v>
      </c>
      <c r="G769" s="28" t="s">
        <v>2151</v>
      </c>
      <c r="H769" s="40" t="s">
        <v>2152</v>
      </c>
      <c r="I769" s="28" t="s">
        <v>12257</v>
      </c>
      <c r="J769" s="37" t="s">
        <v>12259</v>
      </c>
      <c r="K769" s="28" t="s">
        <v>26</v>
      </c>
      <c r="L769" s="5"/>
      <c r="M769" s="16"/>
    </row>
    <row r="770" spans="1:13" ht="13" customHeight="1">
      <c r="A770" s="28" t="s">
        <v>14</v>
      </c>
      <c r="B770" s="40" t="s">
        <v>18</v>
      </c>
      <c r="C770" s="28" t="s">
        <v>19</v>
      </c>
      <c r="D770" s="40" t="s">
        <v>20</v>
      </c>
      <c r="E770" s="28" t="s">
        <v>2107</v>
      </c>
      <c r="F770" s="40" t="s">
        <v>2108</v>
      </c>
      <c r="G770" s="28" t="s">
        <v>2151</v>
      </c>
      <c r="H770" s="40" t="s">
        <v>2152</v>
      </c>
      <c r="I770" s="28" t="s">
        <v>12258</v>
      </c>
      <c r="J770" s="37" t="s">
        <v>12260</v>
      </c>
      <c r="K770" s="28" t="s">
        <v>26</v>
      </c>
      <c r="L770" s="5"/>
      <c r="M770" s="16"/>
    </row>
    <row r="771" spans="1:13" ht="13" customHeight="1">
      <c r="A771" s="11" t="s">
        <v>14</v>
      </c>
      <c r="B771" s="37">
        <v>41000000</v>
      </c>
      <c r="C771" s="11" t="s">
        <v>19</v>
      </c>
      <c r="D771" s="37">
        <v>41100000</v>
      </c>
      <c r="E771" s="11" t="s">
        <v>2107</v>
      </c>
      <c r="F771" s="37">
        <v>41104100</v>
      </c>
      <c r="G771" s="11" t="s">
        <v>2151</v>
      </c>
      <c r="H771" s="37">
        <v>41104102</v>
      </c>
      <c r="I771" s="11" t="s">
        <v>2179</v>
      </c>
      <c r="J771" s="37" t="s">
        <v>2180</v>
      </c>
      <c r="K771" s="11" t="s">
        <v>26</v>
      </c>
      <c r="L771" s="5"/>
      <c r="M771" s="16" t="str">
        <f>""""&amp;A771&amp;""","""&amp;B771&amp;""","""&amp;C771&amp;""","""&amp;D771&amp;""","""&amp;E771&amp;""","""&amp;F771&amp;""","""&amp;G771&amp;""","""&amp;H771&amp;""","""&amp;I771&amp;""","""&amp;J771&amp;""","""&amp;K771&amp;""""</f>
        <v>"Laboratory and Measuring and Observing and Testing Equipment","41000000","Laboratory and scientific equipment","41100000","Specimen collection and transport containers and supplies","41104100","Lancets","41104102","Contact-Activated Lancet 1.8 mm, 28G","41104102.3","Laboratory"</v>
      </c>
    </row>
    <row r="772" spans="1:13" ht="13" customHeight="1">
      <c r="A772" s="11" t="s">
        <v>14</v>
      </c>
      <c r="B772" s="37">
        <v>41000000</v>
      </c>
      <c r="C772" s="11" t="s">
        <v>19</v>
      </c>
      <c r="D772" s="37">
        <v>41100000</v>
      </c>
      <c r="E772" s="11" t="s">
        <v>2107</v>
      </c>
      <c r="F772" s="37">
        <v>41104100</v>
      </c>
      <c r="G772" s="11" t="s">
        <v>2151</v>
      </c>
      <c r="H772" s="37">
        <v>41104102</v>
      </c>
      <c r="I772" s="11" t="s">
        <v>2181</v>
      </c>
      <c r="J772" s="37" t="s">
        <v>2182</v>
      </c>
      <c r="K772" s="11" t="s">
        <v>26</v>
      </c>
      <c r="L772" s="5"/>
      <c r="M772" s="16" t="str">
        <f>""""&amp;A772&amp;""","""&amp;B772&amp;""","""&amp;C772&amp;""","""&amp;D772&amp;""","""&amp;E772&amp;""","""&amp;F772&amp;""","""&amp;G772&amp;""","""&amp;H772&amp;""","""&amp;I772&amp;""","""&amp;J772&amp;""","""&amp;K772&amp;""""</f>
        <v>"Laboratory and Measuring and Observing and Testing Equipment","41000000","Laboratory and scientific equipment","41100000","Specimen collection and transport containers and supplies","41104100","Lancets","41104102","Contact-Activated Lancet 2.2 mm, 28G","41104102.4","Laboratory"</v>
      </c>
    </row>
    <row r="773" spans="1:13" ht="13" customHeight="1">
      <c r="A773" s="11" t="s">
        <v>14</v>
      </c>
      <c r="B773" s="37">
        <v>41000000</v>
      </c>
      <c r="C773" s="11" t="s">
        <v>19</v>
      </c>
      <c r="D773" s="37">
        <v>41100000</v>
      </c>
      <c r="E773" s="11" t="s">
        <v>2107</v>
      </c>
      <c r="F773" s="37">
        <v>41104100</v>
      </c>
      <c r="G773" s="11" t="s">
        <v>2151</v>
      </c>
      <c r="H773" s="37">
        <v>41104102</v>
      </c>
      <c r="I773" s="11" t="s">
        <v>2183</v>
      </c>
      <c r="J773" s="37" t="s">
        <v>2184</v>
      </c>
      <c r="K773" s="11" t="s">
        <v>26</v>
      </c>
      <c r="L773" s="5"/>
      <c r="M773" s="16" t="str">
        <f>""""&amp;A773&amp;""","""&amp;B773&amp;""","""&amp;C773&amp;""","""&amp;D773&amp;""","""&amp;E773&amp;""","""&amp;F773&amp;""","""&amp;G773&amp;""","""&amp;H773&amp;""","""&amp;I773&amp;""","""&amp;J773&amp;""","""&amp;K773&amp;""""</f>
        <v>"Laboratory and Measuring and Observing and Testing Equipment","41000000","Laboratory and scientific equipment","41100000","Specimen collection and transport containers and supplies","41104100","Lancets","41104102","Determine Lancets","41104102.5","Laboratory"</v>
      </c>
    </row>
    <row r="774" spans="1:13" ht="13" customHeight="1">
      <c r="A774" s="11" t="s">
        <v>14</v>
      </c>
      <c r="B774" s="37">
        <v>41000000</v>
      </c>
      <c r="C774" s="11" t="s">
        <v>19</v>
      </c>
      <c r="D774" s="37">
        <v>41100000</v>
      </c>
      <c r="E774" s="11" t="s">
        <v>2107</v>
      </c>
      <c r="F774" s="37">
        <v>41104100</v>
      </c>
      <c r="G774" s="11" t="s">
        <v>2151</v>
      </c>
      <c r="H774" s="37">
        <v>41104102</v>
      </c>
      <c r="I774" s="11" t="s">
        <v>2185</v>
      </c>
      <c r="J774" s="37" t="s">
        <v>2186</v>
      </c>
      <c r="K774" s="11" t="s">
        <v>26</v>
      </c>
      <c r="L774" s="5"/>
      <c r="M774" s="16" t="str">
        <f>""""&amp;A774&amp;""","""&amp;B774&amp;""","""&amp;C774&amp;""","""&amp;D774&amp;""","""&amp;E774&amp;""","""&amp;F774&amp;""","""&amp;G774&amp;""","""&amp;H774&amp;""","""&amp;I774&amp;""","""&amp;J774&amp;""","""&amp;K774&amp;""""</f>
        <v>"Laboratory and Measuring and Observing and Testing Equipment","41000000","Laboratory and scientific equipment","41100000","Specimen collection and transport containers and supplies","41104100","Lancets","41104102","Lancet, Disposable, 28G x 1.6 mm, Sterile, 200 Each","41104102.6","Laboratory"</v>
      </c>
    </row>
    <row r="775" spans="1:13" ht="13" customHeight="1">
      <c r="A775" s="11" t="s">
        <v>14</v>
      </c>
      <c r="B775" s="37">
        <v>41000000</v>
      </c>
      <c r="C775" s="11" t="s">
        <v>19</v>
      </c>
      <c r="D775" s="37">
        <v>41100000</v>
      </c>
      <c r="E775" s="11" t="s">
        <v>2107</v>
      </c>
      <c r="F775" s="37">
        <v>41104100</v>
      </c>
      <c r="G775" s="11" t="s">
        <v>2151</v>
      </c>
      <c r="H775" s="37">
        <v>41104102</v>
      </c>
      <c r="I775" s="11" t="s">
        <v>2187</v>
      </c>
      <c r="J775" s="37" t="s">
        <v>2188</v>
      </c>
      <c r="K775" s="11" t="s">
        <v>26</v>
      </c>
      <c r="L775" s="5"/>
      <c r="M775" s="16" t="str">
        <f>""""&amp;A775&amp;""","""&amp;B775&amp;""","""&amp;C775&amp;""","""&amp;D775&amp;""","""&amp;E775&amp;""","""&amp;F775&amp;""","""&amp;G775&amp;""","""&amp;H775&amp;""","""&amp;I775&amp;""","""&amp;J775&amp;""","""&amp;K775&amp;""""</f>
        <v>"Laboratory and Measuring and Observing and Testing Equipment","41000000","Laboratory and scientific equipment","41100000","Specimen collection and transport containers and supplies","41104100","Lancets","41104102","Safety Lancet 1.5 x 2 mm","41104102.7","Laboratory"</v>
      </c>
    </row>
    <row r="776" spans="1:13" ht="13" customHeight="1">
      <c r="A776" s="11" t="s">
        <v>14</v>
      </c>
      <c r="B776" s="37">
        <v>41000000</v>
      </c>
      <c r="C776" s="11" t="s">
        <v>19</v>
      </c>
      <c r="D776" s="37">
        <v>41100000</v>
      </c>
      <c r="E776" s="11" t="s">
        <v>2107</v>
      </c>
      <c r="F776" s="37">
        <v>41104100</v>
      </c>
      <c r="G776" s="11" t="s">
        <v>2151</v>
      </c>
      <c r="H776" s="37">
        <v>41104102</v>
      </c>
      <c r="I776" s="11" t="s">
        <v>2189</v>
      </c>
      <c r="J776" s="37" t="s">
        <v>2190</v>
      </c>
      <c r="K776" s="11" t="s">
        <v>26</v>
      </c>
      <c r="L776" s="5"/>
      <c r="M776" s="16" t="str">
        <f>""""&amp;A776&amp;""","""&amp;B776&amp;""","""&amp;C776&amp;""","""&amp;D776&amp;""","""&amp;E776&amp;""","""&amp;F776&amp;""","""&amp;G776&amp;""","""&amp;H776&amp;""","""&amp;I776&amp;""","""&amp;J776&amp;""","""&amp;K776&amp;""""</f>
        <v>"Laboratory and Measuring and Observing and Testing Equipment","41000000","Laboratory and scientific equipment","41100000","Specimen collection and transport containers and supplies","41104100","Lancets","41104102","Safety Lancet 1.8 mm, 21G","41104102.8","Laboratory"</v>
      </c>
    </row>
    <row r="777" spans="1:13" ht="13" customHeight="1">
      <c r="A777" s="11" t="s">
        <v>14</v>
      </c>
      <c r="B777" s="37">
        <v>41000000</v>
      </c>
      <c r="C777" s="11" t="s">
        <v>19</v>
      </c>
      <c r="D777" s="37">
        <v>41100000</v>
      </c>
      <c r="E777" s="11" t="s">
        <v>2107</v>
      </c>
      <c r="F777" s="37">
        <v>41104100</v>
      </c>
      <c r="G777" s="11" t="s">
        <v>2151</v>
      </c>
      <c r="H777" s="37">
        <v>41104102</v>
      </c>
      <c r="I777" s="11" t="s">
        <v>2191</v>
      </c>
      <c r="J777" s="37" t="s">
        <v>2192</v>
      </c>
      <c r="K777" s="11" t="s">
        <v>26</v>
      </c>
      <c r="L777" s="5"/>
      <c r="M777" s="16" t="str">
        <f>""""&amp;A777&amp;""","""&amp;B777&amp;""","""&amp;C777&amp;""","""&amp;D777&amp;""","""&amp;E777&amp;""","""&amp;F777&amp;""","""&amp;G777&amp;""","""&amp;H777&amp;""","""&amp;I777&amp;""","""&amp;J777&amp;""","""&amp;K777&amp;""""</f>
        <v>"Laboratory and Measuring and Observing and Testing Equipment","41000000","Laboratory and scientific equipment","41100000","Specimen collection and transport containers and supplies","41104100","Lancets","41104102","Safety Lancet 1.8 mm, 22G","41104102.9","Laboratory"</v>
      </c>
    </row>
    <row r="778" spans="1:13" ht="13" customHeight="1">
      <c r="A778" s="11" t="s">
        <v>14</v>
      </c>
      <c r="B778" s="37" t="s">
        <v>18</v>
      </c>
      <c r="C778" s="11" t="s">
        <v>19</v>
      </c>
      <c r="D778" s="37" t="s">
        <v>20</v>
      </c>
      <c r="E778" s="11" t="s">
        <v>2107</v>
      </c>
      <c r="F778" s="37" t="s">
        <v>2108</v>
      </c>
      <c r="G778" s="11" t="s">
        <v>2193</v>
      </c>
      <c r="H778" s="37" t="s">
        <v>2194</v>
      </c>
      <c r="I778" s="11" t="s">
        <v>2195</v>
      </c>
      <c r="J778" s="37" t="s">
        <v>2196</v>
      </c>
      <c r="K778" s="11" t="s">
        <v>26</v>
      </c>
      <c r="L778" s="5"/>
      <c r="M778" s="16" t="str">
        <f>""""&amp;A778&amp;""","""&amp;B778&amp;""","""&amp;C778&amp;""","""&amp;D778&amp;""","""&amp;E778&amp;""","""&amp;F778&amp;""","""&amp;G778&amp;""","""&amp;H778&amp;""","""&amp;I778&amp;""","""&amp;J778&amp;""","""&amp;K778&amp;""""</f>
        <v>"Laboratory and Measuring and Observing and Testing Equipment","41000000","Laboratory and scientific equipment","41100000","Specimen collection and transport containers and supplies","41104100","Tourniquets","41104104","Other Tourniquets","41104104.0","Laboratory"</v>
      </c>
    </row>
    <row r="779" spans="1:13" ht="13" customHeight="1">
      <c r="A779" s="11" t="s">
        <v>14</v>
      </c>
      <c r="B779" s="37">
        <v>41000000</v>
      </c>
      <c r="C779" s="11" t="s">
        <v>19</v>
      </c>
      <c r="D779" s="37">
        <v>41100000</v>
      </c>
      <c r="E779" s="11" t="s">
        <v>2107</v>
      </c>
      <c r="F779" s="37">
        <v>41104100</v>
      </c>
      <c r="G779" s="11" t="s">
        <v>2193</v>
      </c>
      <c r="H779" s="37">
        <v>41104104</v>
      </c>
      <c r="I779" s="11" t="s">
        <v>2197</v>
      </c>
      <c r="J779" s="37" t="s">
        <v>2198</v>
      </c>
      <c r="K779" s="11" t="s">
        <v>26</v>
      </c>
      <c r="L779" s="32"/>
      <c r="M779" s="16" t="str">
        <f>""""&amp;A779&amp;""","""&amp;B779&amp;""","""&amp;C779&amp;""","""&amp;D779&amp;""","""&amp;E779&amp;""","""&amp;F779&amp;""","""&amp;G779&amp;""","""&amp;H779&amp;""","""&amp;I779&amp;""","""&amp;J779&amp;""","""&amp;K779&amp;""""</f>
        <v>"Laboratory and Measuring and Observing and Testing Equipment","41000000","Laboratory and scientific equipment","41100000","Specimen collection and transport containers and supplies","41104100","Tourniquets","41104104","Tourniquet, Latex-Free, Quick Release Buckle","41104104.1","Laboratory"</v>
      </c>
    </row>
    <row r="780" spans="1:13" ht="13" customHeight="1">
      <c r="A780" s="11" t="s">
        <v>14</v>
      </c>
      <c r="B780" s="37" t="s">
        <v>18</v>
      </c>
      <c r="C780" s="11" t="s">
        <v>19</v>
      </c>
      <c r="D780" s="37" t="s">
        <v>20</v>
      </c>
      <c r="E780" s="11" t="s">
        <v>2107</v>
      </c>
      <c r="F780" s="37" t="s">
        <v>2108</v>
      </c>
      <c r="G780" s="11" t="s">
        <v>2193</v>
      </c>
      <c r="H780" s="37" t="s">
        <v>2194</v>
      </c>
      <c r="I780" s="11" t="s">
        <v>2199</v>
      </c>
      <c r="J780" s="37" t="s">
        <v>2200</v>
      </c>
      <c r="K780" s="11" t="s">
        <v>26</v>
      </c>
      <c r="L780" s="5"/>
      <c r="M780" s="16" t="str">
        <f>""""&amp;A780&amp;""","""&amp;B780&amp;""","""&amp;C780&amp;""","""&amp;D780&amp;""","""&amp;E780&amp;""","""&amp;F780&amp;""","""&amp;G780&amp;""","""&amp;H780&amp;""","""&amp;I780&amp;""","""&amp;J780&amp;""","""&amp;K780&amp;""""</f>
        <v>"Laboratory and Measuring and Observing and Testing Equipment","41000000","Laboratory and scientific equipment","41100000","Specimen collection and transport containers and supplies","41104100","Tourniquets","41104104","Tourniquet, Adult, Latex-Free, Blue, 100 Pieces","41104104.2","Laboratory"</v>
      </c>
    </row>
    <row r="781" spans="1:13" ht="13" customHeight="1">
      <c r="A781" s="11" t="s">
        <v>14</v>
      </c>
      <c r="B781" s="37" t="s">
        <v>18</v>
      </c>
      <c r="C781" s="11" t="s">
        <v>19</v>
      </c>
      <c r="D781" s="37" t="s">
        <v>20</v>
      </c>
      <c r="E781" s="11" t="s">
        <v>2107</v>
      </c>
      <c r="F781" s="37" t="s">
        <v>2108</v>
      </c>
      <c r="G781" s="11" t="s">
        <v>2193</v>
      </c>
      <c r="H781" s="37" t="s">
        <v>2194</v>
      </c>
      <c r="I781" s="11" t="s">
        <v>2201</v>
      </c>
      <c r="J781" s="37" t="s">
        <v>2202</v>
      </c>
      <c r="K781" s="11" t="s">
        <v>26</v>
      </c>
      <c r="L781" s="5"/>
      <c r="M781" s="16" t="str">
        <f>""""&amp;A781&amp;""","""&amp;B781&amp;""","""&amp;C781&amp;""","""&amp;D781&amp;""","""&amp;E781&amp;""","""&amp;F781&amp;""","""&amp;G781&amp;""","""&amp;H781&amp;""","""&amp;I781&amp;""","""&amp;J781&amp;""","""&amp;K781&amp;""""</f>
        <v>"Laboratory and Measuring and Observing and Testing Equipment","41000000","Laboratory and scientific equipment","41100000","Specimen collection and transport containers and supplies","41104100","Tourniquets","41104104","Tourniquet, Latex-Free, Pre-Cut Bands, Disposable, 100 Pieces","41104104.3","Laboratory"</v>
      </c>
    </row>
    <row r="782" spans="1:13" ht="13" customHeight="1">
      <c r="A782" s="11" t="s">
        <v>14</v>
      </c>
      <c r="B782" s="37" t="s">
        <v>18</v>
      </c>
      <c r="C782" s="11" t="s">
        <v>19</v>
      </c>
      <c r="D782" s="37" t="s">
        <v>20</v>
      </c>
      <c r="E782" s="11" t="s">
        <v>2107</v>
      </c>
      <c r="F782" s="37" t="s">
        <v>2108</v>
      </c>
      <c r="G782" s="11" t="s">
        <v>2193</v>
      </c>
      <c r="H782" s="37" t="s">
        <v>2194</v>
      </c>
      <c r="I782" s="11" t="s">
        <v>2203</v>
      </c>
      <c r="J782" s="37" t="s">
        <v>2204</v>
      </c>
      <c r="K782" s="11" t="s">
        <v>26</v>
      </c>
      <c r="L782" s="5"/>
      <c r="M782" s="16" t="str">
        <f>""""&amp;A782&amp;""","""&amp;B782&amp;""","""&amp;C782&amp;""","""&amp;D782&amp;""","""&amp;E782&amp;""","""&amp;F782&amp;""","""&amp;G782&amp;""","""&amp;H782&amp;""","""&amp;I782&amp;""","""&amp;J782&amp;""","""&amp;K782&amp;""""</f>
        <v>"Laboratory and Measuring and Observing and Testing Equipment","41000000","Laboratory and scientific equipment","41100000","Specimen collection and transport containers and supplies","41104100","Tourniquets","41104104","Tourniquet, Latex-Free, Pre-Cut Bands, Disposable, 25 Each","41104104.4","Laboratory"</v>
      </c>
    </row>
    <row r="783" spans="1:13" ht="13" customHeight="1">
      <c r="A783" s="11" t="s">
        <v>14</v>
      </c>
      <c r="B783" s="37" t="s">
        <v>18</v>
      </c>
      <c r="C783" s="11" t="s">
        <v>19</v>
      </c>
      <c r="D783" s="37" t="s">
        <v>20</v>
      </c>
      <c r="E783" s="11" t="s">
        <v>2107</v>
      </c>
      <c r="F783" s="37" t="s">
        <v>2108</v>
      </c>
      <c r="G783" s="11" t="s">
        <v>2193</v>
      </c>
      <c r="H783" s="37" t="s">
        <v>2194</v>
      </c>
      <c r="I783" s="11" t="s">
        <v>2205</v>
      </c>
      <c r="J783" s="37" t="s">
        <v>2206</v>
      </c>
      <c r="K783" s="11" t="s">
        <v>26</v>
      </c>
      <c r="L783" s="5"/>
      <c r="M783" s="16" t="str">
        <f>""""&amp;A783&amp;""","""&amp;B783&amp;""","""&amp;C783&amp;""","""&amp;D783&amp;""","""&amp;E783&amp;""","""&amp;F783&amp;""","""&amp;G783&amp;""","""&amp;H783&amp;""","""&amp;I783&amp;""","""&amp;J783&amp;""","""&amp;K783&amp;""""</f>
        <v>"Laboratory and Measuring and Observing and Testing Equipment","41000000","Laboratory and scientific equipment","41100000","Specimen collection and transport containers and supplies","41104100","Tourniquets","41104104","Tourniquet, Rubber, Velcro Closing, 14 x 1 In","41104104.5","Laboratory"</v>
      </c>
    </row>
    <row r="784" spans="1:13" ht="13" customHeight="1">
      <c r="A784" s="11" t="s">
        <v>14</v>
      </c>
      <c r="B784" s="37" t="str">
        <f>LEFT(H784,2)&amp;"000000"</f>
        <v>41000000</v>
      </c>
      <c r="C784" s="11" t="s">
        <v>19</v>
      </c>
      <c r="D784" s="37" t="str">
        <f>LEFT(H784,4)&amp;"0000"</f>
        <v>41100000</v>
      </c>
      <c r="E784" s="11" t="s">
        <v>2107</v>
      </c>
      <c r="F784" s="37" t="str">
        <f>LEFT(H784,6)&amp;"00"</f>
        <v>41104100</v>
      </c>
      <c r="G784" s="11" t="s">
        <v>2193</v>
      </c>
      <c r="H784" s="37" t="s">
        <v>2194</v>
      </c>
      <c r="I784" s="11" t="s">
        <v>2207</v>
      </c>
      <c r="J784" s="37" t="s">
        <v>2208</v>
      </c>
      <c r="K784" s="11" t="s">
        <v>26</v>
      </c>
      <c r="L784" s="5"/>
      <c r="M784" s="16" t="str">
        <f>""""&amp;A784&amp;""","""&amp;B784&amp;""","""&amp;C784&amp;""","""&amp;D784&amp;""","""&amp;E784&amp;""","""&amp;F784&amp;""","""&amp;G784&amp;""","""&amp;H784&amp;""","""&amp;I784&amp;""","""&amp;J784&amp;""","""&amp;K784&amp;""""</f>
        <v>"Laboratory and Measuring and Observing and Testing Equipment","41000000","Laboratory and scientific equipment","41100000","Specimen collection and transport containers and supplies","41104100","Tourniquets","41104104","Tourniquet, Adult, Latex-Free, Blue, 10 Each","41104104.6","Laboratory"</v>
      </c>
    </row>
    <row r="785" spans="1:13" ht="13" customHeight="1">
      <c r="A785" s="28" t="s">
        <v>14</v>
      </c>
      <c r="B785" s="40" t="s">
        <v>18</v>
      </c>
      <c r="C785" s="28" t="s">
        <v>19</v>
      </c>
      <c r="D785" s="40" t="s">
        <v>20</v>
      </c>
      <c r="E785" s="28" t="s">
        <v>2107</v>
      </c>
      <c r="F785" s="40" t="s">
        <v>2108</v>
      </c>
      <c r="G785" s="28" t="s">
        <v>2193</v>
      </c>
      <c r="H785" s="40" t="s">
        <v>2194</v>
      </c>
      <c r="I785" s="28" t="s">
        <v>12255</v>
      </c>
      <c r="J785" s="37" t="s">
        <v>12256</v>
      </c>
      <c r="K785" s="35" t="s">
        <v>527</v>
      </c>
      <c r="L785" s="5"/>
      <c r="M785" s="16"/>
    </row>
    <row r="786" spans="1:13" ht="13" customHeight="1">
      <c r="A786" s="11" t="s">
        <v>14</v>
      </c>
      <c r="B786" s="37" t="s">
        <v>18</v>
      </c>
      <c r="C786" s="11" t="s">
        <v>19</v>
      </c>
      <c r="D786" s="37" t="s">
        <v>20</v>
      </c>
      <c r="E786" s="11" t="s">
        <v>2107</v>
      </c>
      <c r="F786" s="37" t="s">
        <v>2108</v>
      </c>
      <c r="G786" s="11" t="s">
        <v>2209</v>
      </c>
      <c r="H786" s="37" t="s">
        <v>2210</v>
      </c>
      <c r="I786" s="11" t="s">
        <v>2211</v>
      </c>
      <c r="J786" s="37" t="s">
        <v>2212</v>
      </c>
      <c r="K786" s="11" t="s">
        <v>26</v>
      </c>
      <c r="L786" s="5"/>
      <c r="M786" s="16" t="str">
        <f>""""&amp;A786&amp;""","""&amp;B786&amp;""","""&amp;C786&amp;""","""&amp;D786&amp;""","""&amp;E786&amp;""","""&amp;F786&amp;""","""&amp;G786&amp;""","""&amp;H786&amp;""","""&amp;I786&amp;""","""&amp;J786&amp;""","""&amp;K786&amp;""""</f>
        <v>"Laboratory and Measuring and Observing and Testing Equipment","41000000","Laboratory and scientific equipment","41100000","Specimen collection and transport containers and supplies","41104100","Specimen collection or transport bags","41104105","Other Specimen collection or transport bags","41104105.0","Laboratory"</v>
      </c>
    </row>
    <row r="787" spans="1:13" ht="13" customHeight="1">
      <c r="A787" s="11" t="s">
        <v>14</v>
      </c>
      <c r="B787" s="37">
        <v>41000000</v>
      </c>
      <c r="C787" s="11" t="s">
        <v>19</v>
      </c>
      <c r="D787" s="37">
        <v>41100000</v>
      </c>
      <c r="E787" s="11" t="s">
        <v>2107</v>
      </c>
      <c r="F787" s="37">
        <v>41104100</v>
      </c>
      <c r="G787" s="11" t="s">
        <v>2209</v>
      </c>
      <c r="H787" s="37">
        <v>41104105</v>
      </c>
      <c r="I787" s="11" t="s">
        <v>2213</v>
      </c>
      <c r="J787" s="37" t="s">
        <v>2214</v>
      </c>
      <c r="K787" s="11" t="s">
        <v>26</v>
      </c>
      <c r="L787" s="5"/>
      <c r="M787" s="16" t="str">
        <f>""""&amp;A787&amp;""","""&amp;B787&amp;""","""&amp;C787&amp;""","""&amp;D787&amp;""","""&amp;E787&amp;""","""&amp;F787&amp;""","""&amp;G787&amp;""","""&amp;H787&amp;""","""&amp;I787&amp;""","""&amp;J787&amp;""","""&amp;K787&amp;""""</f>
        <v>"Laboratory and Measuring and Observing and Testing Equipment","41000000","Laboratory and scientific equipment","41100000","Specimen collection and transport containers and supplies","41104100","Specimen collection or transport bags","41104105","Sample Bag, Zipper Seal, Clear, 8 x 5 in (20 x 13 cm) 2 mil","41104105.1","Laboratory"</v>
      </c>
    </row>
    <row r="788" spans="1:13" ht="13" customHeight="1">
      <c r="A788" s="28" t="s">
        <v>14</v>
      </c>
      <c r="B788" s="40" t="s">
        <v>18</v>
      </c>
      <c r="C788" s="28" t="s">
        <v>19</v>
      </c>
      <c r="D788" s="40" t="s">
        <v>20</v>
      </c>
      <c r="E788" s="28" t="s">
        <v>2107</v>
      </c>
      <c r="F788" s="40" t="s">
        <v>2108</v>
      </c>
      <c r="G788" s="28" t="s">
        <v>2209</v>
      </c>
      <c r="H788" s="40" t="s">
        <v>2210</v>
      </c>
      <c r="I788" s="28" t="s">
        <v>12251</v>
      </c>
      <c r="J788" s="37" t="s">
        <v>12253</v>
      </c>
      <c r="K788" s="28" t="s">
        <v>26</v>
      </c>
      <c r="L788" s="5"/>
      <c r="M788" s="16"/>
    </row>
    <row r="789" spans="1:13" ht="13" customHeight="1">
      <c r="A789" s="28" t="s">
        <v>14</v>
      </c>
      <c r="B789" s="40" t="s">
        <v>18</v>
      </c>
      <c r="C789" s="28" t="s">
        <v>19</v>
      </c>
      <c r="D789" s="40" t="s">
        <v>20</v>
      </c>
      <c r="E789" s="28" t="s">
        <v>2107</v>
      </c>
      <c r="F789" s="40" t="s">
        <v>2108</v>
      </c>
      <c r="G789" s="28" t="s">
        <v>2209</v>
      </c>
      <c r="H789" s="40" t="s">
        <v>2210</v>
      </c>
      <c r="I789" s="28" t="s">
        <v>12252</v>
      </c>
      <c r="J789" s="37" t="s">
        <v>12254</v>
      </c>
      <c r="K789" s="28" t="s">
        <v>26</v>
      </c>
      <c r="L789" s="5"/>
      <c r="M789" s="16"/>
    </row>
    <row r="790" spans="1:13" ht="13" customHeight="1">
      <c r="A790" s="11" t="s">
        <v>14</v>
      </c>
      <c r="B790" s="37" t="s">
        <v>18</v>
      </c>
      <c r="C790" s="11" t="s">
        <v>19</v>
      </c>
      <c r="D790" s="37" t="s">
        <v>20</v>
      </c>
      <c r="E790" s="11" t="s">
        <v>2107</v>
      </c>
      <c r="F790" s="37" t="s">
        <v>2108</v>
      </c>
      <c r="G790" s="11" t="s">
        <v>2215</v>
      </c>
      <c r="H790" s="37" t="s">
        <v>2216</v>
      </c>
      <c r="I790" s="11" t="s">
        <v>2217</v>
      </c>
      <c r="J790" s="37" t="s">
        <v>2218</v>
      </c>
      <c r="K790" s="11" t="s">
        <v>26</v>
      </c>
      <c r="L790" s="5"/>
      <c r="M790" s="16" t="str">
        <f>""""&amp;A790&amp;""","""&amp;B790&amp;""","""&amp;C790&amp;""","""&amp;D790&amp;""","""&amp;E790&amp;""","""&amp;F790&amp;""","""&amp;G790&amp;""","""&amp;H790&amp;""","""&amp;I790&amp;""","""&amp;J790&amp;""","""&amp;K790&amp;""""</f>
        <v>"Laboratory and Measuring and Observing and Testing Equipment","41000000","Laboratory and scientific equipment","41100000","Specimen collection and transport containers and supplies","41104100","Vacuum blood collection tubes or containers","41104107","Other Vacuum blood collection tubes or containers","41104107.0","Laboratory"</v>
      </c>
    </row>
    <row r="791" spans="1:13" ht="13" customHeight="1">
      <c r="A791" s="11" t="s">
        <v>14</v>
      </c>
      <c r="B791" s="37">
        <v>41000000</v>
      </c>
      <c r="C791" s="11" t="s">
        <v>19</v>
      </c>
      <c r="D791" s="37">
        <v>41100000</v>
      </c>
      <c r="E791" s="11" t="s">
        <v>2107</v>
      </c>
      <c r="F791" s="37">
        <v>41104100</v>
      </c>
      <c r="G791" s="11" t="s">
        <v>2215</v>
      </c>
      <c r="H791" s="37">
        <v>41104107</v>
      </c>
      <c r="I791" s="11" t="s">
        <v>2219</v>
      </c>
      <c r="J791" s="37" t="s">
        <v>2220</v>
      </c>
      <c r="K791" s="19" t="s">
        <v>26</v>
      </c>
      <c r="L791" s="5"/>
      <c r="M791" s="16" t="str">
        <f>""""&amp;A791&amp;""","""&amp;B791&amp;""","""&amp;C791&amp;""","""&amp;D791&amp;""","""&amp;E791&amp;""","""&amp;F791&amp;""","""&amp;G791&amp;""","""&amp;H791&amp;""","""&amp;I791&amp;""","""&amp;J791&amp;""","""&amp;K791&amp;""""</f>
        <v>"Laboratory and Measuring and Observing and Testing Equipment","41000000","Laboratory and scientific equipment","41100000","Specimen collection and transport containers and supplies","41104100","Vacuum blood collection tubes or containers","41104107","Blood Collection Tube, 4 mL, Plastic, Red Top, 100 Each","41104107.1","Laboratory"</v>
      </c>
    </row>
    <row r="792" spans="1:13" ht="13" customHeight="1">
      <c r="A792" s="11" t="s">
        <v>14</v>
      </c>
      <c r="B792" s="37">
        <v>41000000</v>
      </c>
      <c r="C792" s="11" t="s">
        <v>19</v>
      </c>
      <c r="D792" s="37">
        <v>41100000</v>
      </c>
      <c r="E792" s="11" t="s">
        <v>2107</v>
      </c>
      <c r="F792" s="37">
        <v>41104100</v>
      </c>
      <c r="G792" s="11" t="s">
        <v>2215</v>
      </c>
      <c r="H792" s="37">
        <v>41104107</v>
      </c>
      <c r="I792" s="11" t="s">
        <v>2221</v>
      </c>
      <c r="J792" s="37" t="s">
        <v>2222</v>
      </c>
      <c r="K792" s="19" t="s">
        <v>26</v>
      </c>
      <c r="L792" s="5"/>
      <c r="M792" s="16" t="str">
        <f>""""&amp;A792&amp;""","""&amp;B792&amp;""","""&amp;C792&amp;""","""&amp;D792&amp;""","""&amp;E792&amp;""","""&amp;F792&amp;""","""&amp;G792&amp;""","""&amp;H792&amp;""","""&amp;I792&amp;""","""&amp;J792&amp;""","""&amp;K792&amp;""""</f>
        <v>"Laboratory and Measuring and Observing and Testing Equipment","41000000","Laboratory and scientific equipment","41100000","Specimen collection and transport containers and supplies","41104100","Vacuum blood collection tubes or containers","41104107","Blood Collection Tube, Serum, 6 mL, Clot Activating, 50 Tubes","41104107.10","Laboratory"</v>
      </c>
    </row>
    <row r="793" spans="1:13" ht="13" customHeight="1">
      <c r="A793" s="11" t="s">
        <v>14</v>
      </c>
      <c r="B793" s="37">
        <v>41000000</v>
      </c>
      <c r="C793" s="11" t="s">
        <v>19</v>
      </c>
      <c r="D793" s="37">
        <v>41100000</v>
      </c>
      <c r="E793" s="11" t="s">
        <v>2107</v>
      </c>
      <c r="F793" s="37">
        <v>41104100</v>
      </c>
      <c r="G793" s="11" t="s">
        <v>2215</v>
      </c>
      <c r="H793" s="37">
        <v>41104107</v>
      </c>
      <c r="I793" s="11" t="s">
        <v>2223</v>
      </c>
      <c r="J793" s="37" t="s">
        <v>2224</v>
      </c>
      <c r="K793" s="19" t="s">
        <v>26</v>
      </c>
      <c r="L793" s="5"/>
      <c r="M793" s="16" t="str">
        <f>""""&amp;A793&amp;""","""&amp;B793&amp;""","""&amp;C793&amp;""","""&amp;D793&amp;""","""&amp;E793&amp;""","""&amp;F793&amp;""","""&amp;G793&amp;""","""&amp;H793&amp;""","""&amp;I793&amp;""","""&amp;J793&amp;""","""&amp;K793&amp;""""</f>
        <v>"Laboratory and Measuring and Observing and Testing Equipment","41000000","Laboratory and scientific equipment","41100000","Specimen collection and transport containers and supplies","41104100","Vacuum blood collection tubes or containers","41104107","Plasma Preparation Tube, K2-EDTA, 5 mL, Plastic, White Top","41104107.11","Laboratory"</v>
      </c>
    </row>
    <row r="794" spans="1:13" ht="13" customHeight="1">
      <c r="A794" s="11" t="s">
        <v>14</v>
      </c>
      <c r="B794" s="37">
        <v>41000000</v>
      </c>
      <c r="C794" s="11" t="s">
        <v>19</v>
      </c>
      <c r="D794" s="37">
        <v>41100000</v>
      </c>
      <c r="E794" s="11" t="s">
        <v>2107</v>
      </c>
      <c r="F794" s="37">
        <v>41104100</v>
      </c>
      <c r="G794" s="11" t="s">
        <v>2215</v>
      </c>
      <c r="H794" s="37">
        <v>41104107</v>
      </c>
      <c r="I794" s="11" t="s">
        <v>2225</v>
      </c>
      <c r="J794" s="37" t="s">
        <v>2226</v>
      </c>
      <c r="K794" s="11" t="s">
        <v>26</v>
      </c>
      <c r="L794" s="5"/>
      <c r="M794" s="16" t="str">
        <f>""""&amp;A794&amp;""","""&amp;B794&amp;""","""&amp;C794&amp;""","""&amp;D794&amp;""","""&amp;E794&amp;""","""&amp;F794&amp;""","""&amp;G794&amp;""","""&amp;H794&amp;""","""&amp;I794&amp;""","""&amp;J794&amp;""","""&amp;K794&amp;""""</f>
        <v>"Laboratory and Measuring and Observing and Testing Equipment","41000000","Laboratory and scientific equipment","41100000","Specimen collection and transport containers and supplies","41104100","Vacuum blood collection tubes or containers","41104107","Blood Collection Tube, Capillary, K2-EDTA, 0.5 mL. Lavendar Top, 100 Tubes","41104107.12","Laboratory"</v>
      </c>
    </row>
    <row r="795" spans="1:13" ht="13" customHeight="1">
      <c r="A795" s="11" t="s">
        <v>14</v>
      </c>
      <c r="B795" s="37">
        <v>41000000</v>
      </c>
      <c r="C795" s="11" t="s">
        <v>19</v>
      </c>
      <c r="D795" s="37">
        <v>41100000</v>
      </c>
      <c r="E795" s="11" t="s">
        <v>2107</v>
      </c>
      <c r="F795" s="37">
        <v>41104100</v>
      </c>
      <c r="G795" s="11" t="s">
        <v>2215</v>
      </c>
      <c r="H795" s="37">
        <v>41104107</v>
      </c>
      <c r="I795" s="11" t="s">
        <v>2227</v>
      </c>
      <c r="J795" s="37" t="s">
        <v>2228</v>
      </c>
      <c r="K795" s="11" t="s">
        <v>26</v>
      </c>
      <c r="L795" s="5"/>
      <c r="M795" s="16" t="str">
        <f>""""&amp;A795&amp;""","""&amp;B795&amp;""","""&amp;C795&amp;""","""&amp;D795&amp;""","""&amp;E795&amp;""","""&amp;F795&amp;""","""&amp;G795&amp;""","""&amp;H795&amp;""","""&amp;I795&amp;""","""&amp;J795&amp;""","""&amp;K795&amp;""""</f>
        <v>"Laboratory and Measuring and Observing and Testing Equipment","41000000","Laboratory and scientific equipment","41100000","Specimen collection and transport containers and supplies","41104100","Vacuum blood collection tubes or containers","41104107","Blood Collection Tube, Capillary, K3-EDTA, 0.5 mL. Lavendar Top, 100 Tubes","41104107.13","Laboratory"</v>
      </c>
    </row>
    <row r="796" spans="1:13" ht="13" customHeight="1">
      <c r="A796" s="11" t="s">
        <v>14</v>
      </c>
      <c r="B796" s="37">
        <v>41000000</v>
      </c>
      <c r="C796" s="11" t="s">
        <v>19</v>
      </c>
      <c r="D796" s="37">
        <v>41100000</v>
      </c>
      <c r="E796" s="11" t="s">
        <v>2107</v>
      </c>
      <c r="F796" s="37">
        <v>41104100</v>
      </c>
      <c r="G796" s="11" t="s">
        <v>2215</v>
      </c>
      <c r="H796" s="37">
        <v>41104107</v>
      </c>
      <c r="I796" s="11" t="s">
        <v>2229</v>
      </c>
      <c r="J796" s="37" t="s">
        <v>2230</v>
      </c>
      <c r="K796" s="11" t="s">
        <v>26</v>
      </c>
      <c r="L796" s="5"/>
      <c r="M796" s="16" t="str">
        <f>""""&amp;A796&amp;""","""&amp;B796&amp;""","""&amp;C796&amp;""","""&amp;D796&amp;""","""&amp;E796&amp;""","""&amp;F796&amp;""","""&amp;G796&amp;""","""&amp;H796&amp;""","""&amp;I796&amp;""","""&amp;J796&amp;""","""&amp;K796&amp;""""</f>
        <v>"Laboratory and Measuring and Observing and Testing Equipment","41000000","Laboratory and scientific equipment","41100000","Specimen collection and transport containers and supplies","41104100","Vacuum blood collection tubes or containers","41104107","Blood Collection Tube, Fluoride 10mg, Oxalate 8mg, 4 mL, 1000 Tubes","41104107.14","Laboratory"</v>
      </c>
    </row>
    <row r="797" spans="1:13" ht="13" customHeight="1">
      <c r="A797" s="11" t="s">
        <v>14</v>
      </c>
      <c r="B797" s="37">
        <v>41000000</v>
      </c>
      <c r="C797" s="11" t="s">
        <v>19</v>
      </c>
      <c r="D797" s="37">
        <v>41100000</v>
      </c>
      <c r="E797" s="11" t="s">
        <v>2107</v>
      </c>
      <c r="F797" s="37">
        <v>41104100</v>
      </c>
      <c r="G797" s="11" t="s">
        <v>2215</v>
      </c>
      <c r="H797" s="37">
        <v>41104107</v>
      </c>
      <c r="I797" s="11" t="s">
        <v>2231</v>
      </c>
      <c r="J797" s="37" t="s">
        <v>2232</v>
      </c>
      <c r="K797" s="11" t="s">
        <v>26</v>
      </c>
      <c r="L797" s="5"/>
      <c r="M797" s="16" t="str">
        <f>""""&amp;A797&amp;""","""&amp;B797&amp;""","""&amp;C797&amp;""","""&amp;D797&amp;""","""&amp;E797&amp;""","""&amp;F797&amp;""","""&amp;G797&amp;""","""&amp;H797&amp;""","""&amp;I797&amp;""","""&amp;J797&amp;""","""&amp;K797&amp;""""</f>
        <v>"Laboratory and Measuring and Observing and Testing Equipment","41000000","Laboratory and scientific equipment","41100000","Specimen collection and transport containers and supplies","41104100","Vacuum blood collection tubes or containers","41104107","Blood Collection Tube, K2-EDTA, 10 mL, Plastic, Lavender Top, 100 Tubes","41104107.15","Laboratory"</v>
      </c>
    </row>
    <row r="798" spans="1:13" ht="13" customHeight="1">
      <c r="A798" s="19" t="s">
        <v>14</v>
      </c>
      <c r="B798" s="38">
        <v>41000000</v>
      </c>
      <c r="C798" s="19" t="s">
        <v>19</v>
      </c>
      <c r="D798" s="38">
        <v>41100000</v>
      </c>
      <c r="E798" s="19" t="s">
        <v>2107</v>
      </c>
      <c r="F798" s="38">
        <v>41104100</v>
      </c>
      <c r="G798" s="19" t="s">
        <v>2215</v>
      </c>
      <c r="H798" s="38">
        <v>41104107</v>
      </c>
      <c r="I798" s="19" t="s">
        <v>2233</v>
      </c>
      <c r="J798" s="38" t="s">
        <v>2234</v>
      </c>
      <c r="K798" s="19" t="s">
        <v>26</v>
      </c>
      <c r="L798" s="5"/>
      <c r="M798" s="16" t="str">
        <f>""""&amp;A798&amp;""","""&amp;B798&amp;""","""&amp;C798&amp;""","""&amp;D798&amp;""","""&amp;E798&amp;""","""&amp;F798&amp;""","""&amp;G798&amp;""","""&amp;H798&amp;""","""&amp;I798&amp;""","""&amp;J798&amp;""","""&amp;K798&amp;""""</f>
        <v>"Laboratory and Measuring and Observing and Testing Equipment","41000000","Laboratory and scientific equipment","41100000","Specimen collection and transport containers and supplies","41104100","Vacuum blood collection tubes or containers","41104107","Blood Collection Tube, K2-EDTA, 4 mL, Plastic, Grey Top, No Label, 100 Tubes","41104107.16","Laboratory"</v>
      </c>
    </row>
    <row r="799" spans="1:13" ht="13" customHeight="1">
      <c r="A799" s="11" t="s">
        <v>14</v>
      </c>
      <c r="B799" s="37">
        <v>41000000</v>
      </c>
      <c r="C799" s="11" t="s">
        <v>19</v>
      </c>
      <c r="D799" s="37">
        <v>41100000</v>
      </c>
      <c r="E799" s="11" t="s">
        <v>2107</v>
      </c>
      <c r="F799" s="37">
        <v>41104100</v>
      </c>
      <c r="G799" s="11" t="s">
        <v>2215</v>
      </c>
      <c r="H799" s="37">
        <v>41104107</v>
      </c>
      <c r="I799" s="11" t="s">
        <v>2235</v>
      </c>
      <c r="J799" s="37" t="s">
        <v>2236</v>
      </c>
      <c r="K799" s="11" t="s">
        <v>26</v>
      </c>
      <c r="L799" s="5"/>
      <c r="M799" s="16" t="str">
        <f>""""&amp;A799&amp;""","""&amp;B799&amp;""","""&amp;C799&amp;""","""&amp;D799&amp;""","""&amp;E799&amp;""","""&amp;F799&amp;""","""&amp;G799&amp;""","""&amp;H799&amp;""","""&amp;I799&amp;""","""&amp;J799&amp;""","""&amp;K799&amp;""""</f>
        <v>"Laboratory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1000 Tubes","41104107.17","Laboratory"</v>
      </c>
    </row>
    <row r="800" spans="1:13" ht="13" customHeight="1">
      <c r="A800" s="11" t="s">
        <v>14</v>
      </c>
      <c r="B800" s="37">
        <v>41000000</v>
      </c>
      <c r="C800" s="11" t="s">
        <v>19</v>
      </c>
      <c r="D800" s="37">
        <v>41100000</v>
      </c>
      <c r="E800" s="11" t="s">
        <v>2107</v>
      </c>
      <c r="F800" s="37">
        <v>41104100</v>
      </c>
      <c r="G800" s="11" t="s">
        <v>2215</v>
      </c>
      <c r="H800" s="37">
        <v>41104107</v>
      </c>
      <c r="I800" s="11" t="s">
        <v>2237</v>
      </c>
      <c r="J800" s="37" t="s">
        <v>2238</v>
      </c>
      <c r="K800" s="11" t="s">
        <v>26</v>
      </c>
      <c r="L800" s="5"/>
      <c r="M800" s="16" t="str">
        <f>""""&amp;A800&amp;""","""&amp;B800&amp;""","""&amp;C800&amp;""","""&amp;D800&amp;""","""&amp;E800&amp;""","""&amp;F800&amp;""","""&amp;G800&amp;""","""&amp;H800&amp;""","""&amp;I800&amp;""","""&amp;J800&amp;""","""&amp;K800&amp;""""</f>
        <v>"Laboratory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Paper Label, 100 Tubes","41104107.18","Laboratory"</v>
      </c>
    </row>
    <row r="801" spans="1:13" ht="13" customHeight="1">
      <c r="A801" s="11" t="s">
        <v>14</v>
      </c>
      <c r="B801" s="37">
        <v>41000000</v>
      </c>
      <c r="C801" s="11" t="s">
        <v>19</v>
      </c>
      <c r="D801" s="37">
        <v>41100000</v>
      </c>
      <c r="E801" s="11" t="s">
        <v>2107</v>
      </c>
      <c r="F801" s="37">
        <v>41104100</v>
      </c>
      <c r="G801" s="11" t="s">
        <v>2215</v>
      </c>
      <c r="H801" s="37">
        <v>41104107</v>
      </c>
      <c r="I801" s="11" t="s">
        <v>2239</v>
      </c>
      <c r="J801" s="37" t="s">
        <v>2240</v>
      </c>
      <c r="K801" s="11" t="s">
        <v>26</v>
      </c>
      <c r="L801" s="5"/>
      <c r="M801" s="16" t="str">
        <f>""""&amp;A801&amp;""","""&amp;B801&amp;""","""&amp;C801&amp;""","""&amp;D801&amp;""","""&amp;E801&amp;""","""&amp;F801&amp;""","""&amp;G801&amp;""","""&amp;H801&amp;""","""&amp;I801&amp;""","""&amp;J801&amp;""","""&amp;K801&amp;""""</f>
        <v>"Laboratory and Measuring and Observing and Testing Equipment","41000000","Laboratory and scientific equipment","41100000","Specimen collection and transport containers and supplies","41104100","Vacuum blood collection tubes or containers","41104107","Blood Collection Tube, K2-EDTA, 6 mL, Plastic, Lavender Top, 100 Each","41104107.19","Laboratory"</v>
      </c>
    </row>
    <row r="802" spans="1:13" ht="13" customHeight="1">
      <c r="A802" s="11" t="s">
        <v>14</v>
      </c>
      <c r="B802" s="37">
        <v>41000000</v>
      </c>
      <c r="C802" s="11" t="s">
        <v>19</v>
      </c>
      <c r="D802" s="37">
        <v>41100000</v>
      </c>
      <c r="E802" s="11" t="s">
        <v>2107</v>
      </c>
      <c r="F802" s="37">
        <v>41104100</v>
      </c>
      <c r="G802" s="11" t="s">
        <v>2215</v>
      </c>
      <c r="H802" s="37">
        <v>41104107</v>
      </c>
      <c r="I802" s="11" t="s">
        <v>2241</v>
      </c>
      <c r="J802" s="37" t="s">
        <v>2242</v>
      </c>
      <c r="K802" s="11" t="s">
        <v>26</v>
      </c>
      <c r="L802" s="5"/>
      <c r="M802" s="16" t="str">
        <f>""""&amp;A802&amp;""","""&amp;B802&amp;""","""&amp;C802&amp;""","""&amp;D802&amp;""","""&amp;E802&amp;""","""&amp;F802&amp;""","""&amp;G802&amp;""","""&amp;H802&amp;""","""&amp;I802&amp;""","""&amp;J802&amp;""","""&amp;K802&amp;""""</f>
        <v>"Laboratory and Measuring and Observing and Testing Equipment","41000000","Laboratory and scientific equipment","41100000","Specimen collection and transport containers and supplies","41104100","Vacuum blood collection tubes or containers","41104107","Blood Collection Tube, 6 mL, Plastic, Red Top, 1200 Tubes","41104107.2","Laboratory"</v>
      </c>
    </row>
    <row r="803" spans="1:13" ht="13" customHeight="1">
      <c r="A803" s="11" t="s">
        <v>14</v>
      </c>
      <c r="B803" s="37">
        <v>41000000</v>
      </c>
      <c r="C803" s="11" t="s">
        <v>19</v>
      </c>
      <c r="D803" s="37">
        <v>41100000</v>
      </c>
      <c r="E803" s="11" t="s">
        <v>2107</v>
      </c>
      <c r="F803" s="37">
        <v>41104100</v>
      </c>
      <c r="G803" s="11" t="s">
        <v>2215</v>
      </c>
      <c r="H803" s="37">
        <v>41104107</v>
      </c>
      <c r="I803" s="11" t="s">
        <v>2243</v>
      </c>
      <c r="J803" s="37" t="s">
        <v>2244</v>
      </c>
      <c r="K803" s="11" t="s">
        <v>26</v>
      </c>
      <c r="L803" s="5"/>
      <c r="M803" s="16" t="str">
        <f>""""&amp;A803&amp;""","""&amp;B803&amp;""","""&amp;C803&amp;""","""&amp;D803&amp;""","""&amp;E803&amp;""","""&amp;F803&amp;""","""&amp;G803&amp;""","""&amp;H803&amp;""","""&amp;I803&amp;""","""&amp;J803&amp;""","""&amp;K803&amp;""""</f>
        <v>"Laboratory and Measuring and Observing and Testing Equipment","41000000","Laboratory and scientific equipment","41100000","Specimen collection and transport containers and supplies","41104100","Vacuum blood collection tubes or containers","41104107","Blood Collection Tube, K2-EDTA, 6 mL, Plastic, Lavender Top, 50 Each","41104107.20","Laboratory"</v>
      </c>
    </row>
    <row r="804" spans="1:13" ht="13" customHeight="1">
      <c r="A804" s="11" t="s">
        <v>14</v>
      </c>
      <c r="B804" s="37">
        <v>41000000</v>
      </c>
      <c r="C804" s="11" t="s">
        <v>19</v>
      </c>
      <c r="D804" s="37">
        <v>41100000</v>
      </c>
      <c r="E804" s="11" t="s">
        <v>2107</v>
      </c>
      <c r="F804" s="37">
        <v>41104100</v>
      </c>
      <c r="G804" s="11" t="s">
        <v>2215</v>
      </c>
      <c r="H804" s="37">
        <v>41104107</v>
      </c>
      <c r="I804" s="11" t="s">
        <v>2245</v>
      </c>
      <c r="J804" s="37" t="s">
        <v>2246</v>
      </c>
      <c r="K804" s="11" t="s">
        <v>26</v>
      </c>
      <c r="L804" s="5"/>
      <c r="M804" s="16" t="str">
        <f>""""&amp;A804&amp;""","""&amp;B804&amp;""","""&amp;C804&amp;""","""&amp;D804&amp;""","""&amp;E804&amp;""","""&amp;F804&amp;""","""&amp;G804&amp;""","""&amp;H804&amp;""","""&amp;I804&amp;""","""&amp;J804&amp;""","""&amp;K804&amp;""""</f>
        <v>"Laboratory and Measuring and Observing and Testing Equipment","41000000","Laboratory and scientific equipment","41100000","Specimen collection and transport containers and supplies","41104100","Vacuum blood collection tubes or containers","41104107","Blood Collection Tube, K3-EDTA, 10 mL, Plastic, Lavender Top, 100 Each","41104107.21","Laboratory"</v>
      </c>
    </row>
    <row r="805" spans="1:13" ht="13" customHeight="1">
      <c r="A805" s="11" t="s">
        <v>14</v>
      </c>
      <c r="B805" s="37">
        <v>41000000</v>
      </c>
      <c r="C805" s="11" t="s">
        <v>19</v>
      </c>
      <c r="D805" s="37">
        <v>41100000</v>
      </c>
      <c r="E805" s="11" t="s">
        <v>2107</v>
      </c>
      <c r="F805" s="37">
        <v>41104100</v>
      </c>
      <c r="G805" s="11" t="s">
        <v>2215</v>
      </c>
      <c r="H805" s="37">
        <v>41104107</v>
      </c>
      <c r="I805" s="11" t="s">
        <v>2247</v>
      </c>
      <c r="J805" s="37" t="s">
        <v>2248</v>
      </c>
      <c r="K805" s="11" t="s">
        <v>26</v>
      </c>
      <c r="L805" s="5"/>
      <c r="M805" s="16" t="str">
        <f>""""&amp;A805&amp;""","""&amp;B805&amp;""","""&amp;C805&amp;""","""&amp;D805&amp;""","""&amp;E805&amp;""","""&amp;F805&amp;""","""&amp;G805&amp;""","""&amp;H805&amp;""","""&amp;I805&amp;""","""&amp;J805&amp;""","""&amp;K805&amp;""""</f>
        <v>"Laboratory and Measuring and Observing and Testing Equipment","41000000","Laboratory and scientific equipment","41100000","Specimen collection and transport containers and supplies","41104100","Vacuum blood collection tubes or containers","41104107","Blood Collection Tube, K3-EDTA, 10 mL, Plastic, Lavender Top, 1000 Tubes","41104107.22","Laboratory"</v>
      </c>
    </row>
    <row r="806" spans="1:13" ht="13" customHeight="1">
      <c r="A806" s="11" t="s">
        <v>14</v>
      </c>
      <c r="B806" s="37">
        <v>41000000</v>
      </c>
      <c r="C806" s="11" t="s">
        <v>19</v>
      </c>
      <c r="D806" s="37">
        <v>41100000</v>
      </c>
      <c r="E806" s="11" t="s">
        <v>2107</v>
      </c>
      <c r="F806" s="37">
        <v>41104100</v>
      </c>
      <c r="G806" s="11" t="s">
        <v>2215</v>
      </c>
      <c r="H806" s="37">
        <v>41104107</v>
      </c>
      <c r="I806" s="11" t="s">
        <v>2249</v>
      </c>
      <c r="J806" s="37" t="s">
        <v>2250</v>
      </c>
      <c r="K806" s="11" t="s">
        <v>26</v>
      </c>
      <c r="L806" s="5"/>
      <c r="M806" s="16" t="str">
        <f>""""&amp;A806&amp;""","""&amp;B806&amp;""","""&amp;C806&amp;""","""&amp;D806&amp;""","""&amp;E806&amp;""","""&amp;F806&amp;""","""&amp;G806&amp;""","""&amp;H806&amp;""","""&amp;I806&amp;""","""&amp;J806&amp;""","""&amp;K806&amp;""""</f>
        <v>"Laboratory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1000 Each","41104107.23","Laboratory"</v>
      </c>
    </row>
    <row r="807" spans="1:13" ht="13" customHeight="1">
      <c r="A807" s="11" t="s">
        <v>14</v>
      </c>
      <c r="B807" s="37">
        <v>41000000</v>
      </c>
      <c r="C807" s="11" t="s">
        <v>19</v>
      </c>
      <c r="D807" s="37">
        <v>41100000</v>
      </c>
      <c r="E807" s="11" t="s">
        <v>2107</v>
      </c>
      <c r="F807" s="37">
        <v>41104100</v>
      </c>
      <c r="G807" s="11" t="s">
        <v>2215</v>
      </c>
      <c r="H807" s="37">
        <v>41104107</v>
      </c>
      <c r="I807" s="11" t="s">
        <v>2251</v>
      </c>
      <c r="J807" s="37" t="s">
        <v>2252</v>
      </c>
      <c r="K807" s="11" t="s">
        <v>26</v>
      </c>
      <c r="L807" s="5"/>
      <c r="M807" s="16" t="str">
        <f>""""&amp;A807&amp;""","""&amp;B807&amp;""","""&amp;C807&amp;""","""&amp;D807&amp;""","""&amp;E807&amp;""","""&amp;F807&amp;""","""&amp;G807&amp;""","""&amp;H807&amp;""","""&amp;I807&amp;""","""&amp;J807&amp;""","""&amp;K807&amp;""""</f>
        <v>"Laboratory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50 Each","41104107.24","Laboratory"</v>
      </c>
    </row>
    <row r="808" spans="1:13" ht="13" customHeight="1">
      <c r="A808" s="11" t="s">
        <v>14</v>
      </c>
      <c r="B808" s="37">
        <v>41000000</v>
      </c>
      <c r="C808" s="11" t="s">
        <v>19</v>
      </c>
      <c r="D808" s="37">
        <v>41100000</v>
      </c>
      <c r="E808" s="11" t="s">
        <v>2107</v>
      </c>
      <c r="F808" s="37">
        <v>41104100</v>
      </c>
      <c r="G808" s="11" t="s">
        <v>2215</v>
      </c>
      <c r="H808" s="37">
        <v>41104107</v>
      </c>
      <c r="I808" s="11" t="s">
        <v>2253</v>
      </c>
      <c r="J808" s="37" t="s">
        <v>2254</v>
      </c>
      <c r="K808" s="11" t="s">
        <v>26</v>
      </c>
      <c r="L808" s="5"/>
      <c r="M808" s="16" t="str">
        <f>""""&amp;A808&amp;""","""&amp;B808&amp;""","""&amp;C808&amp;""","""&amp;D808&amp;""","""&amp;E808&amp;""","""&amp;F808&amp;""","""&amp;G808&amp;""","""&amp;H808&amp;""","""&amp;I808&amp;""","""&amp;J808&amp;""","""&amp;K808&amp;""""</f>
        <v>"Laboratory and Measuring and Observing and Testing Equipment","41000000","Laboratory and scientific equipment","41100000","Specimen collection and transport containers and supplies","41104100","Vacuum blood collection tubes or containers","41104107","Blood Collection Tube, K3-EDTA, 4 mL, Plastic, Lavender Top, 50 Tubes","41104107.25","Laboratory"</v>
      </c>
    </row>
    <row r="809" spans="1:13" ht="13" customHeight="1">
      <c r="A809" s="11" t="s">
        <v>14</v>
      </c>
      <c r="B809" s="37">
        <v>41000000</v>
      </c>
      <c r="C809" s="11" t="s">
        <v>19</v>
      </c>
      <c r="D809" s="37">
        <v>41100000</v>
      </c>
      <c r="E809" s="11" t="s">
        <v>2107</v>
      </c>
      <c r="F809" s="37">
        <v>41104100</v>
      </c>
      <c r="G809" s="11" t="s">
        <v>2215</v>
      </c>
      <c r="H809" s="37">
        <v>41104107</v>
      </c>
      <c r="I809" s="11" t="s">
        <v>2255</v>
      </c>
      <c r="J809" s="37" t="s">
        <v>2256</v>
      </c>
      <c r="K809" s="11" t="s">
        <v>26</v>
      </c>
      <c r="L809" s="5"/>
      <c r="M809" s="16" t="str">
        <f>""""&amp;A809&amp;""","""&amp;B809&amp;""","""&amp;C809&amp;""","""&amp;D809&amp;""","""&amp;E809&amp;""","""&amp;F809&amp;""","""&amp;G809&amp;""","""&amp;H809&amp;""","""&amp;I809&amp;""","""&amp;J809&amp;""","""&amp;K809&amp;""""</f>
        <v>"Laboratory and Measuring and Observing and Testing Equipment","41000000","Laboratory and scientific equipment","41100000","Specimen collection and transport containers and supplies","41104100","Vacuum blood collection tubes or containers","41104107","Blood Collection Tube, Lithium Heparin, 4 mL, 1000 Tubes","41104107.26","Laboratory"</v>
      </c>
    </row>
    <row r="810" spans="1:13" ht="13" customHeight="1">
      <c r="A810" s="11" t="s">
        <v>14</v>
      </c>
      <c r="B810" s="37">
        <v>41000000</v>
      </c>
      <c r="C810" s="11" t="s">
        <v>19</v>
      </c>
      <c r="D810" s="37">
        <v>41100000</v>
      </c>
      <c r="E810" s="11" t="s">
        <v>2107</v>
      </c>
      <c r="F810" s="37">
        <v>41104100</v>
      </c>
      <c r="G810" s="11" t="s">
        <v>2215</v>
      </c>
      <c r="H810" s="37">
        <v>41104107</v>
      </c>
      <c r="I810" s="11" t="s">
        <v>2257</v>
      </c>
      <c r="J810" s="37" t="s">
        <v>2258</v>
      </c>
      <c r="K810" s="11" t="s">
        <v>26</v>
      </c>
      <c r="L810" s="5"/>
      <c r="M810" s="16" t="str">
        <f>""""&amp;A810&amp;""","""&amp;B810&amp;""","""&amp;C810&amp;""","""&amp;D810&amp;""","""&amp;E810&amp;""","""&amp;F810&amp;""","""&amp;G810&amp;""","""&amp;H810&amp;""","""&amp;I810&amp;""","""&amp;J810&amp;""","""&amp;K810&amp;""""</f>
        <v>"Laboratory and Measuring and Observing and Testing Equipment","41000000","Laboratory and scientific equipment","41100000","Specimen collection and transport containers and supplies","41104100","Vacuum blood collection tubes or containers","41104107","Blood Collection Tube, Lithium Heparin, 4 mL, Green Top, White Ring, 50 Tubes","41104107.27","Laboratory"</v>
      </c>
    </row>
    <row r="811" spans="1:13" ht="13" customHeight="1">
      <c r="A811" s="11" t="s">
        <v>14</v>
      </c>
      <c r="B811" s="37" t="s">
        <v>18</v>
      </c>
      <c r="C811" s="11" t="s">
        <v>19</v>
      </c>
      <c r="D811" s="37" t="s">
        <v>20</v>
      </c>
      <c r="E811" s="11" t="s">
        <v>2107</v>
      </c>
      <c r="F811" s="37" t="s">
        <v>2108</v>
      </c>
      <c r="G811" s="11" t="s">
        <v>2215</v>
      </c>
      <c r="H811" s="37" t="s">
        <v>2216</v>
      </c>
      <c r="I811" s="11" t="s">
        <v>2259</v>
      </c>
      <c r="J811" s="37" t="s">
        <v>2260</v>
      </c>
      <c r="K811" s="11" t="s">
        <v>26</v>
      </c>
      <c r="L811" s="5"/>
      <c r="M811" s="16" t="str">
        <f>""""&amp;A811&amp;""","""&amp;B811&amp;""","""&amp;C811&amp;""","""&amp;D811&amp;""","""&amp;E811&amp;""","""&amp;F811&amp;""","""&amp;G811&amp;""","""&amp;H811&amp;""","""&amp;I811&amp;""","""&amp;J811&amp;""","""&amp;K811&amp;""""</f>
        <v>"Laboratory and Measuring and Observing and Testing Equipment","41000000","Laboratory and scientific equipment","41100000","Specimen collection and transport containers and supplies","41104100","Vacuum blood collection tubes or containers","41104107","Blood Collection Tube, 6 mL, Plastic, Red Top, 100 Each","41104107.28","Laboratory"</v>
      </c>
    </row>
    <row r="812" spans="1:13" ht="13" customHeight="1">
      <c r="A812" s="11" t="s">
        <v>14</v>
      </c>
      <c r="B812" s="37" t="s">
        <v>18</v>
      </c>
      <c r="C812" s="11" t="s">
        <v>19</v>
      </c>
      <c r="D812" s="37" t="s">
        <v>20</v>
      </c>
      <c r="E812" s="11" t="s">
        <v>2107</v>
      </c>
      <c r="F812" s="37" t="s">
        <v>2108</v>
      </c>
      <c r="G812" s="11" t="s">
        <v>2215</v>
      </c>
      <c r="H812" s="37" t="s">
        <v>2216</v>
      </c>
      <c r="I812" s="11" t="s">
        <v>2261</v>
      </c>
      <c r="J812" s="37" t="s">
        <v>2262</v>
      </c>
      <c r="K812" s="11" t="s">
        <v>26</v>
      </c>
      <c r="L812" s="5"/>
      <c r="M812" s="16" t="str">
        <f>""""&amp;A812&amp;""","""&amp;B812&amp;""","""&amp;C812&amp;""","""&amp;D812&amp;""","""&amp;E812&amp;""","""&amp;F812&amp;""","""&amp;G812&amp;""","""&amp;H812&amp;""","""&amp;I812&amp;""","""&amp;J812&amp;""","""&amp;K812&amp;""""</f>
        <v>"Laboratory and Measuring and Observing and Testing Equipment","41000000","Laboratory and scientific equipment","41100000","Specimen collection and transport containers and supplies","41104100","Vacuum blood collection tubes or containers","41104107","Blood Collection Tube, Clot Activator/SST Gel, 8.5 mL, Plastic, Red/Grey Top, 50 Each","41104107.29","Laboratory"</v>
      </c>
    </row>
    <row r="813" spans="1:13" ht="13" customHeight="1">
      <c r="A813" s="11" t="s">
        <v>14</v>
      </c>
      <c r="B813" s="37">
        <v>41000000</v>
      </c>
      <c r="C813" s="11" t="s">
        <v>19</v>
      </c>
      <c r="D813" s="37">
        <v>41100000</v>
      </c>
      <c r="E813" s="11" t="s">
        <v>2107</v>
      </c>
      <c r="F813" s="37">
        <v>41104100</v>
      </c>
      <c r="G813" s="11" t="s">
        <v>2215</v>
      </c>
      <c r="H813" s="37">
        <v>41104107</v>
      </c>
      <c r="I813" s="11" t="s">
        <v>2263</v>
      </c>
      <c r="J813" s="37" t="s">
        <v>2264</v>
      </c>
      <c r="K813" s="11" t="s">
        <v>26</v>
      </c>
      <c r="L813" s="5"/>
      <c r="M813" s="16" t="str">
        <f>""""&amp;A813&amp;""","""&amp;B813&amp;""","""&amp;C813&amp;""","""&amp;D813&amp;""","""&amp;E813&amp;""","""&amp;F813&amp;""","""&amp;G813&amp;""","""&amp;H813&amp;""","""&amp;I813&amp;""","""&amp;J813&amp;""","""&amp;K813&amp;""""</f>
        <v>"Laboratory and Measuring and Observing and Testing Equipment","41000000","Laboratory and scientific equipment","41100000","Specimen collection and transport containers and supplies","41104100","Vacuum blood collection tubes or containers","41104107","Blood Collection Tube, Fluoride 10mg, Oxalate 8mg, 4 mL, 100 Tubes","41104107.3","Laboratory"</v>
      </c>
    </row>
    <row r="814" spans="1:13" ht="13" customHeight="1">
      <c r="A814" s="11" t="s">
        <v>14</v>
      </c>
      <c r="B814" s="37" t="s">
        <v>18</v>
      </c>
      <c r="C814" s="11" t="s">
        <v>19</v>
      </c>
      <c r="D814" s="37" t="s">
        <v>20</v>
      </c>
      <c r="E814" s="11" t="s">
        <v>2107</v>
      </c>
      <c r="F814" s="37" t="s">
        <v>2108</v>
      </c>
      <c r="G814" s="11" t="s">
        <v>2215</v>
      </c>
      <c r="H814" s="37" t="s">
        <v>2216</v>
      </c>
      <c r="I814" s="11" t="s">
        <v>2265</v>
      </c>
      <c r="J814" s="37" t="s">
        <v>2266</v>
      </c>
      <c r="K814" s="11" t="s">
        <v>26</v>
      </c>
      <c r="L814" s="5"/>
      <c r="M814" s="16" t="str">
        <f>""""&amp;A814&amp;""","""&amp;B814&amp;""","""&amp;C814&amp;""","""&amp;D814&amp;""","""&amp;E814&amp;""","""&amp;F814&amp;""","""&amp;G814&amp;""","""&amp;H814&amp;""","""&amp;I814&amp;""","""&amp;J814&amp;""","""&amp;K814&amp;""""</f>
        <v>"Laboratory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1200 Tubes","41104107.30","Laboratory"</v>
      </c>
    </row>
    <row r="815" spans="1:13" ht="13" customHeight="1">
      <c r="A815" s="11" t="s">
        <v>14</v>
      </c>
      <c r="B815" s="37" t="s">
        <v>18</v>
      </c>
      <c r="C815" s="11" t="s">
        <v>19</v>
      </c>
      <c r="D815" s="37" t="s">
        <v>20</v>
      </c>
      <c r="E815" s="11" t="s">
        <v>2107</v>
      </c>
      <c r="F815" s="37" t="s">
        <v>2108</v>
      </c>
      <c r="G815" s="11" t="s">
        <v>2215</v>
      </c>
      <c r="H815" s="37" t="s">
        <v>2216</v>
      </c>
      <c r="I815" s="11" t="s">
        <v>2267</v>
      </c>
      <c r="J815" s="37" t="s">
        <v>2268</v>
      </c>
      <c r="K815" s="11" t="s">
        <v>26</v>
      </c>
      <c r="L815" s="5"/>
      <c r="M815" s="16" t="str">
        <f>""""&amp;A815&amp;""","""&amp;B815&amp;""","""&amp;C815&amp;""","""&amp;D815&amp;""","""&amp;E815&amp;""","""&amp;F815&amp;""","""&amp;G815&amp;""","""&amp;H815&amp;""","""&amp;I815&amp;""","""&amp;J815&amp;""","""&amp;K815&amp;""""</f>
        <v>"Laboratory and Measuring and Observing and Testing Equipment","41000000","Laboratory and scientific equipment","41100000","Specimen collection and transport containers and supplies","41104100","Vacuum blood collection tubes or containers","41104107","Blood Collection Tube, K2-EDTA, 8 mL, Plastic, Lavender Top, 50 Tubes","41104107.31","Laboratory"</v>
      </c>
    </row>
    <row r="816" spans="1:13" ht="13" customHeight="1">
      <c r="A816" s="11" t="s">
        <v>14</v>
      </c>
      <c r="B816" s="37" t="s">
        <v>18</v>
      </c>
      <c r="C816" s="11" t="s">
        <v>19</v>
      </c>
      <c r="D816" s="37" t="s">
        <v>20</v>
      </c>
      <c r="E816" s="11" t="s">
        <v>2107</v>
      </c>
      <c r="F816" s="37" t="s">
        <v>2108</v>
      </c>
      <c r="G816" s="11" t="s">
        <v>2215</v>
      </c>
      <c r="H816" s="37" t="s">
        <v>2216</v>
      </c>
      <c r="I816" s="11" t="s">
        <v>2269</v>
      </c>
      <c r="J816" s="37" t="s">
        <v>2270</v>
      </c>
      <c r="K816" s="11" t="s">
        <v>26</v>
      </c>
      <c r="L816" s="5"/>
      <c r="M816" s="16" t="str">
        <f>""""&amp;A816&amp;""","""&amp;B816&amp;""","""&amp;C816&amp;""","""&amp;D816&amp;""","""&amp;E816&amp;""","""&amp;F816&amp;""","""&amp;G816&amp;""","""&amp;H816&amp;""","""&amp;I816&amp;""","""&amp;J816&amp;""","""&amp;K816&amp;""""</f>
        <v>"Laboratory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100 Tubes","41104107.32","Laboratory"</v>
      </c>
    </row>
    <row r="817" spans="1:13" ht="13" customHeight="1">
      <c r="A817" s="11" t="s">
        <v>14</v>
      </c>
      <c r="B817" s="37" t="s">
        <v>18</v>
      </c>
      <c r="C817" s="11" t="s">
        <v>19</v>
      </c>
      <c r="D817" s="37" t="s">
        <v>20</v>
      </c>
      <c r="E817" s="11" t="s">
        <v>2107</v>
      </c>
      <c r="F817" s="37" t="s">
        <v>2108</v>
      </c>
      <c r="G817" s="11" t="s">
        <v>2215</v>
      </c>
      <c r="H817" s="37" t="s">
        <v>2216</v>
      </c>
      <c r="I817" s="11" t="s">
        <v>2271</v>
      </c>
      <c r="J817" s="37" t="s">
        <v>2272</v>
      </c>
      <c r="K817" s="11" t="s">
        <v>26</v>
      </c>
      <c r="L817" s="5"/>
      <c r="M817" s="16" t="str">
        <f>""""&amp;A817&amp;""","""&amp;B817&amp;""","""&amp;C817&amp;""","""&amp;D817&amp;""","""&amp;E817&amp;""","""&amp;F817&amp;""","""&amp;G817&amp;""","""&amp;H817&amp;""","""&amp;I817&amp;""","""&amp;J817&amp;""","""&amp;K817&amp;""""</f>
        <v>"Laboratory and Measuring and Observing and Testing Equipment","41000000","Laboratory and scientific equipment","41100000","Specimen collection and transport containers and supplies","41104100","Vacuum blood collection tubes or containers","41104107","Blood Collection Tube, K3-EDTA, 7 mL, Plastic, Lavender Top, 50 Tubes","41104107.33","Laboratory"</v>
      </c>
    </row>
    <row r="818" spans="1:13" ht="13" customHeight="1">
      <c r="A818" s="11" t="s">
        <v>14</v>
      </c>
      <c r="B818" s="37" t="s">
        <v>18</v>
      </c>
      <c r="C818" s="11" t="s">
        <v>19</v>
      </c>
      <c r="D818" s="37" t="s">
        <v>20</v>
      </c>
      <c r="E818" s="11" t="s">
        <v>2107</v>
      </c>
      <c r="F818" s="37" t="s">
        <v>2108</v>
      </c>
      <c r="G818" s="11" t="s">
        <v>2215</v>
      </c>
      <c r="H818" s="37" t="s">
        <v>2216</v>
      </c>
      <c r="I818" s="11" t="s">
        <v>2273</v>
      </c>
      <c r="J818" s="37" t="s">
        <v>2274</v>
      </c>
      <c r="K818" s="11" t="s">
        <v>26</v>
      </c>
      <c r="L818" s="5"/>
      <c r="M818" s="16" t="str">
        <f>""""&amp;A818&amp;""","""&amp;B818&amp;""","""&amp;C818&amp;""","""&amp;D818&amp;""","""&amp;E818&amp;""","""&amp;F818&amp;""","""&amp;G818&amp;""","""&amp;H818&amp;""","""&amp;I818&amp;""","""&amp;J818&amp;""","""&amp;K818&amp;""""</f>
        <v>"Laboratory and Measuring and Observing and Testing Equipment","41000000","Laboratory and scientific equipment","41100000","Specimen collection and transport containers and supplies","41104100","Vacuum blood collection tubes or containers","41104107","Blood Collection Tube, Serum, 4 mL, Clot Activating, 50 Tubes","41104107.34","Laboratory"</v>
      </c>
    </row>
    <row r="819" spans="1:13" ht="13" customHeight="1">
      <c r="A819" s="11" t="s">
        <v>14</v>
      </c>
      <c r="B819" s="37" t="s">
        <v>18</v>
      </c>
      <c r="C819" s="11" t="s">
        <v>19</v>
      </c>
      <c r="D819" s="37" t="s">
        <v>20</v>
      </c>
      <c r="E819" s="11" t="s">
        <v>2107</v>
      </c>
      <c r="F819" s="37" t="s">
        <v>2108</v>
      </c>
      <c r="G819" s="11" t="s">
        <v>2215</v>
      </c>
      <c r="H819" s="37" t="s">
        <v>2216</v>
      </c>
      <c r="I819" s="11" t="s">
        <v>2275</v>
      </c>
      <c r="J819" s="37" t="s">
        <v>2276</v>
      </c>
      <c r="K819" s="11" t="s">
        <v>26</v>
      </c>
      <c r="L819" s="5"/>
      <c r="M819" s="16" t="str">
        <f>""""&amp;A819&amp;""","""&amp;B819&amp;""","""&amp;C819&amp;""","""&amp;D819&amp;""","""&amp;E819&amp;""","""&amp;F819&amp;""","""&amp;G819&amp;""","""&amp;H819&amp;""","""&amp;I819&amp;""","""&amp;J819&amp;""","""&amp;K819&amp;""""</f>
        <v>"Laboratory and Measuring and Observing and Testing Equipment","41000000","Laboratory and scientific equipment","41100000","Specimen collection and transport containers and supplies","41104100","Vacuum blood collection tubes or containers","41104107","Blood Collection Tube, Serum, 7 mL, Glass, Red Top, 100 Tubes","41104107.35","Laboratory"</v>
      </c>
    </row>
    <row r="820" spans="1:13" ht="13" customHeight="1">
      <c r="A820" s="11" t="s">
        <v>14</v>
      </c>
      <c r="B820" s="37" t="str">
        <f>LEFT(H820,2)&amp;"000000"</f>
        <v>41000000</v>
      </c>
      <c r="C820" s="11" t="s">
        <v>19</v>
      </c>
      <c r="D820" s="37" t="str">
        <f>LEFT(H820,4)&amp;"0000"</f>
        <v>41100000</v>
      </c>
      <c r="E820" s="11" t="s">
        <v>2107</v>
      </c>
      <c r="F820" s="37" t="str">
        <f>LEFT(H820,6)&amp;"00"</f>
        <v>41104100</v>
      </c>
      <c r="G820" s="11" t="s">
        <v>2215</v>
      </c>
      <c r="H820" s="37" t="s">
        <v>2216</v>
      </c>
      <c r="I820" s="11" t="s">
        <v>2277</v>
      </c>
      <c r="J820" s="37" t="s">
        <v>2278</v>
      </c>
      <c r="K820" s="11" t="s">
        <v>26</v>
      </c>
      <c r="L820" s="5"/>
      <c r="M820" s="16" t="str">
        <f>""""&amp;A820&amp;""","""&amp;B820&amp;""","""&amp;C820&amp;""","""&amp;D820&amp;""","""&amp;E820&amp;""","""&amp;F820&amp;""","""&amp;G820&amp;""","""&amp;H820&amp;""","""&amp;I820&amp;""","""&amp;J820&amp;""","""&amp;K820&amp;""""</f>
        <v>"Laboratory and Measuring and Observing and Testing Equipment","41000000","Laboratory and scientific equipment","41100000","Specimen collection and transport containers and supplies","41104100","Vacuum blood collection tubes or containers","41104107","Blood Collection Tube, K2-EDTA, 10 mL, Plastic, Lavender Top, 1000 Tubes","41104107.36","Laboratory"</v>
      </c>
    </row>
    <row r="821" spans="1:13" ht="13" customHeight="1">
      <c r="A821" s="11" t="s">
        <v>14</v>
      </c>
      <c r="B821" s="37" t="str">
        <f>LEFT(H821,2)&amp;"000000"</f>
        <v>41000000</v>
      </c>
      <c r="C821" s="11" t="s">
        <v>19</v>
      </c>
      <c r="D821" s="37" t="str">
        <f>LEFT(H821,4)&amp;"0000"</f>
        <v>41100000</v>
      </c>
      <c r="E821" s="11" t="s">
        <v>2107</v>
      </c>
      <c r="F821" s="37" t="str">
        <f>LEFT(H821,6)&amp;"00"</f>
        <v>41104100</v>
      </c>
      <c r="G821" s="11" t="s">
        <v>2215</v>
      </c>
      <c r="H821" s="37" t="s">
        <v>2216</v>
      </c>
      <c r="I821" s="11" t="s">
        <v>2279</v>
      </c>
      <c r="J821" s="37" t="s">
        <v>2280</v>
      </c>
      <c r="K821" s="11" t="s">
        <v>26</v>
      </c>
      <c r="L821" s="5"/>
      <c r="M821" s="16" t="str">
        <f>""""&amp;A821&amp;""","""&amp;B821&amp;""","""&amp;C821&amp;""","""&amp;D821&amp;""","""&amp;E821&amp;""","""&amp;F821&amp;""","""&amp;G821&amp;""","""&amp;H821&amp;""","""&amp;I821&amp;""","""&amp;J821&amp;""","""&amp;K821&amp;""""</f>
        <v>"Laboratory and Measuring and Observing and Testing Equipment","41000000","Laboratory and scientific equipment","41100000","Specimen collection and transport containers and supplies","41104100","Vacuum blood collection tubes or containers","41104107","Blood Collection Tube, K2-EDTA, 4 mL, Plastic, White Top, 100 Tubes","41104107.37","Laboratory"</v>
      </c>
    </row>
    <row r="822" spans="1:13" ht="13" customHeight="1">
      <c r="A822" s="11" t="s">
        <v>14</v>
      </c>
      <c r="B822" s="37" t="str">
        <f>LEFT(H822,2)&amp;"000000"</f>
        <v>41000000</v>
      </c>
      <c r="C822" s="11" t="s">
        <v>19</v>
      </c>
      <c r="D822" s="37" t="str">
        <f>LEFT(H822,4)&amp;"0000"</f>
        <v>41100000</v>
      </c>
      <c r="E822" s="11" t="s">
        <v>2107</v>
      </c>
      <c r="F822" s="37" t="str">
        <f>LEFT(H822,6)&amp;"00"</f>
        <v>41104100</v>
      </c>
      <c r="G822" s="11" t="s">
        <v>2215</v>
      </c>
      <c r="H822" s="37" t="s">
        <v>2216</v>
      </c>
      <c r="I822" s="11" t="s">
        <v>2281</v>
      </c>
      <c r="J822" s="37" t="s">
        <v>2282</v>
      </c>
      <c r="K822" s="11" t="s">
        <v>26</v>
      </c>
      <c r="L822" s="5"/>
      <c r="M822" s="16" t="str">
        <f>""""&amp;A822&amp;""","""&amp;B822&amp;""","""&amp;C822&amp;""","""&amp;D822&amp;""","""&amp;E822&amp;""","""&amp;F822&amp;""","""&amp;G822&amp;""","""&amp;H822&amp;""","""&amp;I822&amp;""","""&amp;J822&amp;""","""&amp;K822&amp;""""</f>
        <v>"Laboratory and Measuring and Observing and Testing Equipment","41000000","Laboratory and scientific equipment","41100000","Specimen collection and transport containers and supplies","41104100","Vacuum blood collection tubes or containers","41104107","Blood Collection Tube, K3-EDTA, 3 mL, Plastic, Lavender Top, 100 Tubes","41104107.38","Laboratory"</v>
      </c>
    </row>
    <row r="823" spans="1:13" ht="13" customHeight="1">
      <c r="A823" s="11" t="s">
        <v>14</v>
      </c>
      <c r="B823" s="37" t="str">
        <f>LEFT(H823,2)&amp;"000000"</f>
        <v>41000000</v>
      </c>
      <c r="C823" s="11" t="s">
        <v>19</v>
      </c>
      <c r="D823" s="37" t="str">
        <f>LEFT(H823,4)&amp;"0000"</f>
        <v>41100000</v>
      </c>
      <c r="E823" s="11" t="s">
        <v>2107</v>
      </c>
      <c r="F823" s="37" t="str">
        <f>LEFT(H823,6)&amp;"00"</f>
        <v>41104100</v>
      </c>
      <c r="G823" s="11" t="s">
        <v>2215</v>
      </c>
      <c r="H823" s="37" t="s">
        <v>2216</v>
      </c>
      <c r="I823" s="11" t="s">
        <v>2283</v>
      </c>
      <c r="J823" s="37" t="s">
        <v>2284</v>
      </c>
      <c r="K823" s="11" t="s">
        <v>26</v>
      </c>
      <c r="L823" s="5"/>
      <c r="M823" s="16" t="str">
        <f>""""&amp;A823&amp;""","""&amp;B823&amp;""","""&amp;C823&amp;""","""&amp;D823&amp;""","""&amp;E823&amp;""","""&amp;F823&amp;""","""&amp;G823&amp;""","""&amp;H823&amp;""","""&amp;I823&amp;""","""&amp;J823&amp;""","""&amp;K823&amp;""""</f>
        <v>"Laboratory and Measuring and Observing and Testing Equipment","41000000","Laboratory and scientific equipment","41100000","Specimen collection and transport containers and supplies","41104100","Vacuum blood collection tubes or containers","41104107","Blood Collection Tube, K3-EDTA, 5 mL, Plastic, Lavender Top, 100 Tubes","41104107.39","Laboratory"</v>
      </c>
    </row>
    <row r="824" spans="1:13" ht="13" customHeight="1">
      <c r="A824" s="11" t="s">
        <v>14</v>
      </c>
      <c r="B824" s="37">
        <v>41000000</v>
      </c>
      <c r="C824" s="11" t="s">
        <v>19</v>
      </c>
      <c r="D824" s="37">
        <v>41100000</v>
      </c>
      <c r="E824" s="11" t="s">
        <v>2107</v>
      </c>
      <c r="F824" s="37">
        <v>41104100</v>
      </c>
      <c r="G824" s="11" t="s">
        <v>2215</v>
      </c>
      <c r="H824" s="37">
        <v>41104107</v>
      </c>
      <c r="I824" s="11" t="s">
        <v>2285</v>
      </c>
      <c r="J824" s="37" t="s">
        <v>2286</v>
      </c>
      <c r="K824" s="11" t="s">
        <v>26</v>
      </c>
      <c r="L824" s="5"/>
      <c r="M824" s="16" t="str">
        <f>""""&amp;A824&amp;""","""&amp;B824&amp;""","""&amp;C824&amp;""","""&amp;D824&amp;""","""&amp;E824&amp;""","""&amp;F824&amp;""","""&amp;G824&amp;""","""&amp;H824&amp;""","""&amp;I824&amp;""","""&amp;J824&amp;""","""&amp;K824&amp;""""</f>
        <v>"Laboratory and Measuring and Observing and Testing Equipment","41000000","Laboratory and scientific equipment","41100000","Specimen collection and transport containers and supplies","41104100","Vacuum blood collection tubes or containers","41104107","Blood Collection Tube, K2-EDTA, 2 mL, Plastic, Lavender Top, 100 Tubes","41104107.4","Laboratory"</v>
      </c>
    </row>
    <row r="825" spans="1:13" ht="13" customHeight="1">
      <c r="A825" s="11" t="s">
        <v>14</v>
      </c>
      <c r="B825" s="37" t="str">
        <f>LEFT(H825,2)&amp;"000000"</f>
        <v>41000000</v>
      </c>
      <c r="C825" s="11" t="s">
        <v>19</v>
      </c>
      <c r="D825" s="37" t="str">
        <f>LEFT(H825,4)&amp;"0000"</f>
        <v>41100000</v>
      </c>
      <c r="E825" s="11" t="s">
        <v>2107</v>
      </c>
      <c r="F825" s="37" t="str">
        <f>LEFT(H825,6)&amp;"00"</f>
        <v>41104100</v>
      </c>
      <c r="G825" s="11" t="s">
        <v>2215</v>
      </c>
      <c r="H825" s="37" t="s">
        <v>2216</v>
      </c>
      <c r="I825" s="11" t="s">
        <v>2287</v>
      </c>
      <c r="J825" s="37" t="s">
        <v>2288</v>
      </c>
      <c r="K825" s="11" t="s">
        <v>26</v>
      </c>
      <c r="L825" s="5"/>
      <c r="M825" s="16" t="str">
        <f>""""&amp;A825&amp;""","""&amp;B825&amp;""","""&amp;C825&amp;""","""&amp;D825&amp;""","""&amp;E825&amp;""","""&amp;F825&amp;""","""&amp;G825&amp;""","""&amp;H825&amp;""","""&amp;I825&amp;""","""&amp;J825&amp;""","""&amp;K825&amp;""""</f>
        <v>"Laboratory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50 Tubes","41104107.40","Laboratory"</v>
      </c>
    </row>
    <row r="826" spans="1:13" ht="13" customHeight="1">
      <c r="A826" s="28" t="s">
        <v>14</v>
      </c>
      <c r="B826" s="40" t="s">
        <v>18</v>
      </c>
      <c r="C826" s="28" t="s">
        <v>19</v>
      </c>
      <c r="D826" s="40" t="s">
        <v>20</v>
      </c>
      <c r="E826" s="28" t="s">
        <v>2107</v>
      </c>
      <c r="F826" s="40" t="s">
        <v>2108</v>
      </c>
      <c r="G826" s="28" t="s">
        <v>2215</v>
      </c>
      <c r="H826" s="40" t="s">
        <v>2216</v>
      </c>
      <c r="I826" s="28" t="s">
        <v>12247</v>
      </c>
      <c r="J826" s="37" t="s">
        <v>12249</v>
      </c>
      <c r="K826" s="28" t="s">
        <v>26</v>
      </c>
      <c r="L826" s="5"/>
      <c r="M826" s="16"/>
    </row>
    <row r="827" spans="1:13" ht="13" customHeight="1">
      <c r="A827" s="28" t="s">
        <v>14</v>
      </c>
      <c r="B827" s="40" t="s">
        <v>18</v>
      </c>
      <c r="C827" s="28" t="s">
        <v>19</v>
      </c>
      <c r="D827" s="40" t="s">
        <v>20</v>
      </c>
      <c r="E827" s="28" t="s">
        <v>2107</v>
      </c>
      <c r="F827" s="40" t="s">
        <v>2108</v>
      </c>
      <c r="G827" s="28" t="s">
        <v>2215</v>
      </c>
      <c r="H827" s="40" t="s">
        <v>2216</v>
      </c>
      <c r="I827" s="28" t="s">
        <v>12248</v>
      </c>
      <c r="J827" s="37" t="s">
        <v>12250</v>
      </c>
      <c r="K827" s="28" t="s">
        <v>26</v>
      </c>
      <c r="L827" s="5"/>
      <c r="M827" s="16"/>
    </row>
    <row r="828" spans="1:13" ht="13" customHeight="1">
      <c r="A828" s="11" t="s">
        <v>14</v>
      </c>
      <c r="B828" s="37">
        <v>41000000</v>
      </c>
      <c r="C828" s="11" t="s">
        <v>19</v>
      </c>
      <c r="D828" s="37">
        <v>41100000</v>
      </c>
      <c r="E828" s="11" t="s">
        <v>2107</v>
      </c>
      <c r="F828" s="37">
        <v>41104100</v>
      </c>
      <c r="G828" s="11" t="s">
        <v>2215</v>
      </c>
      <c r="H828" s="37">
        <v>41104107</v>
      </c>
      <c r="I828" s="11" t="s">
        <v>2289</v>
      </c>
      <c r="J828" s="37" t="s">
        <v>2290</v>
      </c>
      <c r="K828" s="11" t="s">
        <v>26</v>
      </c>
      <c r="L828" s="5"/>
      <c r="M828" s="16" t="str">
        <f>""""&amp;A828&amp;""","""&amp;B828&amp;""","""&amp;C828&amp;""","""&amp;D828&amp;""","""&amp;E828&amp;""","""&amp;F828&amp;""","""&amp;G828&amp;""","""&amp;H828&amp;""","""&amp;I828&amp;""","""&amp;J828&amp;""","""&amp;K828&amp;""""</f>
        <v>"Laboratory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100 Tubes","41104107.5","Laboratory"</v>
      </c>
    </row>
    <row r="829" spans="1:13" ht="13" customHeight="1">
      <c r="A829" s="11" t="s">
        <v>14</v>
      </c>
      <c r="B829" s="37">
        <v>41000000</v>
      </c>
      <c r="C829" s="11" t="s">
        <v>19</v>
      </c>
      <c r="D829" s="37">
        <v>41100000</v>
      </c>
      <c r="E829" s="11" t="s">
        <v>2107</v>
      </c>
      <c r="F829" s="37">
        <v>41104100</v>
      </c>
      <c r="G829" s="11" t="s">
        <v>2215</v>
      </c>
      <c r="H829" s="37">
        <v>41104107</v>
      </c>
      <c r="I829" s="11" t="s">
        <v>2291</v>
      </c>
      <c r="J829" s="37" t="s">
        <v>2292</v>
      </c>
      <c r="K829" s="11" t="s">
        <v>26</v>
      </c>
      <c r="L829" s="5"/>
      <c r="M829" s="16" t="str">
        <f>""""&amp;A829&amp;""","""&amp;B829&amp;""","""&amp;C829&amp;""","""&amp;D829&amp;""","""&amp;E829&amp;""","""&amp;F829&amp;""","""&amp;G829&amp;""","""&amp;H829&amp;""","""&amp;I829&amp;""","""&amp;J829&amp;""","""&amp;K829&amp;""""</f>
        <v>"Laboratory and Measuring and Observing and Testing Equipment","41000000","Laboratory and scientific equipment","41100000","Specimen collection and transport containers and supplies","41104100","Vacuum blood collection tubes or containers","41104107","Blood Collection Tube, K2-EDTA, 4 mL, Plastic, Lavender Top, 50 Tubes","41104107.6","Laboratory"</v>
      </c>
    </row>
    <row r="830" spans="1:13" ht="13" customHeight="1">
      <c r="A830" s="11" t="s">
        <v>14</v>
      </c>
      <c r="B830" s="37">
        <v>41000000</v>
      </c>
      <c r="C830" s="11" t="s">
        <v>19</v>
      </c>
      <c r="D830" s="37">
        <v>41100000</v>
      </c>
      <c r="E830" s="11" t="s">
        <v>2107</v>
      </c>
      <c r="F830" s="37">
        <v>41104100</v>
      </c>
      <c r="G830" s="11" t="s">
        <v>2215</v>
      </c>
      <c r="H830" s="37">
        <v>41104107</v>
      </c>
      <c r="I830" s="11" t="s">
        <v>2293</v>
      </c>
      <c r="J830" s="37" t="s">
        <v>2294</v>
      </c>
      <c r="K830" s="11" t="s">
        <v>26</v>
      </c>
      <c r="L830" s="5"/>
      <c r="M830" s="16" t="str">
        <f>""""&amp;A830&amp;""","""&amp;B830&amp;""","""&amp;C830&amp;""","""&amp;D830&amp;""","""&amp;E830&amp;""","""&amp;F830&amp;""","""&amp;G830&amp;""","""&amp;H830&amp;""","""&amp;I830&amp;""","""&amp;J830&amp;""","""&amp;K830&amp;""""</f>
        <v>"Laboratory and Measuring and Observing and Testing Equipment","41000000","Laboratory and scientific equipment","41100000","Specimen collection and transport containers and supplies","41104100","Vacuum blood collection tubes or containers","41104107","Blood Collection Tube, K3-EDTA, 6 mL, Plastic, Lavender Top, 1200 Tubes","41104107.7","Laboratory"</v>
      </c>
    </row>
    <row r="831" spans="1:13" ht="13" customHeight="1">
      <c r="A831" s="11" t="s">
        <v>14</v>
      </c>
      <c r="B831" s="37">
        <v>41000000</v>
      </c>
      <c r="C831" s="11" t="s">
        <v>19</v>
      </c>
      <c r="D831" s="37">
        <v>41100000</v>
      </c>
      <c r="E831" s="11" t="s">
        <v>2107</v>
      </c>
      <c r="F831" s="37">
        <v>41104100</v>
      </c>
      <c r="G831" s="11" t="s">
        <v>2215</v>
      </c>
      <c r="H831" s="37">
        <v>41104107</v>
      </c>
      <c r="I831" s="11" t="s">
        <v>2295</v>
      </c>
      <c r="J831" s="37" t="s">
        <v>2296</v>
      </c>
      <c r="K831" s="11" t="s">
        <v>26</v>
      </c>
      <c r="L831" s="5"/>
      <c r="M831" s="16" t="str">
        <f>""""&amp;A831&amp;""","""&amp;B831&amp;""","""&amp;C831&amp;""","""&amp;D831&amp;""","""&amp;E831&amp;""","""&amp;F831&amp;""","""&amp;G831&amp;""","""&amp;H831&amp;""","""&amp;I831&amp;""","""&amp;J831&amp;""","""&amp;K831&amp;""""</f>
        <v>"Laboratory and Measuring and Observing and Testing Equipment","41000000","Laboratory and scientific equipment","41100000","Specimen collection and transport containers and supplies","41104100","Vacuum blood collection tubes or containers","41104107","Blood Collection Tube, Lithium Heparin, 4 mL, 100 Tubes","41104107.8","Laboratory"</v>
      </c>
    </row>
    <row r="832" spans="1:13" ht="13" customHeight="1">
      <c r="A832" s="11" t="s">
        <v>14</v>
      </c>
      <c r="B832" s="37">
        <v>41000000</v>
      </c>
      <c r="C832" s="11" t="s">
        <v>19</v>
      </c>
      <c r="D832" s="37">
        <v>41100000</v>
      </c>
      <c r="E832" s="11" t="s">
        <v>2107</v>
      </c>
      <c r="F832" s="37">
        <v>41104100</v>
      </c>
      <c r="G832" s="11" t="s">
        <v>2215</v>
      </c>
      <c r="H832" s="37">
        <v>41104107</v>
      </c>
      <c r="I832" s="11" t="s">
        <v>2297</v>
      </c>
      <c r="J832" s="37" t="s">
        <v>2298</v>
      </c>
      <c r="K832" s="11" t="s">
        <v>26</v>
      </c>
      <c r="L832" s="5"/>
      <c r="M832" s="16" t="str">
        <f>""""&amp;A832&amp;""","""&amp;B832&amp;""","""&amp;C832&amp;""","""&amp;D832&amp;""","""&amp;E832&amp;""","""&amp;F832&amp;""","""&amp;G832&amp;""","""&amp;H832&amp;""","""&amp;I832&amp;""","""&amp;J832&amp;""","""&amp;K832&amp;""""</f>
        <v>"Laboratory and Measuring and Observing and Testing Equipment","41000000","Laboratory and scientific equipment","41100000","Specimen collection and transport containers and supplies","41104100","Vacuum blood collection tubes or containers","41104107","Blood Collection Tube, Lithium Heparin, 5 mL, Green Top, Yellow Ring, 50 Each","41104107.9","Laboratory"</v>
      </c>
    </row>
    <row r="833" spans="1:13" ht="13" customHeight="1">
      <c r="A833" s="11" t="s">
        <v>14</v>
      </c>
      <c r="B833" s="37">
        <v>41000000</v>
      </c>
      <c r="C833" s="11" t="s">
        <v>19</v>
      </c>
      <c r="D833" s="37">
        <v>41100000</v>
      </c>
      <c r="E833" s="11" t="s">
        <v>2107</v>
      </c>
      <c r="F833" s="37">
        <v>41104100</v>
      </c>
      <c r="G833" s="11" t="s">
        <v>2299</v>
      </c>
      <c r="H833" s="37" t="s">
        <v>2300</v>
      </c>
      <c r="I833" s="11" t="s">
        <v>2301</v>
      </c>
      <c r="J833" s="37" t="s">
        <v>2302</v>
      </c>
      <c r="K833" s="11" t="s">
        <v>26</v>
      </c>
      <c r="L833" s="5"/>
      <c r="M833" s="16" t="str">
        <f>""""&amp;A833&amp;""","""&amp;B833&amp;""","""&amp;C833&amp;""","""&amp;D833&amp;""","""&amp;E833&amp;""","""&amp;F833&amp;""","""&amp;G833&amp;""","""&amp;H833&amp;""","""&amp;I833&amp;""","""&amp;J833&amp;""","""&amp;K833&amp;""""</f>
        <v>"Laboratory and Measuring and Observing and Testing Equipment","41000000","Laboratory and scientific equipment","41100000","Specimen collection and transport containers and supplies","41104100","Non vacuum blood collection tubes or containers","41104108","Other Non vacuum blood collection tubes or containers","41104108.0","Laboratory"</v>
      </c>
    </row>
    <row r="834" spans="1:13" ht="13" customHeight="1">
      <c r="A834" s="11" t="s">
        <v>14</v>
      </c>
      <c r="B834" s="37">
        <v>41000000</v>
      </c>
      <c r="C834" s="11" t="s">
        <v>19</v>
      </c>
      <c r="D834" s="37">
        <v>41100000</v>
      </c>
      <c r="E834" s="11" t="s">
        <v>2107</v>
      </c>
      <c r="F834" s="37">
        <v>41104100</v>
      </c>
      <c r="G834" s="11" t="s">
        <v>2299</v>
      </c>
      <c r="H834" s="37" t="s">
        <v>2300</v>
      </c>
      <c r="I834" s="11" t="s">
        <v>2303</v>
      </c>
      <c r="J834" s="37" t="s">
        <v>2304</v>
      </c>
      <c r="K834" s="11" t="s">
        <v>26</v>
      </c>
      <c r="L834" s="5"/>
      <c r="M834" s="16" t="str">
        <f>""""&amp;A834&amp;""","""&amp;B834&amp;""","""&amp;C834&amp;""","""&amp;D834&amp;""","""&amp;E834&amp;""","""&amp;F834&amp;""","""&amp;G834&amp;""","""&amp;H834&amp;""","""&amp;I834&amp;""","""&amp;J834&amp;""","""&amp;K834&amp;""""</f>
        <v>"Laboratory and Measuring and Observing and Testing Equipment","41000000","Laboratory and scientific equipment","41100000","Specimen collection and transport containers and supplies","41104100","Non vacuum blood collection tubes or containers","41104108","Blood Collection Tube, Capillary, 60 uL, Glass, EDTA, 100 Tubes","41104108.1","Laboratory"</v>
      </c>
    </row>
    <row r="835" spans="1:13" ht="13" customHeight="1">
      <c r="A835" s="11" t="s">
        <v>14</v>
      </c>
      <c r="B835" s="37">
        <v>41000000</v>
      </c>
      <c r="C835" s="11" t="s">
        <v>19</v>
      </c>
      <c r="D835" s="37">
        <v>41100000</v>
      </c>
      <c r="E835" s="11" t="s">
        <v>2107</v>
      </c>
      <c r="F835" s="37">
        <v>41104100</v>
      </c>
      <c r="G835" s="11" t="s">
        <v>2299</v>
      </c>
      <c r="H835" s="37" t="s">
        <v>2300</v>
      </c>
      <c r="I835" s="11" t="s">
        <v>2305</v>
      </c>
      <c r="J835" s="37" t="s">
        <v>2306</v>
      </c>
      <c r="K835" s="11" t="s">
        <v>26</v>
      </c>
      <c r="L835" s="5"/>
      <c r="M835" s="16" t="str">
        <f>""""&amp;A835&amp;""","""&amp;B835&amp;""","""&amp;C835&amp;""","""&amp;D835&amp;""","""&amp;E835&amp;""","""&amp;F835&amp;""","""&amp;G835&amp;""","""&amp;H835&amp;""","""&amp;I835&amp;""","""&amp;J835&amp;""","""&amp;K835&amp;""""</f>
        <v>"Laboratory and Measuring and Observing and Testing Equipment","41000000","Laboratory and scientific equipment","41100000","Specimen collection and transport containers and supplies","41104100","Non vacuum blood collection tubes or containers","41104108","Capillary Micro Collection Tube","41104108.2","Laboratory"</v>
      </c>
    </row>
    <row r="836" spans="1:13" ht="13" customHeight="1">
      <c r="A836" s="11" t="s">
        <v>14</v>
      </c>
      <c r="B836" s="37">
        <v>41000000</v>
      </c>
      <c r="C836" s="11" t="s">
        <v>19</v>
      </c>
      <c r="D836" s="37">
        <v>41100000</v>
      </c>
      <c r="E836" s="11" t="s">
        <v>2107</v>
      </c>
      <c r="F836" s="37">
        <v>41104100</v>
      </c>
      <c r="G836" s="11" t="s">
        <v>2299</v>
      </c>
      <c r="H836" s="37" t="s">
        <v>2300</v>
      </c>
      <c r="I836" s="11" t="s">
        <v>2307</v>
      </c>
      <c r="J836" s="37" t="s">
        <v>2308</v>
      </c>
      <c r="K836" s="11" t="s">
        <v>26</v>
      </c>
      <c r="L836" s="5"/>
      <c r="M836" s="16" t="str">
        <f>""""&amp;A836&amp;""","""&amp;B836&amp;""","""&amp;C836&amp;""","""&amp;D836&amp;""","""&amp;E836&amp;""","""&amp;F836&amp;""","""&amp;G836&amp;""","""&amp;H836&amp;""","""&amp;I836&amp;""","""&amp;J836&amp;""","""&amp;K836&amp;""""</f>
        <v>"Laboratory and Measuring and Observing and Testing Equipment","41000000","Laboratory and scientific equipment","41100000","Specimen collection and transport containers and supplies","41104100","Non vacuum blood collection tubes or containers","41104108","Blood Collection Tube, Capillary, 50 uL, Plastic, EDTA, 100 Each","41104108.3","Laboratory"</v>
      </c>
    </row>
    <row r="837" spans="1:13" ht="13" customHeight="1">
      <c r="A837" s="11" t="s">
        <v>14</v>
      </c>
      <c r="B837" s="37">
        <v>41000000</v>
      </c>
      <c r="C837" s="11" t="s">
        <v>19</v>
      </c>
      <c r="D837" s="37">
        <v>41100000</v>
      </c>
      <c r="E837" s="11" t="s">
        <v>2107</v>
      </c>
      <c r="F837" s="37">
        <v>41104100</v>
      </c>
      <c r="G837" s="11" t="s">
        <v>2299</v>
      </c>
      <c r="H837" s="37" t="s">
        <v>2300</v>
      </c>
      <c r="I837" s="11" t="s">
        <v>2309</v>
      </c>
      <c r="J837" s="37" t="s">
        <v>2310</v>
      </c>
      <c r="K837" s="11" t="s">
        <v>26</v>
      </c>
      <c r="L837" s="5"/>
      <c r="M837" s="16" t="str">
        <f>""""&amp;A837&amp;""","""&amp;B837&amp;""","""&amp;C837&amp;""","""&amp;D837&amp;""","""&amp;E837&amp;""","""&amp;F837&amp;""","""&amp;G837&amp;""","""&amp;H837&amp;""","""&amp;I837&amp;""","""&amp;J837&amp;""","""&amp;K837&amp;""""</f>
        <v>"Laboratory and Measuring and Observing and Testing Equipment","41000000","Laboratory and scientific equipment","41100000","Specimen collection and transport containers and supplies","41104100","Non vacuum blood collection tubes or containers","41104108","Blood Collection Tube, Capillary, K2-EDTA, 250 to 500 uL, Lavender Top, 50 Tubes","41104108.4","Laboratory"</v>
      </c>
    </row>
    <row r="838" spans="1:13" ht="13" customHeight="1">
      <c r="A838" s="11" t="s">
        <v>14</v>
      </c>
      <c r="B838" s="37">
        <v>41000000</v>
      </c>
      <c r="C838" s="11" t="s">
        <v>19</v>
      </c>
      <c r="D838" s="37">
        <v>41100000</v>
      </c>
      <c r="E838" s="11" t="s">
        <v>2107</v>
      </c>
      <c r="F838" s="37">
        <v>41104100</v>
      </c>
      <c r="G838" s="11" t="s">
        <v>2299</v>
      </c>
      <c r="H838" s="37" t="s">
        <v>2300</v>
      </c>
      <c r="I838" s="11" t="s">
        <v>2311</v>
      </c>
      <c r="J838" s="37" t="s">
        <v>2312</v>
      </c>
      <c r="K838" s="11" t="s">
        <v>26</v>
      </c>
      <c r="L838" s="5"/>
      <c r="M838" s="16" t="str">
        <f>""""&amp;A838&amp;""","""&amp;B838&amp;""","""&amp;C838&amp;""","""&amp;D838&amp;""","""&amp;E838&amp;""","""&amp;F838&amp;""","""&amp;G838&amp;""","""&amp;H838&amp;""","""&amp;I838&amp;""","""&amp;J838&amp;""","""&amp;K838&amp;""""</f>
        <v>"Laboratory and Measuring and Observing and Testing Equipment","41000000","Laboratory and scientific equipment","41100000","Specimen collection and transport containers and supplies","41104100","Non vacuum blood collection tubes or containers","41104108","Capillary Micro Collection Tube Plain, 70 ul, Blue Tip, 200 Tubes","41104108.5","Laboratory"</v>
      </c>
    </row>
    <row r="839" spans="1:13" ht="13" customHeight="1">
      <c r="A839" s="28" t="s">
        <v>14</v>
      </c>
      <c r="B839" s="40" t="s">
        <v>18</v>
      </c>
      <c r="C839" s="28" t="s">
        <v>19</v>
      </c>
      <c r="D839" s="40" t="s">
        <v>20</v>
      </c>
      <c r="E839" s="28" t="s">
        <v>2107</v>
      </c>
      <c r="F839" s="40" t="s">
        <v>2108</v>
      </c>
      <c r="G839" s="28" t="s">
        <v>2299</v>
      </c>
      <c r="H839" s="40" t="s">
        <v>2300</v>
      </c>
      <c r="I839" s="28" t="s">
        <v>12245</v>
      </c>
      <c r="J839" s="37" t="s">
        <v>12246</v>
      </c>
      <c r="K839" s="28" t="s">
        <v>26</v>
      </c>
      <c r="L839" s="5"/>
      <c r="M839" s="16"/>
    </row>
    <row r="840" spans="1:13" ht="13" customHeight="1">
      <c r="A840" s="11" t="s">
        <v>14</v>
      </c>
      <c r="B840" s="37" t="s">
        <v>18</v>
      </c>
      <c r="C840" s="11" t="s">
        <v>19</v>
      </c>
      <c r="D840" s="37" t="s">
        <v>20</v>
      </c>
      <c r="E840" s="11" t="s">
        <v>2107</v>
      </c>
      <c r="F840" s="37" t="s">
        <v>2108</v>
      </c>
      <c r="G840" s="11" t="s">
        <v>2313</v>
      </c>
      <c r="H840" s="37" t="s">
        <v>2314</v>
      </c>
      <c r="I840" s="11" t="s">
        <v>2315</v>
      </c>
      <c r="J840" s="37" t="s">
        <v>2316</v>
      </c>
      <c r="K840" s="11" t="s">
        <v>26</v>
      </c>
      <c r="L840" s="5"/>
      <c r="M840" s="16" t="str">
        <f>""""&amp;A840&amp;""","""&amp;B840&amp;""","""&amp;C840&amp;""","""&amp;D840&amp;""","""&amp;E840&amp;""","""&amp;F840&amp;""","""&amp;G840&amp;""","""&amp;H840&amp;""","""&amp;I840&amp;""","""&amp;J840&amp;""","""&amp;K840&amp;""""</f>
        <v>"Laboratory and Measuring and Observing and Testing Equipment","41000000","Laboratory and scientific equipment","41100000","Specimen collection and transport containers and supplies","41104100","Blood unit collection bags","41104109","Other Blood unit collection bags","41104109.0","Laboratory"</v>
      </c>
    </row>
    <row r="841" spans="1:13" ht="13" customHeight="1">
      <c r="A841" s="11" t="s">
        <v>14</v>
      </c>
      <c r="B841" s="37">
        <v>41000000</v>
      </c>
      <c r="C841" s="11" t="s">
        <v>19</v>
      </c>
      <c r="D841" s="37">
        <v>41100000</v>
      </c>
      <c r="E841" s="11" t="s">
        <v>2107</v>
      </c>
      <c r="F841" s="37">
        <v>41104100</v>
      </c>
      <c r="G841" s="11" t="s">
        <v>2313</v>
      </c>
      <c r="H841" s="37">
        <v>41104109</v>
      </c>
      <c r="I841" s="11" t="s">
        <v>2317</v>
      </c>
      <c r="J841" s="37" t="s">
        <v>2318</v>
      </c>
      <c r="K841" s="11" t="s">
        <v>26</v>
      </c>
      <c r="L841" s="5"/>
      <c r="M841" s="16" t="str">
        <f>""""&amp;A841&amp;""","""&amp;B841&amp;""","""&amp;C841&amp;""","""&amp;D841&amp;""","""&amp;E841&amp;""","""&amp;F841&amp;""","""&amp;G841&amp;""","""&amp;H841&amp;""","""&amp;I841&amp;""","""&amp;J841&amp;""","""&amp;K841&amp;""""</f>
        <v>"Laboratory and Measuring and Observing and Testing Equipment","41000000","Laboratory and scientific equipment","41100000","Specimen collection and transport containers and supplies","41104100","Blood unit collection bags","41104109","Blood Bag Set, Double, 450 mL, w/ 63 mL CPDA","41104109.1","Laboratory"</v>
      </c>
    </row>
    <row r="842" spans="1:13" ht="13" customHeight="1">
      <c r="A842" s="11" t="s">
        <v>14</v>
      </c>
      <c r="B842" s="37" t="s">
        <v>18</v>
      </c>
      <c r="C842" s="11" t="s">
        <v>19</v>
      </c>
      <c r="D842" s="37" t="s">
        <v>20</v>
      </c>
      <c r="E842" s="11" t="s">
        <v>2107</v>
      </c>
      <c r="F842" s="37" t="s">
        <v>2108</v>
      </c>
      <c r="G842" s="11" t="s">
        <v>2313</v>
      </c>
      <c r="H842" s="37" t="s">
        <v>2314</v>
      </c>
      <c r="I842" s="11" t="s">
        <v>2319</v>
      </c>
      <c r="J842" s="37" t="s">
        <v>2320</v>
      </c>
      <c r="K842" s="11" t="s">
        <v>527</v>
      </c>
      <c r="L842" s="5"/>
      <c r="M842" s="16" t="str">
        <f>""""&amp;A842&amp;""","""&amp;B842&amp;""","""&amp;C842&amp;""","""&amp;D842&amp;""","""&amp;E842&amp;""","""&amp;F842&amp;""","""&amp;G842&amp;""","""&amp;H842&amp;""","""&amp;I842&amp;""","""&amp;J842&amp;""","""&amp;K842&amp;""""</f>
        <v>"Laboratory and Measuring and Observing and Testing Equipment","41000000","Laboratory and scientific equipment","41100000","Specimen collection and transport containers and supplies","41104100","Blood unit collection bags","41104109","Blood Bag Set, Single, 450 mL, w/ 63 mL CPDA, 16G Needle, 100 Each","41104109.10","Other Non-Pharma"</v>
      </c>
    </row>
    <row r="843" spans="1:13" ht="13" customHeight="1">
      <c r="A843" s="11" t="s">
        <v>14</v>
      </c>
      <c r="B843" s="37" t="str">
        <f>LEFT(H843,2)&amp;"000000"</f>
        <v>41000000</v>
      </c>
      <c r="C843" s="11" t="s">
        <v>19</v>
      </c>
      <c r="D843" s="37" t="str">
        <f>LEFT(H843,4)&amp;"0000"</f>
        <v>41100000</v>
      </c>
      <c r="E843" s="11" t="s">
        <v>2107</v>
      </c>
      <c r="F843" s="37" t="str">
        <f>LEFT(H843,6)&amp;"00"</f>
        <v>41104100</v>
      </c>
      <c r="G843" s="11" t="s">
        <v>2313</v>
      </c>
      <c r="H843" s="37" t="s">
        <v>2314</v>
      </c>
      <c r="I843" s="11" t="s">
        <v>2321</v>
      </c>
      <c r="J843" s="37" t="s">
        <v>2322</v>
      </c>
      <c r="K843" s="11" t="s">
        <v>26</v>
      </c>
      <c r="L843" s="5"/>
      <c r="M843" s="16" t="str">
        <f>""""&amp;A843&amp;""","""&amp;B843&amp;""","""&amp;C843&amp;""","""&amp;D843&amp;""","""&amp;E843&amp;""","""&amp;F843&amp;""","""&amp;G843&amp;""","""&amp;H843&amp;""","""&amp;I843&amp;""","""&amp;J843&amp;""","""&amp;K843&amp;""""</f>
        <v>"Laboratory and Measuring and Observing and Testing Equipment","41000000","Laboratory and scientific equipment","41100000","Specimen collection and transport containers and supplies","41104100","Blood unit collection bags","41104109","Blood Bag Set, Double, 250 mL, w/ CPDA-1 Anticoagulant, 1 Each","41104109.11","Laboratory"</v>
      </c>
    </row>
    <row r="844" spans="1:13" ht="13" customHeight="1">
      <c r="A844" s="11" t="s">
        <v>14</v>
      </c>
      <c r="B844" s="37" t="str">
        <f>LEFT(H844,2)&amp;"000000"</f>
        <v>41000000</v>
      </c>
      <c r="C844" s="11" t="s">
        <v>19</v>
      </c>
      <c r="D844" s="37" t="str">
        <f>LEFT(H844,4)&amp;"0000"</f>
        <v>41100000</v>
      </c>
      <c r="E844" s="11" t="s">
        <v>2107</v>
      </c>
      <c r="F844" s="37" t="str">
        <f>LEFT(H844,6)&amp;"00"</f>
        <v>41104100</v>
      </c>
      <c r="G844" s="11" t="s">
        <v>2313</v>
      </c>
      <c r="H844" s="37" t="s">
        <v>2314</v>
      </c>
      <c r="I844" s="11" t="s">
        <v>2323</v>
      </c>
      <c r="J844" s="37" t="s">
        <v>2324</v>
      </c>
      <c r="K844" s="11" t="s">
        <v>26</v>
      </c>
      <c r="L844" s="5"/>
      <c r="M844" s="16" t="str">
        <f>""""&amp;A844&amp;""","""&amp;B844&amp;""","""&amp;C844&amp;""","""&amp;D844&amp;""","""&amp;E844&amp;""","""&amp;F844&amp;""","""&amp;G844&amp;""","""&amp;H844&amp;""","""&amp;I844&amp;""","""&amp;J844&amp;""","""&amp;K844&amp;""""</f>
        <v>"Laboratory and Measuring and Observing and Testing Equipment","41000000","Laboratory and scientific equipment","41100000","Specimen collection and transport containers and supplies","41104100","Blood unit collection bags","41104109","Blood Bag Set, Single, 250 mL, w/ 35 mL CPDA Anticoagulant, 23/25G Needle, 100 Each","41104109.12","Laboratory"</v>
      </c>
    </row>
    <row r="845" spans="1:13" ht="13" customHeight="1">
      <c r="A845" s="11" t="s">
        <v>14</v>
      </c>
      <c r="B845" s="37" t="str">
        <f>LEFT(H845,2)&amp;"000000"</f>
        <v>41000000</v>
      </c>
      <c r="C845" s="11" t="s">
        <v>19</v>
      </c>
      <c r="D845" s="37" t="str">
        <f>LEFT(H845,4)&amp;"0000"</f>
        <v>41100000</v>
      </c>
      <c r="E845" s="11" t="s">
        <v>2107</v>
      </c>
      <c r="F845" s="37" t="str">
        <f>LEFT(H845,6)&amp;"00"</f>
        <v>41104100</v>
      </c>
      <c r="G845" s="11" t="s">
        <v>2313</v>
      </c>
      <c r="H845" s="37" t="s">
        <v>2314</v>
      </c>
      <c r="I845" s="11" t="s">
        <v>2325</v>
      </c>
      <c r="J845" s="37" t="s">
        <v>2326</v>
      </c>
      <c r="K845" s="11" t="s">
        <v>26</v>
      </c>
      <c r="L845" s="5"/>
      <c r="M845" s="16" t="str">
        <f>""""&amp;A845&amp;""","""&amp;B845&amp;""","""&amp;C845&amp;""","""&amp;D845&amp;""","""&amp;E845&amp;""","""&amp;F845&amp;""","""&amp;G845&amp;""","""&amp;H845&amp;""","""&amp;I845&amp;""","""&amp;J845&amp;""","""&amp;K845&amp;""""</f>
        <v>"Laboratory and Measuring and Observing and Testing Equipment","41000000","Laboratory and scientific equipment","41100000","Specimen collection and transport containers and supplies","41104100","Blood unit collection bags","41104109","Blood Bag Set, Single, 450 mL, w/ 63 mL CPDA, 1 Each","41104109.13","Laboratory"</v>
      </c>
    </row>
    <row r="846" spans="1:13" ht="13" customHeight="1">
      <c r="A846" s="11" t="s">
        <v>14</v>
      </c>
      <c r="B846" s="37">
        <v>41000000</v>
      </c>
      <c r="C846" s="11" t="s">
        <v>19</v>
      </c>
      <c r="D846" s="37">
        <v>41100000</v>
      </c>
      <c r="E846" s="11" t="s">
        <v>2107</v>
      </c>
      <c r="F846" s="37">
        <v>41104100</v>
      </c>
      <c r="G846" s="11" t="s">
        <v>2313</v>
      </c>
      <c r="H846" s="37">
        <v>41104109</v>
      </c>
      <c r="I846" s="11" t="s">
        <v>2327</v>
      </c>
      <c r="J846" s="37" t="s">
        <v>2328</v>
      </c>
      <c r="K846" s="11" t="s">
        <v>26</v>
      </c>
      <c r="L846" s="5"/>
      <c r="M846" s="16" t="str">
        <f>""""&amp;A846&amp;""","""&amp;B846&amp;""","""&amp;C846&amp;""","""&amp;D846&amp;""","""&amp;E846&amp;""","""&amp;F846&amp;""","""&amp;G846&amp;""","""&amp;H846&amp;""","""&amp;I846&amp;""","""&amp;J846&amp;""","""&amp;K846&amp;""""</f>
        <v>"Laboratory and Measuring and Observing and Testing Equipment","41000000","Laboratory and scientific equipment","41100000","Specimen collection and transport containers and supplies","41104100","Blood unit collection bags","41104109","Blood Bag Set, Quadruple, 450 mL, w/ CPD-SAGM","41104109.2","Laboratory"</v>
      </c>
    </row>
    <row r="847" spans="1:13" ht="13" customHeight="1">
      <c r="A847" s="11" t="s">
        <v>14</v>
      </c>
      <c r="B847" s="37">
        <v>41000000</v>
      </c>
      <c r="C847" s="11" t="s">
        <v>19</v>
      </c>
      <c r="D847" s="37">
        <v>41100000</v>
      </c>
      <c r="E847" s="11" t="s">
        <v>2107</v>
      </c>
      <c r="F847" s="37">
        <v>41104100</v>
      </c>
      <c r="G847" s="11" t="s">
        <v>2313</v>
      </c>
      <c r="H847" s="37">
        <v>41104109</v>
      </c>
      <c r="I847" s="11" t="s">
        <v>2329</v>
      </c>
      <c r="J847" s="37" t="s">
        <v>2330</v>
      </c>
      <c r="K847" s="11" t="s">
        <v>26</v>
      </c>
      <c r="L847" s="5"/>
      <c r="M847" s="16" t="str">
        <f>""""&amp;A847&amp;""","""&amp;B847&amp;""","""&amp;C847&amp;""","""&amp;D847&amp;""","""&amp;E847&amp;""","""&amp;F847&amp;""","""&amp;G847&amp;""","""&amp;H847&amp;""","""&amp;I847&amp;""","""&amp;J847&amp;""","""&amp;K847&amp;""""</f>
        <v>"Laboratory and Measuring and Observing and Testing Equipment","41000000","Laboratory and scientific equipment","41100000","Specimen collection and transport containers and supplies","41104100","Blood unit collection bags","41104109","Blood Bag Set, Single, 250 mL, w/ CPDA-1 Anticoagulant","41104109.3","Laboratory"</v>
      </c>
    </row>
    <row r="848" spans="1:13" ht="13" customHeight="1">
      <c r="A848" s="11" t="s">
        <v>14</v>
      </c>
      <c r="B848" s="37">
        <v>41000000</v>
      </c>
      <c r="C848" s="11" t="s">
        <v>19</v>
      </c>
      <c r="D848" s="37">
        <v>41100000</v>
      </c>
      <c r="E848" s="11" t="s">
        <v>2107</v>
      </c>
      <c r="F848" s="37">
        <v>41104100</v>
      </c>
      <c r="G848" s="11" t="s">
        <v>2313</v>
      </c>
      <c r="H848" s="37">
        <v>41104109</v>
      </c>
      <c r="I848" s="11" t="s">
        <v>2331</v>
      </c>
      <c r="J848" s="37" t="s">
        <v>2332</v>
      </c>
      <c r="K848" s="11" t="s">
        <v>26</v>
      </c>
      <c r="L848" s="5"/>
      <c r="M848" s="16" t="str">
        <f>""""&amp;A848&amp;""","""&amp;B848&amp;""","""&amp;C848&amp;""","""&amp;D848&amp;""","""&amp;E848&amp;""","""&amp;F848&amp;""","""&amp;G848&amp;""","""&amp;H848&amp;""","""&amp;I848&amp;""","""&amp;J848&amp;""","""&amp;K848&amp;""""</f>
        <v>"Laboratory and Measuring and Observing and Testing Equipment","41000000","Laboratory and scientific equipment","41100000","Specimen collection and transport containers and supplies","41104100","Blood unit collection bags","41104109","Blood Bag Set, Transfer Blood Sets, 150 mL","41104109.4","Laboratory"</v>
      </c>
    </row>
    <row r="849" spans="1:13" ht="13" customHeight="1">
      <c r="A849" s="11" t="s">
        <v>14</v>
      </c>
      <c r="B849" s="37">
        <v>41000000</v>
      </c>
      <c r="C849" s="11" t="s">
        <v>19</v>
      </c>
      <c r="D849" s="37">
        <v>41100000</v>
      </c>
      <c r="E849" s="11" t="s">
        <v>2107</v>
      </c>
      <c r="F849" s="37">
        <v>41104100</v>
      </c>
      <c r="G849" s="11" t="s">
        <v>2313</v>
      </c>
      <c r="H849" s="37">
        <v>41104109</v>
      </c>
      <c r="I849" s="11" t="s">
        <v>2333</v>
      </c>
      <c r="J849" s="37" t="s">
        <v>2334</v>
      </c>
      <c r="K849" s="11" t="s">
        <v>26</v>
      </c>
      <c r="L849" s="5"/>
      <c r="M849" s="16" t="str">
        <f>""""&amp;A849&amp;""","""&amp;B849&amp;""","""&amp;C849&amp;""","""&amp;D849&amp;""","""&amp;E849&amp;""","""&amp;F849&amp;""","""&amp;G849&amp;""","""&amp;H849&amp;""","""&amp;I849&amp;""","""&amp;J849&amp;""","""&amp;K849&amp;""""</f>
        <v>"Laboratory and Measuring and Observing and Testing Equipment","41000000","Laboratory and scientific equipment","41100000","Specimen collection and transport containers and supplies","41104100","Blood unit collection bags","41104109","Blood Bag Set, Transfer Blood Sets, 300 mL","41104109.5","Laboratory"</v>
      </c>
    </row>
    <row r="850" spans="1:13" ht="13" customHeight="1">
      <c r="A850" s="11" t="s">
        <v>14</v>
      </c>
      <c r="B850" s="37">
        <v>41000000</v>
      </c>
      <c r="C850" s="11" t="s">
        <v>19</v>
      </c>
      <c r="D850" s="37">
        <v>41100000</v>
      </c>
      <c r="E850" s="11" t="s">
        <v>2107</v>
      </c>
      <c r="F850" s="37">
        <v>41104100</v>
      </c>
      <c r="G850" s="11" t="s">
        <v>2313</v>
      </c>
      <c r="H850" s="37">
        <v>41104109</v>
      </c>
      <c r="I850" s="11" t="s">
        <v>2335</v>
      </c>
      <c r="J850" s="37" t="s">
        <v>2336</v>
      </c>
      <c r="K850" s="11" t="s">
        <v>26</v>
      </c>
      <c r="L850" s="5"/>
      <c r="M850" s="16" t="str">
        <f>""""&amp;A850&amp;""","""&amp;B850&amp;""","""&amp;C850&amp;""","""&amp;D850&amp;""","""&amp;E850&amp;""","""&amp;F850&amp;""","""&amp;G850&amp;""","""&amp;H850&amp;""","""&amp;I850&amp;""","""&amp;J850&amp;""","""&amp;K850&amp;""""</f>
        <v>"Laboratory and Measuring and Observing and Testing Equipment","41000000","Laboratory and scientific equipment","41100000","Specimen collection and transport containers and supplies","41104100","Blood unit collection bags","41104109","Blood Bag Set, Triple, 450 mL, w/ CPD-SAGM","41104109.6","Laboratory"</v>
      </c>
    </row>
    <row r="851" spans="1:13" ht="13" customHeight="1">
      <c r="A851" s="11" t="s">
        <v>14</v>
      </c>
      <c r="B851" s="37">
        <v>41000000</v>
      </c>
      <c r="C851" s="11" t="s">
        <v>19</v>
      </c>
      <c r="D851" s="37">
        <v>41100000</v>
      </c>
      <c r="E851" s="11" t="s">
        <v>2107</v>
      </c>
      <c r="F851" s="37">
        <v>41104100</v>
      </c>
      <c r="G851" s="11" t="s">
        <v>2313</v>
      </c>
      <c r="H851" s="37">
        <v>41104109</v>
      </c>
      <c r="I851" s="11" t="s">
        <v>2337</v>
      </c>
      <c r="J851" s="37" t="s">
        <v>2338</v>
      </c>
      <c r="K851" s="11" t="s">
        <v>26</v>
      </c>
      <c r="L851" s="5"/>
      <c r="M851" s="16" t="str">
        <f>""""&amp;A851&amp;""","""&amp;B851&amp;""","""&amp;C851&amp;""","""&amp;D851&amp;""","""&amp;E851&amp;""","""&amp;F851&amp;""","""&amp;G851&amp;""","""&amp;H851&amp;""","""&amp;I851&amp;""","""&amp;J851&amp;""","""&amp;K851&amp;""""</f>
        <v>"Laboratory and Measuring and Observing and Testing Equipment","41000000","Laboratory and scientific equipment","41100000","Specimen collection and transport containers and supplies","41104100","Blood unit collection bags","41104109","Blood Bag System, Quadruple, WB-SP LR Whole Blood Leukocyte Reduction Filter","41104109.7","Laboratory"</v>
      </c>
    </row>
    <row r="852" spans="1:13" ht="13" customHeight="1">
      <c r="A852" s="11" t="s">
        <v>14</v>
      </c>
      <c r="B852" s="37" t="s">
        <v>18</v>
      </c>
      <c r="C852" s="11" t="s">
        <v>19</v>
      </c>
      <c r="D852" s="37" t="s">
        <v>20</v>
      </c>
      <c r="E852" s="11" t="s">
        <v>2107</v>
      </c>
      <c r="F852" s="37" t="s">
        <v>2108</v>
      </c>
      <c r="G852" s="11" t="s">
        <v>2313</v>
      </c>
      <c r="H852" s="37" t="s">
        <v>2314</v>
      </c>
      <c r="I852" s="11" t="s">
        <v>2339</v>
      </c>
      <c r="J852" s="37" t="s">
        <v>2340</v>
      </c>
      <c r="K852" s="11" t="s">
        <v>527</v>
      </c>
      <c r="L852" s="5"/>
      <c r="M852" s="16" t="str">
        <f>""""&amp;A852&amp;""","""&amp;B852&amp;""","""&amp;C852&amp;""","""&amp;D852&amp;""","""&amp;E852&amp;""","""&amp;F852&amp;""","""&amp;G852&amp;""","""&amp;H852&amp;""","""&amp;I852&amp;""","""&amp;J852&amp;""","""&amp;K852&amp;""""</f>
        <v>"Laboratory and Measuring and Observing and Testing Equipment","41000000","Laboratory and scientific equipment","41100000","Specimen collection and transport containers and supplies","41104100","Blood unit collection bags","41104109","Blood Bag Set, Single, 250 mL, CPDA, w/ Taking System, 10 Each","41104109.8","Other Non-Pharma"</v>
      </c>
    </row>
    <row r="853" spans="1:13" ht="13" customHeight="1">
      <c r="A853" s="11" t="s">
        <v>14</v>
      </c>
      <c r="B853" s="37" t="s">
        <v>18</v>
      </c>
      <c r="C853" s="11" t="s">
        <v>19</v>
      </c>
      <c r="D853" s="37" t="s">
        <v>20</v>
      </c>
      <c r="E853" s="11" t="s">
        <v>2107</v>
      </c>
      <c r="F853" s="37" t="s">
        <v>2108</v>
      </c>
      <c r="G853" s="11" t="s">
        <v>2313</v>
      </c>
      <c r="H853" s="37" t="s">
        <v>2314</v>
      </c>
      <c r="I853" s="11" t="s">
        <v>2341</v>
      </c>
      <c r="J853" s="37" t="s">
        <v>2342</v>
      </c>
      <c r="K853" s="11" t="s">
        <v>527</v>
      </c>
      <c r="L853" s="5"/>
      <c r="M853" s="16" t="str">
        <f>""""&amp;A853&amp;""","""&amp;B853&amp;""","""&amp;C853&amp;""","""&amp;D853&amp;""","""&amp;E853&amp;""","""&amp;F853&amp;""","""&amp;G853&amp;""","""&amp;H853&amp;""","""&amp;I853&amp;""","""&amp;J853&amp;""","""&amp;K853&amp;""""</f>
        <v>"Laboratory and Measuring and Observing and Testing Equipment","41000000","Laboratory and scientific equipment","41100000","Specimen collection and transport containers and supplies","41104100","Blood unit collection bags","41104109","Blood Bag Set, Single, 450 mL, CPDA, w/ Taking System, 10 Each","41104109.9","Other Non-Pharma"</v>
      </c>
    </row>
    <row r="854" spans="1:13" ht="13" customHeight="1">
      <c r="A854" s="11" t="s">
        <v>14</v>
      </c>
      <c r="B854" s="37" t="s">
        <v>18</v>
      </c>
      <c r="C854" s="11" t="s">
        <v>19</v>
      </c>
      <c r="D854" s="37" t="s">
        <v>20</v>
      </c>
      <c r="E854" s="11" t="s">
        <v>2107</v>
      </c>
      <c r="F854" s="37" t="s">
        <v>2108</v>
      </c>
      <c r="G854" s="11" t="s">
        <v>2343</v>
      </c>
      <c r="H854" s="37" t="s">
        <v>2344</v>
      </c>
      <c r="I854" s="11" t="s">
        <v>2345</v>
      </c>
      <c r="J854" s="37" t="s">
        <v>2346</v>
      </c>
      <c r="K854" s="11" t="s">
        <v>26</v>
      </c>
      <c r="L854" s="5"/>
      <c r="M854" s="16" t="str">
        <f>""""&amp;A854&amp;""","""&amp;B854&amp;""","""&amp;C854&amp;""","""&amp;D854&amp;""","""&amp;E854&amp;""","""&amp;F854&amp;""","""&amp;G854&amp;""","""&amp;H854&amp;""","""&amp;I854&amp;""","""&amp;J854&amp;""","""&amp;K854&amp;""""</f>
        <v>"Laboratory and Measuring and Observing and Testing Equipment","41000000","Laboratory and scientific equipment","41100000","Specimen collection and transport containers and supplies","41104100","Blood culture bottles","41104110","Other Blood culture bottles","41104110.0","Laboratory"</v>
      </c>
    </row>
    <row r="855" spans="1:13" ht="13" customHeight="1">
      <c r="A855" s="11" t="s">
        <v>14</v>
      </c>
      <c r="B855" s="37">
        <v>41000000</v>
      </c>
      <c r="C855" s="11" t="s">
        <v>19</v>
      </c>
      <c r="D855" s="37">
        <v>41100000</v>
      </c>
      <c r="E855" s="11" t="s">
        <v>2107</v>
      </c>
      <c r="F855" s="37">
        <v>41104100</v>
      </c>
      <c r="G855" s="11" t="s">
        <v>2343</v>
      </c>
      <c r="H855" s="37">
        <v>41104110</v>
      </c>
      <c r="I855" s="11" t="s">
        <v>2347</v>
      </c>
      <c r="J855" s="37" t="s">
        <v>2348</v>
      </c>
      <c r="K855" s="11" t="s">
        <v>26</v>
      </c>
      <c r="L855" s="5"/>
      <c r="M855" s="16" t="str">
        <f>""""&amp;A855&amp;""","""&amp;B855&amp;""","""&amp;C855&amp;""","""&amp;D855&amp;""","""&amp;E855&amp;""","""&amp;F855&amp;""","""&amp;G855&amp;""","""&amp;H855&amp;""","""&amp;I855&amp;""","""&amp;J855&amp;""","""&amp;K855&amp;""""</f>
        <v>"Laboratory and Measuring and Observing and Testing Equipment","41000000","Laboratory and scientific equipment","41100000","Specimen collection and transport containers and supplies","41104100","Blood culture bottles","41104110","Blood Culture Bottle, Tryptic Soy Broth, 10 x 70 mL","41104110.1","Laboratory"</v>
      </c>
    </row>
    <row r="856" spans="1:13" ht="13" customHeight="1">
      <c r="A856" s="11" t="s">
        <v>14</v>
      </c>
      <c r="B856" s="37">
        <v>41000000</v>
      </c>
      <c r="C856" s="11" t="s">
        <v>19</v>
      </c>
      <c r="D856" s="37">
        <v>41100000</v>
      </c>
      <c r="E856" s="11" t="s">
        <v>2107</v>
      </c>
      <c r="F856" s="37">
        <v>41104100</v>
      </c>
      <c r="G856" s="11" t="s">
        <v>2343</v>
      </c>
      <c r="H856" s="37">
        <v>41104110</v>
      </c>
      <c r="I856" s="11" t="s">
        <v>2349</v>
      </c>
      <c r="J856" s="37" t="s">
        <v>2350</v>
      </c>
      <c r="K856" s="11" t="s">
        <v>26</v>
      </c>
      <c r="L856" s="5"/>
      <c r="M856" s="16" t="str">
        <f>""""&amp;A856&amp;""","""&amp;B856&amp;""","""&amp;C856&amp;""","""&amp;D856&amp;""","""&amp;E856&amp;""","""&amp;F856&amp;""","""&amp;G856&amp;""","""&amp;H856&amp;""","""&amp;I856&amp;""","""&amp;J856&amp;""","""&amp;K856&amp;""""</f>
        <v>"Laboratory and Measuring and Observing and Testing Equipment","41000000","Laboratory and scientific equipment","41100000","Specimen collection and transport containers and supplies","41104100","Blood culture bottles","41104110","Media Bottle, Glass, Safety Coated, Polypropylene Cap, Autoclavable, 250 mL, 1 Bottle","41104110.2","Laboratory"</v>
      </c>
    </row>
    <row r="857" spans="1:13" ht="13" customHeight="1">
      <c r="A857" s="11" t="s">
        <v>14</v>
      </c>
      <c r="B857" s="37">
        <v>41000000</v>
      </c>
      <c r="C857" s="11" t="s">
        <v>19</v>
      </c>
      <c r="D857" s="37">
        <v>41100000</v>
      </c>
      <c r="E857" s="11" t="s">
        <v>2107</v>
      </c>
      <c r="F857" s="37">
        <v>41104100</v>
      </c>
      <c r="G857" s="11" t="s">
        <v>2343</v>
      </c>
      <c r="H857" s="37">
        <v>41104110</v>
      </c>
      <c r="I857" s="11" t="s">
        <v>2351</v>
      </c>
      <c r="J857" s="37" t="s">
        <v>2352</v>
      </c>
      <c r="K857" s="11" t="s">
        <v>26</v>
      </c>
      <c r="L857" s="5"/>
      <c r="M857" s="16" t="str">
        <f>""""&amp;A857&amp;""","""&amp;B857&amp;""","""&amp;C857&amp;""","""&amp;D857&amp;""","""&amp;E857&amp;""","""&amp;F857&amp;""","""&amp;G857&amp;""","""&amp;H857&amp;""","""&amp;I857&amp;""","""&amp;J857&amp;""","""&amp;K857&amp;""""</f>
        <v>"Laboratory and Measuring and Observing and Testing Equipment","41000000","Laboratory and scientific equipment","41100000","Specimen collection and transport containers and supplies","41104100","Blood culture bottles","41104110","Media Bottle, Glass, Safety Coated, Polypropylene Cap, Autoclavable, 250 mL, 10 Bottles","41104110.3","Laboratory"</v>
      </c>
    </row>
    <row r="858" spans="1:13" ht="13" customHeight="1">
      <c r="A858" s="11" t="s">
        <v>14</v>
      </c>
      <c r="B858" s="37">
        <v>41000000</v>
      </c>
      <c r="C858" s="11" t="s">
        <v>19</v>
      </c>
      <c r="D858" s="37">
        <v>41100000</v>
      </c>
      <c r="E858" s="11" t="s">
        <v>2107</v>
      </c>
      <c r="F858" s="37">
        <v>41104100</v>
      </c>
      <c r="G858" s="11" t="s">
        <v>2343</v>
      </c>
      <c r="H858" s="37">
        <v>41104110</v>
      </c>
      <c r="I858" s="11" t="s">
        <v>2353</v>
      </c>
      <c r="J858" s="37" t="s">
        <v>2354</v>
      </c>
      <c r="K858" s="11" t="s">
        <v>26</v>
      </c>
      <c r="L858" s="5"/>
      <c r="M858" s="16" t="str">
        <f>""""&amp;A858&amp;""","""&amp;B858&amp;""","""&amp;C858&amp;""","""&amp;D858&amp;""","""&amp;E858&amp;""","""&amp;F858&amp;""","""&amp;G858&amp;""","""&amp;H858&amp;""","""&amp;I858&amp;""","""&amp;J858&amp;""","""&amp;K858&amp;""""</f>
        <v>"Laboratory and Measuring and Observing and Testing Equipment","41000000","Laboratory and scientific equipment","41100000","Specimen collection and transport containers and supplies","41104100","Blood culture bottles","41104110","Media Bottle, Glass, Safety Coated, Polypropylene Cap, Autoclavable, 500 mL, 1 Bottle","41104110.4","Laboratory"</v>
      </c>
    </row>
    <row r="859" spans="1:13" ht="13" customHeight="1">
      <c r="A859" s="11" t="s">
        <v>14</v>
      </c>
      <c r="B859" s="37">
        <v>41000000</v>
      </c>
      <c r="C859" s="11" t="s">
        <v>19</v>
      </c>
      <c r="D859" s="37">
        <v>41100000</v>
      </c>
      <c r="E859" s="11" t="s">
        <v>2107</v>
      </c>
      <c r="F859" s="37">
        <v>41104100</v>
      </c>
      <c r="G859" s="11" t="s">
        <v>2343</v>
      </c>
      <c r="H859" s="37">
        <v>41104110</v>
      </c>
      <c r="I859" s="11" t="s">
        <v>2355</v>
      </c>
      <c r="J859" s="37" t="s">
        <v>2356</v>
      </c>
      <c r="K859" s="11" t="s">
        <v>26</v>
      </c>
      <c r="L859" s="5"/>
      <c r="M859" s="16" t="str">
        <f>""""&amp;A859&amp;""","""&amp;B859&amp;""","""&amp;C859&amp;""","""&amp;D859&amp;""","""&amp;E859&amp;""","""&amp;F859&amp;""","""&amp;G859&amp;""","""&amp;H859&amp;""","""&amp;I859&amp;""","""&amp;J859&amp;""","""&amp;K859&amp;""""</f>
        <v>"Laboratory and Measuring and Observing and Testing Equipment","41000000","Laboratory and scientific equipment","41100000","Specimen collection and transport containers and supplies","41104100","Blood culture bottles","41104110","Media Bottle, Glass, Safety Coated, Polypropylene Cap, Autoclavable, 500 mL, 10 Bottles","41104110.5","Laboratory"</v>
      </c>
    </row>
    <row r="860" spans="1:13" ht="13" customHeight="1">
      <c r="A860" s="11" t="s">
        <v>14</v>
      </c>
      <c r="B860" s="37" t="s">
        <v>18</v>
      </c>
      <c r="C860" s="11" t="s">
        <v>19</v>
      </c>
      <c r="D860" s="37" t="s">
        <v>20</v>
      </c>
      <c r="E860" s="11" t="s">
        <v>2107</v>
      </c>
      <c r="F860" s="37" t="s">
        <v>2108</v>
      </c>
      <c r="G860" s="11" t="s">
        <v>2357</v>
      </c>
      <c r="H860" s="37" t="s">
        <v>2358</v>
      </c>
      <c r="I860" s="11" t="s">
        <v>2359</v>
      </c>
      <c r="J860" s="37" t="s">
        <v>2360</v>
      </c>
      <c r="K860" s="11" t="s">
        <v>26</v>
      </c>
      <c r="L860" s="5"/>
      <c r="M860" s="16" t="str">
        <f>""""&amp;A860&amp;""","""&amp;B860&amp;""","""&amp;C860&amp;""","""&amp;D860&amp;""","""&amp;E860&amp;""","""&amp;F860&amp;""","""&amp;G860&amp;""","""&amp;H860&amp;""","""&amp;I860&amp;""","""&amp;J860&amp;""","""&amp;K860&amp;""""</f>
        <v>"Laboratory and Measuring and Observing and Testing Equipment","41000000","Laboratory and scientific equipment","41100000","Specimen collection and transport containers and supplies","41104100","Urine collection containers","41104112","Other Urine collection containers","41104112.0","Laboratory"</v>
      </c>
    </row>
    <row r="861" spans="1:13" ht="13" customHeight="1">
      <c r="A861" s="11" t="s">
        <v>14</v>
      </c>
      <c r="B861" s="37">
        <v>41000000</v>
      </c>
      <c r="C861" s="11" t="s">
        <v>19</v>
      </c>
      <c r="D861" s="37">
        <v>41100000</v>
      </c>
      <c r="E861" s="11" t="s">
        <v>2107</v>
      </c>
      <c r="F861" s="37">
        <v>41104100</v>
      </c>
      <c r="G861" s="11" t="s">
        <v>2357</v>
      </c>
      <c r="H861" s="37">
        <v>41104112</v>
      </c>
      <c r="I861" s="11" t="s">
        <v>2361</v>
      </c>
      <c r="J861" s="37" t="s">
        <v>2362</v>
      </c>
      <c r="K861" s="11" t="s">
        <v>26</v>
      </c>
      <c r="L861" s="5"/>
      <c r="M861" s="16" t="str">
        <f>""""&amp;A861&amp;""","""&amp;B861&amp;""","""&amp;C861&amp;""","""&amp;D861&amp;""","""&amp;E861&amp;""","""&amp;F861&amp;""","""&amp;G861&amp;""","""&amp;H861&amp;""","""&amp;I861&amp;""","""&amp;J861&amp;""","""&amp;K861&amp;""""</f>
        <v>"Laboratory and Measuring and Observing and Testing Equipment","41000000","Laboratory and scientific equipment","41100000","Specimen collection and transport containers and supplies","41104100","Urine collection containers","41104112","Specimen Container, Urine Collection, 60 mL, 100 Each","41104112.1","Laboratory"</v>
      </c>
    </row>
    <row r="862" spans="1:13" ht="13" customHeight="1">
      <c r="A862" s="11" t="s">
        <v>14</v>
      </c>
      <c r="B862" s="37">
        <v>41000000</v>
      </c>
      <c r="C862" s="11" t="s">
        <v>19</v>
      </c>
      <c r="D862" s="37">
        <v>41100000</v>
      </c>
      <c r="E862" s="11" t="s">
        <v>2107</v>
      </c>
      <c r="F862" s="37">
        <v>41104100</v>
      </c>
      <c r="G862" s="11" t="s">
        <v>2357</v>
      </c>
      <c r="H862" s="37">
        <v>41104112</v>
      </c>
      <c r="I862" s="11" t="s">
        <v>2363</v>
      </c>
      <c r="J862" s="37" t="s">
        <v>2364</v>
      </c>
      <c r="K862" s="11" t="s">
        <v>26</v>
      </c>
      <c r="L862" s="5"/>
      <c r="M862" s="16" t="str">
        <f>""""&amp;A862&amp;""","""&amp;B862&amp;""","""&amp;C862&amp;""","""&amp;D862&amp;""","""&amp;E862&amp;""","""&amp;F862&amp;""","""&amp;G862&amp;""","""&amp;H862&amp;""","""&amp;I862&amp;""","""&amp;J862&amp;""","""&amp;K862&amp;""""</f>
        <v>"Laboratory and Measuring and Observing and Testing Equipment","41000000","Laboratory and scientific equipment","41100000","Specimen collection and transport containers and supplies","41104100","Urine collection containers","41104112","Specimen Container, Urine Collection, 60 mL, 500 Each","41104112.2","Laboratory"</v>
      </c>
    </row>
    <row r="863" spans="1:13" ht="13" customHeight="1">
      <c r="A863" s="11" t="s">
        <v>14</v>
      </c>
      <c r="B863" s="37" t="s">
        <v>18</v>
      </c>
      <c r="C863" s="11" t="s">
        <v>19</v>
      </c>
      <c r="D863" s="37" t="s">
        <v>20</v>
      </c>
      <c r="E863" s="11" t="s">
        <v>2107</v>
      </c>
      <c r="F863" s="37" t="s">
        <v>2108</v>
      </c>
      <c r="G863" s="11" t="s">
        <v>2365</v>
      </c>
      <c r="H863" s="37" t="s">
        <v>2366</v>
      </c>
      <c r="I863" s="11" t="s">
        <v>2367</v>
      </c>
      <c r="J863" s="37" t="s">
        <v>2368</v>
      </c>
      <c r="K863" s="11" t="s">
        <v>26</v>
      </c>
      <c r="L863" s="5"/>
      <c r="M863" s="16" t="str">
        <f>""""&amp;A863&amp;""","""&amp;B863&amp;""","""&amp;C863&amp;""","""&amp;D863&amp;""","""&amp;E863&amp;""","""&amp;F863&amp;""","""&amp;G863&amp;""","""&amp;H863&amp;""","""&amp;I863&amp;""","""&amp;J863&amp;""","""&amp;K863&amp;""""</f>
        <v>"Laboratory and Measuring and Observing and Testing Equipment","41000000","Laboratory and scientific equipment","41100000","Specimen collection and transport containers and supplies","41104100","Swab collection or transport containers","41104116","Other Swab collection or transport containers","41104116.0","Laboratory"</v>
      </c>
    </row>
    <row r="864" spans="1:13" ht="13" customHeight="1">
      <c r="A864" s="11" t="s">
        <v>14</v>
      </c>
      <c r="B864" s="37">
        <v>41000000</v>
      </c>
      <c r="C864" s="11" t="s">
        <v>19</v>
      </c>
      <c r="D864" s="37">
        <v>41100000</v>
      </c>
      <c r="E864" s="11" t="s">
        <v>2107</v>
      </c>
      <c r="F864" s="37">
        <v>41104100</v>
      </c>
      <c r="G864" s="11" t="s">
        <v>2365</v>
      </c>
      <c r="H864" s="37">
        <v>41104116</v>
      </c>
      <c r="I864" s="11" t="s">
        <v>2369</v>
      </c>
      <c r="J864" s="37" t="s">
        <v>2370</v>
      </c>
      <c r="K864" s="11" t="s">
        <v>26</v>
      </c>
      <c r="L864" s="5"/>
      <c r="M864" s="16" t="str">
        <f>""""&amp;A864&amp;""","""&amp;B864&amp;""","""&amp;C864&amp;""","""&amp;D864&amp;""","""&amp;E864&amp;""","""&amp;F864&amp;""","""&amp;G864&amp;""","""&amp;H864&amp;""","""&amp;I864&amp;""","""&amp;J864&amp;""","""&amp;K864&amp;""""</f>
        <v>"Laboratory and Measuring and Observing and Testing Equipment","41000000","Laboratory and scientific equipment","41100000","Specimen collection and transport containers and supplies","41104100","Swab collection or transport containers","41104116","Transport Swab, Sterile, With Transport Media, 100 Each","41104116.1","Laboratory"</v>
      </c>
    </row>
    <row r="865" spans="1:13" ht="13" customHeight="1">
      <c r="A865" s="11" t="s">
        <v>14</v>
      </c>
      <c r="B865" s="37">
        <v>41000000</v>
      </c>
      <c r="C865" s="11" t="s">
        <v>19</v>
      </c>
      <c r="D865" s="37">
        <v>41100000</v>
      </c>
      <c r="E865" s="11" t="s">
        <v>2107</v>
      </c>
      <c r="F865" s="37">
        <v>41104100</v>
      </c>
      <c r="G865" s="11" t="s">
        <v>2365</v>
      </c>
      <c r="H865" s="37">
        <v>41104116</v>
      </c>
      <c r="I865" s="11" t="s">
        <v>2371</v>
      </c>
      <c r="J865" s="37" t="s">
        <v>2372</v>
      </c>
      <c r="K865" s="11" t="s">
        <v>26</v>
      </c>
      <c r="L865" s="5"/>
      <c r="M865" s="16" t="str">
        <f>""""&amp;A865&amp;""","""&amp;B865&amp;""","""&amp;C865&amp;""","""&amp;D865&amp;""","""&amp;E865&amp;""","""&amp;F865&amp;""","""&amp;G865&amp;""","""&amp;H865&amp;""","""&amp;I865&amp;""","""&amp;J865&amp;""","""&amp;K865&amp;""""</f>
        <v>"Laboratory and Measuring and Observing and Testing Equipment","41000000","Laboratory and scientific equipment","41100000","Specimen collection and transport containers and supplies","41104100","Swab collection or transport containers","41104116","Transport Swab, Sterile, With Transport Media, 500 Each","41104116.2","Laboratory"</v>
      </c>
    </row>
    <row r="866" spans="1:13" ht="13" customHeight="1">
      <c r="A866" s="11" t="s">
        <v>14</v>
      </c>
      <c r="B866" s="37">
        <v>41000000</v>
      </c>
      <c r="C866" s="11" t="s">
        <v>19</v>
      </c>
      <c r="D866" s="37">
        <v>41100000</v>
      </c>
      <c r="E866" s="11" t="s">
        <v>2107</v>
      </c>
      <c r="F866" s="37">
        <v>41104100</v>
      </c>
      <c r="G866" s="11" t="s">
        <v>2365</v>
      </c>
      <c r="H866" s="37">
        <v>41104116</v>
      </c>
      <c r="I866" s="11" t="s">
        <v>2373</v>
      </c>
      <c r="J866" s="37" t="s">
        <v>2374</v>
      </c>
      <c r="K866" s="11" t="s">
        <v>26</v>
      </c>
      <c r="L866" s="5"/>
      <c r="M866" s="16" t="str">
        <f>""""&amp;A866&amp;""","""&amp;B866&amp;""","""&amp;C866&amp;""","""&amp;D866&amp;""","""&amp;E866&amp;""","""&amp;F866&amp;""","""&amp;G866&amp;""","""&amp;H866&amp;""","""&amp;I866&amp;""","""&amp;J866&amp;""","""&amp;K866&amp;""""</f>
        <v>"Laboratory and Measuring and Observing and Testing Equipment","41000000","Laboratory and scientific equipment","41100000","Specimen collection and transport containers and supplies","41104100","Swab collection or transport containers","41104116","Transport Swab, Sterile, With Transport Media, 125 Each","41104116.3","Laboratory"</v>
      </c>
    </row>
    <row r="867" spans="1:13" ht="13" customHeight="1">
      <c r="A867" s="11" t="s">
        <v>14</v>
      </c>
      <c r="B867" s="37" t="s">
        <v>18</v>
      </c>
      <c r="C867" s="11" t="s">
        <v>19</v>
      </c>
      <c r="D867" s="37" t="s">
        <v>20</v>
      </c>
      <c r="E867" s="11" t="s">
        <v>2107</v>
      </c>
      <c r="F867" s="37" t="s">
        <v>2108</v>
      </c>
      <c r="G867" s="11" t="s">
        <v>2375</v>
      </c>
      <c r="H867" s="37" t="s">
        <v>2376</v>
      </c>
      <c r="I867" s="11" t="s">
        <v>2377</v>
      </c>
      <c r="J867" s="37" t="s">
        <v>2378</v>
      </c>
      <c r="K867" s="11" t="s">
        <v>26</v>
      </c>
      <c r="L867" s="5"/>
      <c r="M867" s="16" t="str">
        <f>""""&amp;A867&amp;""","""&amp;B867&amp;""","""&amp;C867&amp;""","""&amp;D867&amp;""","""&amp;E867&amp;""","""&amp;F867&amp;""","""&amp;G867&amp;""","""&amp;H867&amp;""","""&amp;I867&amp;""","""&amp;J867&amp;""","""&amp;K867&amp;""""</f>
        <v>"Laboratory and Measuring and Observing and Testing Equipment","41000000","Laboratory and scientific equipment","41100000","Specimen collection and transport containers and supplies","41104100","Specimen collection container","41104118","Other Specimen collection container","41104118.0","Laboratory"</v>
      </c>
    </row>
    <row r="868" spans="1:13" ht="13" customHeight="1">
      <c r="A868" s="11" t="s">
        <v>14</v>
      </c>
      <c r="B868" s="37">
        <v>41000000</v>
      </c>
      <c r="C868" s="11" t="s">
        <v>19</v>
      </c>
      <c r="D868" s="37">
        <v>41100000</v>
      </c>
      <c r="E868" s="11" t="s">
        <v>2107</v>
      </c>
      <c r="F868" s="37">
        <v>41104100</v>
      </c>
      <c r="G868" s="11" t="s">
        <v>2375</v>
      </c>
      <c r="H868" s="37">
        <v>41104118</v>
      </c>
      <c r="I868" s="11" t="s">
        <v>2379</v>
      </c>
      <c r="J868" s="37" t="s">
        <v>2380</v>
      </c>
      <c r="K868" s="19" t="s">
        <v>26</v>
      </c>
      <c r="L868" s="5"/>
      <c r="M868" s="16" t="str">
        <f>""""&amp;A868&amp;""","""&amp;B868&amp;""","""&amp;C868&amp;""","""&amp;D868&amp;""","""&amp;E868&amp;""","""&amp;F868&amp;""","""&amp;G868&amp;""","""&amp;H868&amp;""","""&amp;I868&amp;""","""&amp;J868&amp;""","""&amp;K868&amp;""""</f>
        <v>"Laboratory and Measuring and Observing and Testing Equipment","41000000","Laboratory and scientific equipment","41100000","Specimen collection and transport containers and supplies","41104100","Specimen collection container","41104118","Sample Container 36-Well Rack for 5 mL Tubes, Polyurethane Foam, 10 Each","41104118.1","Laboratory"</v>
      </c>
    </row>
    <row r="869" spans="1:13" ht="13" customHeight="1">
      <c r="A869" s="11" t="s">
        <v>14</v>
      </c>
      <c r="B869" s="37">
        <v>41000000</v>
      </c>
      <c r="C869" s="11" t="s">
        <v>19</v>
      </c>
      <c r="D869" s="37">
        <v>41100000</v>
      </c>
      <c r="E869" s="11" t="s">
        <v>2107</v>
      </c>
      <c r="F869" s="37">
        <v>41104100</v>
      </c>
      <c r="G869" s="11" t="s">
        <v>2375</v>
      </c>
      <c r="H869" s="37">
        <v>41104118</v>
      </c>
      <c r="I869" s="11" t="s">
        <v>2381</v>
      </c>
      <c r="J869" s="37" t="s">
        <v>2382</v>
      </c>
      <c r="K869" s="11" t="s">
        <v>26</v>
      </c>
      <c r="L869" s="5"/>
      <c r="M869" s="16" t="str">
        <f>""""&amp;A869&amp;""","""&amp;B869&amp;""","""&amp;C869&amp;""","""&amp;D869&amp;""","""&amp;E869&amp;""","""&amp;F869&amp;""","""&amp;G869&amp;""","""&amp;H869&amp;""","""&amp;I869&amp;""","""&amp;J869&amp;""","""&amp;K869&amp;""""</f>
        <v>"Laboratory and Measuring and Observing and Testing Equipment","41000000","Laboratory and scientific equipment","41100000","Specimen collection and transport containers and supplies","41104100","Specimen collection container","41104118","Sample Container Rigid, For Biological Samples, 45L","41104118.2","Laboratory"</v>
      </c>
    </row>
    <row r="870" spans="1:13" ht="13" customHeight="1">
      <c r="A870" s="11" t="s">
        <v>14</v>
      </c>
      <c r="B870" s="37">
        <v>41000000</v>
      </c>
      <c r="C870" s="11" t="s">
        <v>19</v>
      </c>
      <c r="D870" s="37">
        <v>41100000</v>
      </c>
      <c r="E870" s="11" t="s">
        <v>2107</v>
      </c>
      <c r="F870" s="37">
        <v>41104100</v>
      </c>
      <c r="G870" s="11" t="s">
        <v>2375</v>
      </c>
      <c r="H870" s="37">
        <v>41104118</v>
      </c>
      <c r="I870" s="11" t="s">
        <v>2383</v>
      </c>
      <c r="J870" s="37" t="s">
        <v>2384</v>
      </c>
      <c r="K870" s="11" t="s">
        <v>26</v>
      </c>
      <c r="L870" s="5"/>
      <c r="M870" s="16" t="str">
        <f>""""&amp;A870&amp;""","""&amp;B870&amp;""","""&amp;C870&amp;""","""&amp;D870&amp;""","""&amp;E870&amp;""","""&amp;F870&amp;""","""&amp;G870&amp;""","""&amp;H870&amp;""","""&amp;I870&amp;""","""&amp;J870&amp;""","""&amp;K870&amp;""""</f>
        <v>"Laboratory and Measuring and Observing and Testing Equipment","41000000","Laboratory and scientific equipment","41100000","Specimen collection and transport containers and supplies","41104100","Specimen collection container","41104118","Specimen Collection/Transport Kit, Split Vial, Drugs of Abuse Testing","41104118.3","Laboratory"</v>
      </c>
    </row>
    <row r="871" spans="1:13" ht="13" customHeight="1">
      <c r="A871" s="11" t="s">
        <v>14</v>
      </c>
      <c r="B871" s="37">
        <v>41000000</v>
      </c>
      <c r="C871" s="11" t="s">
        <v>19</v>
      </c>
      <c r="D871" s="37">
        <v>41100000</v>
      </c>
      <c r="E871" s="11" t="s">
        <v>2107</v>
      </c>
      <c r="F871" s="37">
        <v>41104100</v>
      </c>
      <c r="G871" s="11" t="s">
        <v>2375</v>
      </c>
      <c r="H871" s="37">
        <v>41104118</v>
      </c>
      <c r="I871" s="11" t="s">
        <v>2385</v>
      </c>
      <c r="J871" s="37" t="s">
        <v>2386</v>
      </c>
      <c r="K871" s="11" t="s">
        <v>26</v>
      </c>
      <c r="L871" s="5"/>
      <c r="M871" s="16" t="str">
        <f>""""&amp;A871&amp;""","""&amp;B871&amp;""","""&amp;C871&amp;""","""&amp;D871&amp;""","""&amp;E871&amp;""","""&amp;F871&amp;""","""&amp;G871&amp;""","""&amp;H871&amp;""","""&amp;I871&amp;""","""&amp;J871&amp;""","""&amp;K871&amp;""""</f>
        <v>"Laboratory and Measuring and Observing and Testing Equipment","41000000","Laboratory and scientific equipment","41100000","Specimen collection and transport containers and supplies","41104100","Specimen collection container","41104118","Specimen Container, Non-Sterile, Polypropylene, Screw Cap, 40 mL, 600 Each","41104118.4","Laboratory"</v>
      </c>
    </row>
    <row r="872" spans="1:13" ht="13" customHeight="1">
      <c r="A872" s="11" t="s">
        <v>14</v>
      </c>
      <c r="B872" s="37">
        <v>41000000</v>
      </c>
      <c r="C872" s="11" t="s">
        <v>19</v>
      </c>
      <c r="D872" s="37">
        <v>41100000</v>
      </c>
      <c r="E872" s="11" t="s">
        <v>2107</v>
      </c>
      <c r="F872" s="37">
        <v>41104100</v>
      </c>
      <c r="G872" s="11" t="s">
        <v>2375</v>
      </c>
      <c r="H872" s="37">
        <v>41104118</v>
      </c>
      <c r="I872" s="11" t="s">
        <v>2387</v>
      </c>
      <c r="J872" s="37" t="s">
        <v>2388</v>
      </c>
      <c r="K872" s="11" t="s">
        <v>26</v>
      </c>
      <c r="L872" s="5"/>
      <c r="M872" s="16" t="str">
        <f>""""&amp;A872&amp;""","""&amp;B872&amp;""","""&amp;C872&amp;""","""&amp;D872&amp;""","""&amp;E872&amp;""","""&amp;F872&amp;""","""&amp;G872&amp;""","""&amp;H872&amp;""","""&amp;I872&amp;""","""&amp;J872&amp;""","""&amp;K872&amp;""""</f>
        <v>"Laboratory and Measuring and Observing and Testing Equipment","41000000","Laboratory and scientific equipment","41100000","Specimen collection and transport containers and supplies","41104100","Specimen collection container","41104118","Specimen Container, Polypropylene, Screw Cap, 40 mL, 1000 Each","41104118.5","Laboratory"</v>
      </c>
    </row>
    <row r="873" spans="1:13" ht="13" customHeight="1">
      <c r="A873" s="11" t="s">
        <v>14</v>
      </c>
      <c r="B873" s="37">
        <v>41000000</v>
      </c>
      <c r="C873" s="11" t="s">
        <v>19</v>
      </c>
      <c r="D873" s="37">
        <v>41100000</v>
      </c>
      <c r="E873" s="11" t="s">
        <v>2107</v>
      </c>
      <c r="F873" s="37">
        <v>41104100</v>
      </c>
      <c r="G873" s="11" t="s">
        <v>2375</v>
      </c>
      <c r="H873" s="37">
        <v>41104118</v>
      </c>
      <c r="I873" s="11" t="s">
        <v>2389</v>
      </c>
      <c r="J873" s="37" t="s">
        <v>2390</v>
      </c>
      <c r="K873" s="11" t="s">
        <v>26</v>
      </c>
      <c r="L873" s="5"/>
      <c r="M873" s="16" t="str">
        <f>""""&amp;A873&amp;""","""&amp;B873&amp;""","""&amp;C873&amp;""","""&amp;D873&amp;""","""&amp;E873&amp;""","""&amp;F873&amp;""","""&amp;G873&amp;""","""&amp;H873&amp;""","""&amp;I873&amp;""","""&amp;J873&amp;""","""&amp;K873&amp;""""</f>
        <v>"Laboratory and Measuring and Observing and Testing Equipment","41000000","Laboratory and scientific equipment","41100000","Specimen collection and transport containers and supplies","41104100","Specimen collection container","41104118","Specimen Container, Sputum, 40 mL, Plastic, w/ Lid, 100 Each","41104118.6","Laboratory"</v>
      </c>
    </row>
    <row r="874" spans="1:13" ht="13" customHeight="1">
      <c r="A874" s="11" t="s">
        <v>14</v>
      </c>
      <c r="B874" s="37" t="s">
        <v>18</v>
      </c>
      <c r="C874" s="11" t="s">
        <v>19</v>
      </c>
      <c r="D874" s="37" t="s">
        <v>20</v>
      </c>
      <c r="E874" s="11" t="s">
        <v>2107</v>
      </c>
      <c r="F874" s="37" t="s">
        <v>2108</v>
      </c>
      <c r="G874" s="11" t="s">
        <v>2375</v>
      </c>
      <c r="H874" s="37" t="s">
        <v>2376</v>
      </c>
      <c r="I874" s="11" t="s">
        <v>2391</v>
      </c>
      <c r="J874" s="37" t="s">
        <v>2392</v>
      </c>
      <c r="K874" s="11" t="s">
        <v>26</v>
      </c>
      <c r="L874" s="5"/>
      <c r="M874" s="16" t="str">
        <f>""""&amp;A874&amp;""","""&amp;B874&amp;""","""&amp;C874&amp;""","""&amp;D874&amp;""","""&amp;E874&amp;""","""&amp;F874&amp;""","""&amp;G874&amp;""","""&amp;H874&amp;""","""&amp;I874&amp;""","""&amp;J874&amp;""","""&amp;K874&amp;""""</f>
        <v>"Laboratory and Measuring and Observing and Testing Equipment","41000000","Laboratory and scientific equipment","41100000","Specimen collection and transport containers and supplies","41104100","Specimen collection container","41104118","Bottle, Glass, Screw Cap, Amber, 500 mL, 12 Each","41104118.7","Laboratory"</v>
      </c>
    </row>
    <row r="875" spans="1:13" ht="13" customHeight="1">
      <c r="A875" s="11" t="s">
        <v>14</v>
      </c>
      <c r="B875" s="37" t="s">
        <v>18</v>
      </c>
      <c r="C875" s="11" t="s">
        <v>19</v>
      </c>
      <c r="D875" s="37" t="s">
        <v>20</v>
      </c>
      <c r="E875" s="11" t="s">
        <v>2107</v>
      </c>
      <c r="F875" s="37" t="s">
        <v>2108</v>
      </c>
      <c r="G875" s="11" t="s">
        <v>2393</v>
      </c>
      <c r="H875" s="37" t="s">
        <v>2394</v>
      </c>
      <c r="I875" s="11" t="s">
        <v>2395</v>
      </c>
      <c r="J875" s="37" t="s">
        <v>2396</v>
      </c>
      <c r="K875" s="11" t="s">
        <v>26</v>
      </c>
      <c r="L875" s="5"/>
      <c r="M875" s="16" t="str">
        <f>""""&amp;A875&amp;""","""&amp;B875&amp;""","""&amp;C875&amp;""","""&amp;D875&amp;""","""&amp;E875&amp;""","""&amp;F875&amp;""","""&amp;G875&amp;""","""&amp;H875&amp;""","""&amp;I875&amp;""","""&amp;J875&amp;""","""&amp;K875&amp;""""</f>
        <v>"Laboratory and Measuring and Observing and Testing Equipment","41000000","Laboratory and scientific equipment","41100000","Specimen collection and transport containers and supplies","41104100","Blood collection needle holders","41104138","Other Blood collection needle holders","41104138.0","Laboratory"</v>
      </c>
    </row>
    <row r="876" spans="1:13" ht="13" customHeight="1">
      <c r="A876" s="11" t="s">
        <v>14</v>
      </c>
      <c r="B876" s="37">
        <v>41000000</v>
      </c>
      <c r="C876" s="11" t="s">
        <v>19</v>
      </c>
      <c r="D876" s="37">
        <v>41100000</v>
      </c>
      <c r="E876" s="11" t="s">
        <v>2107</v>
      </c>
      <c r="F876" s="37">
        <v>41104100</v>
      </c>
      <c r="G876" s="11" t="s">
        <v>2393</v>
      </c>
      <c r="H876" s="37">
        <v>41104138</v>
      </c>
      <c r="I876" s="11" t="s">
        <v>2397</v>
      </c>
      <c r="J876" s="37" t="s">
        <v>2398</v>
      </c>
      <c r="K876" s="11" t="s">
        <v>26</v>
      </c>
      <c r="L876" s="5"/>
      <c r="M876" s="16" t="str">
        <f>""""&amp;A876&amp;""","""&amp;B876&amp;""","""&amp;C876&amp;""","""&amp;D876&amp;""","""&amp;E876&amp;""","""&amp;F876&amp;""","""&amp;G876&amp;""","""&amp;H876&amp;""","""&amp;I876&amp;""","""&amp;J876&amp;""","""&amp;K876&amp;""""</f>
        <v>"Laboratory and Measuring and Observing and Testing Equipment","41000000","Laboratory and scientific equipment","41100000","Specimen collection and transport containers and supplies","41104100","Blood collection needle holders","41104138","Blood Collection Tube Holder, Adult, Non-Sterile, 13 - 16 mm","41104138.1","Laboratory"</v>
      </c>
    </row>
    <row r="877" spans="1:13" ht="13" customHeight="1">
      <c r="A877" s="11" t="s">
        <v>14</v>
      </c>
      <c r="B877" s="37">
        <v>41000000</v>
      </c>
      <c r="C877" s="11" t="s">
        <v>19</v>
      </c>
      <c r="D877" s="37">
        <v>41100000</v>
      </c>
      <c r="E877" s="11" t="s">
        <v>2107</v>
      </c>
      <c r="F877" s="37">
        <v>41104100</v>
      </c>
      <c r="G877" s="11" t="s">
        <v>2393</v>
      </c>
      <c r="H877" s="37">
        <v>41104138</v>
      </c>
      <c r="I877" s="11" t="s">
        <v>2399</v>
      </c>
      <c r="J877" s="37" t="s">
        <v>2400</v>
      </c>
      <c r="K877" s="11" t="s">
        <v>26</v>
      </c>
      <c r="L877" s="5"/>
      <c r="M877" s="16" t="str">
        <f>""""&amp;A877&amp;""","""&amp;B877&amp;""","""&amp;C877&amp;""","""&amp;D877&amp;""","""&amp;E877&amp;""","""&amp;F877&amp;""","""&amp;G877&amp;""","""&amp;H877&amp;""","""&amp;I877&amp;""","""&amp;J877&amp;""","""&amp;K877&amp;""""</f>
        <v>"Laboratory and Measuring and Observing and Testing Equipment","41000000","Laboratory and scientific equipment","41100000","Specimen collection and transport containers and supplies","41104100","Blood collection needle holders","41104138","Blood Collection Tube Holder, Adult, Non-Sterile, 13 - 16 mm, 100 Each","41104138.2","Laboratory"</v>
      </c>
    </row>
    <row r="878" spans="1:13" ht="13" customHeight="1">
      <c r="A878" s="11" t="s">
        <v>14</v>
      </c>
      <c r="B878" s="37">
        <v>41000000</v>
      </c>
      <c r="C878" s="11" t="s">
        <v>19</v>
      </c>
      <c r="D878" s="37">
        <v>41100000</v>
      </c>
      <c r="E878" s="11" t="s">
        <v>2107</v>
      </c>
      <c r="F878" s="37">
        <v>41104100</v>
      </c>
      <c r="G878" s="11" t="s">
        <v>2393</v>
      </c>
      <c r="H878" s="37">
        <v>41104138</v>
      </c>
      <c r="I878" s="11" t="s">
        <v>2401</v>
      </c>
      <c r="J878" s="37" t="s">
        <v>2402</v>
      </c>
      <c r="K878" s="11" t="s">
        <v>26</v>
      </c>
      <c r="L878" s="5"/>
      <c r="M878" s="16" t="str">
        <f>""""&amp;A878&amp;""","""&amp;B878&amp;""","""&amp;C878&amp;""","""&amp;D878&amp;""","""&amp;E878&amp;""","""&amp;F878&amp;""","""&amp;G878&amp;""","""&amp;H878&amp;""","""&amp;I878&amp;""","""&amp;J878&amp;""","""&amp;K878&amp;""""</f>
        <v>"Laboratory and Measuring and Observing and Testing Equipment","41000000","Laboratory and scientific equipment","41100000","Specimen collection and transport containers and supplies","41104100","Blood collection needle holders","41104138","Blood Collection Tube Holder, Adult, Non-Sterile, 13 - 16 mm, 1000 Each","41104138.3","Laboratory"</v>
      </c>
    </row>
    <row r="879" spans="1:13" ht="13" customHeight="1">
      <c r="A879" s="11" t="s">
        <v>14</v>
      </c>
      <c r="B879" s="37">
        <v>41000000</v>
      </c>
      <c r="C879" s="11" t="s">
        <v>19</v>
      </c>
      <c r="D879" s="37">
        <v>41100000</v>
      </c>
      <c r="E879" s="11" t="s">
        <v>2107</v>
      </c>
      <c r="F879" s="37">
        <v>41104100</v>
      </c>
      <c r="G879" s="11" t="s">
        <v>2393</v>
      </c>
      <c r="H879" s="37">
        <v>41104138</v>
      </c>
      <c r="I879" s="11" t="s">
        <v>2403</v>
      </c>
      <c r="J879" s="37" t="s">
        <v>2404</v>
      </c>
      <c r="K879" s="11" t="s">
        <v>26</v>
      </c>
      <c r="L879" s="5"/>
      <c r="M879" s="16" t="str">
        <f>""""&amp;A879&amp;""","""&amp;B879&amp;""","""&amp;C879&amp;""","""&amp;D879&amp;""","""&amp;E879&amp;""","""&amp;F879&amp;""","""&amp;G879&amp;""","""&amp;H879&amp;""","""&amp;I879&amp;""","""&amp;J879&amp;""","""&amp;K879&amp;""""</f>
        <v>"Laboratory and Measuring and Observing and Testing Equipment","41000000","Laboratory and scientific equipment","41100000","Specimen collection and transport containers and supplies","41104100","Blood collection needle holders","41104138","Blood Collection Tube Holder, Adult, Non-Sterile, 13 - 16 mm, 250 Each","41104138.4","Laboratory"</v>
      </c>
    </row>
    <row r="880" spans="1:13" ht="13" customHeight="1">
      <c r="A880" s="11" t="s">
        <v>14</v>
      </c>
      <c r="B880" s="37">
        <v>41000000</v>
      </c>
      <c r="C880" s="11" t="s">
        <v>19</v>
      </c>
      <c r="D880" s="37">
        <v>41100000</v>
      </c>
      <c r="E880" s="11" t="s">
        <v>2107</v>
      </c>
      <c r="F880" s="37">
        <v>41104100</v>
      </c>
      <c r="G880" s="11" t="s">
        <v>2393</v>
      </c>
      <c r="H880" s="37">
        <v>41104138</v>
      </c>
      <c r="I880" s="11" t="s">
        <v>2405</v>
      </c>
      <c r="J880" s="37" t="s">
        <v>2406</v>
      </c>
      <c r="K880" s="11" t="s">
        <v>26</v>
      </c>
      <c r="L880" s="5"/>
      <c r="M880" s="16" t="str">
        <f>""""&amp;A880&amp;""","""&amp;B880&amp;""","""&amp;C880&amp;""","""&amp;D880&amp;""","""&amp;E880&amp;""","""&amp;F880&amp;""","""&amp;G880&amp;""","""&amp;H880&amp;""","""&amp;I880&amp;""","""&amp;J880&amp;""","""&amp;K880&amp;""""</f>
        <v>"Laboratory and Measuring and Observing and Testing Equipment","41000000","Laboratory and scientific equipment","41100000","Specimen collection and transport containers and supplies","41104100","Blood collection needle holders","41104138","Blood Collection Tube Holder, Standard, Short Version, For Multiple-Use Drawing Needles","41104138.5","Laboratory"</v>
      </c>
    </row>
    <row r="881" spans="1:13" ht="13" customHeight="1">
      <c r="A881" s="11" t="s">
        <v>14</v>
      </c>
      <c r="B881" s="37">
        <v>41000000</v>
      </c>
      <c r="C881" s="11" t="s">
        <v>19</v>
      </c>
      <c r="D881" s="37">
        <v>41100000</v>
      </c>
      <c r="E881" s="11" t="s">
        <v>2107</v>
      </c>
      <c r="F881" s="37">
        <v>41104100</v>
      </c>
      <c r="G881" s="11" t="s">
        <v>2393</v>
      </c>
      <c r="H881" s="37">
        <v>41104138</v>
      </c>
      <c r="I881" s="11" t="s">
        <v>2407</v>
      </c>
      <c r="J881" s="37" t="s">
        <v>2408</v>
      </c>
      <c r="K881" s="11" t="s">
        <v>26</v>
      </c>
      <c r="L881" s="5"/>
      <c r="M881" s="16" t="str">
        <f>""""&amp;A881&amp;""","""&amp;B881&amp;""","""&amp;C881&amp;""","""&amp;D881&amp;""","""&amp;E881&amp;""","""&amp;F881&amp;""","""&amp;G881&amp;""","""&amp;H881&amp;""","""&amp;I881&amp;""","""&amp;J881&amp;""","""&amp;K881&amp;""""</f>
        <v>"Laboratory and Measuring and Observing and Testing Equipment","41000000","Laboratory and scientific equipment","41100000","Specimen collection and transport containers and supplies","41104100","Blood collection needle holders","41104138","Blood Collection Tube Holder, Non-Sterile, Single-Use, Two Grips, 2000 Pieces","41104138.6","Laboratory"</v>
      </c>
    </row>
    <row r="882" spans="1:13" ht="13" customHeight="1">
      <c r="A882" s="11" t="s">
        <v>14</v>
      </c>
      <c r="B882" s="37">
        <v>41000000</v>
      </c>
      <c r="C882" s="11" t="s">
        <v>19</v>
      </c>
      <c r="D882" s="37">
        <v>41100000</v>
      </c>
      <c r="E882" s="11" t="s">
        <v>2107</v>
      </c>
      <c r="F882" s="37">
        <v>41104100</v>
      </c>
      <c r="G882" s="11" t="s">
        <v>2393</v>
      </c>
      <c r="H882" s="37">
        <v>41104138</v>
      </c>
      <c r="I882" s="11" t="s">
        <v>2409</v>
      </c>
      <c r="J882" s="37" t="s">
        <v>2410</v>
      </c>
      <c r="K882" s="11" t="s">
        <v>26</v>
      </c>
      <c r="L882" s="5"/>
      <c r="M882" s="16" t="str">
        <f>""""&amp;A882&amp;""","""&amp;B882&amp;""","""&amp;C882&amp;""","""&amp;D882&amp;""","""&amp;E882&amp;""","""&amp;F882&amp;""","""&amp;G882&amp;""","""&amp;H882&amp;""","""&amp;I882&amp;""","""&amp;J882&amp;""","""&amp;K882&amp;""""</f>
        <v>"Laboratory and Measuring and Observing and Testing Equipment","41000000","Laboratory and scientific equipment","41100000","Specimen collection and transport containers and supplies","41104100","Blood collection needle holders","41104138","Blood Collection Tube Holder, One-Use, Non-Stackable, 1000 Each","41104138.7","Laboratory"</v>
      </c>
    </row>
    <row r="883" spans="1:13" ht="13" customHeight="1">
      <c r="A883" s="11" t="s">
        <v>14</v>
      </c>
      <c r="B883" s="37" t="s">
        <v>18</v>
      </c>
      <c r="C883" s="19" t="s">
        <v>19</v>
      </c>
      <c r="D883" s="38" t="s">
        <v>20</v>
      </c>
      <c r="E883" s="19" t="s">
        <v>2411</v>
      </c>
      <c r="F883" s="38" t="s">
        <v>2412</v>
      </c>
      <c r="G883" s="19" t="s">
        <v>2413</v>
      </c>
      <c r="H883" s="38" t="s">
        <v>2412</v>
      </c>
      <c r="I883" s="19" t="s">
        <v>2413</v>
      </c>
      <c r="J883" s="38" t="s">
        <v>2414</v>
      </c>
      <c r="K883" s="11" t="s">
        <v>26</v>
      </c>
      <c r="L883" s="5"/>
      <c r="M883" s="16" t="str">
        <f>""""&amp;A883&amp;""","""&amp;B883&amp;""","""&amp;C883&amp;""","""&amp;D883&amp;""","""&amp;E883&amp;""","""&amp;F883&amp;""","""&amp;G883&amp;""","""&amp;H883&amp;""","""&amp;I883&amp;""","""&amp;J883&amp;""","""&amp;K883&amp;""""</f>
        <v>"Laboratory and Measuring and Observing and Testing Equipment","41000000","Laboratory and scientific equipment","41100000","Laboratory water purification equipment and supplies","41104200","Other Laboratory water purification equipment and supplies","41104200","Other Laboratory water purification equipment and supplies","41104200.0","Laboratory"</v>
      </c>
    </row>
    <row r="884" spans="1:13" ht="13" customHeight="1">
      <c r="A884" s="11" t="s">
        <v>14</v>
      </c>
      <c r="B884" s="37">
        <v>41000000</v>
      </c>
      <c r="C884" s="19" t="s">
        <v>19</v>
      </c>
      <c r="D884" s="38">
        <v>41100000</v>
      </c>
      <c r="E884" s="19" t="s">
        <v>2411</v>
      </c>
      <c r="F884" s="38">
        <v>41104200</v>
      </c>
      <c r="G884" s="19" t="s">
        <v>2413</v>
      </c>
      <c r="H884" s="38">
        <v>41104200</v>
      </c>
      <c r="I884" s="11" t="s">
        <v>2415</v>
      </c>
      <c r="J884" s="38" t="s">
        <v>2416</v>
      </c>
      <c r="K884" s="11" t="s">
        <v>26</v>
      </c>
      <c r="L884" s="5"/>
      <c r="M884" s="16" t="str">
        <f>""""&amp;A884&amp;""","""&amp;B884&amp;""","""&amp;C884&amp;""","""&amp;D884&amp;""","""&amp;E884&amp;""","""&amp;F884&amp;""","""&amp;G884&amp;""","""&amp;H884&amp;""","""&amp;I884&amp;""","""&amp;J884&amp;""","""&amp;K884&amp;""""</f>
        <v>"Laboratory and Measuring and Observing and Testing Equipment","41000000","Laboratory and scientific equipment","41100000","Laboratory water purification equipment and supplies","41104200","Other Laboratory water purification equipment and supplies","41104200","Water Purification System With TOC Monitoring, Analytical","41104200.1","Laboratory"</v>
      </c>
    </row>
    <row r="885" spans="1:13" ht="13" customHeight="1">
      <c r="A885" s="11" t="s">
        <v>14</v>
      </c>
      <c r="B885" s="37">
        <v>41000000</v>
      </c>
      <c r="C885" s="19" t="s">
        <v>19</v>
      </c>
      <c r="D885" s="38">
        <v>41100000</v>
      </c>
      <c r="E885" s="19" t="s">
        <v>2411</v>
      </c>
      <c r="F885" s="38">
        <v>41104200</v>
      </c>
      <c r="G885" s="19" t="s">
        <v>2413</v>
      </c>
      <c r="H885" s="38">
        <v>41104200</v>
      </c>
      <c r="I885" s="19" t="s">
        <v>2417</v>
      </c>
      <c r="J885" s="38" t="s">
        <v>2418</v>
      </c>
      <c r="K885" s="11" t="s">
        <v>26</v>
      </c>
      <c r="L885" s="5"/>
      <c r="M885" s="16" t="str">
        <f>""""&amp;A885&amp;""","""&amp;B885&amp;""","""&amp;C885&amp;""","""&amp;D885&amp;""","""&amp;E885&amp;""","""&amp;F885&amp;""","""&amp;G885&amp;""","""&amp;H885&amp;""","""&amp;I885&amp;""","""&amp;J885&amp;""","""&amp;K885&amp;""""</f>
        <v>"Laboratory and Measuring and Observing and Testing Equipment","41000000","Laboratory and scientific equipment","41100000","Laboratory water purification equipment and supplies","41104200","Other Laboratory water purification equipment and supplies","41104200","Water Purifier/Distiller, 4 L Filling Volume, 1 L/Hour, Triple Lock, 230V","41104200.2","Laboratory"</v>
      </c>
    </row>
    <row r="886" spans="1:13" ht="13" customHeight="1">
      <c r="A886" s="11" t="s">
        <v>14</v>
      </c>
      <c r="B886" s="37" t="s">
        <v>18</v>
      </c>
      <c r="C886" s="11" t="s">
        <v>19</v>
      </c>
      <c r="D886" s="37" t="s">
        <v>20</v>
      </c>
      <c r="E886" s="11" t="s">
        <v>2411</v>
      </c>
      <c r="F886" s="37" t="s">
        <v>2412</v>
      </c>
      <c r="G886" s="11" t="s">
        <v>2419</v>
      </c>
      <c r="H886" s="37" t="s">
        <v>2420</v>
      </c>
      <c r="I886" s="11" t="s">
        <v>2421</v>
      </c>
      <c r="J886" s="37" t="s">
        <v>2422</v>
      </c>
      <c r="K886" s="11" t="s">
        <v>26</v>
      </c>
      <c r="L886" s="5"/>
      <c r="M886" s="16" t="str">
        <f>""""&amp;A886&amp;""","""&amp;B886&amp;""","""&amp;C886&amp;""","""&amp;D886&amp;""","""&amp;E886&amp;""","""&amp;F886&amp;""","""&amp;G886&amp;""","""&amp;H886&amp;""","""&amp;I886&amp;""","""&amp;J886&amp;""","""&amp;K886&amp;""""</f>
        <v>"Laboratory and Measuring and Observing and Testing Equipment","41000000","Laboratory and scientific equipment","41100000","Laboratory water purification equipment and supplies","41104200","Water purification reagents","41104201","Other Water purification reagents","41104201.0","Laboratory"</v>
      </c>
    </row>
    <row r="887" spans="1:13" ht="13" customHeight="1">
      <c r="A887" s="11" t="s">
        <v>14</v>
      </c>
      <c r="B887" s="37">
        <v>41000000</v>
      </c>
      <c r="C887" s="11" t="s">
        <v>19</v>
      </c>
      <c r="D887" s="37">
        <v>41100000</v>
      </c>
      <c r="E887" s="11" t="s">
        <v>2411</v>
      </c>
      <c r="F887" s="37">
        <v>41104200</v>
      </c>
      <c r="G887" s="11" t="s">
        <v>2419</v>
      </c>
      <c r="H887" s="37">
        <v>41104201</v>
      </c>
      <c r="I887" s="11" t="s">
        <v>2423</v>
      </c>
      <c r="J887" s="37" t="s">
        <v>2424</v>
      </c>
      <c r="K887" s="11" t="s">
        <v>26</v>
      </c>
      <c r="L887" s="5"/>
      <c r="M887" s="16" t="str">
        <f>""""&amp;A887&amp;""","""&amp;B887&amp;""","""&amp;C887&amp;""","""&amp;D887&amp;""","""&amp;E887&amp;""","""&amp;F887&amp;""","""&amp;G887&amp;""","""&amp;H887&amp;""","""&amp;I887&amp;""","""&amp;J887&amp;""","""&amp;K887&amp;""""</f>
        <v>"Laboratory and Measuring and Observing and Testing Equipment","41000000","Laboratory and scientific equipment","41100000","Laboratory water purification equipment and supplies","41104200","Water purification reagents","41104201","Ion Exchange Resins for Water Treatment, Refill for AppliQUA MBH 100","41104201.1","Laboratory"</v>
      </c>
    </row>
    <row r="888" spans="1:13" ht="13" customHeight="1">
      <c r="A888" s="11" t="s">
        <v>14</v>
      </c>
      <c r="B888" s="37" t="s">
        <v>18</v>
      </c>
      <c r="C888" s="11" t="s">
        <v>19</v>
      </c>
      <c r="D888" s="37" t="s">
        <v>20</v>
      </c>
      <c r="E888" s="11" t="s">
        <v>2411</v>
      </c>
      <c r="F888" s="37" t="s">
        <v>2412</v>
      </c>
      <c r="G888" s="11" t="s">
        <v>2425</v>
      </c>
      <c r="H888" s="37" t="s">
        <v>2426</v>
      </c>
      <c r="I888" s="11" t="s">
        <v>2427</v>
      </c>
      <c r="J888" s="37" t="s">
        <v>2428</v>
      </c>
      <c r="K888" s="11" t="s">
        <v>26</v>
      </c>
      <c r="L888" s="5"/>
      <c r="M888" s="16" t="str">
        <f>""""&amp;A888&amp;""","""&amp;B888&amp;""","""&amp;C888&amp;""","""&amp;D888&amp;""","""&amp;E888&amp;""","""&amp;F888&amp;""","""&amp;G888&amp;""","""&amp;H888&amp;""","""&amp;I888&amp;""","""&amp;J888&amp;""","""&amp;K888&amp;""""</f>
        <v>"Laboratory and Measuring and Observing and Testing Equipment","41000000","Laboratory and scientific equipment","41100000","Laboratory water purification equipment and supplies","41104200","Deionization or demineralization equipment","41104202","Other Deionization or demineralization equipment","41104202.0","Laboratory"</v>
      </c>
    </row>
    <row r="889" spans="1:13" ht="13" customHeight="1">
      <c r="A889" s="11" t="s">
        <v>14</v>
      </c>
      <c r="B889" s="37">
        <v>41000000</v>
      </c>
      <c r="C889" s="11" t="s">
        <v>19</v>
      </c>
      <c r="D889" s="37">
        <v>41100000</v>
      </c>
      <c r="E889" s="11" t="s">
        <v>2411</v>
      </c>
      <c r="F889" s="37">
        <v>41104200</v>
      </c>
      <c r="G889" s="11" t="s">
        <v>2425</v>
      </c>
      <c r="H889" s="37">
        <v>41104202</v>
      </c>
      <c r="I889" s="11" t="s">
        <v>2429</v>
      </c>
      <c r="J889" s="37" t="s">
        <v>2430</v>
      </c>
      <c r="K889" s="11" t="s">
        <v>26</v>
      </c>
      <c r="L889" s="5"/>
      <c r="M889" s="16" t="str">
        <f>""""&amp;A889&amp;""","""&amp;B889&amp;""","""&amp;C889&amp;""","""&amp;D889&amp;""","""&amp;E889&amp;""","""&amp;F889&amp;""","""&amp;G889&amp;""","""&amp;H889&amp;""","""&amp;I889&amp;""","""&amp;J889&amp;""","""&amp;K889&amp;""""</f>
        <v>"Laboratory and Measuring and Observing and Testing Equipment","41000000","Laboratory and scientific equipment","41100000","Laboratory water purification equipment and supplies","41104200","Deionization or demineralization equipment","41104202","Deionizer Cartridges, For Aquatron ADH","41104202.1","Laboratory"</v>
      </c>
    </row>
    <row r="890" spans="1:13" ht="13" customHeight="1">
      <c r="A890" s="11" t="s">
        <v>14</v>
      </c>
      <c r="B890" s="37">
        <v>41000000</v>
      </c>
      <c r="C890" s="11" t="s">
        <v>19</v>
      </c>
      <c r="D890" s="37">
        <v>41100000</v>
      </c>
      <c r="E890" s="11" t="s">
        <v>2411</v>
      </c>
      <c r="F890" s="37">
        <v>41104200</v>
      </c>
      <c r="G890" s="11" t="s">
        <v>2425</v>
      </c>
      <c r="H890" s="37">
        <v>41104202</v>
      </c>
      <c r="I890" s="11" t="s">
        <v>2431</v>
      </c>
      <c r="J890" s="37" t="s">
        <v>2432</v>
      </c>
      <c r="K890" s="11" t="s">
        <v>26</v>
      </c>
      <c r="L890" s="5"/>
      <c r="M890" s="16" t="str">
        <f>""""&amp;A890&amp;""","""&amp;B890&amp;""","""&amp;C890&amp;""","""&amp;D890&amp;""","""&amp;E890&amp;""","""&amp;F890&amp;""","""&amp;G890&amp;""","""&amp;H890&amp;""","""&amp;I890&amp;""","""&amp;J890&amp;""","""&amp;K890&amp;""""</f>
        <v>"Laboratory and Measuring and Observing and Testing Equipment","41000000","Laboratory and scientific equipment","41100000","Laboratory water purification equipment and supplies","41104200","Deionization or demineralization equipment","41104202","Water Deionizer, Portable, 60 L/hr, Color-Changing Ion Exchange Cartridges","41104202.2","Laboratory"</v>
      </c>
    </row>
    <row r="891" spans="1:13" ht="13" customHeight="1">
      <c r="A891" s="11" t="s">
        <v>14</v>
      </c>
      <c r="B891" s="37" t="s">
        <v>18</v>
      </c>
      <c r="C891" s="11" t="s">
        <v>19</v>
      </c>
      <c r="D891" s="37" t="s">
        <v>20</v>
      </c>
      <c r="E891" s="11" t="s">
        <v>2411</v>
      </c>
      <c r="F891" s="37" t="s">
        <v>2412</v>
      </c>
      <c r="G891" s="11" t="s">
        <v>2433</v>
      </c>
      <c r="H891" s="37" t="s">
        <v>2434</v>
      </c>
      <c r="I891" s="11" t="s">
        <v>2435</v>
      </c>
      <c r="J891" s="37" t="s">
        <v>2436</v>
      </c>
      <c r="K891" s="11" t="s">
        <v>26</v>
      </c>
      <c r="L891" s="5"/>
      <c r="M891" s="16" t="str">
        <f>""""&amp;A891&amp;""","""&amp;B891&amp;""","""&amp;C891&amp;""","""&amp;D891&amp;""","""&amp;E891&amp;""","""&amp;F891&amp;""","""&amp;G891&amp;""","""&amp;H891&amp;""","""&amp;I891&amp;""","""&amp;J891&amp;""","""&amp;K891&amp;""""</f>
        <v>"Laboratory and Measuring and Observing and Testing Equipment","41000000","Laboratory and scientific equipment","41100000","Laboratory water purification equipment and supplies","41104200","Distilled or deionized water","41104213","Other Distilled or deionized water","41104213.0","Laboratory"</v>
      </c>
    </row>
    <row r="892" spans="1:13" ht="13" customHeight="1">
      <c r="A892" s="11" t="s">
        <v>14</v>
      </c>
      <c r="B892" s="37">
        <v>41000000</v>
      </c>
      <c r="C892" s="11" t="s">
        <v>19</v>
      </c>
      <c r="D892" s="37">
        <v>41100000</v>
      </c>
      <c r="E892" s="11" t="s">
        <v>2411</v>
      </c>
      <c r="F892" s="37">
        <v>41104200</v>
      </c>
      <c r="G892" s="11" t="s">
        <v>2433</v>
      </c>
      <c r="H892" s="37">
        <v>41104213</v>
      </c>
      <c r="I892" s="11" t="s">
        <v>2437</v>
      </c>
      <c r="J892" s="37" t="s">
        <v>2438</v>
      </c>
      <c r="K892" s="11" t="s">
        <v>26</v>
      </c>
      <c r="L892" s="5"/>
      <c r="M892" s="16" t="str">
        <f>""""&amp;A892&amp;""","""&amp;B892&amp;""","""&amp;C892&amp;""","""&amp;D892&amp;""","""&amp;E892&amp;""","""&amp;F892&amp;""","""&amp;G892&amp;""","""&amp;H892&amp;""","""&amp;I892&amp;""","""&amp;J892&amp;""","""&amp;K892&amp;""""</f>
        <v>"Laboratory and Measuring and Observing and Testing Equipment","41000000","Laboratory and scientific equipment","41100000","Laboratory water purification equipment and supplies","41104200","Distilled or deionized water","41104213","Distilled Water, 1 Gallon","41104213.1","Laboratory"</v>
      </c>
    </row>
    <row r="893" spans="1:13" ht="13" customHeight="1">
      <c r="A893" s="11" t="s">
        <v>14</v>
      </c>
      <c r="B893" s="37">
        <v>41000000</v>
      </c>
      <c r="C893" s="11" t="s">
        <v>19</v>
      </c>
      <c r="D893" s="37">
        <v>41100000</v>
      </c>
      <c r="E893" s="11" t="s">
        <v>2411</v>
      </c>
      <c r="F893" s="37">
        <v>41104200</v>
      </c>
      <c r="G893" s="11" t="s">
        <v>2433</v>
      </c>
      <c r="H893" s="37">
        <v>41104213</v>
      </c>
      <c r="I893" s="11" t="s">
        <v>2439</v>
      </c>
      <c r="J893" s="37" t="s">
        <v>2440</v>
      </c>
      <c r="K893" s="11" t="s">
        <v>26</v>
      </c>
      <c r="L893" s="5"/>
      <c r="M893" s="16" t="str">
        <f>""""&amp;A893&amp;""","""&amp;B893&amp;""","""&amp;C893&amp;""","""&amp;D893&amp;""","""&amp;E893&amp;""","""&amp;F893&amp;""","""&amp;G893&amp;""","""&amp;H893&amp;""","""&amp;I893&amp;""","""&amp;J893&amp;""","""&amp;K893&amp;""""</f>
        <v>"Laboratory and Measuring and Observing and Testing Equipment","41000000","Laboratory and scientific equipment","41100000","Laboratory water purification equipment and supplies","41104200","Distilled or deionized water","41104213","Distilled Water ACS Reagent, 4 L","41104213.2","Laboratory"</v>
      </c>
    </row>
    <row r="894" spans="1:13" ht="13" customHeight="1">
      <c r="A894" s="28" t="s">
        <v>14</v>
      </c>
      <c r="B894" s="40" t="s">
        <v>18</v>
      </c>
      <c r="C894" s="28" t="s">
        <v>19</v>
      </c>
      <c r="D894" s="40" t="s">
        <v>20</v>
      </c>
      <c r="E894" s="28" t="s">
        <v>2411</v>
      </c>
      <c r="F894" s="40" t="s">
        <v>2412</v>
      </c>
      <c r="G894" s="28" t="s">
        <v>2433</v>
      </c>
      <c r="H894" s="40" t="s">
        <v>2434</v>
      </c>
      <c r="I894" s="28" t="s">
        <v>12243</v>
      </c>
      <c r="J894" s="37" t="s">
        <v>12244</v>
      </c>
      <c r="K894" s="28" t="s">
        <v>26</v>
      </c>
      <c r="L894" s="5"/>
      <c r="M894" s="16"/>
    </row>
    <row r="895" spans="1:13" ht="13" customHeight="1">
      <c r="A895" s="11" t="s">
        <v>14</v>
      </c>
      <c r="B895" s="37" t="s">
        <v>18</v>
      </c>
      <c r="C895" s="11" t="s">
        <v>19</v>
      </c>
      <c r="D895" s="37" t="s">
        <v>20</v>
      </c>
      <c r="E895" s="11" t="s">
        <v>2441</v>
      </c>
      <c r="F895" s="37" t="s">
        <v>2442</v>
      </c>
      <c r="G895" s="11" t="s">
        <v>2443</v>
      </c>
      <c r="H895" s="37" t="s">
        <v>2442</v>
      </c>
      <c r="I895" s="11" t="s">
        <v>2443</v>
      </c>
      <c r="J895" s="37" t="s">
        <v>2444</v>
      </c>
      <c r="K895" s="11" t="s">
        <v>283</v>
      </c>
      <c r="L895" s="5"/>
      <c r="M895" s="16" t="str">
        <f>""""&amp;A895&amp;""","""&amp;B895&amp;""","""&amp;C895&amp;""","""&amp;D895&amp;""","""&amp;E895&amp;""","""&amp;F895&amp;""","""&amp;G895&amp;""","""&amp;H895&amp;""","""&amp;I895&amp;""","""&amp;J895&amp;""","""&amp;K895&amp;""""</f>
        <v>"Laboratory and Measuring and Observing and Testing Equipment","41000000","Laboratory and scientific equipment","41100000","Fermentation equipment","41104300","Other Fermentation equipment","41104300","Other Fermentation equipment","41104300.0","N/A"</v>
      </c>
    </row>
    <row r="896" spans="1:13" ht="13" customHeight="1">
      <c r="A896" s="11" t="s">
        <v>14</v>
      </c>
      <c r="B896" s="37" t="s">
        <v>18</v>
      </c>
      <c r="C896" s="11" t="s">
        <v>19</v>
      </c>
      <c r="D896" s="37" t="s">
        <v>20</v>
      </c>
      <c r="E896" s="11" t="s">
        <v>2441</v>
      </c>
      <c r="F896" s="37" t="s">
        <v>2442</v>
      </c>
      <c r="G896" s="11" t="s">
        <v>2445</v>
      </c>
      <c r="H896" s="37" t="s">
        <v>2446</v>
      </c>
      <c r="I896" s="11" t="s">
        <v>2447</v>
      </c>
      <c r="J896" s="37" t="s">
        <v>2448</v>
      </c>
      <c r="K896" s="11" t="s">
        <v>26</v>
      </c>
      <c r="L896" s="5"/>
      <c r="M896" s="16" t="str">
        <f>""""&amp;A896&amp;""","""&amp;B896&amp;""","""&amp;C896&amp;""","""&amp;D896&amp;""","""&amp;E896&amp;""","""&amp;F896&amp;""","""&amp;G896&amp;""","""&amp;H896&amp;""","""&amp;I896&amp;""","""&amp;J896&amp;""","""&amp;K896&amp;""""</f>
        <v>"Laboratory and Measuring and Observing and Testing Equipment","41000000","Laboratory and scientific equipment","41100000","Fermentation equipment","41104300","Inspissators","41104305","Other Inspissators","41104305.0","Laboratory"</v>
      </c>
    </row>
    <row r="897" spans="1:13" ht="13" customHeight="1">
      <c r="A897" s="11" t="s">
        <v>14</v>
      </c>
      <c r="B897" s="37">
        <v>41000000</v>
      </c>
      <c r="C897" s="11" t="s">
        <v>19</v>
      </c>
      <c r="D897" s="37">
        <v>41100000</v>
      </c>
      <c r="E897" s="11" t="s">
        <v>2441</v>
      </c>
      <c r="F897" s="37">
        <v>41104300</v>
      </c>
      <c r="G897" s="11" t="s">
        <v>2445</v>
      </c>
      <c r="H897" s="37">
        <v>41104305</v>
      </c>
      <c r="I897" s="11" t="s">
        <v>2449</v>
      </c>
      <c r="J897" s="37" t="s">
        <v>2450</v>
      </c>
      <c r="K897" s="11" t="s">
        <v>26</v>
      </c>
      <c r="L897" s="5"/>
      <c r="M897" s="16" t="str">
        <f>""""&amp;A897&amp;""","""&amp;B897&amp;""","""&amp;C897&amp;""","""&amp;D897&amp;""","""&amp;E897&amp;""","""&amp;F897&amp;""","""&amp;G897&amp;""","""&amp;H897&amp;""","""&amp;I897&amp;""","""&amp;J897&amp;""","""&amp;K897&amp;""""</f>
        <v>"Laboratory and Measuring and Observing and Testing Equipment","41000000","Laboratory and scientific equipment","41100000","Fermentation equipment","41104300","Inspissators","41104305","Inspissator, Digital Temperature Control, Ambient to 100 C, 156 Test Tube Capacity","41104305.1","Laboratory"</v>
      </c>
    </row>
    <row r="898" spans="1:13" ht="13" customHeight="1">
      <c r="A898" s="11" t="s">
        <v>14</v>
      </c>
      <c r="B898" s="37" t="s">
        <v>18</v>
      </c>
      <c r="C898" s="19" t="s">
        <v>19</v>
      </c>
      <c r="D898" s="38" t="s">
        <v>20</v>
      </c>
      <c r="E898" s="19" t="s">
        <v>2451</v>
      </c>
      <c r="F898" s="38" t="s">
        <v>2452</v>
      </c>
      <c r="G898" s="19" t="s">
        <v>2453</v>
      </c>
      <c r="H898" s="38" t="s">
        <v>2452</v>
      </c>
      <c r="I898" s="19" t="s">
        <v>2453</v>
      </c>
      <c r="J898" s="38" t="s">
        <v>2454</v>
      </c>
      <c r="K898" s="11" t="s">
        <v>26</v>
      </c>
      <c r="L898" s="5"/>
      <c r="M898" s="16" t="str">
        <f>""""&amp;A898&amp;""","""&amp;B898&amp;""","""&amp;C898&amp;""","""&amp;D898&amp;""","""&amp;E898&amp;""","""&amp;F898&amp;""","""&amp;G898&amp;""","""&amp;H898&amp;""","""&amp;I898&amp;""","""&amp;J898&amp;""","""&amp;K898&amp;""""</f>
        <v>"Laboratory and Measuring and Observing and Testing Equipment","41000000","Laboratory and scientific equipment","41100000","Laboratory incubating equipment","41104400","Other Laboratory incubating equipment","41104400","Other Laboratory incubating equipment","41104400.0","Laboratory"</v>
      </c>
    </row>
    <row r="899" spans="1:13" ht="13" customHeight="1">
      <c r="A899" s="11" t="s">
        <v>14</v>
      </c>
      <c r="B899" s="37">
        <v>41000000</v>
      </c>
      <c r="C899" s="19" t="s">
        <v>19</v>
      </c>
      <c r="D899" s="38">
        <v>41100000</v>
      </c>
      <c r="E899" s="19" t="s">
        <v>2451</v>
      </c>
      <c r="F899" s="38">
        <v>41104400</v>
      </c>
      <c r="G899" s="19" t="s">
        <v>2453</v>
      </c>
      <c r="H899" s="38">
        <v>41104400</v>
      </c>
      <c r="I899" s="11" t="s">
        <v>2455</v>
      </c>
      <c r="J899" s="37" t="s">
        <v>2456</v>
      </c>
      <c r="K899" s="11" t="s">
        <v>26</v>
      </c>
      <c r="L899" s="5"/>
      <c r="M899" s="16" t="str">
        <f>""""&amp;A899&amp;""","""&amp;B899&amp;""","""&amp;C899&amp;""","""&amp;D899&amp;""","""&amp;E899&amp;""","""&amp;F899&amp;""","""&amp;G899&amp;""","""&amp;H899&amp;""","""&amp;I899&amp;""","""&amp;J899&amp;""","""&amp;K899&amp;""""</f>
        <v>"Laboratory and Measuring and Observing and Testing Equipment","41000000","Laboratory and scientific equipment","41100000","Laboratory incubating equipment","41104400","Other Laboratory incubating equipment","41104400","Thermoblock For 24 x 2.0 mL Tubes","41104400.1","Laboratory"</v>
      </c>
    </row>
    <row r="900" spans="1:13" ht="13" customHeight="1">
      <c r="A900" s="11" t="s">
        <v>14</v>
      </c>
      <c r="B900" s="37" t="s">
        <v>18</v>
      </c>
      <c r="C900" s="11" t="s">
        <v>19</v>
      </c>
      <c r="D900" s="37" t="s">
        <v>20</v>
      </c>
      <c r="E900" s="11" t="s">
        <v>2451</v>
      </c>
      <c r="F900" s="37" t="s">
        <v>2452</v>
      </c>
      <c r="G900" s="11" t="s">
        <v>2457</v>
      </c>
      <c r="H900" s="37" t="s">
        <v>2458</v>
      </c>
      <c r="I900" s="11" t="s">
        <v>2459</v>
      </c>
      <c r="J900" s="37" t="s">
        <v>2460</v>
      </c>
      <c r="K900" s="11" t="s">
        <v>26</v>
      </c>
      <c r="L900" s="5"/>
      <c r="M900" s="16" t="str">
        <f>""""&amp;A900&amp;""","""&amp;B900&amp;""","""&amp;C900&amp;""","""&amp;D900&amp;""","""&amp;E900&amp;""","""&amp;F900&amp;""","""&amp;G900&amp;""","""&amp;H900&amp;""","""&amp;I900&amp;""","""&amp;J900&amp;""","""&amp;K900&amp;""""</f>
        <v>"Laboratory and Measuring and Observing and Testing Equipment","41000000","Laboratory and scientific equipment","41100000","Laboratory incubating equipment","41104400","Forced air or mechanical convection general purpose incubators","41104402","Other Forced air or mechanical convection general purpose incubators","41104402.0","Laboratory"</v>
      </c>
    </row>
    <row r="901" spans="1:13" ht="13" customHeight="1">
      <c r="A901" s="11" t="s">
        <v>14</v>
      </c>
      <c r="B901" s="37">
        <v>41000000</v>
      </c>
      <c r="C901" s="11" t="s">
        <v>19</v>
      </c>
      <c r="D901" s="37">
        <v>41100000</v>
      </c>
      <c r="E901" s="11" t="s">
        <v>2451</v>
      </c>
      <c r="F901" s="37">
        <v>41104400</v>
      </c>
      <c r="G901" s="11" t="s">
        <v>2457</v>
      </c>
      <c r="H901" s="37">
        <v>41104402</v>
      </c>
      <c r="I901" s="11" t="s">
        <v>2461</v>
      </c>
      <c r="J901" s="37" t="s">
        <v>2462</v>
      </c>
      <c r="K901" s="11" t="s">
        <v>26</v>
      </c>
      <c r="L901" s="5"/>
      <c r="M901" s="16" t="str">
        <f>""""&amp;A901&amp;""","""&amp;B901&amp;""","""&amp;C901&amp;""","""&amp;D901&amp;""","""&amp;E901&amp;""","""&amp;F901&amp;""","""&amp;G901&amp;""","""&amp;H901&amp;""","""&amp;I901&amp;""","""&amp;J901&amp;""","""&amp;K901&amp;""""</f>
        <v>"Laboratory and Measuring and Observing and Testing Equipment","41000000","Laboratory and scientific equipment","41100000","Laboratory incubating equipment","41104400","Forced air or mechanical convection general purpose incubators","41104402","Incubator, 11.25 cu ft, 5 to 70 C, Electrical, 12 Shelves Max, Access Port","41104402.1","Laboratory"</v>
      </c>
    </row>
    <row r="902" spans="1:13" ht="13" customHeight="1">
      <c r="A902" s="11" t="s">
        <v>14</v>
      </c>
      <c r="B902" s="37" t="s">
        <v>18</v>
      </c>
      <c r="C902" s="11" t="s">
        <v>19</v>
      </c>
      <c r="D902" s="37" t="s">
        <v>20</v>
      </c>
      <c r="E902" s="11" t="s">
        <v>2451</v>
      </c>
      <c r="F902" s="37" t="s">
        <v>2452</v>
      </c>
      <c r="G902" s="11" t="s">
        <v>2457</v>
      </c>
      <c r="H902" s="37" t="s">
        <v>2458</v>
      </c>
      <c r="I902" s="11" t="s">
        <v>2463</v>
      </c>
      <c r="J902" s="37" t="s">
        <v>2464</v>
      </c>
      <c r="K902" s="11" t="s">
        <v>26</v>
      </c>
      <c r="L902" s="5"/>
      <c r="M902" s="16" t="str">
        <f>""""&amp;A902&amp;""","""&amp;B902&amp;""","""&amp;C902&amp;""","""&amp;D902&amp;""","""&amp;E902&amp;""","""&amp;F902&amp;""","""&amp;G902&amp;""","""&amp;H902&amp;""","""&amp;I902&amp;""","""&amp;J902&amp;""","""&amp;K902&amp;""""</f>
        <v>"Laboratory and Measuring and Observing and Testing Equipment","41000000","Laboratory and scientific equipment","41100000","Laboratory incubating equipment","41104400","Forced air or mechanical convection general purpose incubators","41104402","Incubator, 74 L, 5 to 80 C, Electrical, Inner Glass Door, 115/230V","41104402.2","Laboratory"</v>
      </c>
    </row>
    <row r="903" spans="1:13" ht="13" customHeight="1">
      <c r="A903" s="11" t="s">
        <v>14</v>
      </c>
      <c r="B903" s="37" t="s">
        <v>18</v>
      </c>
      <c r="C903" s="11" t="s">
        <v>19</v>
      </c>
      <c r="D903" s="37" t="s">
        <v>20</v>
      </c>
      <c r="E903" s="11" t="s">
        <v>2451</v>
      </c>
      <c r="F903" s="37" t="s">
        <v>2452</v>
      </c>
      <c r="G903" s="11" t="s">
        <v>2465</v>
      </c>
      <c r="H903" s="37" t="s">
        <v>2466</v>
      </c>
      <c r="I903" s="11" t="s">
        <v>2467</v>
      </c>
      <c r="J903" s="37" t="s">
        <v>2468</v>
      </c>
      <c r="K903" s="11" t="s">
        <v>26</v>
      </c>
      <c r="L903" s="5"/>
      <c r="M903" s="16" t="str">
        <f>""""&amp;A903&amp;""","""&amp;B903&amp;""","""&amp;C903&amp;""","""&amp;D903&amp;""","""&amp;E903&amp;""","""&amp;F903&amp;""","""&amp;G903&amp;""","""&amp;H903&amp;""","""&amp;I903&amp;""","""&amp;J903&amp;""","""&amp;K903&amp;""""</f>
        <v>"Laboratory and Measuring and Observing and Testing Equipment","41000000","Laboratory and scientific equipment","41100000","Laboratory incubating equipment","41104400","Refrigerated incubators","41104423","Other Refrigerated incubators","41104423.0","Laboratory"</v>
      </c>
    </row>
    <row r="904" spans="1:13" ht="13" customHeight="1">
      <c r="A904" s="11" t="s">
        <v>14</v>
      </c>
      <c r="B904" s="37">
        <v>41000000</v>
      </c>
      <c r="C904" s="11" t="s">
        <v>19</v>
      </c>
      <c r="D904" s="37">
        <v>41100000</v>
      </c>
      <c r="E904" s="11" t="s">
        <v>2451</v>
      </c>
      <c r="F904" s="37">
        <v>41104400</v>
      </c>
      <c r="G904" s="11" t="s">
        <v>2465</v>
      </c>
      <c r="H904" s="37">
        <v>41104423</v>
      </c>
      <c r="I904" s="11" t="s">
        <v>2469</v>
      </c>
      <c r="J904" s="37" t="s">
        <v>2470</v>
      </c>
      <c r="K904" s="11" t="s">
        <v>26</v>
      </c>
      <c r="L904" s="5"/>
      <c r="M904" s="16" t="str">
        <f>""""&amp;A904&amp;""","""&amp;B904&amp;""","""&amp;C904&amp;""","""&amp;D904&amp;""","""&amp;E904&amp;""","""&amp;F904&amp;""","""&amp;G904&amp;""","""&amp;H904&amp;""","""&amp;I904&amp;""","""&amp;J904&amp;""","""&amp;K904&amp;""""</f>
        <v>"Laboratory and Measuring and Observing and Testing Equipment","41000000","Laboratory and scientific equipment","41100000","Laboratory incubating equipment","41104400","Refrigerated incubators","41104423","Incubator, Refrigerated, 173 L (6.1 cu ft), -10 to 60 C, Microprocessor Controlled","41104423.1","Laboratory"</v>
      </c>
    </row>
    <row r="905" spans="1:13" ht="13" customHeight="1">
      <c r="A905" s="11" t="s">
        <v>14</v>
      </c>
      <c r="B905" s="37">
        <v>41000000</v>
      </c>
      <c r="C905" s="11" t="s">
        <v>19</v>
      </c>
      <c r="D905" s="37">
        <v>41100000</v>
      </c>
      <c r="E905" s="11" t="s">
        <v>2451</v>
      </c>
      <c r="F905" s="37">
        <v>41104400</v>
      </c>
      <c r="G905" s="11" t="s">
        <v>2471</v>
      </c>
      <c r="H905" s="37">
        <v>41104424</v>
      </c>
      <c r="I905" s="11" t="s">
        <v>2472</v>
      </c>
      <c r="J905" s="37" t="s">
        <v>2473</v>
      </c>
      <c r="K905" s="11" t="s">
        <v>26</v>
      </c>
      <c r="L905" s="5"/>
      <c r="M905" s="16" t="str">
        <f>""""&amp;A905&amp;""","""&amp;B905&amp;""","""&amp;C905&amp;""","""&amp;D905&amp;""","""&amp;E905&amp;""","""&amp;F905&amp;""","""&amp;G905&amp;""","""&amp;H905&amp;""","""&amp;I905&amp;""","""&amp;J905&amp;""","""&amp;K905&amp;""""</f>
        <v>"Laboratory and Measuring and Observing and Testing Equipment","41000000","Laboratory and scientific equipment","41100000","Laboratory incubating equipment","41104400","Incubator accessories","41104424","Other Incubator accessories","41104424.0","Laboratory"</v>
      </c>
    </row>
    <row r="906" spans="1:13" ht="13" customHeight="1">
      <c r="A906" s="11" t="s">
        <v>14</v>
      </c>
      <c r="B906" s="37">
        <v>41000000</v>
      </c>
      <c r="C906" s="11" t="s">
        <v>19</v>
      </c>
      <c r="D906" s="37">
        <v>41100000</v>
      </c>
      <c r="E906" s="11" t="s">
        <v>2451</v>
      </c>
      <c r="F906" s="37">
        <v>41104400</v>
      </c>
      <c r="G906" s="11" t="s">
        <v>2471</v>
      </c>
      <c r="H906" s="37">
        <v>41104424</v>
      </c>
      <c r="I906" s="11" t="s">
        <v>2474</v>
      </c>
      <c r="J906" s="37" t="s">
        <v>2475</v>
      </c>
      <c r="K906" s="11" t="s">
        <v>26</v>
      </c>
      <c r="L906" s="5"/>
      <c r="M906" s="16" t="str">
        <f>""""&amp;A906&amp;""","""&amp;B906&amp;""","""&amp;C906&amp;""","""&amp;D906&amp;""","""&amp;E906&amp;""","""&amp;F906&amp;""","""&amp;G906&amp;""","""&amp;H906&amp;""","""&amp;I906&amp;""","""&amp;J906&amp;""","""&amp;K906&amp;""""</f>
        <v>"Laboratory and Measuring and Observing and Testing Equipment","41000000","Laboratory and scientific equipment","41100000","Laboratory incubating equipment","41104400","Incubator accessories","41104424","Shelf, Stainless Steel, Perforated, For Precision Incubator 450/750/800/749, 2 Each","41104424.1","Laboratory"</v>
      </c>
    </row>
    <row r="907" spans="1:13" ht="13" customHeight="1">
      <c r="A907" s="11" t="s">
        <v>14</v>
      </c>
      <c r="B907" s="37">
        <v>41000000</v>
      </c>
      <c r="C907" s="19" t="s">
        <v>19</v>
      </c>
      <c r="D907" s="38">
        <v>41100000</v>
      </c>
      <c r="E907" s="19" t="s">
        <v>2476</v>
      </c>
      <c r="F907" s="38">
        <v>41104500</v>
      </c>
      <c r="G907" s="19" t="s">
        <v>2477</v>
      </c>
      <c r="H907" s="38">
        <v>41104500</v>
      </c>
      <c r="I907" s="11" t="s">
        <v>2477</v>
      </c>
      <c r="J907" s="38" t="s">
        <v>2478</v>
      </c>
      <c r="K907" s="11" t="s">
        <v>26</v>
      </c>
      <c r="L907" s="5"/>
      <c r="M907" s="16" t="str">
        <f>""""&amp;A907&amp;""","""&amp;B907&amp;""","""&amp;C907&amp;""","""&amp;D907&amp;""","""&amp;E907&amp;""","""&amp;F907&amp;""","""&amp;G907&amp;""","""&amp;H907&amp;""","""&amp;I907&amp;""","""&amp;J907&amp;""","""&amp;K907&amp;""""</f>
        <v>"Laboratory and Measuring and Observing and Testing Equipment","41000000","Laboratory and scientific equipment","41100000","Laboratory ovens and accessories","41104500","Other Laboratory ovens and accessories","41104500","Other Laboratory ovens and accessories","41104500.0","Laboratory"</v>
      </c>
    </row>
    <row r="908" spans="1:13" ht="13" customHeight="1">
      <c r="A908" s="11" t="s">
        <v>14</v>
      </c>
      <c r="B908" s="37">
        <v>41000000</v>
      </c>
      <c r="C908" s="19" t="s">
        <v>19</v>
      </c>
      <c r="D908" s="38">
        <v>41100000</v>
      </c>
      <c r="E908" s="19" t="s">
        <v>2476</v>
      </c>
      <c r="F908" s="38">
        <v>41104500</v>
      </c>
      <c r="G908" s="19" t="s">
        <v>2477</v>
      </c>
      <c r="H908" s="38">
        <v>41104500</v>
      </c>
      <c r="I908" s="11" t="s">
        <v>2479</v>
      </c>
      <c r="J908" s="38" t="s">
        <v>2480</v>
      </c>
      <c r="K908" s="11" t="s">
        <v>26</v>
      </c>
      <c r="L908" s="5"/>
      <c r="M908" s="16" t="str">
        <f>""""&amp;A908&amp;""","""&amp;B908&amp;""","""&amp;C908&amp;""","""&amp;D908&amp;""","""&amp;E908&amp;""","""&amp;F908&amp;""","""&amp;G908&amp;""","""&amp;H908&amp;""","""&amp;I908&amp;""","""&amp;J908&amp;""","""&amp;K908&amp;""""</f>
        <v>"Laboratory and Measuring and Observing and Testing Equipment","41000000","Laboratory and scientific equipment","41100000","Laboratory ovens and accessories","41104500","Other Laboratory ovens and accessories","41104500","Shelf, Stainless Steel, Perforated, For Universal Hot-Air Oven Model 30, 2 Each","41104500.1","Laboratory"</v>
      </c>
    </row>
    <row r="909" spans="1:13" ht="13" customHeight="1">
      <c r="A909" s="11" t="s">
        <v>14</v>
      </c>
      <c r="B909" s="37" t="s">
        <v>18</v>
      </c>
      <c r="C909" s="11" t="s">
        <v>19</v>
      </c>
      <c r="D909" s="37" t="s">
        <v>20</v>
      </c>
      <c r="E909" s="11" t="s">
        <v>2476</v>
      </c>
      <c r="F909" s="37" t="s">
        <v>2481</v>
      </c>
      <c r="G909" s="11" t="s">
        <v>2482</v>
      </c>
      <c r="H909" s="37" t="s">
        <v>2483</v>
      </c>
      <c r="I909" s="11" t="s">
        <v>2484</v>
      </c>
      <c r="J909" s="37" t="s">
        <v>2485</v>
      </c>
      <c r="K909" s="11" t="s">
        <v>26</v>
      </c>
      <c r="L909" s="5"/>
      <c r="M909" s="16" t="str">
        <f>""""&amp;A909&amp;""","""&amp;B909&amp;""","""&amp;C909&amp;""","""&amp;D909&amp;""","""&amp;E909&amp;""","""&amp;F909&amp;""","""&amp;G909&amp;""","""&amp;H909&amp;""","""&amp;I909&amp;""","""&amp;J909&amp;""","""&amp;K909&amp;""""</f>
        <v>"Laboratory and Measuring and Observing and Testing Equipment","41000000","Laboratory and scientific equipment","41100000","Laboratory ovens and accessories","41104500","Laboratory mechanical convection ovens","41104501","Other Laboratory mechanical convection ovens","41104501.0","Laboratory"</v>
      </c>
    </row>
    <row r="910" spans="1:13" ht="13" customHeight="1">
      <c r="A910" s="11" t="s">
        <v>14</v>
      </c>
      <c r="B910" s="37">
        <v>41000000</v>
      </c>
      <c r="C910" s="11" t="s">
        <v>19</v>
      </c>
      <c r="D910" s="37">
        <v>41100000</v>
      </c>
      <c r="E910" s="11" t="s">
        <v>2476</v>
      </c>
      <c r="F910" s="37">
        <v>41104500</v>
      </c>
      <c r="G910" s="11" t="s">
        <v>2482</v>
      </c>
      <c r="H910" s="37">
        <v>41104501</v>
      </c>
      <c r="I910" s="11" t="s">
        <v>2486</v>
      </c>
      <c r="J910" s="37" t="s">
        <v>2487</v>
      </c>
      <c r="K910" s="11" t="s">
        <v>26</v>
      </c>
      <c r="L910" s="5"/>
      <c r="M910" s="16" t="str">
        <f>""""&amp;A910&amp;""","""&amp;B910&amp;""","""&amp;C910&amp;""","""&amp;D910&amp;""","""&amp;E910&amp;""","""&amp;F910&amp;""","""&amp;G910&amp;""","""&amp;H910&amp;""","""&amp;I910&amp;""","""&amp;J910&amp;""","""&amp;K910&amp;""""</f>
        <v>"Laboratory and Measuring and Observing and Testing Equipment","41000000","Laboratory and scientific equipment","41100000","Laboratory ovens and accessories","41104500","Laboratory mechanical convection ovens","41104501","Universal Oven, Forced Air, Twin Display, 108 L, 20 to 300 C","41104501.1","Laboratory"</v>
      </c>
    </row>
    <row r="911" spans="1:13" ht="13" customHeight="1">
      <c r="A911" s="11" t="s">
        <v>14</v>
      </c>
      <c r="B911" s="37">
        <v>41000000</v>
      </c>
      <c r="C911" s="11" t="s">
        <v>19</v>
      </c>
      <c r="D911" s="37">
        <v>41100000</v>
      </c>
      <c r="E911" s="11" t="s">
        <v>2476</v>
      </c>
      <c r="F911" s="37">
        <v>41104500</v>
      </c>
      <c r="G911" s="11" t="s">
        <v>2482</v>
      </c>
      <c r="H911" s="37">
        <v>41104501</v>
      </c>
      <c r="I911" s="11" t="s">
        <v>2488</v>
      </c>
      <c r="J911" s="37" t="s">
        <v>2489</v>
      </c>
      <c r="K911" s="11" t="s">
        <v>26</v>
      </c>
      <c r="L911" s="5"/>
      <c r="M911" s="16" t="str">
        <f>""""&amp;A911&amp;""","""&amp;B911&amp;""","""&amp;C911&amp;""","""&amp;D911&amp;""","""&amp;E911&amp;""","""&amp;F911&amp;""","""&amp;G911&amp;""","""&amp;H911&amp;""","""&amp;I911&amp;""","""&amp;J911&amp;""","""&amp;K911&amp;""""</f>
        <v>"Laboratory and Measuring and Observing and Testing Equipment","41000000","Laboratory and scientific equipment","41100000","Laboratory ovens and accessories","41104500","Laboratory mechanical convection ovens","41104501","Universal Oven, Forced Air, Twin Display, 32 L, Maximum 300 C, 115 V","41104501.2","Laboratory"</v>
      </c>
    </row>
    <row r="912" spans="1:13" ht="13" customHeight="1">
      <c r="A912" s="11" t="s">
        <v>14</v>
      </c>
      <c r="B912" s="37" t="s">
        <v>18</v>
      </c>
      <c r="C912" s="19" t="s">
        <v>19</v>
      </c>
      <c r="D912" s="38" t="s">
        <v>20</v>
      </c>
      <c r="E912" s="19" t="s">
        <v>2490</v>
      </c>
      <c r="F912" s="38" t="s">
        <v>2491</v>
      </c>
      <c r="G912" s="19" t="s">
        <v>2492</v>
      </c>
      <c r="H912" s="38" t="s">
        <v>2491</v>
      </c>
      <c r="I912" s="11" t="s">
        <v>2492</v>
      </c>
      <c r="J912" s="37" t="s">
        <v>2493</v>
      </c>
      <c r="K912" s="11" t="s">
        <v>26</v>
      </c>
      <c r="L912" s="5"/>
      <c r="M912" s="16" t="str">
        <f>""""&amp;A912&amp;""","""&amp;B912&amp;""","""&amp;C912&amp;""","""&amp;D912&amp;""","""&amp;E912&amp;""","""&amp;F912&amp;""","""&amp;G912&amp;""","""&amp;H912&amp;""","""&amp;I912&amp;""","""&amp;J912&amp;""","""&amp;K912&amp;""""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supplies","41104800","Other Laboratory decanting and distilling and evaporating and extracting equipment and supplies","41104800.0","Laboratory"</v>
      </c>
    </row>
    <row r="913" spans="1:13" ht="13" customHeight="1">
      <c r="A913" s="11" t="s">
        <v>14</v>
      </c>
      <c r="B913" s="37">
        <v>41000000</v>
      </c>
      <c r="C913" s="19" t="s">
        <v>19</v>
      </c>
      <c r="D913" s="38">
        <v>41100000</v>
      </c>
      <c r="E913" s="19" t="s">
        <v>2490</v>
      </c>
      <c r="F913" s="38">
        <v>41104800</v>
      </c>
      <c r="G913" s="19" t="s">
        <v>2492</v>
      </c>
      <c r="H913" s="38">
        <v>41104800</v>
      </c>
      <c r="I913" s="11" t="s">
        <v>2494</v>
      </c>
      <c r="J913" s="37" t="s">
        <v>2495</v>
      </c>
      <c r="K913" s="11" t="s">
        <v>26</v>
      </c>
      <c r="L913" s="5"/>
      <c r="M913" s="16" t="str">
        <f>""""&amp;A913&amp;""","""&amp;B913&amp;""","""&amp;C913&amp;""","""&amp;D913&amp;""","""&amp;E913&amp;""","""&amp;F913&amp;""","""&amp;G913&amp;""","""&amp;H913&amp;""","""&amp;I913&amp;""","""&amp;J913&amp;""","""&amp;K913&amp;""""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supplies","41104800","Automatic Still, Glass, w/ Built-In Flow Meter, 3.4 L/hr","41104800.1","Laboratory"</v>
      </c>
    </row>
    <row r="914" spans="1:13" ht="13" customHeight="1">
      <c r="A914" s="11" t="s">
        <v>14</v>
      </c>
      <c r="B914" s="37">
        <v>41000000</v>
      </c>
      <c r="C914" s="19" t="s">
        <v>19</v>
      </c>
      <c r="D914" s="38">
        <v>41100000</v>
      </c>
      <c r="E914" s="19" t="s">
        <v>2490</v>
      </c>
      <c r="F914" s="38">
        <v>41104800</v>
      </c>
      <c r="G914" s="19" t="s">
        <v>2492</v>
      </c>
      <c r="H914" s="38">
        <v>41104800</v>
      </c>
      <c r="I914" s="11" t="s">
        <v>2496</v>
      </c>
      <c r="J914" s="37" t="s">
        <v>2497</v>
      </c>
      <c r="K914" s="11" t="s">
        <v>26</v>
      </c>
      <c r="L914" s="5" t="s">
        <v>2498</v>
      </c>
      <c r="M914" s="16" t="str">
        <f>""""&amp;A914&amp;""","""&amp;B914&amp;""","""&amp;C914&amp;""","""&amp;D914&amp;""","""&amp;E914&amp;""","""&amp;F914&amp;""","""&amp;G914&amp;""","""&amp;H914&amp;""","""&amp;I914&amp;""","""&amp;J914&amp;""","""&amp;K914&amp;""""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supplies","41104800","Borosilicate Glass Beads, 3 mm Diameter, 454 gm","41104800.2","Laboratory"</v>
      </c>
    </row>
    <row r="915" spans="1:13" ht="13" customHeight="1">
      <c r="A915" s="11" t="s">
        <v>14</v>
      </c>
      <c r="B915" s="37">
        <v>41000000</v>
      </c>
      <c r="C915" s="19" t="s">
        <v>19</v>
      </c>
      <c r="D915" s="38">
        <v>41100000</v>
      </c>
      <c r="E915" s="19" t="s">
        <v>2490</v>
      </c>
      <c r="F915" s="38">
        <v>41104800</v>
      </c>
      <c r="G915" s="19" t="s">
        <v>2492</v>
      </c>
      <c r="H915" s="38">
        <v>41104800</v>
      </c>
      <c r="I915" s="11" t="s">
        <v>2499</v>
      </c>
      <c r="J915" s="37" t="s">
        <v>2500</v>
      </c>
      <c r="K915" s="11" t="s">
        <v>26</v>
      </c>
      <c r="L915" s="5"/>
      <c r="M915" s="16" t="str">
        <f>""""&amp;A915&amp;""","""&amp;B915&amp;""","""&amp;C915&amp;""","""&amp;D915&amp;""","""&amp;E915&amp;""","""&amp;F915&amp;""","""&amp;G915&amp;""","""&amp;H915&amp;""","""&amp;I915&amp;""","""&amp;J915&amp;""","""&amp;K915&amp;""""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supplies","41104800","Glass Beads, 3 mm, Spherical, 1 lbs","41104800.3","Laboratory"</v>
      </c>
    </row>
    <row r="916" spans="1:13" ht="13" customHeight="1">
      <c r="A916" s="11" t="s">
        <v>14</v>
      </c>
      <c r="B916" s="37">
        <v>41000000</v>
      </c>
      <c r="C916" s="19" t="s">
        <v>19</v>
      </c>
      <c r="D916" s="38">
        <v>41100000</v>
      </c>
      <c r="E916" s="19" t="s">
        <v>2490</v>
      </c>
      <c r="F916" s="38">
        <v>41104800</v>
      </c>
      <c r="G916" s="19" t="s">
        <v>2492</v>
      </c>
      <c r="H916" s="38">
        <v>41104800</v>
      </c>
      <c r="I916" s="11" t="s">
        <v>2501</v>
      </c>
      <c r="J916" s="37" t="s">
        <v>2502</v>
      </c>
      <c r="K916" s="11" t="s">
        <v>26</v>
      </c>
      <c r="L916" s="5"/>
      <c r="M916" s="16" t="str">
        <f>""""&amp;A916&amp;""","""&amp;B916&amp;""","""&amp;C916&amp;""","""&amp;D916&amp;""","""&amp;E916&amp;""","""&amp;F916&amp;""","""&amp;G916&amp;""","""&amp;H916&amp;""","""&amp;I916&amp;""","""&amp;J916&amp;""","""&amp;K916&amp;""""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supplies","41104800","Glass Beads, 5 mm, Spherical, 1 lbs","41104800.4","Laboratory"</v>
      </c>
    </row>
    <row r="917" spans="1:13" ht="13" customHeight="1">
      <c r="A917" s="11" t="s">
        <v>14</v>
      </c>
      <c r="B917" s="37" t="s">
        <v>18</v>
      </c>
      <c r="C917" s="19" t="s">
        <v>19</v>
      </c>
      <c r="D917" s="38" t="s">
        <v>20</v>
      </c>
      <c r="E917" s="19" t="s">
        <v>2490</v>
      </c>
      <c r="F917" s="38" t="s">
        <v>2491</v>
      </c>
      <c r="G917" s="19" t="s">
        <v>2492</v>
      </c>
      <c r="H917" s="38" t="s">
        <v>2491</v>
      </c>
      <c r="I917" s="11" t="s">
        <v>2503</v>
      </c>
      <c r="J917" s="37" t="s">
        <v>2504</v>
      </c>
      <c r="K917" s="11" t="s">
        <v>26</v>
      </c>
      <c r="L917" s="5"/>
      <c r="M917" s="16" t="str">
        <f>""""&amp;A917&amp;""","""&amp;B917&amp;""","""&amp;C917&amp;""","""&amp;D917&amp;""","""&amp;E917&amp;""","""&amp;F917&amp;""","""&amp;G917&amp;""","""&amp;H917&amp;""","""&amp;I917&amp;""","""&amp;J917&amp;""","""&amp;K917&amp;""""</f>
        <v>"Laboratory and Measuring and Observing and Testing Equipment","41000000","Laboratory and scientific equipment","41100000","Laboratory decanting and distilling and evaporating and extracting equipment and supplies","41104800","Other Laboratory decanting and distilling and evaporating and extracting equipment and supplies","41104800","Water Purification Still, Glass, 4 L/hr, Built-In Thermostat, 220/240V","41104800.5","Laboratory"</v>
      </c>
    </row>
    <row r="918" spans="1:13" ht="13" customHeight="1">
      <c r="A918" s="11" t="s">
        <v>14</v>
      </c>
      <c r="B918" s="37" t="s">
        <v>18</v>
      </c>
      <c r="C918" s="19" t="s">
        <v>19</v>
      </c>
      <c r="D918" s="38" t="s">
        <v>20</v>
      </c>
      <c r="E918" s="19" t="s">
        <v>2505</v>
      </c>
      <c r="F918" s="38" t="s">
        <v>2506</v>
      </c>
      <c r="G918" s="19" t="s">
        <v>2507</v>
      </c>
      <c r="H918" s="38" t="s">
        <v>2506</v>
      </c>
      <c r="I918" s="11" t="s">
        <v>2507</v>
      </c>
      <c r="J918" s="37" t="s">
        <v>2508</v>
      </c>
      <c r="K918" s="11" t="s">
        <v>26</v>
      </c>
      <c r="L918" s="5"/>
      <c r="M918" s="16" t="str">
        <f>""""&amp;A918&amp;""","""&amp;B918&amp;""","""&amp;C918&amp;""","""&amp;D918&amp;""","""&amp;E918&amp;""","""&amp;F918&amp;""","""&amp;G918&amp;""","""&amp;H918&amp;""","""&amp;I918&amp;""","""&amp;J918&amp;""","""&amp;K918&amp;""""</f>
        <v>"Laboratory and Measuring and Observing and Testing Equipment","41000000","Laboratory and scientific equipment","41100000","Laboratory filtering equipment and supplies","41104900","Other Laboratory filtering equipment and supplies","41104900","Other Laboratory filtering equipment and supplies","41104900.0","Laboratory"</v>
      </c>
    </row>
    <row r="919" spans="1:13" ht="13" customHeight="1">
      <c r="A919" s="11" t="s">
        <v>14</v>
      </c>
      <c r="B919" s="37">
        <v>41000000</v>
      </c>
      <c r="C919" s="19" t="s">
        <v>19</v>
      </c>
      <c r="D919" s="38">
        <v>41100000</v>
      </c>
      <c r="E919" s="19" t="s">
        <v>2505</v>
      </c>
      <c r="F919" s="38">
        <v>41104900</v>
      </c>
      <c r="G919" s="19" t="s">
        <v>2507</v>
      </c>
      <c r="H919" s="38">
        <v>41104900</v>
      </c>
      <c r="I919" s="11" t="s">
        <v>2509</v>
      </c>
      <c r="J919" s="37" t="s">
        <v>2510</v>
      </c>
      <c r="K919" s="11" t="s">
        <v>26</v>
      </c>
      <c r="L919" s="5"/>
      <c r="M919" s="16" t="str">
        <f>""""&amp;A919&amp;""","""&amp;B919&amp;""","""&amp;C919&amp;""","""&amp;D919&amp;""","""&amp;E919&amp;""","""&amp;F919&amp;""","""&amp;G919&amp;""","""&amp;H919&amp;""","""&amp;I919&amp;""","""&amp;J919&amp;""","""&amp;K919&amp;""""</f>
        <v>"Laboratory and Measuring and Observing and Testing Equipment","41000000","Laboratory and scientific equipment","41100000","Laboratory filtering equipment and supplies","41104900","Other Laboratory filtering equipment and supplies","41104900","Filter Paper, Round, 12.5 cm, 100 Each","41104900.1","Laboratory"</v>
      </c>
    </row>
    <row r="920" spans="1:13" ht="13" customHeight="1">
      <c r="A920" s="11" t="s">
        <v>14</v>
      </c>
      <c r="B920" s="37">
        <v>41000000</v>
      </c>
      <c r="C920" s="19" t="s">
        <v>19</v>
      </c>
      <c r="D920" s="38">
        <v>41100000</v>
      </c>
      <c r="E920" s="19" t="s">
        <v>2505</v>
      </c>
      <c r="F920" s="38">
        <v>41104900</v>
      </c>
      <c r="G920" s="19" t="s">
        <v>2507</v>
      </c>
      <c r="H920" s="38">
        <v>41104900</v>
      </c>
      <c r="I920" s="11" t="s">
        <v>2511</v>
      </c>
      <c r="J920" s="37" t="s">
        <v>2512</v>
      </c>
      <c r="K920" s="11" t="s">
        <v>26</v>
      </c>
      <c r="L920" s="5"/>
      <c r="M920" s="16" t="str">
        <f>""""&amp;A920&amp;""","""&amp;B920&amp;""","""&amp;C920&amp;""","""&amp;D920&amp;""","""&amp;E920&amp;""","""&amp;F920&amp;""","""&amp;G920&amp;""","""&amp;H920&amp;""","""&amp;I920&amp;""","""&amp;J920&amp;""","""&amp;K920&amp;""""</f>
        <v>"Laboratory and Measuring and Observing and Testing Equipment","41000000","Laboratory and scientific equipment","41100000","Laboratory filtering equipment and supplies","41104900","Other Laboratory filtering equipment and supplies","41104900","Filter Paper, Round, 24 cm, 100 Each","41104900.2","Laboratory"</v>
      </c>
    </row>
    <row r="921" spans="1:13" ht="13" customHeight="1">
      <c r="A921" s="11" t="s">
        <v>14</v>
      </c>
      <c r="B921" s="37" t="s">
        <v>18</v>
      </c>
      <c r="C921" s="19" t="s">
        <v>19</v>
      </c>
      <c r="D921" s="38" t="s">
        <v>20</v>
      </c>
      <c r="E921" s="19" t="s">
        <v>2505</v>
      </c>
      <c r="F921" s="38" t="s">
        <v>2506</v>
      </c>
      <c r="G921" s="19" t="s">
        <v>2507</v>
      </c>
      <c r="H921" s="38" t="s">
        <v>2506</v>
      </c>
      <c r="I921" s="11" t="s">
        <v>2513</v>
      </c>
      <c r="J921" s="37" t="s">
        <v>2514</v>
      </c>
      <c r="K921" s="11" t="s">
        <v>26</v>
      </c>
      <c r="L921" s="5"/>
      <c r="M921" s="16" t="str">
        <f>""""&amp;A921&amp;""","""&amp;B921&amp;""","""&amp;C921&amp;""","""&amp;D921&amp;""","""&amp;E921&amp;""","""&amp;F921&amp;""","""&amp;G921&amp;""","""&amp;H921&amp;""","""&amp;I921&amp;""","""&amp;J921&amp;""","""&amp;K921&amp;""""</f>
        <v>"Laboratory and Measuring and Observing and Testing Equipment","41000000","Laboratory and scientific equipment","41100000","Laboratory filtering equipment and supplies","41104900","Other Laboratory filtering equipment and supplies","41104900","Filter Paper, Round, Fluted, 18.5 cm, 100 Each","41104900.3","Laboratory"</v>
      </c>
    </row>
    <row r="922" spans="1:13" ht="13" customHeight="1">
      <c r="A922" s="28" t="s">
        <v>14</v>
      </c>
      <c r="B922" s="40" t="s">
        <v>18</v>
      </c>
      <c r="C922" s="35" t="s">
        <v>19</v>
      </c>
      <c r="D922" s="47" t="s">
        <v>20</v>
      </c>
      <c r="E922" s="35" t="s">
        <v>2505</v>
      </c>
      <c r="F922" s="47" t="s">
        <v>2506</v>
      </c>
      <c r="G922" s="35" t="s">
        <v>2507</v>
      </c>
      <c r="H922" s="47" t="s">
        <v>2506</v>
      </c>
      <c r="I922" s="28" t="s">
        <v>12241</v>
      </c>
      <c r="J922" s="37" t="s">
        <v>12242</v>
      </c>
      <c r="K922" s="28" t="s">
        <v>26</v>
      </c>
      <c r="L922" s="5"/>
      <c r="M922" s="16"/>
    </row>
    <row r="923" spans="1:13" ht="13" customHeight="1">
      <c r="A923" s="11" t="s">
        <v>14</v>
      </c>
      <c r="B923" s="37" t="s">
        <v>18</v>
      </c>
      <c r="C923" s="11" t="s">
        <v>19</v>
      </c>
      <c r="D923" s="37" t="s">
        <v>20</v>
      </c>
      <c r="E923" s="11" t="s">
        <v>2505</v>
      </c>
      <c r="F923" s="37" t="s">
        <v>2506</v>
      </c>
      <c r="G923" s="11" t="s">
        <v>2515</v>
      </c>
      <c r="H923" s="37" t="s">
        <v>2516</v>
      </c>
      <c r="I923" s="11" t="s">
        <v>2517</v>
      </c>
      <c r="J923" s="37" t="s">
        <v>2518</v>
      </c>
      <c r="K923" s="11" t="s">
        <v>26</v>
      </c>
      <c r="L923" s="5"/>
      <c r="M923" s="16" t="str">
        <f>""""&amp;A923&amp;""","""&amp;B923&amp;""","""&amp;C923&amp;""","""&amp;D923&amp;""","""&amp;E923&amp;""","""&amp;F923&amp;""","""&amp;G923&amp;""","""&amp;H923&amp;""","""&amp;I923&amp;""","""&amp;J923&amp;""","""&amp;K923&amp;""""</f>
        <v>"Laboratory and Measuring and Observing and Testing Equipment","41000000","Laboratory and scientific equipment","41100000","Laboratory filtering equipment and supplies","41104900","Laboratory cartridge element filters","41104908","Other Laboratory cartridge element filters","41104908.0","Laboratory"</v>
      </c>
    </row>
    <row r="924" spans="1:13" ht="13" customHeight="1">
      <c r="A924" s="11" t="s">
        <v>14</v>
      </c>
      <c r="B924" s="37" t="s">
        <v>18</v>
      </c>
      <c r="C924" s="11" t="s">
        <v>19</v>
      </c>
      <c r="D924" s="37" t="s">
        <v>20</v>
      </c>
      <c r="E924" s="11" t="s">
        <v>2505</v>
      </c>
      <c r="F924" s="37" t="s">
        <v>2506</v>
      </c>
      <c r="G924" s="11" t="s">
        <v>2515</v>
      </c>
      <c r="H924" s="37" t="s">
        <v>2516</v>
      </c>
      <c r="I924" s="11" t="s">
        <v>2519</v>
      </c>
      <c r="J924" s="37" t="s">
        <v>2520</v>
      </c>
      <c r="K924" s="11" t="s">
        <v>26</v>
      </c>
      <c r="L924" s="5"/>
      <c r="M924" s="16" t="str">
        <f>""""&amp;A924&amp;""","""&amp;B924&amp;""","""&amp;C924&amp;""","""&amp;D924&amp;""","""&amp;E924&amp;""","""&amp;F924&amp;""","""&amp;G924&amp;""","""&amp;H924&amp;""","""&amp;I924&amp;""","""&amp;J924&amp;""","""&amp;K924&amp;""""</f>
        <v>"Laboratory and Measuring and Observing and Testing Equipment","41000000","Laboratory and scientific equipment","41100000","Laboratory filtering equipment and supplies","41104900","Laboratory cartridge element filters","41104908","Filter, Bottle Top, 150 mL, Sterile, PES Filter, 0.22 um pore size, 50 mm diameter","41104908.1","Laboratory"</v>
      </c>
    </row>
    <row r="925" spans="1:13" ht="13" customHeight="1">
      <c r="A925" s="11" t="s">
        <v>14</v>
      </c>
      <c r="B925" s="37" t="s">
        <v>18</v>
      </c>
      <c r="C925" s="11" t="s">
        <v>19</v>
      </c>
      <c r="D925" s="37" t="s">
        <v>20</v>
      </c>
      <c r="E925" s="11" t="s">
        <v>2505</v>
      </c>
      <c r="F925" s="37" t="s">
        <v>2506</v>
      </c>
      <c r="G925" s="11" t="s">
        <v>2521</v>
      </c>
      <c r="H925" s="37" t="s">
        <v>2522</v>
      </c>
      <c r="I925" s="11" t="s">
        <v>2523</v>
      </c>
      <c r="J925" s="37" t="s">
        <v>2524</v>
      </c>
      <c r="K925" s="11" t="s">
        <v>527</v>
      </c>
      <c r="L925" s="5"/>
      <c r="M925" s="16" t="str">
        <f>""""&amp;A925&amp;""","""&amp;B925&amp;""","""&amp;C925&amp;""","""&amp;D925&amp;""","""&amp;E925&amp;""","""&amp;F925&amp;""","""&amp;G925&amp;""","""&amp;H925&amp;""","""&amp;I925&amp;""","""&amp;J925&amp;""","""&amp;K925&amp;""""</f>
        <v>"Laboratory and Measuring and Observing and Testing Equipment","41000000","Laboratory and scientific equipment","41100000","Laboratory filtering equipment and supplies","41104900","Laboratory filter papers","41104929","Other Paper, Oil Absorbant, 20 gsm virgin wood pulp, 150 m, 1 Roll","41104929.0","Other Non-Pharma"</v>
      </c>
    </row>
    <row r="926" spans="1:13" ht="13" customHeight="1">
      <c r="A926" s="11" t="s">
        <v>14</v>
      </c>
      <c r="B926" s="37" t="s">
        <v>18</v>
      </c>
      <c r="C926" s="11" t="s">
        <v>19</v>
      </c>
      <c r="D926" s="37" t="s">
        <v>20</v>
      </c>
      <c r="E926" s="11" t="s">
        <v>2505</v>
      </c>
      <c r="F926" s="37" t="s">
        <v>2506</v>
      </c>
      <c r="G926" s="11" t="s">
        <v>2521</v>
      </c>
      <c r="H926" s="37" t="s">
        <v>2522</v>
      </c>
      <c r="I926" s="11" t="s">
        <v>2525</v>
      </c>
      <c r="J926" s="37" t="s">
        <v>2526</v>
      </c>
      <c r="K926" s="11" t="s">
        <v>527</v>
      </c>
      <c r="L926" s="5"/>
      <c r="M926" s="16" t="str">
        <f>""""&amp;A926&amp;""","""&amp;B926&amp;""","""&amp;C926&amp;""","""&amp;D926&amp;""","""&amp;E926&amp;""","""&amp;F926&amp;""","""&amp;G926&amp;""","""&amp;H926&amp;""","""&amp;I926&amp;""","""&amp;J926&amp;""","""&amp;K926&amp;""""</f>
        <v>"Laboratory and Measuring and Observing and Testing Equipment","41000000","Laboratory and scientific equipment","41100000","Laboratory filtering equipment and supplies","41104900","Laboratory filter papers","41104929","Paper, Oil Absorbant, 20 gsm virgin wood pulp, 150 m, 1 Roll","41104929.1","Other Non-Pharma"</v>
      </c>
    </row>
    <row r="927" spans="1:13" ht="13" customHeight="1">
      <c r="A927" s="11" t="s">
        <v>14</v>
      </c>
      <c r="B927" s="37" t="s">
        <v>18</v>
      </c>
      <c r="C927" s="19" t="s">
        <v>19</v>
      </c>
      <c r="D927" s="38" t="s">
        <v>20</v>
      </c>
      <c r="E927" s="19" t="s">
        <v>2527</v>
      </c>
      <c r="F927" s="38" t="s">
        <v>2528</v>
      </c>
      <c r="G927" s="19" t="s">
        <v>2529</v>
      </c>
      <c r="H927" s="38" t="s">
        <v>2528</v>
      </c>
      <c r="I927" s="11" t="s">
        <v>2529</v>
      </c>
      <c r="J927" s="38" t="s">
        <v>2530</v>
      </c>
      <c r="K927" s="11" t="s">
        <v>283</v>
      </c>
      <c r="L927" s="5"/>
      <c r="M927" s="16" t="str">
        <f>""""&amp;A927&amp;""","""&amp;B927&amp;""","""&amp;C927&amp;""","""&amp;D927&amp;""","""&amp;E927&amp;""","""&amp;F927&amp;""","""&amp;G927&amp;""","""&amp;H927&amp;""","""&amp;I927&amp;""","""&amp;J927&amp;""","""&amp;K927&amp;""""</f>
        <v>"Laboratory and Measuring and Observing and Testing Equipment","41000000","Laboratory and scientific equipment","41100000","Laboratory pumps and tubing","41105100","Other Laboratory pumps and tubing","41105100","Other Laboratory pumps and tubing","41105100.0","N/A"</v>
      </c>
    </row>
    <row r="928" spans="1:13" ht="13" customHeight="1">
      <c r="A928" s="11" t="s">
        <v>14</v>
      </c>
      <c r="B928" s="37" t="s">
        <v>18</v>
      </c>
      <c r="C928" s="11" t="s">
        <v>19</v>
      </c>
      <c r="D928" s="37" t="s">
        <v>20</v>
      </c>
      <c r="E928" s="11" t="s">
        <v>2527</v>
      </c>
      <c r="F928" s="37" t="s">
        <v>2528</v>
      </c>
      <c r="G928" s="11" t="s">
        <v>2531</v>
      </c>
      <c r="H928" s="37" t="s">
        <v>2532</v>
      </c>
      <c r="I928" s="11" t="s">
        <v>2533</v>
      </c>
      <c r="J928" s="37" t="s">
        <v>2534</v>
      </c>
      <c r="K928" s="11" t="s">
        <v>26</v>
      </c>
      <c r="L928" s="5"/>
      <c r="M928" s="16" t="str">
        <f>""""&amp;A928&amp;""","""&amp;B928&amp;""","""&amp;C928&amp;""","""&amp;D928&amp;""","""&amp;E928&amp;""","""&amp;F928&amp;""","""&amp;G928&amp;""","""&amp;H928&amp;""","""&amp;I928&amp;""","""&amp;J928&amp;""","""&amp;K928&amp;""""</f>
        <v>"Laboratory and Measuring and Observing and Testing Equipment","41000000","Laboratory and scientific equipment","41100000","Laboratory pumps and tubing","41105100","Laboratory vacuum pumps","41105101","Other Laboratory vacuum pumps","41105101.0","Laboratory"</v>
      </c>
    </row>
    <row r="929" spans="1:13" ht="13" customHeight="1">
      <c r="A929" s="11" t="s">
        <v>14</v>
      </c>
      <c r="B929" s="37">
        <v>41000000</v>
      </c>
      <c r="C929" s="11" t="s">
        <v>19</v>
      </c>
      <c r="D929" s="37">
        <v>41100000</v>
      </c>
      <c r="E929" s="11" t="s">
        <v>2527</v>
      </c>
      <c r="F929" s="37">
        <v>41105100</v>
      </c>
      <c r="G929" s="11" t="s">
        <v>2531</v>
      </c>
      <c r="H929" s="37">
        <v>41105101</v>
      </c>
      <c r="I929" s="11" t="s">
        <v>2535</v>
      </c>
      <c r="J929" s="37" t="s">
        <v>2536</v>
      </c>
      <c r="K929" s="11" t="s">
        <v>26</v>
      </c>
      <c r="L929" s="5"/>
      <c r="M929" s="16" t="str">
        <f>""""&amp;A929&amp;""","""&amp;B929&amp;""","""&amp;C929&amp;""","""&amp;D929&amp;""","""&amp;E929&amp;""","""&amp;F929&amp;""","""&amp;G929&amp;""","""&amp;H929&amp;""","""&amp;I929&amp;""","""&amp;J929&amp;""","""&amp;K929&amp;""""</f>
        <v>"Laboratory and Measuring and Observing and Testing Equipment","41000000","Laboratory and scientific equipment","41100000","Laboratory pumps and tubing","41105100","Laboratory vacuum pumps","41105101","Mastercool 6 CFM Vacuum Pump, Two Stage (9066-2V-110)","41105101.1","Laboratory"</v>
      </c>
    </row>
    <row r="930" spans="1:13" ht="13" customHeight="1">
      <c r="A930" s="11" t="s">
        <v>14</v>
      </c>
      <c r="B930" s="37">
        <v>41000000</v>
      </c>
      <c r="C930" s="11" t="s">
        <v>19</v>
      </c>
      <c r="D930" s="37">
        <v>41100000</v>
      </c>
      <c r="E930" s="11" t="s">
        <v>2527</v>
      </c>
      <c r="F930" s="37">
        <v>41105100</v>
      </c>
      <c r="G930" s="11" t="s">
        <v>2531</v>
      </c>
      <c r="H930" s="37">
        <v>41105101</v>
      </c>
      <c r="I930" s="11" t="s">
        <v>2537</v>
      </c>
      <c r="J930" s="37" t="s">
        <v>2538</v>
      </c>
      <c r="K930" s="11" t="s">
        <v>26</v>
      </c>
      <c r="L930" s="5"/>
      <c r="M930" s="16" t="str">
        <f>""""&amp;A930&amp;""","""&amp;B930&amp;""","""&amp;C930&amp;""","""&amp;D930&amp;""","""&amp;E930&amp;""","""&amp;F930&amp;""","""&amp;G930&amp;""","""&amp;H930&amp;""","""&amp;I930&amp;""","""&amp;J930&amp;""","""&amp;K930&amp;""""</f>
        <v>"Laboratory and Measuring and Observing and Testing Equipment","41000000","Laboratory and scientific equipment","41100000","Laboratory pumps and tubing","41105100","Laboratory vacuum pumps","41105101","Vacuum Pump, For Combisart, 100 mbar Final Vacuum, 20 LPM, Max 40 C","41105101.2","Laboratory"</v>
      </c>
    </row>
    <row r="931" spans="1:13" ht="13" customHeight="1">
      <c r="A931" s="11" t="s">
        <v>14</v>
      </c>
      <c r="B931" s="37">
        <v>41000000</v>
      </c>
      <c r="C931" s="11" t="s">
        <v>19</v>
      </c>
      <c r="D931" s="37">
        <v>41100000</v>
      </c>
      <c r="E931" s="11" t="s">
        <v>2527</v>
      </c>
      <c r="F931" s="37">
        <v>41105100</v>
      </c>
      <c r="G931" s="11" t="s">
        <v>2539</v>
      </c>
      <c r="H931" s="37">
        <v>41105102</v>
      </c>
      <c r="I931" s="11" t="s">
        <v>2540</v>
      </c>
      <c r="J931" s="37" t="s">
        <v>2541</v>
      </c>
      <c r="K931" s="11" t="s">
        <v>26</v>
      </c>
      <c r="L931" s="5"/>
      <c r="M931" s="16" t="str">
        <f>""""&amp;A931&amp;""","""&amp;B931&amp;""","""&amp;C931&amp;""","""&amp;D931&amp;""","""&amp;E931&amp;""","""&amp;F931&amp;""","""&amp;G931&amp;""","""&amp;H931&amp;""","""&amp;I931&amp;""","""&amp;J931&amp;""","""&amp;K931&amp;""""</f>
        <v>"Laboratory and Measuring and Observing and Testing Equipment","41000000","Laboratory and scientific equipment","41100000","Laboratory pumps and tubing","41105100","Peristaltic pumps","41105102","Other Peristaltic pumps","41105102.0","Laboratory"</v>
      </c>
    </row>
    <row r="932" spans="1:13" ht="13" customHeight="1">
      <c r="A932" s="11" t="s">
        <v>14</v>
      </c>
      <c r="B932" s="37">
        <v>41000000</v>
      </c>
      <c r="C932" s="11" t="s">
        <v>19</v>
      </c>
      <c r="D932" s="37">
        <v>41100000</v>
      </c>
      <c r="E932" s="11" t="s">
        <v>2527</v>
      </c>
      <c r="F932" s="37">
        <v>41105100</v>
      </c>
      <c r="G932" s="11" t="s">
        <v>2539</v>
      </c>
      <c r="H932" s="37">
        <v>41105102</v>
      </c>
      <c r="I932" s="11" t="s">
        <v>2542</v>
      </c>
      <c r="J932" s="37" t="s">
        <v>2543</v>
      </c>
      <c r="K932" s="11" t="s">
        <v>26</v>
      </c>
      <c r="L932" s="5"/>
      <c r="M932" s="16" t="str">
        <f>""""&amp;A932&amp;""","""&amp;B932&amp;""","""&amp;C932&amp;""","""&amp;D932&amp;""","""&amp;E932&amp;""","""&amp;F932&amp;""","""&amp;G932&amp;""","""&amp;H932&amp;""","""&amp;I932&amp;""","""&amp;J932&amp;""","""&amp;K932&amp;""""</f>
        <v>"Laboratory and Measuring and Observing and Testing Equipment","41000000","Laboratory and scientific equipment","41100000","Laboratory pumps and tubing","41105100","Peristaltic pumps","41105102","Automatic Filling Station, Digital, Peristaltic Pump, Single Channel, 2-4056 mL/min, 24-600 RPM","41105102.1","Laboratory"</v>
      </c>
    </row>
    <row r="933" spans="1:13" ht="13" customHeight="1">
      <c r="A933" s="11" t="s">
        <v>14</v>
      </c>
      <c r="B933" s="37" t="s">
        <v>18</v>
      </c>
      <c r="C933" s="19" t="s">
        <v>19</v>
      </c>
      <c r="D933" s="38" t="s">
        <v>20</v>
      </c>
      <c r="E933" s="19" t="s">
        <v>2544</v>
      </c>
      <c r="F933" s="38" t="s">
        <v>2545</v>
      </c>
      <c r="G933" s="19" t="s">
        <v>2546</v>
      </c>
      <c r="H933" s="38" t="s">
        <v>2545</v>
      </c>
      <c r="I933" s="11" t="s">
        <v>2546</v>
      </c>
      <c r="J933" s="38" t="s">
        <v>2547</v>
      </c>
      <c r="K933" s="11" t="s">
        <v>283</v>
      </c>
      <c r="L933" s="5"/>
      <c r="M933" s="16" t="str">
        <f>""""&amp;A933&amp;""","""&amp;B933&amp;""","""&amp;C933&amp;""","""&amp;D933&amp;""","""&amp;E933&amp;""","""&amp;F933&amp;""","""&amp;G933&amp;""","""&amp;H933&amp;""","""&amp;I933&amp;""","""&amp;J933&amp;""","""&amp;K933&amp;""""</f>
        <v>"Laboratory and Measuring and Observing and Testing Equipment","41000000","Laboratory and scientific equipment","41100000","Laboratory slide stainer equipment and accessories","41105200","Other Laboratory slide stainer equipment and accessories","41105200","Other Laboratory slide stainer equipment and accessories","41105200.0","N/A"</v>
      </c>
    </row>
    <row r="934" spans="1:13" ht="13" customHeight="1">
      <c r="A934" s="11" t="s">
        <v>14</v>
      </c>
      <c r="B934" s="37" t="s">
        <v>18</v>
      </c>
      <c r="C934" s="11" t="s">
        <v>19</v>
      </c>
      <c r="D934" s="37" t="s">
        <v>20</v>
      </c>
      <c r="E934" s="11" t="s">
        <v>2544</v>
      </c>
      <c r="F934" s="37" t="s">
        <v>2545</v>
      </c>
      <c r="G934" s="11" t="s">
        <v>2548</v>
      </c>
      <c r="H934" s="37" t="s">
        <v>2549</v>
      </c>
      <c r="I934" s="11" t="s">
        <v>2550</v>
      </c>
      <c r="J934" s="37" t="s">
        <v>2551</v>
      </c>
      <c r="K934" s="11" t="s">
        <v>26</v>
      </c>
      <c r="L934" s="5"/>
      <c r="M934" s="16" t="str">
        <f>""""&amp;A934&amp;""","""&amp;B934&amp;""","""&amp;C934&amp;""","""&amp;D934&amp;""","""&amp;E934&amp;""","""&amp;F934&amp;""","""&amp;G934&amp;""","""&amp;H934&amp;""","""&amp;I934&amp;""","""&amp;J934&amp;""","""&amp;K934&amp;""""</f>
        <v>"Laboratory and Measuring and Observing and Testing Equipment","41000000","Laboratory and scientific equipment","41100000","Laboratory slide stainer equipment and accessories","41105200","Histology or cytology slide stainers","41105201","Other Histology or cytology slide stainers","41105201.0","Laboratory"</v>
      </c>
    </row>
    <row r="935" spans="1:13" ht="13" customHeight="1">
      <c r="A935" s="11" t="s">
        <v>14</v>
      </c>
      <c r="B935" s="37">
        <v>41000000</v>
      </c>
      <c r="C935" s="11" t="s">
        <v>19</v>
      </c>
      <c r="D935" s="37">
        <v>41100000</v>
      </c>
      <c r="E935" s="11" t="s">
        <v>2544</v>
      </c>
      <c r="F935" s="37">
        <v>41105200</v>
      </c>
      <c r="G935" s="11" t="s">
        <v>2548</v>
      </c>
      <c r="H935" s="37">
        <v>41105201</v>
      </c>
      <c r="I935" s="11" t="s">
        <v>2552</v>
      </c>
      <c r="J935" s="37" t="s">
        <v>2553</v>
      </c>
      <c r="K935" s="11" t="s">
        <v>26</v>
      </c>
      <c r="L935" s="5"/>
      <c r="M935" s="16" t="str">
        <f>""""&amp;A935&amp;""","""&amp;B935&amp;""","""&amp;C935&amp;""","""&amp;D935&amp;""","""&amp;E935&amp;""","""&amp;F935&amp;""","""&amp;G935&amp;""","""&amp;H935&amp;""","""&amp;I935&amp;""","""&amp;J935&amp;""","""&amp;K935&amp;""""</f>
        <v>"Laboratory and Measuring and Observing and Testing Equipment","41000000","Laboratory and scientific equipment","41100000","Laboratory slide stainer equipment and accessories","41105200","Histology or cytology slide stainers","41105201","Methylene Blue, 25 gm","41105201.1","Laboratory"</v>
      </c>
    </row>
    <row r="936" spans="1:13" ht="13" customHeight="1">
      <c r="A936" s="11" t="s">
        <v>14</v>
      </c>
      <c r="B936" s="37">
        <v>41000000</v>
      </c>
      <c r="C936" s="11" t="s">
        <v>19</v>
      </c>
      <c r="D936" s="37">
        <v>41100000</v>
      </c>
      <c r="E936" s="11" t="s">
        <v>2544</v>
      </c>
      <c r="F936" s="37">
        <v>41105200</v>
      </c>
      <c r="G936" s="11" t="s">
        <v>2548</v>
      </c>
      <c r="H936" s="37">
        <v>41105201</v>
      </c>
      <c r="I936" s="11" t="s">
        <v>2554</v>
      </c>
      <c r="J936" s="37" t="s">
        <v>2555</v>
      </c>
      <c r="K936" s="11" t="s">
        <v>26</v>
      </c>
      <c r="L936" s="5"/>
      <c r="M936" s="16" t="str">
        <f>""""&amp;A936&amp;""","""&amp;B936&amp;""","""&amp;C936&amp;""","""&amp;D936&amp;""","""&amp;E936&amp;""","""&amp;F936&amp;""","""&amp;G936&amp;""","""&amp;H936&amp;""","""&amp;I936&amp;""","""&amp;J936&amp;""","""&amp;K936&amp;""""</f>
        <v>"Laboratory and Measuring and Observing and Testing Equipment","41000000","Laboratory and scientific equipment","41100000","Laboratory slide stainer equipment and accessories","41105200","Histology or cytology slide stainers","41105201","Methylene Blue, 4 x 250 mL Bottles","41105201.2","Laboratory"</v>
      </c>
    </row>
    <row r="937" spans="1:13" ht="13" customHeight="1">
      <c r="A937" s="11" t="s">
        <v>14</v>
      </c>
      <c r="B937" s="37">
        <v>41000000</v>
      </c>
      <c r="C937" s="11" t="s">
        <v>19</v>
      </c>
      <c r="D937" s="37">
        <v>41100000</v>
      </c>
      <c r="E937" s="11" t="s">
        <v>2544</v>
      </c>
      <c r="F937" s="37">
        <v>41105200</v>
      </c>
      <c r="G937" s="11" t="s">
        <v>2548</v>
      </c>
      <c r="H937" s="37">
        <v>41105201</v>
      </c>
      <c r="I937" s="11" t="s">
        <v>2556</v>
      </c>
      <c r="J937" s="37" t="s">
        <v>2557</v>
      </c>
      <c r="K937" s="11" t="s">
        <v>26</v>
      </c>
      <c r="L937" s="5"/>
      <c r="M937" s="16" t="str">
        <f>""""&amp;A937&amp;""","""&amp;B937&amp;""","""&amp;C937&amp;""","""&amp;D937&amp;""","""&amp;E937&amp;""","""&amp;F937&amp;""","""&amp;G937&amp;""","""&amp;H937&amp;""","""&amp;I937&amp;""","""&amp;J937&amp;""","""&amp;K937&amp;""""</f>
        <v>"Laboratory and Measuring and Observing and Testing Equipment","41000000","Laboratory and scientific equipment","41100000","Laboratory slide stainer equipment and accessories","41105200","Histology or cytology slide stainers","41105201","Methylene Blue, 500 mL","41105201.3","Laboratory"</v>
      </c>
    </row>
    <row r="938" spans="1:13" ht="13" customHeight="1">
      <c r="A938" s="11" t="s">
        <v>14</v>
      </c>
      <c r="B938" s="37" t="s">
        <v>18</v>
      </c>
      <c r="C938" s="11" t="s">
        <v>19</v>
      </c>
      <c r="D938" s="37" t="s">
        <v>20</v>
      </c>
      <c r="E938" s="11" t="s">
        <v>2544</v>
      </c>
      <c r="F938" s="37" t="s">
        <v>2545</v>
      </c>
      <c r="G938" s="11" t="s">
        <v>2548</v>
      </c>
      <c r="H938" s="37" t="s">
        <v>2549</v>
      </c>
      <c r="I938" s="11" t="s">
        <v>2558</v>
      </c>
      <c r="J938" s="37" t="s">
        <v>2559</v>
      </c>
      <c r="K938" s="11" t="s">
        <v>26</v>
      </c>
      <c r="L938" s="5"/>
      <c r="M938" s="16" t="str">
        <f>""""&amp;A938&amp;""","""&amp;B938&amp;""","""&amp;C938&amp;""","""&amp;D938&amp;""","""&amp;E938&amp;""","""&amp;F938&amp;""","""&amp;G938&amp;""","""&amp;H938&amp;""","""&amp;I938&amp;""","""&amp;J938&amp;""","""&amp;K938&amp;""""</f>
        <v>"Laboratory and Measuring and Observing and Testing Equipment","41000000","Laboratory and scientific equipment","41100000","Laboratory slide stainer equipment and accessories","41105200","Histology or cytology slide stainers","41105201","Methylene Blue 250 mL","41105201.4","Laboratory"</v>
      </c>
    </row>
    <row r="939" spans="1:13" ht="13" customHeight="1">
      <c r="A939" s="11" t="s">
        <v>14</v>
      </c>
      <c r="B939" s="37" t="s">
        <v>18</v>
      </c>
      <c r="C939" s="11" t="s">
        <v>19</v>
      </c>
      <c r="D939" s="37" t="s">
        <v>20</v>
      </c>
      <c r="E939" s="11" t="s">
        <v>2544</v>
      </c>
      <c r="F939" s="37" t="s">
        <v>2545</v>
      </c>
      <c r="G939" s="11" t="s">
        <v>2548</v>
      </c>
      <c r="H939" s="37" t="s">
        <v>2549</v>
      </c>
      <c r="I939" s="11" t="s">
        <v>2560</v>
      </c>
      <c r="J939" s="37" t="s">
        <v>2561</v>
      </c>
      <c r="K939" s="11" t="s">
        <v>26</v>
      </c>
      <c r="L939" s="5"/>
      <c r="M939" s="16" t="str">
        <f>""""&amp;A939&amp;""","""&amp;B939&amp;""","""&amp;C939&amp;""","""&amp;D939&amp;""","""&amp;E939&amp;""","""&amp;F939&amp;""","""&amp;G939&amp;""","""&amp;H939&amp;""","""&amp;I939&amp;""","""&amp;J939&amp;""","""&amp;K939&amp;""""</f>
        <v>"Laboratory and Measuring and Observing and Testing Equipment","41000000","Laboratory and scientific equipment","41100000","Laboratory slide stainer equipment and accessories","41105200","Histology or cytology slide stainers","41105201","Methylene Blue, 5 x 250 mL Bottles","41105201.5","Laboratory"</v>
      </c>
    </row>
    <row r="940" spans="1:13" ht="13" customHeight="1">
      <c r="A940" s="11" t="s">
        <v>14</v>
      </c>
      <c r="B940" s="37" t="s">
        <v>18</v>
      </c>
      <c r="C940" s="11" t="s">
        <v>19</v>
      </c>
      <c r="D940" s="37" t="s">
        <v>20</v>
      </c>
      <c r="E940" s="11" t="s">
        <v>2544</v>
      </c>
      <c r="F940" s="37" t="s">
        <v>2545</v>
      </c>
      <c r="G940" s="11" t="s">
        <v>2562</v>
      </c>
      <c r="H940" s="37" t="s">
        <v>2563</v>
      </c>
      <c r="I940" s="11" t="s">
        <v>2564</v>
      </c>
      <c r="J940" s="37" t="s">
        <v>2565</v>
      </c>
      <c r="K940" s="11" t="s">
        <v>26</v>
      </c>
      <c r="L940" s="5"/>
      <c r="M940" s="16" t="str">
        <f>""""&amp;A940&amp;""","""&amp;B940&amp;""","""&amp;C940&amp;""","""&amp;D940&amp;""","""&amp;E940&amp;""","""&amp;F940&amp;""","""&amp;G940&amp;""","""&amp;H940&amp;""","""&amp;I940&amp;""","""&amp;J940&amp;""","""&amp;K940&amp;""""</f>
        <v>"Laboratory and Measuring and Observing and Testing Equipment","41000000","Laboratory and scientific equipment","41100000","Laboratory slide stainer equipment and accessories","41105200","Laboratory staining rack and tray","41105208","Other Laboratory staining rack and tray","41105208.0","Laboratory"</v>
      </c>
    </row>
    <row r="941" spans="1:13" ht="13" customHeight="1">
      <c r="A941" s="11" t="s">
        <v>14</v>
      </c>
      <c r="B941" s="37">
        <v>41000000</v>
      </c>
      <c r="C941" s="11" t="s">
        <v>19</v>
      </c>
      <c r="D941" s="37">
        <v>41100000</v>
      </c>
      <c r="E941" s="11" t="s">
        <v>2544</v>
      </c>
      <c r="F941" s="37">
        <v>41105200</v>
      </c>
      <c r="G941" s="11" t="s">
        <v>2562</v>
      </c>
      <c r="H941" s="37">
        <v>41105208</v>
      </c>
      <c r="I941" s="11" t="s">
        <v>2566</v>
      </c>
      <c r="J941" s="37" t="s">
        <v>2567</v>
      </c>
      <c r="K941" s="11" t="s">
        <v>26</v>
      </c>
      <c r="L941" s="5"/>
      <c r="M941" s="16" t="str">
        <f>""""&amp;A941&amp;""","""&amp;B941&amp;""","""&amp;C941&amp;""","""&amp;D941&amp;""","""&amp;E941&amp;""","""&amp;F941&amp;""","""&amp;G941&amp;""","""&amp;H941&amp;""","""&amp;I941&amp;""","""&amp;J941&amp;""","""&amp;K941&amp;""""</f>
        <v>"Laboratory and Measuring and Observing and Testing Equipment","41000000","Laboratory and scientific equipment","41100000","Laboratory slide stainer equipment and accessories","41105200","Laboratory staining rack and tray","41105208","Slide Staining Tray + Rack, Stainless Steel, Grill, 22 Slide Capacity","41105208.1","Laboratory"</v>
      </c>
    </row>
    <row r="942" spans="1:13" ht="13" customHeight="1">
      <c r="A942" s="11" t="s">
        <v>14</v>
      </c>
      <c r="B942" s="37">
        <v>41000000</v>
      </c>
      <c r="C942" s="11" t="s">
        <v>19</v>
      </c>
      <c r="D942" s="37">
        <v>41100000</v>
      </c>
      <c r="E942" s="11" t="s">
        <v>2544</v>
      </c>
      <c r="F942" s="37">
        <v>41105200</v>
      </c>
      <c r="G942" s="11" t="s">
        <v>2562</v>
      </c>
      <c r="H942" s="37">
        <v>41105208</v>
      </c>
      <c r="I942" s="11" t="s">
        <v>2568</v>
      </c>
      <c r="J942" s="37" t="s">
        <v>2569</v>
      </c>
      <c r="K942" s="11" t="s">
        <v>26</v>
      </c>
      <c r="L942" s="5"/>
      <c r="M942" s="16" t="str">
        <f>""""&amp;A942&amp;""","""&amp;B942&amp;""","""&amp;C942&amp;""","""&amp;D942&amp;""","""&amp;E942&amp;""","""&amp;F942&amp;""","""&amp;G942&amp;""","""&amp;H942&amp;""","""&amp;I942&amp;""","""&amp;J942&amp;""","""&amp;K942&amp;""""</f>
        <v>"Laboratory and Measuring and Observing and Testing Equipment","41000000","Laboratory and scientific equipment","41100000","Laboratory slide stainer equipment and accessories","41105200","Laboratory staining rack and tray","41105208","Slide Staining Rack, 20 Slide Capacity","41105208.2","Laboratory"</v>
      </c>
    </row>
    <row r="943" spans="1:13" ht="13" customHeight="1">
      <c r="A943" s="11" t="s">
        <v>14</v>
      </c>
      <c r="B943" s="37" t="s">
        <v>18</v>
      </c>
      <c r="C943" s="11" t="s">
        <v>19</v>
      </c>
      <c r="D943" s="37" t="s">
        <v>20</v>
      </c>
      <c r="E943" s="11" t="s">
        <v>2544</v>
      </c>
      <c r="F943" s="37" t="s">
        <v>2545</v>
      </c>
      <c r="G943" s="11" t="s">
        <v>2562</v>
      </c>
      <c r="H943" s="37" t="s">
        <v>2563</v>
      </c>
      <c r="I943" s="11" t="s">
        <v>2570</v>
      </c>
      <c r="J943" s="37" t="s">
        <v>2571</v>
      </c>
      <c r="K943" s="11" t="s">
        <v>26</v>
      </c>
      <c r="L943" s="5"/>
      <c r="M943" s="16" t="str">
        <f>""""&amp;A943&amp;""","""&amp;B943&amp;""","""&amp;C943&amp;""","""&amp;D943&amp;""","""&amp;E943&amp;""","""&amp;F943&amp;""","""&amp;G943&amp;""","""&amp;H943&amp;""","""&amp;I943&amp;""","""&amp;J943&amp;""","""&amp;K943&amp;""""</f>
        <v>"Laboratory and Measuring and Observing and Testing Equipment","41000000","Laboratory and scientific equipment","41100000","Laboratory slide stainer equipment and accessories","41105200","Laboratory staining rack and tray","41105208","Slide Staining Rack, 24 Slide Capacity, 1 Each","41105208.3","Laboratory"</v>
      </c>
    </row>
    <row r="944" spans="1:13" ht="13" customHeight="1">
      <c r="A944" s="11" t="s">
        <v>14</v>
      </c>
      <c r="B944" s="37" t="str">
        <f>LEFT(H944,2)&amp;"000000"</f>
        <v>41000000</v>
      </c>
      <c r="C944" s="11" t="s">
        <v>19</v>
      </c>
      <c r="D944" s="37" t="str">
        <f>LEFT(H944,4)&amp;"0000"</f>
        <v>41100000</v>
      </c>
      <c r="E944" s="11" t="s">
        <v>2544</v>
      </c>
      <c r="F944" s="37" t="str">
        <f>LEFT(H944,6)&amp;"00"</f>
        <v>41105200</v>
      </c>
      <c r="G944" s="11" t="s">
        <v>2562</v>
      </c>
      <c r="H944" s="37" t="s">
        <v>2563</v>
      </c>
      <c r="I944" s="11" t="s">
        <v>2572</v>
      </c>
      <c r="J944" s="37" t="s">
        <v>2573</v>
      </c>
      <c r="K944" s="11" t="s">
        <v>26</v>
      </c>
      <c r="L944" s="5"/>
      <c r="M944" s="16" t="str">
        <f>""""&amp;A944&amp;""","""&amp;B944&amp;""","""&amp;C944&amp;""","""&amp;D944&amp;""","""&amp;E944&amp;""","""&amp;F944&amp;""","""&amp;G944&amp;""","""&amp;H944&amp;""","""&amp;I944&amp;""","""&amp;J944&amp;""","""&amp;K944&amp;""""</f>
        <v>"Laboratory and Measuring and Observing and Testing Equipment","41000000","Laboratory and scientific equipment","41100000","Laboratory slide stainer equipment and accessories","41105200","Laboratory staining rack and tray","41105208","Slide Staining Rack, Stainless Steel, Adjustable Size, 1 Each","41105208.4","Laboratory"</v>
      </c>
    </row>
    <row r="945" spans="1:13" ht="13" customHeight="1">
      <c r="A945" s="11" t="s">
        <v>14</v>
      </c>
      <c r="B945" s="37" t="str">
        <f>LEFT(H945,2)&amp;"000000"</f>
        <v>41000000</v>
      </c>
      <c r="C945" s="11" t="s">
        <v>19</v>
      </c>
      <c r="D945" s="37" t="str">
        <f>LEFT(H945,4)&amp;"0000"</f>
        <v>41100000</v>
      </c>
      <c r="E945" s="11" t="s">
        <v>2544</v>
      </c>
      <c r="F945" s="37" t="str">
        <f>LEFT(H945,6)&amp;"00"</f>
        <v>41105200</v>
      </c>
      <c r="G945" s="11" t="s">
        <v>2562</v>
      </c>
      <c r="H945" s="37" t="s">
        <v>2563</v>
      </c>
      <c r="I945" s="11" t="s">
        <v>2574</v>
      </c>
      <c r="J945" s="37" t="s">
        <v>2575</v>
      </c>
      <c r="K945" s="11" t="s">
        <v>26</v>
      </c>
      <c r="L945" s="5"/>
      <c r="M945" s="16" t="str">
        <f>""""&amp;A945&amp;""","""&amp;B945&amp;""","""&amp;C945&amp;""","""&amp;D945&amp;""","""&amp;E945&amp;""","""&amp;F945&amp;""","""&amp;G945&amp;""","""&amp;H945&amp;""","""&amp;I945&amp;""","""&amp;J945&amp;""","""&amp;K945&amp;""""</f>
        <v>"Laboratory and Measuring and Observing and Testing Equipment","41000000","Laboratory and scientific equipment","41100000","Laboratory slide stainer equipment and accessories","41105200","Laboratory staining rack and tray","41105208","Slide Staining Tray + Rack, Polyoxymethylene, 25 Slide Capacity, 1 Each","41105208.5","Laboratory"</v>
      </c>
    </row>
    <row r="946" spans="1:13" ht="13" customHeight="1">
      <c r="A946" s="28" t="s">
        <v>14</v>
      </c>
      <c r="B946" s="40" t="s">
        <v>18</v>
      </c>
      <c r="C946" s="28" t="s">
        <v>19</v>
      </c>
      <c r="D946" s="40" t="s">
        <v>20</v>
      </c>
      <c r="E946" s="28" t="s">
        <v>2544</v>
      </c>
      <c r="F946" s="40" t="s">
        <v>2545</v>
      </c>
      <c r="G946" s="28" t="s">
        <v>2562</v>
      </c>
      <c r="H946" s="37" t="s">
        <v>2563</v>
      </c>
      <c r="I946" s="28" t="s">
        <v>11798</v>
      </c>
      <c r="J946" s="37" t="s">
        <v>11801</v>
      </c>
      <c r="K946" s="28" t="s">
        <v>26</v>
      </c>
      <c r="L946" s="5"/>
      <c r="M946" s="16"/>
    </row>
    <row r="947" spans="1:13" ht="13" customHeight="1">
      <c r="A947" s="28" t="s">
        <v>14</v>
      </c>
      <c r="B947" s="40" t="s">
        <v>18</v>
      </c>
      <c r="C947" s="28" t="s">
        <v>19</v>
      </c>
      <c r="D947" s="40" t="s">
        <v>20</v>
      </c>
      <c r="E947" s="28" t="s">
        <v>2544</v>
      </c>
      <c r="F947" s="40" t="s">
        <v>2545</v>
      </c>
      <c r="G947" s="28" t="s">
        <v>2562</v>
      </c>
      <c r="H947" s="37" t="s">
        <v>2563</v>
      </c>
      <c r="I947" s="28" t="s">
        <v>11799</v>
      </c>
      <c r="J947" s="37" t="s">
        <v>11802</v>
      </c>
      <c r="K947" s="28" t="s">
        <v>26</v>
      </c>
      <c r="L947" s="5"/>
      <c r="M947" s="16"/>
    </row>
    <row r="948" spans="1:13" ht="13" customHeight="1">
      <c r="A948" s="28" t="s">
        <v>14</v>
      </c>
      <c r="B948" s="40" t="s">
        <v>18</v>
      </c>
      <c r="C948" s="28" t="s">
        <v>19</v>
      </c>
      <c r="D948" s="40" t="s">
        <v>20</v>
      </c>
      <c r="E948" s="28" t="s">
        <v>2544</v>
      </c>
      <c r="F948" s="40" t="s">
        <v>2545</v>
      </c>
      <c r="G948" s="28" t="s">
        <v>2562</v>
      </c>
      <c r="H948" s="37" t="s">
        <v>2563</v>
      </c>
      <c r="I948" s="28" t="s">
        <v>11800</v>
      </c>
      <c r="J948" s="37" t="s">
        <v>11803</v>
      </c>
      <c r="K948" s="28" t="s">
        <v>26</v>
      </c>
      <c r="L948" s="5"/>
      <c r="M948" s="16"/>
    </row>
    <row r="949" spans="1:13" ht="13" customHeight="1">
      <c r="A949" s="11" t="s">
        <v>14</v>
      </c>
      <c r="B949" s="37" t="s">
        <v>18</v>
      </c>
      <c r="C949" s="19" t="s">
        <v>19</v>
      </c>
      <c r="D949" s="38" t="s">
        <v>20</v>
      </c>
      <c r="E949" s="19" t="s">
        <v>2576</v>
      </c>
      <c r="F949" s="38" t="s">
        <v>2577</v>
      </c>
      <c r="G949" s="19" t="s">
        <v>2578</v>
      </c>
      <c r="H949" s="38" t="s">
        <v>2577</v>
      </c>
      <c r="I949" s="11" t="s">
        <v>2578</v>
      </c>
      <c r="J949" s="37" t="s">
        <v>2579</v>
      </c>
      <c r="K949" s="11" t="s">
        <v>283</v>
      </c>
      <c r="L949" s="5"/>
      <c r="M949" s="16" t="str">
        <f>""""&amp;A949&amp;""","""&amp;B949&amp;""","""&amp;C949&amp;""","""&amp;D949&amp;""","""&amp;E949&amp;""","""&amp;F949&amp;""","""&amp;G949&amp;""","""&amp;H949&amp;""","""&amp;I949&amp;""","""&amp;J949&amp;""","""&amp;K949&amp;""""</f>
        <v>"Laboratory and Measuring and Observing and Testing Equipment","41000000","Laboratory and scientific equipment","41100000","Laboratory electrophoresis and blotting system and supplies","41105300","Other Laboratory electrophoresis and blotting system and supplies","41105300","Other Laboratory electrophoresis and blotting system and supplies","41105300.0","N/A"</v>
      </c>
    </row>
    <row r="950" spans="1:13" ht="13" customHeight="1">
      <c r="A950" s="34" t="s">
        <v>14</v>
      </c>
      <c r="B950" s="43" t="s">
        <v>18</v>
      </c>
      <c r="C950" s="34" t="s">
        <v>19</v>
      </c>
      <c r="D950" s="43" t="s">
        <v>20</v>
      </c>
      <c r="E950" s="34" t="s">
        <v>2576</v>
      </c>
      <c r="F950" s="43" t="s">
        <v>2577</v>
      </c>
      <c r="G950" s="34" t="s">
        <v>12403</v>
      </c>
      <c r="H950" s="43" t="s">
        <v>12404</v>
      </c>
      <c r="I950" s="34" t="s">
        <v>12406</v>
      </c>
      <c r="J950" s="43" t="s">
        <v>12407</v>
      </c>
      <c r="K950" s="34" t="s">
        <v>26</v>
      </c>
      <c r="L950" s="5"/>
      <c r="M950" s="16"/>
    </row>
    <row r="951" spans="1:13" ht="13" customHeight="1">
      <c r="A951" s="27" t="s">
        <v>14</v>
      </c>
      <c r="B951" s="41" t="s">
        <v>18</v>
      </c>
      <c r="C951" s="27" t="s">
        <v>19</v>
      </c>
      <c r="D951" s="41" t="s">
        <v>20</v>
      </c>
      <c r="E951" s="27" t="s">
        <v>2576</v>
      </c>
      <c r="F951" s="41" t="s">
        <v>2577</v>
      </c>
      <c r="G951" s="27" t="s">
        <v>12403</v>
      </c>
      <c r="H951" s="41" t="s">
        <v>12404</v>
      </c>
      <c r="I951" s="27" t="s">
        <v>12405</v>
      </c>
      <c r="J951" s="43" t="s">
        <v>12408</v>
      </c>
      <c r="K951" s="27" t="s">
        <v>26</v>
      </c>
      <c r="L951" s="5"/>
      <c r="M951" s="16"/>
    </row>
    <row r="952" spans="1:13" ht="13" customHeight="1">
      <c r="A952" s="11" t="s">
        <v>14</v>
      </c>
      <c r="B952" s="37" t="s">
        <v>18</v>
      </c>
      <c r="C952" s="11" t="s">
        <v>19</v>
      </c>
      <c r="D952" s="37" t="s">
        <v>20</v>
      </c>
      <c r="E952" s="11" t="s">
        <v>2576</v>
      </c>
      <c r="F952" s="37" t="s">
        <v>2577</v>
      </c>
      <c r="G952" s="11" t="s">
        <v>2580</v>
      </c>
      <c r="H952" s="37" t="s">
        <v>2581</v>
      </c>
      <c r="I952" s="11" t="s">
        <v>2582</v>
      </c>
      <c r="J952" s="37" t="s">
        <v>2583</v>
      </c>
      <c r="K952" s="11" t="s">
        <v>26</v>
      </c>
      <c r="L952" s="5"/>
      <c r="M952" s="16" t="str">
        <f>""""&amp;A952&amp;""","""&amp;B952&amp;""","""&amp;C952&amp;""","""&amp;D952&amp;""","""&amp;E952&amp;""","""&amp;F952&amp;""","""&amp;G952&amp;""","""&amp;H952&amp;""","""&amp;I952&amp;""","""&amp;J952&amp;""","""&amp;K952&amp;""""</f>
        <v>"Laboratory and Measuring and Observing and Testing Equipment","41000000","Laboratory and scientific equipment","41100000","Laboratory electrophoresis and blotting system and supplies","41105300","Electrophoresis system accessories","41105305","Other Electrophoresis system accessories","41105305.0","Laboratory"</v>
      </c>
    </row>
    <row r="953" spans="1:13" ht="13" customHeight="1">
      <c r="A953" s="11" t="s">
        <v>14</v>
      </c>
      <c r="B953" s="37">
        <v>41000000</v>
      </c>
      <c r="C953" s="11" t="s">
        <v>19</v>
      </c>
      <c r="D953" s="37">
        <v>41100000</v>
      </c>
      <c r="E953" s="11" t="s">
        <v>2576</v>
      </c>
      <c r="F953" s="37">
        <v>41105300</v>
      </c>
      <c r="G953" s="11" t="s">
        <v>2580</v>
      </c>
      <c r="H953" s="37">
        <v>41105305</v>
      </c>
      <c r="I953" s="11" t="s">
        <v>2584</v>
      </c>
      <c r="J953" s="37" t="s">
        <v>2585</v>
      </c>
      <c r="K953" s="11" t="s">
        <v>26</v>
      </c>
      <c r="L953" s="5"/>
      <c r="M953" s="16" t="str">
        <f>""""&amp;A953&amp;""","""&amp;B953&amp;""","""&amp;C953&amp;""","""&amp;D953&amp;""","""&amp;E953&amp;""","""&amp;F953&amp;""","""&amp;G953&amp;""","""&amp;H953&amp;""","""&amp;I953&amp;""","""&amp;J953&amp;""","""&amp;K953&amp;""""</f>
        <v>"Laboratory and Measuring and Observing and Testing Equipment","41000000","Laboratory and scientific equipment","41100000","Laboratory electrophoresis and blotting system and supplies","41105300","Electrophoresis system accessories","41105305","EasyCast B1 Mini Gel Electrophoresis Comb, Heavy-Duty, 14-Tooth, 1.0-1.5 mm, Double-Sided","41105305.1","Laboratory"</v>
      </c>
    </row>
    <row r="954" spans="1:13" ht="13" customHeight="1">
      <c r="A954" s="11" t="s">
        <v>14</v>
      </c>
      <c r="B954" s="37">
        <v>41000000</v>
      </c>
      <c r="C954" s="11" t="s">
        <v>19</v>
      </c>
      <c r="D954" s="37">
        <v>41100000</v>
      </c>
      <c r="E954" s="11" t="s">
        <v>2576</v>
      </c>
      <c r="F954" s="37">
        <v>41105300</v>
      </c>
      <c r="G954" s="11" t="s">
        <v>2580</v>
      </c>
      <c r="H954" s="37">
        <v>41105305</v>
      </c>
      <c r="I954" s="11" t="s">
        <v>2586</v>
      </c>
      <c r="J954" s="37" t="s">
        <v>2587</v>
      </c>
      <c r="K954" s="11" t="s">
        <v>26</v>
      </c>
      <c r="L954" s="5"/>
      <c r="M954" s="16" t="str">
        <f>""""&amp;A954&amp;""","""&amp;B954&amp;""","""&amp;C954&amp;""","""&amp;D954&amp;""","""&amp;E954&amp;""","""&amp;F954&amp;""","""&amp;G954&amp;""","""&amp;H954&amp;""","""&amp;I954&amp;""","""&amp;J954&amp;""","""&amp;K954&amp;""""</f>
        <v>"Laboratory and Measuring and Observing and Testing Equipment","41000000","Laboratory and scientific equipment","41100000","Laboratory electrophoresis and blotting system and supplies","41105300","Electrophoresis system accessories","41105305","EasyCast B2 Mini Gel Electrophoresis Comb, Heavy-Duty, 24-Tooth, 1.0-1.5 mm, Double-Sided","41105305.2","Laboratory"</v>
      </c>
    </row>
    <row r="955" spans="1:13" ht="13" customHeight="1">
      <c r="A955" s="11" t="s">
        <v>14</v>
      </c>
      <c r="B955" s="37">
        <v>41000000</v>
      </c>
      <c r="C955" s="11" t="s">
        <v>19</v>
      </c>
      <c r="D955" s="37">
        <v>41100000</v>
      </c>
      <c r="E955" s="11" t="s">
        <v>2576</v>
      </c>
      <c r="F955" s="37">
        <v>41105300</v>
      </c>
      <c r="G955" s="11" t="s">
        <v>2580</v>
      </c>
      <c r="H955" s="37">
        <v>41105305</v>
      </c>
      <c r="I955" s="11" t="s">
        <v>2588</v>
      </c>
      <c r="J955" s="37" t="s">
        <v>2589</v>
      </c>
      <c r="K955" s="11" t="s">
        <v>26</v>
      </c>
      <c r="L955" s="5"/>
      <c r="M955" s="16" t="str">
        <f>""""&amp;A955&amp;""","""&amp;B955&amp;""","""&amp;C955&amp;""","""&amp;D955&amp;""","""&amp;E955&amp;""","""&amp;F955&amp;""","""&amp;G955&amp;""","""&amp;H955&amp;""","""&amp;I955&amp;""","""&amp;J955&amp;""","""&amp;K955&amp;""""</f>
        <v>"Laboratory and Measuring and Observing and Testing Equipment","41000000","Laboratory and scientific equipment","41100000","Laboratory electrophoresis and blotting system and supplies","41105300","Electrophoresis system accessories","41105305","Leveling Platform, 46 x 36 cm","41105305.3","Laboratory"</v>
      </c>
    </row>
    <row r="956" spans="1:13" ht="13" customHeight="1">
      <c r="A956" s="28" t="s">
        <v>14</v>
      </c>
      <c r="B956" s="40" t="s">
        <v>18</v>
      </c>
      <c r="C956" s="28" t="s">
        <v>19</v>
      </c>
      <c r="D956" s="40" t="s">
        <v>20</v>
      </c>
      <c r="E956" s="28" t="s">
        <v>2576</v>
      </c>
      <c r="F956" s="40" t="s">
        <v>2577</v>
      </c>
      <c r="G956" s="28" t="s">
        <v>2580</v>
      </c>
      <c r="H956" s="37" t="s">
        <v>2581</v>
      </c>
      <c r="I956" s="28" t="s">
        <v>11790</v>
      </c>
      <c r="J956" s="37" t="s">
        <v>11791</v>
      </c>
      <c r="K956" s="28" t="s">
        <v>527</v>
      </c>
      <c r="L956" s="5"/>
      <c r="M956" s="16"/>
    </row>
    <row r="957" spans="1:13" ht="13" customHeight="1">
      <c r="A957" s="27" t="s">
        <v>14</v>
      </c>
      <c r="B957" s="41" t="s">
        <v>18</v>
      </c>
      <c r="C957" s="27" t="s">
        <v>19</v>
      </c>
      <c r="D957" s="41" t="s">
        <v>20</v>
      </c>
      <c r="E957" s="27" t="s">
        <v>2576</v>
      </c>
      <c r="F957" s="41" t="s">
        <v>2577</v>
      </c>
      <c r="G957" s="27" t="s">
        <v>2580</v>
      </c>
      <c r="H957" s="37" t="s">
        <v>2581</v>
      </c>
      <c r="I957" s="27" t="s">
        <v>11806</v>
      </c>
      <c r="J957" s="37" t="s">
        <v>11807</v>
      </c>
      <c r="K957" s="27" t="s">
        <v>527</v>
      </c>
      <c r="L957" s="5"/>
      <c r="M957" s="16"/>
    </row>
    <row r="958" spans="1:13" ht="13" customHeight="1">
      <c r="A958" s="27" t="s">
        <v>14</v>
      </c>
      <c r="B958" s="41" t="s">
        <v>18</v>
      </c>
      <c r="C958" s="27" t="s">
        <v>19</v>
      </c>
      <c r="D958" s="41" t="s">
        <v>20</v>
      </c>
      <c r="E958" s="27" t="s">
        <v>2576</v>
      </c>
      <c r="F958" s="41" t="s">
        <v>2577</v>
      </c>
      <c r="G958" s="27" t="s">
        <v>2580</v>
      </c>
      <c r="H958" s="41" t="s">
        <v>2581</v>
      </c>
      <c r="I958" s="27" t="s">
        <v>12239</v>
      </c>
      <c r="J958" s="37" t="s">
        <v>12240</v>
      </c>
      <c r="K958" s="27" t="s">
        <v>527</v>
      </c>
      <c r="L958" s="5"/>
      <c r="M958" s="16"/>
    </row>
    <row r="959" spans="1:13" ht="13" customHeight="1">
      <c r="A959" s="11" t="s">
        <v>14</v>
      </c>
      <c r="B959" s="37" t="s">
        <v>18</v>
      </c>
      <c r="C959" s="11" t="s">
        <v>19</v>
      </c>
      <c r="D959" s="37" t="s">
        <v>20</v>
      </c>
      <c r="E959" s="11" t="s">
        <v>2576</v>
      </c>
      <c r="F959" s="37" t="s">
        <v>2577</v>
      </c>
      <c r="G959" s="11" t="s">
        <v>2590</v>
      </c>
      <c r="H959" s="37" t="s">
        <v>2591</v>
      </c>
      <c r="I959" s="11" t="s">
        <v>2592</v>
      </c>
      <c r="J959" s="37" t="s">
        <v>2593</v>
      </c>
      <c r="K959" s="11" t="s">
        <v>26</v>
      </c>
      <c r="L959" s="5"/>
      <c r="M959" s="16" t="str">
        <f>""""&amp;A959&amp;""","""&amp;B959&amp;""","""&amp;C959&amp;""","""&amp;D959&amp;""","""&amp;E959&amp;""","""&amp;F959&amp;""","""&amp;G959&amp;""","""&amp;H959&amp;""","""&amp;I959&amp;""","""&amp;J959&amp;""","""&amp;K959&amp;""""</f>
        <v>"Laboratory and Measuring and Observing and Testing Equipment","41000000","Laboratory and scientific equipment","41100000","Laboratory electrophoresis and blotting system and supplies","41105300","Gel documentation systems","41105314","Other Gel documentation systems","41105314.0","Laboratory"</v>
      </c>
    </row>
    <row r="960" spans="1:13" ht="13" customHeight="1">
      <c r="A960" s="11" t="s">
        <v>14</v>
      </c>
      <c r="B960" s="37">
        <v>41000000</v>
      </c>
      <c r="C960" s="11" t="s">
        <v>19</v>
      </c>
      <c r="D960" s="37">
        <v>41100000</v>
      </c>
      <c r="E960" s="11" t="s">
        <v>2576</v>
      </c>
      <c r="F960" s="37">
        <v>41105300</v>
      </c>
      <c r="G960" s="11" t="s">
        <v>2590</v>
      </c>
      <c r="H960" s="37">
        <v>41105314</v>
      </c>
      <c r="I960" s="11" t="s">
        <v>2594</v>
      </c>
      <c r="J960" s="37" t="s">
        <v>2595</v>
      </c>
      <c r="K960" s="11" t="s">
        <v>26</v>
      </c>
      <c r="L960" s="5"/>
      <c r="M960" s="16" t="str">
        <f>""""&amp;A960&amp;""","""&amp;B960&amp;""","""&amp;C960&amp;""","""&amp;D960&amp;""","""&amp;E960&amp;""","""&amp;F960&amp;""","""&amp;G960&amp;""","""&amp;H960&amp;""","""&amp;I960&amp;""","""&amp;J960&amp;""","""&amp;K960&amp;""""</f>
        <v>"Laboratory and Measuring and Observing and Testing Equipment","41000000","Laboratory and scientific equipment","41100000","Laboratory electrophoresis and blotting system and supplies","41105300","Gel documentation systems","41105314","Gel Documentation System, EtBr Filter, 2 Megapixel","41105314.1","Laboratory"</v>
      </c>
    </row>
    <row r="961" spans="1:13" ht="13" customHeight="1">
      <c r="A961" s="11" t="s">
        <v>14</v>
      </c>
      <c r="B961" s="37" t="s">
        <v>18</v>
      </c>
      <c r="C961" s="11" t="s">
        <v>19</v>
      </c>
      <c r="D961" s="37" t="s">
        <v>20</v>
      </c>
      <c r="E961" s="11" t="s">
        <v>2576</v>
      </c>
      <c r="F961" s="37" t="s">
        <v>2577</v>
      </c>
      <c r="G961" s="11" t="s">
        <v>2596</v>
      </c>
      <c r="H961" s="37" t="s">
        <v>2597</v>
      </c>
      <c r="I961" s="11" t="s">
        <v>2598</v>
      </c>
      <c r="J961" s="37" t="s">
        <v>2599</v>
      </c>
      <c r="K961" s="11" t="s">
        <v>26</v>
      </c>
      <c r="L961" s="5"/>
      <c r="M961" s="16" t="str">
        <f>""""&amp;A961&amp;""","""&amp;B961&amp;""","""&amp;C961&amp;""","""&amp;D961&amp;""","""&amp;E961&amp;""","""&amp;F961&amp;""","""&amp;G961&amp;""","""&amp;H961&amp;""","""&amp;I961&amp;""","""&amp;J961&amp;""","""&amp;K961&amp;""""</f>
        <v>"Laboratory and Measuring and Observing and Testing Equipment","41000000","Laboratory and scientific equipment","41100000","Laboratory electrophoresis and blotting system and supplies","41105300","Agarose premade gels","41105318","Other Agarose premade gels","41105318.0","Laboratory"</v>
      </c>
    </row>
    <row r="962" spans="1:13" ht="13" customHeight="1">
      <c r="A962" s="11" t="s">
        <v>14</v>
      </c>
      <c r="B962" s="37">
        <v>41000000</v>
      </c>
      <c r="C962" s="11" t="s">
        <v>19</v>
      </c>
      <c r="D962" s="37">
        <v>41100000</v>
      </c>
      <c r="E962" s="11" t="s">
        <v>2576</v>
      </c>
      <c r="F962" s="37">
        <v>41105300</v>
      </c>
      <c r="G962" s="11" t="s">
        <v>2596</v>
      </c>
      <c r="H962" s="37">
        <v>41105318</v>
      </c>
      <c r="I962" s="11" t="s">
        <v>2600</v>
      </c>
      <c r="J962" s="37" t="s">
        <v>2601</v>
      </c>
      <c r="K962" s="11" t="s">
        <v>26</v>
      </c>
      <c r="L962" s="5"/>
      <c r="M962" s="16" t="str">
        <f>""""&amp;A962&amp;""","""&amp;B962&amp;""","""&amp;C962&amp;""","""&amp;D962&amp;""","""&amp;E962&amp;""","""&amp;F962&amp;""","""&amp;G962&amp;""","""&amp;H962&amp;""","""&amp;I962&amp;""","""&amp;J962&amp;""","""&amp;K962&amp;""""</f>
        <v>"Laboratory and Measuring and Observing and Testing Equipment","41000000","Laboratory and scientific equipment","41100000","Laboratory electrophoresis and blotting system and supplies","41105300","Agarose premade gels","41105318","Agarose, Protein Electrophoresis Grade, 500 gm","41105318.1","Laboratory"</v>
      </c>
    </row>
    <row r="963" spans="1:13" ht="13" customHeight="1">
      <c r="A963" s="11" t="s">
        <v>14</v>
      </c>
      <c r="B963" s="37" t="s">
        <v>18</v>
      </c>
      <c r="C963" s="11" t="s">
        <v>19</v>
      </c>
      <c r="D963" s="37" t="s">
        <v>20</v>
      </c>
      <c r="E963" s="11" t="s">
        <v>2576</v>
      </c>
      <c r="F963" s="37" t="s">
        <v>2577</v>
      </c>
      <c r="G963" s="11" t="s">
        <v>2602</v>
      </c>
      <c r="H963" s="37" t="s">
        <v>2603</v>
      </c>
      <c r="I963" s="11" t="s">
        <v>2604</v>
      </c>
      <c r="J963" s="37" t="s">
        <v>2605</v>
      </c>
      <c r="K963" s="11" t="s">
        <v>26</v>
      </c>
      <c r="L963" s="5"/>
      <c r="M963" s="16" t="str">
        <f>""""&amp;A963&amp;""","""&amp;B963&amp;""","""&amp;C963&amp;""","""&amp;D963&amp;""","""&amp;E963&amp;""","""&amp;F963&amp;""","""&amp;G963&amp;""","""&amp;H963&amp;""","""&amp;I963&amp;""","""&amp;J963&amp;""","""&amp;K963&amp;""""</f>
        <v>"Laboratory and Measuring and Observing and Testing Equipment","41000000","Laboratory and scientific equipment","41100000","Laboratory electrophoresis and blotting system and supplies","41105300","Nucleic acid gels stain","41105321","Other Nucleic acid gels stain","41105321.0","Laboratory"</v>
      </c>
    </row>
    <row r="964" spans="1:13" ht="13" customHeight="1">
      <c r="A964" s="11" t="s">
        <v>14</v>
      </c>
      <c r="B964" s="37">
        <v>41000000</v>
      </c>
      <c r="C964" s="11" t="s">
        <v>19</v>
      </c>
      <c r="D964" s="37">
        <v>41100000</v>
      </c>
      <c r="E964" s="11" t="s">
        <v>2576</v>
      </c>
      <c r="F964" s="37">
        <v>41105300</v>
      </c>
      <c r="G964" s="11" t="s">
        <v>2602</v>
      </c>
      <c r="H964" s="37">
        <v>41105321</v>
      </c>
      <c r="I964" s="11" t="s">
        <v>2606</v>
      </c>
      <c r="J964" s="37" t="s">
        <v>2607</v>
      </c>
      <c r="K964" s="11" t="s">
        <v>26</v>
      </c>
      <c r="L964" s="5"/>
      <c r="M964" s="16" t="str">
        <f>""""&amp;A964&amp;""","""&amp;B964&amp;""","""&amp;C964&amp;""","""&amp;D964&amp;""","""&amp;E964&amp;""","""&amp;F964&amp;""","""&amp;G964&amp;""","""&amp;H964&amp;""","""&amp;I964&amp;""","""&amp;J964&amp;""","""&amp;K964&amp;""""</f>
        <v>"Laboratory and Measuring and Observing and Testing Equipment","41000000","Laboratory and scientific equipment","41100000","Laboratory electrophoresis and blotting system and supplies","41105300","Nucleic acid gels stain","41105321","GelRed Nucleic Acid Gel Stain Vial, 500 uLs","41105321.1","Laboratory"</v>
      </c>
    </row>
    <row r="965" spans="1:13" ht="13" customHeight="1">
      <c r="A965" s="11" t="s">
        <v>14</v>
      </c>
      <c r="B965" s="37" t="s">
        <v>18</v>
      </c>
      <c r="C965" s="11" t="s">
        <v>19</v>
      </c>
      <c r="D965" s="37" t="s">
        <v>20</v>
      </c>
      <c r="E965" s="11" t="s">
        <v>2576</v>
      </c>
      <c r="F965" s="37" t="s">
        <v>2577</v>
      </c>
      <c r="G965" s="11" t="s">
        <v>2602</v>
      </c>
      <c r="H965" s="37" t="s">
        <v>2603</v>
      </c>
      <c r="I965" s="11" t="s">
        <v>2608</v>
      </c>
      <c r="J965" s="37" t="s">
        <v>2609</v>
      </c>
      <c r="K965" s="11" t="s">
        <v>26</v>
      </c>
      <c r="L965" s="5"/>
      <c r="M965" s="16" t="str">
        <f>""""&amp;A965&amp;""","""&amp;B965&amp;""","""&amp;C965&amp;""","""&amp;D965&amp;""","""&amp;E965&amp;""","""&amp;F965&amp;""","""&amp;G965&amp;""","""&amp;H965&amp;""","""&amp;I965&amp;""","""&amp;J965&amp;""","""&amp;K965&amp;""""</f>
        <v>"Laboratory and Measuring and Observing and Testing Equipment","41000000","Laboratory and scientific equipment","41100000","Laboratory electrophoresis and blotting system and supplies","41105300","Nucleic acid gels stain","41105321","GelRed Nucleic Acid Gel Stain, 10,000X in DMSO, 0.5 mL","41105321.2","Laboratory"</v>
      </c>
    </row>
    <row r="966" spans="1:13" ht="13" customHeight="1">
      <c r="A966" s="11" t="s">
        <v>14</v>
      </c>
      <c r="B966" s="37" t="s">
        <v>18</v>
      </c>
      <c r="C966" s="11" t="s">
        <v>19</v>
      </c>
      <c r="D966" s="37" t="s">
        <v>20</v>
      </c>
      <c r="E966" s="11" t="s">
        <v>2576</v>
      </c>
      <c r="F966" s="37" t="s">
        <v>2577</v>
      </c>
      <c r="G966" s="11" t="s">
        <v>2610</v>
      </c>
      <c r="H966" s="37" t="s">
        <v>2611</v>
      </c>
      <c r="I966" s="11" t="s">
        <v>2612</v>
      </c>
      <c r="J966" s="37" t="s">
        <v>2613</v>
      </c>
      <c r="K966" s="11" t="s">
        <v>26</v>
      </c>
      <c r="L966" s="5"/>
      <c r="M966" s="16" t="str">
        <f>""""&amp;A966&amp;""","""&amp;B966&amp;""","""&amp;C966&amp;""","""&amp;D966&amp;""","""&amp;E966&amp;""","""&amp;F966&amp;""","""&amp;G966&amp;""","""&amp;H966&amp;""","""&amp;I966&amp;""","""&amp;J966&amp;""","""&amp;K966&amp;""""</f>
        <v>"Laboratory and Measuring and Observing and Testing Equipment","41000000","Laboratory and scientific equipment","41100000","Laboratory electrophoresis and blotting system and supplies","41105300","Premade northern or southern or western blots","41105328","Other Premade northern or southern or western blots","41105328.0","Laboratory"</v>
      </c>
    </row>
    <row r="967" spans="1:13" ht="13" customHeight="1">
      <c r="A967" s="11" t="s">
        <v>14</v>
      </c>
      <c r="B967" s="37">
        <v>41000000</v>
      </c>
      <c r="C967" s="11" t="s">
        <v>19</v>
      </c>
      <c r="D967" s="37">
        <v>41100000</v>
      </c>
      <c r="E967" s="11" t="s">
        <v>2576</v>
      </c>
      <c r="F967" s="37">
        <v>41105300</v>
      </c>
      <c r="G967" s="11" t="s">
        <v>2610</v>
      </c>
      <c r="H967" s="37">
        <v>41105328</v>
      </c>
      <c r="I967" s="11" t="s">
        <v>2614</v>
      </c>
      <c r="J967" s="37" t="s">
        <v>2615</v>
      </c>
      <c r="K967" s="11" t="s">
        <v>26</v>
      </c>
      <c r="L967" s="5"/>
      <c r="M967" s="16" t="str">
        <f>""""&amp;A967&amp;""","""&amp;B967&amp;""","""&amp;C967&amp;""","""&amp;D967&amp;""","""&amp;E967&amp;""","""&amp;F967&amp;""","""&amp;G967&amp;""","""&amp;H967&amp;""","""&amp;I967&amp;""","""&amp;J967&amp;""","""&amp;K967&amp;""""</f>
        <v>"Laboratory and Measuring and Observing and Testing Equipment","41000000","Laboratory and scientific equipment","41100000","Laboratory electrophoresis and blotting system and supplies","41105300","Premade northern or southern or western blots","41105328","Cambridge Biotech HIV-1 Western Blot Serum Kit, 27 Tests","41105328.1","Laboratory"</v>
      </c>
    </row>
    <row r="968" spans="1:13" ht="13" customHeight="1">
      <c r="A968" s="11" t="s">
        <v>14</v>
      </c>
      <c r="B968" s="37">
        <v>41000000</v>
      </c>
      <c r="C968" s="11" t="s">
        <v>19</v>
      </c>
      <c r="D968" s="37">
        <v>41100000</v>
      </c>
      <c r="E968" s="11" t="s">
        <v>2576</v>
      </c>
      <c r="F968" s="37">
        <v>41105300</v>
      </c>
      <c r="G968" s="11" t="s">
        <v>2610</v>
      </c>
      <c r="H968" s="37">
        <v>41105328</v>
      </c>
      <c r="I968" s="11" t="s">
        <v>2616</v>
      </c>
      <c r="J968" s="37" t="s">
        <v>2617</v>
      </c>
      <c r="K968" s="11" t="s">
        <v>26</v>
      </c>
      <c r="L968" s="5"/>
      <c r="M968" s="16" t="str">
        <f>""""&amp;A968&amp;""","""&amp;B968&amp;""","""&amp;C968&amp;""","""&amp;D968&amp;""","""&amp;E968&amp;""","""&amp;F968&amp;""","""&amp;G968&amp;""","""&amp;H968&amp;""","""&amp;I968&amp;""","""&amp;J968&amp;""","""&amp;K968&amp;""""</f>
        <v>"Laboratory and Measuring and Observing and Testing Equipment","41000000","Laboratory and scientific equipment","41100000","Laboratory electrophoresis and blotting system and supplies","41105300","Premade northern or southern or western blots","41105328","HIV Blot 2.2, Western Blotting Kit, 36 Tests","41105328.2","Laboratory"</v>
      </c>
    </row>
    <row r="969" spans="1:13" ht="13" customHeight="1">
      <c r="A969" s="11" t="s">
        <v>14</v>
      </c>
      <c r="B969" s="37" t="s">
        <v>18</v>
      </c>
      <c r="C969" s="11" t="s">
        <v>19</v>
      </c>
      <c r="D969" s="37" t="s">
        <v>20</v>
      </c>
      <c r="E969" s="11" t="s">
        <v>2576</v>
      </c>
      <c r="F969" s="37" t="s">
        <v>2577</v>
      </c>
      <c r="G969" s="11" t="s">
        <v>2618</v>
      </c>
      <c r="H969" s="37" t="s">
        <v>2619</v>
      </c>
      <c r="I969" s="11" t="s">
        <v>2620</v>
      </c>
      <c r="J969" s="37" t="s">
        <v>2621</v>
      </c>
      <c r="K969" s="11" t="s">
        <v>26</v>
      </c>
      <c r="L969" s="5"/>
      <c r="M969" s="16" t="str">
        <f>""""&amp;A969&amp;""","""&amp;B969&amp;""","""&amp;C969&amp;""","""&amp;D969&amp;""","""&amp;E969&amp;""","""&amp;F969&amp;""","""&amp;G969&amp;""","""&amp;H969&amp;""","""&amp;I969&amp;""","""&amp;J969&amp;""","""&amp;K969&amp;""""</f>
        <v>"Laboratory and Measuring and Observing and Testing Equipment","41000000","Laboratory and scientific equipment","41100000","Laboratory electrophoresis and blotting system and supplies","41105300","Electrophoresis system","41105340","Other Electrophoresis system","41105340.0","Laboratory"</v>
      </c>
    </row>
    <row r="970" spans="1:13" ht="13" customHeight="1">
      <c r="A970" s="11" t="s">
        <v>14</v>
      </c>
      <c r="B970" s="37">
        <v>41000000</v>
      </c>
      <c r="C970" s="11" t="s">
        <v>19</v>
      </c>
      <c r="D970" s="37">
        <v>41100000</v>
      </c>
      <c r="E970" s="11" t="s">
        <v>2576</v>
      </c>
      <c r="F970" s="37">
        <v>41105300</v>
      </c>
      <c r="G970" s="11" t="s">
        <v>2618</v>
      </c>
      <c r="H970" s="37">
        <v>41105340</v>
      </c>
      <c r="I970" s="11" t="s">
        <v>2622</v>
      </c>
      <c r="J970" s="37" t="s">
        <v>2623</v>
      </c>
      <c r="K970" s="11" t="s">
        <v>26</v>
      </c>
      <c r="L970" s="5"/>
      <c r="M970" s="16" t="str">
        <f>""""&amp;A970&amp;""","""&amp;B970&amp;""","""&amp;C970&amp;""","""&amp;D970&amp;""","""&amp;E970&amp;""","""&amp;F970&amp;""","""&amp;G970&amp;""","""&amp;H970&amp;""","""&amp;I970&amp;""","""&amp;J970&amp;""","""&amp;K970&amp;""""</f>
        <v>"Laboratory and Measuring and Observing and Testing Equipment","41000000","Laboratory and scientific equipment","41100000","Laboratory electrophoresis and blotting system and supplies","41105300","Electrophoresis system","41105340","EasyCast B1 Mini Gel Electrophoresis System, 600 mL Buffer Volume","41105340.1","Laboratory"</v>
      </c>
    </row>
    <row r="971" spans="1:13" ht="13" customHeight="1">
      <c r="A971" s="11" t="s">
        <v>14</v>
      </c>
      <c r="B971" s="37">
        <v>41000000</v>
      </c>
      <c r="C971" s="11" t="s">
        <v>19</v>
      </c>
      <c r="D971" s="37">
        <v>41100000</v>
      </c>
      <c r="E971" s="11" t="s">
        <v>2576</v>
      </c>
      <c r="F971" s="37">
        <v>41105300</v>
      </c>
      <c r="G971" s="11" t="s">
        <v>2618</v>
      </c>
      <c r="H971" s="37">
        <v>41105340</v>
      </c>
      <c r="I971" s="11" t="s">
        <v>2624</v>
      </c>
      <c r="J971" s="37" t="s">
        <v>2625</v>
      </c>
      <c r="K971" s="11" t="s">
        <v>26</v>
      </c>
      <c r="L971" s="5"/>
      <c r="M971" s="16" t="str">
        <f>""""&amp;A971&amp;""","""&amp;B971&amp;""","""&amp;C971&amp;""","""&amp;D971&amp;""","""&amp;E971&amp;""","""&amp;F971&amp;""","""&amp;G971&amp;""","""&amp;H971&amp;""","""&amp;I971&amp;""","""&amp;J971&amp;""","""&amp;K971&amp;""""</f>
        <v>"Laboratory and Measuring and Observing and Testing Equipment","41000000","Laboratory and scientific equipment","41100000","Laboratory electrophoresis and blotting system and supplies","41105300","Electrophoresis system","41105340","EasyCast B2 Mini Gel Electrophoresis System, 800 mL Buffer Volume","41105340.2","Laboratory"</v>
      </c>
    </row>
    <row r="972" spans="1:13" ht="13" customHeight="1">
      <c r="A972" s="27" t="s">
        <v>14</v>
      </c>
      <c r="B972" s="41" t="s">
        <v>18</v>
      </c>
      <c r="C972" s="27" t="s">
        <v>19</v>
      </c>
      <c r="D972" s="41" t="s">
        <v>20</v>
      </c>
      <c r="E972" s="27" t="s">
        <v>2576</v>
      </c>
      <c r="F972" s="41" t="s">
        <v>2577</v>
      </c>
      <c r="G972" s="27" t="s">
        <v>2618</v>
      </c>
      <c r="H972" s="37" t="s">
        <v>2619</v>
      </c>
      <c r="I972" s="27" t="s">
        <v>11786</v>
      </c>
      <c r="J972" s="37" t="s">
        <v>11788</v>
      </c>
      <c r="K972" s="27" t="s">
        <v>26</v>
      </c>
      <c r="L972" s="5"/>
      <c r="M972" s="16"/>
    </row>
    <row r="973" spans="1:13" ht="13" customHeight="1">
      <c r="A973" s="27" t="s">
        <v>14</v>
      </c>
      <c r="B973" s="41" t="s">
        <v>18</v>
      </c>
      <c r="C973" s="27" t="s">
        <v>19</v>
      </c>
      <c r="D973" s="41" t="s">
        <v>20</v>
      </c>
      <c r="E973" s="27" t="s">
        <v>2576</v>
      </c>
      <c r="F973" s="41" t="s">
        <v>2577</v>
      </c>
      <c r="G973" s="27" t="s">
        <v>2618</v>
      </c>
      <c r="H973" s="37" t="s">
        <v>2619</v>
      </c>
      <c r="I973" s="27" t="s">
        <v>11787</v>
      </c>
      <c r="J973" s="37" t="s">
        <v>11789</v>
      </c>
      <c r="K973" s="27" t="s">
        <v>26</v>
      </c>
      <c r="L973" s="5"/>
      <c r="M973" s="16"/>
    </row>
    <row r="974" spans="1:13" ht="13" customHeight="1">
      <c r="A974" s="11" t="s">
        <v>14</v>
      </c>
      <c r="B974" s="37">
        <v>41000000</v>
      </c>
      <c r="C974" s="19" t="s">
        <v>19</v>
      </c>
      <c r="D974" s="38">
        <v>41100000</v>
      </c>
      <c r="E974" s="19" t="s">
        <v>2626</v>
      </c>
      <c r="F974" s="38">
        <v>41106200</v>
      </c>
      <c r="G974" s="19" t="s">
        <v>2627</v>
      </c>
      <c r="H974" s="38">
        <v>41106200</v>
      </c>
      <c r="I974" s="11" t="s">
        <v>2627</v>
      </c>
      <c r="J974" s="38" t="s">
        <v>2628</v>
      </c>
      <c r="K974" s="11" t="s">
        <v>26</v>
      </c>
      <c r="L974" s="5"/>
      <c r="M974" s="16" t="str">
        <f>""""&amp;A974&amp;""","""&amp;B974&amp;""","""&amp;C974&amp;""","""&amp;D974&amp;""","""&amp;E974&amp;""","""&amp;F974&amp;""","""&amp;G974&amp;""","""&amp;H974&amp;""","""&amp;I974&amp;""","""&amp;J974&amp;""","""&amp;K974&amp;""""</f>
        <v>"Laboratory and Measuring and Observing and Testing Equipment","41000000","Laboratory and scientific equipment","41100000","Microorganism propagation and transformation media and kits and equipment","41106200","Other Microorganism propagation and transformation media and kits and equipment","41106200","Other Microorganism propagation and transformation media and kits and equipment","41106200.0","Laboratory"</v>
      </c>
    </row>
    <row r="975" spans="1:13" ht="13" customHeight="1">
      <c r="A975" s="11" t="s">
        <v>14</v>
      </c>
      <c r="B975" s="37">
        <v>41000000</v>
      </c>
      <c r="C975" s="19" t="s">
        <v>19</v>
      </c>
      <c r="D975" s="38">
        <v>41100000</v>
      </c>
      <c r="E975" s="19" t="s">
        <v>2626</v>
      </c>
      <c r="F975" s="38">
        <v>41106200</v>
      </c>
      <c r="G975" s="19" t="s">
        <v>2627</v>
      </c>
      <c r="H975" s="38">
        <v>41106200</v>
      </c>
      <c r="I975" s="11" t="s">
        <v>2629</v>
      </c>
      <c r="J975" s="38" t="s">
        <v>2630</v>
      </c>
      <c r="K975" s="11" t="s">
        <v>26</v>
      </c>
      <c r="L975" s="5"/>
      <c r="M975" s="16" t="str">
        <f>""""&amp;A975&amp;""","""&amp;B975&amp;""","""&amp;C975&amp;""","""&amp;D975&amp;""","""&amp;E975&amp;""","""&amp;F975&amp;""","""&amp;G975&amp;""","""&amp;H975&amp;""","""&amp;I975&amp;""","""&amp;J975&amp;""","""&amp;K975&amp;""""</f>
        <v>"Laboratory and Measuring and Observing and Testing Equipment","41000000","Laboratory and scientific equipment","41100000","Microorganism propagation and transformation media and kits and equipment","41106200","Other Microorganism propagation and transformation media and kits and equipment","41106200","Automated Culture Media Preparation System, 5-28 L Media Capacity","41106200.1","Laboratory"</v>
      </c>
    </row>
    <row r="976" spans="1:13" ht="13" customHeight="1">
      <c r="A976" s="11" t="s">
        <v>14</v>
      </c>
      <c r="B976" s="37">
        <v>41000000</v>
      </c>
      <c r="C976" s="19" t="s">
        <v>19</v>
      </c>
      <c r="D976" s="38">
        <v>41100000</v>
      </c>
      <c r="E976" s="19" t="s">
        <v>2626</v>
      </c>
      <c r="F976" s="38">
        <v>41106200</v>
      </c>
      <c r="G976" s="19" t="s">
        <v>2627</v>
      </c>
      <c r="H976" s="38">
        <v>41106200</v>
      </c>
      <c r="I976" s="11" t="s">
        <v>2631</v>
      </c>
      <c r="J976" s="38" t="s">
        <v>2632</v>
      </c>
      <c r="K976" s="11" t="s">
        <v>26</v>
      </c>
      <c r="L976" s="5"/>
      <c r="M976" s="16" t="str">
        <f>""""&amp;A976&amp;""","""&amp;B976&amp;""","""&amp;C976&amp;""","""&amp;D976&amp;""","""&amp;E976&amp;""","""&amp;F976&amp;""","""&amp;G976&amp;""","""&amp;H976&amp;""","""&amp;I976&amp;""","""&amp;J976&amp;""","""&amp;K976&amp;""""</f>
        <v>"Laboratory and Measuring and Observing and Testing Equipment","41000000","Laboratory and scientific equipment","41100000","Microorganism propagation and transformation media and kits and equipment","41106200","Other Microorganism propagation and transformation media and kits and equipment","41106200","Culture Media Plate Pouring System, 55 mm Plate, 800 Plate Capacity","41106200.2","Laboratory"</v>
      </c>
    </row>
    <row r="977" spans="1:13" ht="13" customHeight="1">
      <c r="A977" s="11" t="s">
        <v>14</v>
      </c>
      <c r="B977" s="37" t="s">
        <v>18</v>
      </c>
      <c r="C977" s="11" t="s">
        <v>19</v>
      </c>
      <c r="D977" s="37" t="s">
        <v>20</v>
      </c>
      <c r="E977" s="11" t="s">
        <v>2626</v>
      </c>
      <c r="F977" s="37" t="s">
        <v>2633</v>
      </c>
      <c r="G977" s="11" t="s">
        <v>2634</v>
      </c>
      <c r="H977" s="37" t="s">
        <v>2635</v>
      </c>
      <c r="I977" s="11" t="s">
        <v>2636</v>
      </c>
      <c r="J977" s="37" t="s">
        <v>2637</v>
      </c>
      <c r="K977" s="11" t="s">
        <v>26</v>
      </c>
      <c r="L977" s="5"/>
      <c r="M977" s="16" t="str">
        <f>""""&amp;A977&amp;""","""&amp;B977&amp;""","""&amp;C977&amp;""","""&amp;D977&amp;""","""&amp;E977&amp;""","""&amp;F977&amp;""","""&amp;G977&amp;""","""&amp;H977&amp;""","""&amp;I977&amp;""","""&amp;J977&amp;""","""&amp;K977&amp;""""</f>
        <v>"Laboratory and Measuring and Observing and Testing Equipment","41000000","Laboratory and scientific equipment","41100000","Microorganism propagation and transformation media and kits and equipment","41106200","Bottled agar media or stabs for bacteria","41106204","Other Bottled agar media or stabs for bacteria","41106204.0","Laboratory"</v>
      </c>
    </row>
    <row r="978" spans="1:13" ht="13" customHeight="1">
      <c r="A978" s="11" t="s">
        <v>14</v>
      </c>
      <c r="B978" s="37">
        <v>41000000</v>
      </c>
      <c r="C978" s="11" t="s">
        <v>19</v>
      </c>
      <c r="D978" s="37">
        <v>41100000</v>
      </c>
      <c r="E978" s="11" t="s">
        <v>2626</v>
      </c>
      <c r="F978" s="37">
        <v>41106200</v>
      </c>
      <c r="G978" s="11" t="s">
        <v>2634</v>
      </c>
      <c r="H978" s="37">
        <v>41106204</v>
      </c>
      <c r="I978" s="11" t="s">
        <v>2638</v>
      </c>
      <c r="J978" s="37" t="s">
        <v>2639</v>
      </c>
      <c r="K978" s="11" t="s">
        <v>26</v>
      </c>
      <c r="L978" s="5"/>
      <c r="M978" s="16" t="str">
        <f>""""&amp;A978&amp;""","""&amp;B978&amp;""","""&amp;C978&amp;""","""&amp;D978&amp;""","""&amp;E978&amp;""","""&amp;F978&amp;""","""&amp;G978&amp;""","""&amp;H978&amp;""","""&amp;I978&amp;""","""&amp;J978&amp;""","""&amp;K978&amp;""""</f>
        <v>"Laboratory and Measuring and Observing and Testing Equipment","41000000","Laboratory and scientific equipment","41100000","Microorganism propagation and transformation media and kits and equipment","41106200","Bottled agar media or stabs for bacteria","41106204","Blood Agar Base, 500 gm","41106204.1","Laboratory"</v>
      </c>
    </row>
    <row r="979" spans="1:13" ht="13" customHeight="1">
      <c r="A979" s="11" t="s">
        <v>14</v>
      </c>
      <c r="B979" s="37" t="s">
        <v>18</v>
      </c>
      <c r="C979" s="11" t="s">
        <v>19</v>
      </c>
      <c r="D979" s="37" t="s">
        <v>20</v>
      </c>
      <c r="E979" s="11" t="s">
        <v>2626</v>
      </c>
      <c r="F979" s="37" t="s">
        <v>2633</v>
      </c>
      <c r="G979" s="11" t="s">
        <v>2640</v>
      </c>
      <c r="H979" s="37" t="s">
        <v>2641</v>
      </c>
      <c r="I979" s="11" t="s">
        <v>2642</v>
      </c>
      <c r="J979" s="37" t="s">
        <v>2643</v>
      </c>
      <c r="K979" s="11" t="s">
        <v>26</v>
      </c>
      <c r="L979" s="5"/>
      <c r="M979" s="16" t="str">
        <f>""""&amp;A979&amp;""","""&amp;B979&amp;""","""&amp;C979&amp;""","""&amp;D979&amp;""","""&amp;E979&amp;""","""&amp;F979&amp;""","""&amp;G979&amp;""","""&amp;H979&amp;""","""&amp;I979&amp;""","""&amp;J979&amp;""","""&amp;K979&amp;""""</f>
        <v>"Laboratory and Measuring and Observing and Testing Equipment","41000000","Laboratory and scientific equipment","41100000","Microorganism propagation and transformation media and kits and equipment","41106200","Bottled saline or water for microbiology","41106229","Other Bottled saline or water for microbiology","41106229.0","Laboratory"</v>
      </c>
    </row>
    <row r="980" spans="1:13" ht="13" customHeight="1">
      <c r="A980" s="19" t="s">
        <v>14</v>
      </c>
      <c r="B980" s="38">
        <v>41000000</v>
      </c>
      <c r="C980" s="19" t="s">
        <v>19</v>
      </c>
      <c r="D980" s="38">
        <v>41100000</v>
      </c>
      <c r="E980" s="19" t="s">
        <v>2626</v>
      </c>
      <c r="F980" s="38">
        <v>41106200</v>
      </c>
      <c r="G980" s="19" t="s">
        <v>2640</v>
      </c>
      <c r="H980" s="38">
        <v>41106229</v>
      </c>
      <c r="I980" s="19" t="s">
        <v>2644</v>
      </c>
      <c r="J980" s="38" t="s">
        <v>2645</v>
      </c>
      <c r="K980" s="19" t="s">
        <v>26</v>
      </c>
      <c r="L980" s="5"/>
      <c r="M980" s="16" t="str">
        <f>""""&amp;A980&amp;""","""&amp;B980&amp;""","""&amp;C980&amp;""","""&amp;D980&amp;""","""&amp;E980&amp;""","""&amp;F980&amp;""","""&amp;G980&amp;""","""&amp;H980&amp;""","""&amp;I980&amp;""","""&amp;J980&amp;""","""&amp;K980&amp;""""</f>
        <v>"Laboratory and Measuring and Observing and Testing Equipment","41000000","Laboratory and scientific equipment","41100000","Microorganism propagation and transformation media and kits and equipment","41106200","Bottled saline or water for microbiology","41106229","Sodium Chloride 0.9% Isotonic Saline, 1 L","41106229.1","Laboratory"</v>
      </c>
    </row>
    <row r="981" spans="1:13" ht="13" customHeight="1">
      <c r="A981" s="11" t="s">
        <v>14</v>
      </c>
      <c r="B981" s="37" t="s">
        <v>18</v>
      </c>
      <c r="C981" s="11" t="s">
        <v>19</v>
      </c>
      <c r="D981" s="37" t="s">
        <v>20</v>
      </c>
      <c r="E981" s="11" t="s">
        <v>2626</v>
      </c>
      <c r="F981" s="37" t="s">
        <v>2633</v>
      </c>
      <c r="G981" s="11" t="s">
        <v>2646</v>
      </c>
      <c r="H981" s="37" t="s">
        <v>2647</v>
      </c>
      <c r="I981" s="11" t="s">
        <v>2648</v>
      </c>
      <c r="J981" s="37" t="s">
        <v>2649</v>
      </c>
      <c r="K981" s="11" t="s">
        <v>26</v>
      </c>
      <c r="L981" s="5"/>
      <c r="M981" s="16" t="str">
        <f>""""&amp;A981&amp;""","""&amp;B981&amp;""","""&amp;C981&amp;""","""&amp;D981&amp;""","""&amp;E981&amp;""","""&amp;F981&amp;""","""&amp;G981&amp;""","""&amp;H981&amp;""","""&amp;I981&amp;""","""&amp;J981&amp;""","""&amp;K981&amp;""""</f>
        <v>"Laboratory and Measuring and Observing and Testing Equipment","41000000","Laboratory and scientific equipment","41100000","Microorganism propagation and transformation media and kits and equipment","41106200","Contact agar plate for environmental microbial presence","41106231","Other Contact agar plate for environmental microbial presence","41106231.0","Laboratory"</v>
      </c>
    </row>
    <row r="982" spans="1:13" ht="13" customHeight="1">
      <c r="A982" s="11" t="s">
        <v>14</v>
      </c>
      <c r="B982" s="37">
        <v>41000000</v>
      </c>
      <c r="C982" s="11" t="s">
        <v>19</v>
      </c>
      <c r="D982" s="37">
        <v>41100000</v>
      </c>
      <c r="E982" s="11" t="s">
        <v>2626</v>
      </c>
      <c r="F982" s="37">
        <v>41106200</v>
      </c>
      <c r="G982" s="11" t="s">
        <v>2646</v>
      </c>
      <c r="H982" s="37">
        <v>41106231</v>
      </c>
      <c r="I982" s="11" t="s">
        <v>2650</v>
      </c>
      <c r="J982" s="38" t="s">
        <v>2651</v>
      </c>
      <c r="K982" s="11" t="s">
        <v>26</v>
      </c>
      <c r="L982" s="5"/>
      <c r="M982" s="16" t="str">
        <f>""""&amp;A982&amp;""","""&amp;B982&amp;""","""&amp;C982&amp;""","""&amp;D982&amp;""","""&amp;E982&amp;""","""&amp;F982&amp;""","""&amp;G982&amp;""","""&amp;H982&amp;""","""&amp;I982&amp;""","""&amp;J982&amp;""","""&amp;K982&amp;""""</f>
        <v>"Laboratory and Measuring and Observing and Testing Equipment","41000000","Laboratory and scientific equipment","41100000","Microorganism propagation and transformation media and kits and equipment","41106200","Contact agar plate for environmental microbial presence","41106231","Antimicrobial Susceptibility Discs, Trimethoprim/Sulfamethoxazole 1/19 25 ug","41106231.1","Laboratory"</v>
      </c>
    </row>
    <row r="983" spans="1:13" ht="13" customHeight="1">
      <c r="A983" s="11" t="s">
        <v>14</v>
      </c>
      <c r="B983" s="37" t="s">
        <v>18</v>
      </c>
      <c r="C983" s="11" t="s">
        <v>19</v>
      </c>
      <c r="D983" s="37" t="s">
        <v>20</v>
      </c>
      <c r="E983" s="11" t="s">
        <v>2652</v>
      </c>
      <c r="F983" s="37" t="s">
        <v>2653</v>
      </c>
      <c r="G983" s="11" t="s">
        <v>2654</v>
      </c>
      <c r="H983" s="37" t="s">
        <v>2653</v>
      </c>
      <c r="I983" s="11" t="s">
        <v>2654</v>
      </c>
      <c r="J983" s="37" t="s">
        <v>2655</v>
      </c>
      <c r="K983" s="11" t="s">
        <v>26</v>
      </c>
      <c r="L983" s="5"/>
      <c r="M983" s="16" t="str">
        <f>""""&amp;A983&amp;""","""&amp;B983&amp;""","""&amp;C983&amp;""","""&amp;D983&amp;""","""&amp;E983&amp;""","""&amp;F983&amp;""","""&amp;G983&amp;""","""&amp;H983&amp;""","""&amp;I983&amp;""","""&amp;J983&amp;""","""&amp;K983&amp;""""</f>
        <v>"Laboratory and Measuring and Observing and Testing Equipment","41000000","Laboratory and scientific equipment","41100000","Polymerase chain reaction PCR and reverse transcriptase polymerase chain reaction RT PCR products","41106300","Other Polymerase chain reaction PCR and reverse transcriptase polymerase chain reaction RT PCR products","41106300","Other Polymerase chain reaction PCR and reverse transcriptase polymerase chain reaction RT PCR products","41106300.0","Laboratory"</v>
      </c>
    </row>
    <row r="984" spans="1:13" ht="13" customHeight="1">
      <c r="A984" s="11" t="s">
        <v>14</v>
      </c>
      <c r="B984" s="37">
        <v>41000000</v>
      </c>
      <c r="C984" s="11" t="s">
        <v>19</v>
      </c>
      <c r="D984" s="37">
        <v>41100000</v>
      </c>
      <c r="E984" s="11" t="s">
        <v>2652</v>
      </c>
      <c r="F984" s="37">
        <v>41106300</v>
      </c>
      <c r="G984" s="11" t="s">
        <v>2654</v>
      </c>
      <c r="H984" s="37">
        <v>41106300</v>
      </c>
      <c r="I984" s="11" t="s">
        <v>2656</v>
      </c>
      <c r="J984" s="37" t="s">
        <v>2657</v>
      </c>
      <c r="K984" s="11" t="s">
        <v>26</v>
      </c>
      <c r="L984" s="5"/>
      <c r="M984" s="16" t="str">
        <f>""""&amp;A984&amp;""","""&amp;B984&amp;""","""&amp;C984&amp;""","""&amp;D984&amp;""","""&amp;E984&amp;""","""&amp;F984&amp;""","""&amp;G984&amp;""","""&amp;H984&amp;""","""&amp;I984&amp;""","""&amp;J984&amp;""","""&amp;K984&amp;""""</f>
        <v>"Laboratory and Measuring and Observing and Testing Equipment","41000000","Laboratory and scientific equipment","41100000","Polymerase chain reaction PCR and reverse transcriptase polymerase chain reaction RT PCR products","41106300","Other Polymerase chain reaction PCR and reverse transcriptase polymerase chain reaction RT PCR products","41106300","PCR Water DNA Grade, pH 7, Nalgene Bottle, 1 L","41106300.1","Laboratory"</v>
      </c>
    </row>
    <row r="985" spans="1:13" ht="13" customHeight="1">
      <c r="A985" s="11" t="s">
        <v>14</v>
      </c>
      <c r="B985" s="37" t="s">
        <v>18</v>
      </c>
      <c r="C985" s="19" t="s">
        <v>2658</v>
      </c>
      <c r="D985" s="38" t="s">
        <v>2659</v>
      </c>
      <c r="E985" s="19" t="s">
        <v>2660</v>
      </c>
      <c r="F985" s="38" t="s">
        <v>2659</v>
      </c>
      <c r="G985" s="19" t="s">
        <v>2660</v>
      </c>
      <c r="H985" s="38" t="s">
        <v>2659</v>
      </c>
      <c r="I985" s="19" t="s">
        <v>2660</v>
      </c>
      <c r="J985" s="38" t="s">
        <v>2661</v>
      </c>
      <c r="K985" s="11" t="s">
        <v>283</v>
      </c>
      <c r="L985" s="5"/>
      <c r="M985" s="16" t="str">
        <f>""""&amp;A985&amp;""","""&amp;B985&amp;""","""&amp;C985&amp;""","""&amp;D985&amp;""","""&amp;E985&amp;""","""&amp;F985&amp;""","""&amp;G985&amp;""","""&amp;H985&amp;""","""&amp;I985&amp;""","""&amp;J985&amp;""","""&amp;K985&amp;""""</f>
        <v>"Laboratory and Measuring and Observing and Testing Equipment","41000000","Measuring and observing and testing instruments","41110000","Other Measuring and observing and testing instruments","41110000","Other Measuring and observing and testing instruments","41110000","Other Measuring and observing and testing instruments","41110000.0","N/A"</v>
      </c>
    </row>
    <row r="986" spans="1:13" ht="13" customHeight="1">
      <c r="A986" s="11" t="s">
        <v>14</v>
      </c>
      <c r="B986" s="37">
        <v>41000000</v>
      </c>
      <c r="C986" s="19" t="s">
        <v>2658</v>
      </c>
      <c r="D986" s="38">
        <v>41110000</v>
      </c>
      <c r="E986" s="19" t="s">
        <v>2660</v>
      </c>
      <c r="F986" s="38">
        <v>41110000</v>
      </c>
      <c r="G986" s="19" t="s">
        <v>2660</v>
      </c>
      <c r="H986" s="38">
        <v>41110000</v>
      </c>
      <c r="I986" s="11" t="s">
        <v>2662</v>
      </c>
      <c r="J986" s="38" t="s">
        <v>2663</v>
      </c>
      <c r="K986" s="11" t="s">
        <v>527</v>
      </c>
      <c r="L986" s="5"/>
      <c r="M986" s="16" t="str">
        <f>""""&amp;A986&amp;""","""&amp;B986&amp;""","""&amp;C986&amp;""","""&amp;D986&amp;""","""&amp;E986&amp;""","""&amp;F986&amp;""","""&amp;G986&amp;""","""&amp;H986&amp;""","""&amp;I986&amp;""","""&amp;J986&amp;""","""&amp;K986&amp;""""</f>
        <v>"Laboratory and Measuring and Observing and Testing Equipment","41000000","Measuring and observing and testing instruments","41110000","Other Measuring and observing and testing instruments","41110000","Other Measuring and observing and testing instruments","41110000","Accurate Inflation Tester Set, 8 Heads, w/ Computer and Software, w/ Maintenance Toolkit","41110000.1","Other Non-Pharma"</v>
      </c>
    </row>
    <row r="987" spans="1:13" ht="13" customHeight="1">
      <c r="A987" s="11" t="s">
        <v>14</v>
      </c>
      <c r="B987" s="37">
        <v>41000000</v>
      </c>
      <c r="C987" s="19" t="s">
        <v>2658</v>
      </c>
      <c r="D987" s="38">
        <v>41110000</v>
      </c>
      <c r="E987" s="19" t="s">
        <v>2660</v>
      </c>
      <c r="F987" s="38">
        <v>41110000</v>
      </c>
      <c r="G987" s="19" t="s">
        <v>2660</v>
      </c>
      <c r="H987" s="38">
        <v>41110000</v>
      </c>
      <c r="I987" s="11" t="s">
        <v>2664</v>
      </c>
      <c r="J987" s="38" t="s">
        <v>2665</v>
      </c>
      <c r="K987" s="11" t="s">
        <v>527</v>
      </c>
      <c r="L987" s="5"/>
      <c r="M987" s="16" t="str">
        <f>""""&amp;A987&amp;""","""&amp;B987&amp;""","""&amp;C987&amp;""","""&amp;D987&amp;""","""&amp;E987&amp;""","""&amp;F987&amp;""","""&amp;G987&amp;""","""&amp;H987&amp;""","""&amp;I987&amp;""","""&amp;J987&amp;""","""&amp;K987&amp;""""</f>
        <v>"Laboratory and Measuring and Observing and Testing Equipment","41000000","Measuring and observing and testing instruments","41110000","Other Measuring and observing and testing instruments","41110000","Other Measuring and observing and testing instruments","41110000","Ruler, Steel, For Condom Length Measurement","41110000.2","Other Non-Pharma"</v>
      </c>
    </row>
    <row r="988" spans="1:13" ht="13" customHeight="1">
      <c r="A988" s="11" t="s">
        <v>14</v>
      </c>
      <c r="B988" s="37">
        <v>41000000</v>
      </c>
      <c r="C988" s="19" t="s">
        <v>2658</v>
      </c>
      <c r="D988" s="38">
        <v>41110000</v>
      </c>
      <c r="E988" s="19" t="s">
        <v>2660</v>
      </c>
      <c r="F988" s="38">
        <v>41110000</v>
      </c>
      <c r="G988" s="19" t="s">
        <v>2660</v>
      </c>
      <c r="H988" s="38">
        <v>41110000</v>
      </c>
      <c r="I988" s="19" t="s">
        <v>2666</v>
      </c>
      <c r="J988" s="38" t="s">
        <v>2667</v>
      </c>
      <c r="K988" s="11" t="s">
        <v>527</v>
      </c>
      <c r="L988" s="5"/>
      <c r="M988" s="16" t="str">
        <f>""""&amp;A988&amp;""","""&amp;B988&amp;""","""&amp;C988&amp;""","""&amp;D988&amp;""","""&amp;E988&amp;""","""&amp;F988&amp;""","""&amp;G988&amp;""","""&amp;H988&amp;""","""&amp;I988&amp;""","""&amp;J988&amp;""","""&amp;K988&amp;""""</f>
        <v>"Laboratory and Measuring and Observing and Testing Equipment","41000000","Measuring and observing and testing instruments","41110000","Other Measuring and observing and testing instruments","41110000","Other Measuring and observing and testing instruments","41110000","Thickness Gauge, Resolution of 0 to 12.5 mm , Accurate to 0.002 mm, w/ Maintenance Toolkit","41110000.3","Other Non-Pharma"</v>
      </c>
    </row>
    <row r="989" spans="1:13" ht="13" customHeight="1">
      <c r="A989" s="11" t="s">
        <v>14</v>
      </c>
      <c r="B989" s="37" t="s">
        <v>18</v>
      </c>
      <c r="C989" s="11" t="s">
        <v>2658</v>
      </c>
      <c r="D989" s="37" t="s">
        <v>2659</v>
      </c>
      <c r="E989" s="11" t="s">
        <v>2668</v>
      </c>
      <c r="F989" s="37" t="s">
        <v>2669</v>
      </c>
      <c r="G989" s="11" t="s">
        <v>2670</v>
      </c>
      <c r="H989" s="37" t="s">
        <v>2669</v>
      </c>
      <c r="I989" s="11" t="s">
        <v>2670</v>
      </c>
      <c r="J989" s="37" t="s">
        <v>2671</v>
      </c>
      <c r="K989" s="11" t="s">
        <v>283</v>
      </c>
      <c r="L989" s="5"/>
      <c r="M989" s="16" t="str">
        <f>""""&amp;A989&amp;""","""&amp;B989&amp;""","""&amp;C989&amp;""","""&amp;D989&amp;""","""&amp;E989&amp;""","""&amp;F989&amp;""","""&amp;G989&amp;""","""&amp;H989&amp;""","""&amp;I989&amp;""","""&amp;J989&amp;""","""&amp;K989&amp;""""</f>
        <v>"Laboratory and Measuring and Observing and Testing Equipment","41000000","Measuring and observing and testing instruments","41110000","Weight measuring instruments","41111500","Other Weight measuring instruments","41111500","Other Weight measuring instruments","41111500.0","N/A"</v>
      </c>
    </row>
    <row r="990" spans="1:13" ht="13" customHeight="1">
      <c r="A990" s="11" t="s">
        <v>14</v>
      </c>
      <c r="B990" s="37" t="s">
        <v>18</v>
      </c>
      <c r="C990" s="11" t="s">
        <v>2658</v>
      </c>
      <c r="D990" s="37" t="s">
        <v>2659</v>
      </c>
      <c r="E990" s="11" t="s">
        <v>2668</v>
      </c>
      <c r="F990" s="37" t="s">
        <v>2669</v>
      </c>
      <c r="G990" s="11" t="s">
        <v>2672</v>
      </c>
      <c r="H990" s="37" t="s">
        <v>2673</v>
      </c>
      <c r="I990" s="11" t="s">
        <v>2674</v>
      </c>
      <c r="J990" s="37" t="s">
        <v>2675</v>
      </c>
      <c r="K990" s="11" t="s">
        <v>26</v>
      </c>
      <c r="L990" s="5"/>
      <c r="M990" s="16" t="str">
        <f>""""&amp;A990&amp;""","""&amp;B990&amp;""","""&amp;C990&amp;""","""&amp;D990&amp;""","""&amp;E990&amp;""","""&amp;F990&amp;""","""&amp;G990&amp;""","""&amp;H990&amp;""","""&amp;I990&amp;""","""&amp;J990&amp;""","""&amp;K990&amp;""""</f>
        <v>"Laboratory and Measuring and Observing and Testing Equipment","41000000","Measuring and observing and testing instruments","41110000","Weight measuring instruments","41111500","Electronic toploading balances","41111501","Other Electronic toploading balances","41111501.0","Laboratory"</v>
      </c>
    </row>
    <row r="991" spans="1:13" ht="13" customHeight="1">
      <c r="A991" s="11" t="s">
        <v>14</v>
      </c>
      <c r="B991" s="37">
        <v>41000000</v>
      </c>
      <c r="C991" s="11" t="s">
        <v>2658</v>
      </c>
      <c r="D991" s="37">
        <v>41110000</v>
      </c>
      <c r="E991" s="11" t="s">
        <v>2668</v>
      </c>
      <c r="F991" s="37">
        <v>41111500</v>
      </c>
      <c r="G991" s="11" t="s">
        <v>2672</v>
      </c>
      <c r="H991" s="37">
        <v>41111501</v>
      </c>
      <c r="I991" s="11" t="s">
        <v>2676</v>
      </c>
      <c r="J991" s="37" t="s">
        <v>2677</v>
      </c>
      <c r="K991" s="11" t="s">
        <v>26</v>
      </c>
      <c r="L991" s="5"/>
      <c r="M991" s="16" t="str">
        <f>""""&amp;A991&amp;""","""&amp;B991&amp;""","""&amp;C991&amp;""","""&amp;D991&amp;""","""&amp;E991&amp;""","""&amp;F991&amp;""","""&amp;G991&amp;""","""&amp;H991&amp;""","""&amp;I991&amp;""","""&amp;J991&amp;""","""&amp;K991&amp;""""</f>
        <v>"Laboratory and Measuring and Observing and Testing Equipment","41000000","Measuring and observing and testing instruments","41110000","Weight measuring instruments","41111500","Electronic toploading balances","41111501","Precision Weighing Balance, Toploader, Capacity 610g","41111501.1","Laboratory"</v>
      </c>
    </row>
    <row r="992" spans="1:13" ht="13" customHeight="1">
      <c r="A992" s="11" t="s">
        <v>14</v>
      </c>
      <c r="B992" s="37" t="s">
        <v>18</v>
      </c>
      <c r="C992" s="11" t="s">
        <v>2658</v>
      </c>
      <c r="D992" s="37" t="s">
        <v>2659</v>
      </c>
      <c r="E992" s="11" t="s">
        <v>2668</v>
      </c>
      <c r="F992" s="37" t="s">
        <v>2669</v>
      </c>
      <c r="G992" s="11" t="s">
        <v>2678</v>
      </c>
      <c r="H992" s="37" t="s">
        <v>2679</v>
      </c>
      <c r="I992" s="11" t="s">
        <v>2680</v>
      </c>
      <c r="J992" s="37" t="s">
        <v>2681</v>
      </c>
      <c r="K992" s="11" t="s">
        <v>26</v>
      </c>
      <c r="L992" s="5"/>
      <c r="M992" s="16" t="str">
        <f>""""&amp;A992&amp;""","""&amp;B992&amp;""","""&amp;C992&amp;""","""&amp;D992&amp;""","""&amp;E992&amp;""","""&amp;F992&amp;""","""&amp;G992&amp;""","""&amp;H992&amp;""","""&amp;I992&amp;""","""&amp;J992&amp;""","""&amp;K992&amp;""""</f>
        <v>"Laboratory and Measuring and Observing and Testing Equipment","41000000","Measuring and observing and testing instruments","41110000","Weight measuring instruments","41111500","Laboratory balances","41111502","Other Laboratory balances","41111502.0","Laboratory"</v>
      </c>
    </row>
    <row r="993" spans="1:13" ht="13" customHeight="1">
      <c r="A993" s="19" t="s">
        <v>14</v>
      </c>
      <c r="B993" s="38">
        <v>41000000</v>
      </c>
      <c r="C993" s="19" t="s">
        <v>2658</v>
      </c>
      <c r="D993" s="38">
        <v>41110000</v>
      </c>
      <c r="E993" s="19" t="s">
        <v>2668</v>
      </c>
      <c r="F993" s="38">
        <v>41111500</v>
      </c>
      <c r="G993" s="19" t="s">
        <v>2678</v>
      </c>
      <c r="H993" s="38">
        <v>41111502</v>
      </c>
      <c r="I993" s="19" t="s">
        <v>2682</v>
      </c>
      <c r="J993" s="38" t="s">
        <v>2683</v>
      </c>
      <c r="K993" s="19" t="s">
        <v>26</v>
      </c>
      <c r="L993" s="5"/>
      <c r="M993" s="16" t="str">
        <f>""""&amp;A993&amp;""","""&amp;B993&amp;""","""&amp;C993&amp;""","""&amp;D993&amp;""","""&amp;E993&amp;""","""&amp;F993&amp;""","""&amp;G993&amp;""","""&amp;H993&amp;""","""&amp;I993&amp;""","""&amp;J993&amp;""","""&amp;K993&amp;""""</f>
        <v>"Laboratory and Measuring and Observing and Testing Equipment","41000000","Measuring and observing and testing instruments","41110000","Weight measuring instruments","41111500","Laboratory balances","41111502","Balance, Precision, 10200 gm Capacity, Wind Ring, Spill/Splash Resistant, Touchscreen","41111502.1","Laboratory"</v>
      </c>
    </row>
    <row r="994" spans="1:13" ht="13" customHeight="1">
      <c r="A994" s="11" t="s">
        <v>14</v>
      </c>
      <c r="B994" s="37" t="s">
        <v>18</v>
      </c>
      <c r="C994" s="11" t="s">
        <v>2658</v>
      </c>
      <c r="D994" s="37" t="s">
        <v>2659</v>
      </c>
      <c r="E994" s="11" t="s">
        <v>2668</v>
      </c>
      <c r="F994" s="37" t="s">
        <v>2669</v>
      </c>
      <c r="G994" s="11" t="s">
        <v>2678</v>
      </c>
      <c r="H994" s="37" t="s">
        <v>2679</v>
      </c>
      <c r="I994" s="11" t="s">
        <v>2684</v>
      </c>
      <c r="J994" s="37" t="s">
        <v>2685</v>
      </c>
      <c r="K994" s="11" t="s">
        <v>26</v>
      </c>
      <c r="L994" s="5"/>
      <c r="M994" s="16" t="str">
        <f>""""&amp;A994&amp;""","""&amp;B994&amp;""","""&amp;C994&amp;""","""&amp;D994&amp;""","""&amp;E994&amp;""","""&amp;F994&amp;""","""&amp;G994&amp;""","""&amp;H994&amp;""","""&amp;I994&amp;""","""&amp;J994&amp;""","""&amp;K994&amp;""""</f>
        <v>"Laboratory and Measuring and Observing and Testing Equipment","41000000","Measuring and observing and testing instruments","41110000","Weight measuring instruments","41111500","Laboratory balances","41111502","Precision Weighing Balance, 220 gm Capacity, 1 mg Readability","41111502.2","Laboratory"</v>
      </c>
    </row>
    <row r="995" spans="1:13" ht="13" customHeight="1">
      <c r="A995" s="27" t="s">
        <v>14</v>
      </c>
      <c r="B995" s="41" t="s">
        <v>18</v>
      </c>
      <c r="C995" s="27" t="s">
        <v>2658</v>
      </c>
      <c r="D995" s="41" t="s">
        <v>2659</v>
      </c>
      <c r="E995" s="27" t="s">
        <v>2668</v>
      </c>
      <c r="F995" s="41" t="s">
        <v>2669</v>
      </c>
      <c r="G995" s="27" t="s">
        <v>2678</v>
      </c>
      <c r="H995" s="37" t="s">
        <v>2679</v>
      </c>
      <c r="I995" s="27" t="s">
        <v>11746</v>
      </c>
      <c r="J995" s="37" t="s">
        <v>11747</v>
      </c>
      <c r="K995" s="27" t="s">
        <v>26</v>
      </c>
      <c r="L995" s="5"/>
      <c r="M995" s="16"/>
    </row>
    <row r="996" spans="1:13" ht="13" customHeight="1">
      <c r="A996" s="11" t="s">
        <v>14</v>
      </c>
      <c r="B996" s="37" t="s">
        <v>18</v>
      </c>
      <c r="C996" s="11" t="s">
        <v>2658</v>
      </c>
      <c r="D996" s="37" t="s">
        <v>2659</v>
      </c>
      <c r="E996" s="11" t="s">
        <v>2668</v>
      </c>
      <c r="F996" s="37" t="s">
        <v>2669</v>
      </c>
      <c r="G996" s="11" t="s">
        <v>2686</v>
      </c>
      <c r="H996" s="37" t="s">
        <v>2687</v>
      </c>
      <c r="I996" s="11" t="s">
        <v>2688</v>
      </c>
      <c r="J996" s="37" t="s">
        <v>2689</v>
      </c>
      <c r="K996" s="11" t="s">
        <v>26</v>
      </c>
      <c r="L996" s="5"/>
      <c r="M996" s="16" t="str">
        <f>""""&amp;A996&amp;""","""&amp;B996&amp;""","""&amp;C996&amp;""","""&amp;D996&amp;""","""&amp;E996&amp;""","""&amp;F996&amp;""","""&amp;G996&amp;""","""&amp;H996&amp;""","""&amp;I996&amp;""","""&amp;J996&amp;""","""&amp;K996&amp;""""</f>
        <v>"Laboratory and Measuring and Observing and Testing Equipment","41000000","Measuring and observing and testing instruments","41110000","Weight measuring instruments","41111500","Balance weighing containers or bowls or boats or papers","41111515","Other Balance weighing containers or bowls or boats or papers","41111515.0","Laboratory"</v>
      </c>
    </row>
    <row r="997" spans="1:13" ht="13" customHeight="1">
      <c r="A997" s="11" t="s">
        <v>14</v>
      </c>
      <c r="B997" s="37">
        <v>41000000</v>
      </c>
      <c r="C997" s="11" t="s">
        <v>2658</v>
      </c>
      <c r="D997" s="37">
        <v>41110000</v>
      </c>
      <c r="E997" s="11" t="s">
        <v>2668</v>
      </c>
      <c r="F997" s="37">
        <v>41111500</v>
      </c>
      <c r="G997" s="11" t="s">
        <v>2686</v>
      </c>
      <c r="H997" s="37">
        <v>41111515</v>
      </c>
      <c r="I997" s="11" t="s">
        <v>2690</v>
      </c>
      <c r="J997" s="38" t="s">
        <v>2691</v>
      </c>
      <c r="K997" s="11" t="s">
        <v>26</v>
      </c>
      <c r="L997" s="5"/>
      <c r="M997" s="16" t="str">
        <f>""""&amp;A997&amp;""","""&amp;B997&amp;""","""&amp;C997&amp;""","""&amp;D997&amp;""","""&amp;E997&amp;""","""&amp;F997&amp;""","""&amp;G997&amp;""","""&amp;H997&amp;""","""&amp;I997&amp;""","""&amp;J997&amp;""","""&amp;K997&amp;""""</f>
        <v>"Laboratory and Measuring and Observing and Testing Equipment","41000000","Measuring and observing and testing instruments","41110000","Weight measuring instruments","41111500","Balance weighing containers or bowls or boats or papers","41111515","Weighing Dish, 12 mil, Polystyrene, LWH - 3.5x5.25x1, Diameter - 2 in, Natural Color, 250 Each","41111515.1","Laboratory"</v>
      </c>
    </row>
    <row r="998" spans="1:13" ht="13" customHeight="1">
      <c r="A998" s="11" t="s">
        <v>14</v>
      </c>
      <c r="B998" s="37" t="s">
        <v>18</v>
      </c>
      <c r="C998" s="11" t="s">
        <v>2658</v>
      </c>
      <c r="D998" s="37" t="s">
        <v>2659</v>
      </c>
      <c r="E998" s="11" t="s">
        <v>2668</v>
      </c>
      <c r="F998" s="37" t="s">
        <v>2669</v>
      </c>
      <c r="G998" s="11" t="s">
        <v>2692</v>
      </c>
      <c r="H998" s="37" t="s">
        <v>2693</v>
      </c>
      <c r="I998" s="11" t="s">
        <v>2694</v>
      </c>
      <c r="J998" s="37" t="s">
        <v>2695</v>
      </c>
      <c r="K998" s="11" t="s">
        <v>26</v>
      </c>
      <c r="L998" s="5"/>
      <c r="M998" s="16" t="str">
        <f>""""&amp;A998&amp;""","""&amp;B998&amp;""","""&amp;C998&amp;""","""&amp;D998&amp;""","""&amp;E998&amp;""","""&amp;F998&amp;""","""&amp;G998&amp;""","""&amp;H998&amp;""","""&amp;I998&amp;""","""&amp;J998&amp;""","""&amp;K998&amp;""""</f>
        <v>"Laboratory and Measuring and Observing and Testing Equipment","41000000","Measuring and observing and testing instruments","41110000","Weight measuring instruments","41111500","Analytical balances","41111517","Other Analytical balances","41111517.0","Laboratory"</v>
      </c>
    </row>
    <row r="999" spans="1:13" ht="13" customHeight="1">
      <c r="A999" s="11" t="s">
        <v>14</v>
      </c>
      <c r="B999" s="37">
        <v>41000000</v>
      </c>
      <c r="C999" s="11" t="s">
        <v>2658</v>
      </c>
      <c r="D999" s="37">
        <v>41110000</v>
      </c>
      <c r="E999" s="11" t="s">
        <v>2668</v>
      </c>
      <c r="F999" s="37">
        <v>41111500</v>
      </c>
      <c r="G999" s="11" t="s">
        <v>2692</v>
      </c>
      <c r="H999" s="37">
        <v>41111517</v>
      </c>
      <c r="I999" s="11" t="s">
        <v>2696</v>
      </c>
      <c r="J999" s="37" t="s">
        <v>2697</v>
      </c>
      <c r="K999" s="11" t="s">
        <v>26</v>
      </c>
      <c r="L999" s="5"/>
      <c r="M999" s="16" t="str">
        <f>""""&amp;A999&amp;""","""&amp;B999&amp;""","""&amp;C999&amp;""","""&amp;D999&amp;""","""&amp;E999&amp;""","""&amp;F999&amp;""","""&amp;G999&amp;""","""&amp;H999&amp;""","""&amp;I999&amp;""","""&amp;J999&amp;""","""&amp;K999&amp;""""</f>
        <v>"Laboratory and Measuring and Observing and Testing Equipment","41000000","Measuring and observing and testing instruments","41110000","Weight measuring instruments","41111500","Analytical balances","41111517","Analytical Balance, 200 gm Capacity, 0.1 mg Readability, Built-In Level Control, Aluminum","41111517.1","Laboratory"</v>
      </c>
    </row>
    <row r="1000" spans="1:13" ht="13" customHeight="1">
      <c r="A1000" s="11" t="s">
        <v>14</v>
      </c>
      <c r="B1000" s="37">
        <v>41000000</v>
      </c>
      <c r="C1000" s="11" t="s">
        <v>2658</v>
      </c>
      <c r="D1000" s="37">
        <v>41110000</v>
      </c>
      <c r="E1000" s="11" t="s">
        <v>2668</v>
      </c>
      <c r="F1000" s="37">
        <v>41111500</v>
      </c>
      <c r="G1000" s="11" t="s">
        <v>2692</v>
      </c>
      <c r="H1000" s="37">
        <v>41111517</v>
      </c>
      <c r="I1000" s="11" t="s">
        <v>2698</v>
      </c>
      <c r="J1000" s="37" t="s">
        <v>2699</v>
      </c>
      <c r="K1000" s="11" t="s">
        <v>26</v>
      </c>
      <c r="L1000" s="5"/>
      <c r="M1000" s="16" t="str">
        <f>""""&amp;A1000&amp;""","""&amp;B1000&amp;""","""&amp;C1000&amp;""","""&amp;D1000&amp;""","""&amp;E1000&amp;""","""&amp;F1000&amp;""","""&amp;G1000&amp;""","""&amp;H1000&amp;""","""&amp;I1000&amp;""","""&amp;J1000&amp;""","""&amp;K1000&amp;""""</f>
        <v>"Laboratory and Measuring and Observing and Testing Equipment","41000000","Measuring and observing and testing instruments","41110000","Weight measuring instruments","41111500","Analytical balances","41111517","Balance, Analytical, 120 gm Capacity, 90 mm Weighing Pan, Draft Shield, Touch Screen","41111517.2","Laboratory"</v>
      </c>
    </row>
    <row r="1001" spans="1:13" ht="13" customHeight="1">
      <c r="A1001" s="11" t="s">
        <v>14</v>
      </c>
      <c r="B1001" s="37">
        <v>41000000</v>
      </c>
      <c r="C1001" s="11" t="s">
        <v>2658</v>
      </c>
      <c r="D1001" s="37">
        <v>41110000</v>
      </c>
      <c r="E1001" s="11" t="s">
        <v>2668</v>
      </c>
      <c r="F1001" s="37">
        <v>41111500</v>
      </c>
      <c r="G1001" s="11" t="s">
        <v>2692</v>
      </c>
      <c r="H1001" s="37">
        <v>41111517</v>
      </c>
      <c r="I1001" s="11" t="s">
        <v>2700</v>
      </c>
      <c r="J1001" s="37" t="s">
        <v>2701</v>
      </c>
      <c r="K1001" s="11" t="s">
        <v>26</v>
      </c>
      <c r="L1001" s="5"/>
      <c r="M1001" s="16" t="str">
        <f>""""&amp;A1001&amp;""","""&amp;B1001&amp;""","""&amp;C1001&amp;""","""&amp;D1001&amp;""","""&amp;E1001&amp;""","""&amp;F1001&amp;""","""&amp;G1001&amp;""","""&amp;H1001&amp;""","""&amp;I1001&amp;""","""&amp;J1001&amp;""","""&amp;K1001&amp;""""</f>
        <v>"Laboratory and Measuring and Observing and Testing Equipment","41000000","Measuring and observing and testing instruments","41110000","Weight measuring instruments","41111500","Analytical balances","41111517","Explorer Analytical Balance","41111517.3","Laboratory"</v>
      </c>
    </row>
    <row r="1002" spans="1:13" ht="13" customHeight="1">
      <c r="A1002" s="27" t="s">
        <v>14</v>
      </c>
      <c r="B1002" s="41" t="s">
        <v>18</v>
      </c>
      <c r="C1002" s="27" t="s">
        <v>2658</v>
      </c>
      <c r="D1002" s="41" t="s">
        <v>2659</v>
      </c>
      <c r="E1002" s="27" t="s">
        <v>2668</v>
      </c>
      <c r="F1002" s="41" t="s">
        <v>2669</v>
      </c>
      <c r="G1002" s="27" t="s">
        <v>2692</v>
      </c>
      <c r="H1002" s="41" t="s">
        <v>2693</v>
      </c>
      <c r="I1002" s="27" t="s">
        <v>11744</v>
      </c>
      <c r="J1002" s="37" t="s">
        <v>11745</v>
      </c>
      <c r="K1002" s="27" t="s">
        <v>26</v>
      </c>
      <c r="L1002" s="5"/>
      <c r="M1002" s="16"/>
    </row>
    <row r="1003" spans="1:13" ht="13" customHeight="1">
      <c r="A1003" s="11" t="s">
        <v>14</v>
      </c>
      <c r="B1003" s="37" t="s">
        <v>18</v>
      </c>
      <c r="C1003" s="19" t="s">
        <v>2658</v>
      </c>
      <c r="D1003" s="38" t="s">
        <v>2659</v>
      </c>
      <c r="E1003" s="19" t="s">
        <v>2702</v>
      </c>
      <c r="F1003" s="38" t="s">
        <v>2703</v>
      </c>
      <c r="G1003" s="19" t="s">
        <v>2704</v>
      </c>
      <c r="H1003" s="38" t="s">
        <v>2703</v>
      </c>
      <c r="I1003" s="19" t="s">
        <v>2704</v>
      </c>
      <c r="J1003" s="38" t="s">
        <v>2705</v>
      </c>
      <c r="K1003" s="11" t="s">
        <v>283</v>
      </c>
      <c r="L1003" s="5"/>
      <c r="M1003" s="16" t="str">
        <f>""""&amp;A1003&amp;""","""&amp;B1003&amp;""","""&amp;C1003&amp;""","""&amp;D1003&amp;""","""&amp;E1003&amp;""","""&amp;F1003&amp;""","""&amp;G1003&amp;""","""&amp;H1003&amp;""","""&amp;I1003&amp;""","""&amp;J1003&amp;""","""&amp;K1003&amp;""""</f>
        <v>"Laboratory and Measuring and Observing and Testing Equipment","41000000","Measuring and observing and testing instruments","41110000","Length and thickness and distance measuring instruments","41111600","Other Length and thickness and distance measuring instruments","41111600","Other Length and thickness and distance measuring instruments","41111600.0","N/A"</v>
      </c>
    </row>
    <row r="1004" spans="1:13" ht="13" customHeight="1">
      <c r="A1004" s="11" t="s">
        <v>14</v>
      </c>
      <c r="B1004" s="37" t="s">
        <v>18</v>
      </c>
      <c r="C1004" s="11" t="s">
        <v>2658</v>
      </c>
      <c r="D1004" s="37" t="s">
        <v>2659</v>
      </c>
      <c r="E1004" s="11" t="s">
        <v>2702</v>
      </c>
      <c r="F1004" s="37" t="s">
        <v>2703</v>
      </c>
      <c r="G1004" s="11" t="s">
        <v>2706</v>
      </c>
      <c r="H1004" s="37" t="s">
        <v>2707</v>
      </c>
      <c r="I1004" s="11" t="s">
        <v>2708</v>
      </c>
      <c r="J1004" s="37" t="s">
        <v>2709</v>
      </c>
      <c r="K1004" s="11" t="s">
        <v>26</v>
      </c>
      <c r="L1004" s="5"/>
      <c r="M1004" s="16" t="str">
        <f>""""&amp;A1004&amp;""","""&amp;B1004&amp;""","""&amp;C1004&amp;""","""&amp;D1004&amp;""","""&amp;E1004&amp;""","""&amp;F1004&amp;""","""&amp;G1004&amp;""","""&amp;H1004&amp;""","""&amp;I1004&amp;""","""&amp;J1004&amp;""","""&amp;K1004&amp;""""</f>
        <v>"Laboratory and Measuring and Observing and Testing Equipment","41000000","Measuring and observing and testing instruments","41110000","Length and thickness and distance measuring instruments","41111600","Micrometers","41111601","Other Micrometers","41111601.0","Laboratory"</v>
      </c>
    </row>
    <row r="1005" spans="1:13" ht="13" customHeight="1">
      <c r="A1005" s="11" t="s">
        <v>14</v>
      </c>
      <c r="B1005" s="37">
        <v>41000000</v>
      </c>
      <c r="C1005" s="11" t="s">
        <v>2658</v>
      </c>
      <c r="D1005" s="37">
        <v>41110000</v>
      </c>
      <c r="E1005" s="11" t="s">
        <v>2702</v>
      </c>
      <c r="F1005" s="37">
        <v>41111600</v>
      </c>
      <c r="G1005" s="11" t="s">
        <v>2706</v>
      </c>
      <c r="H1005" s="37">
        <v>41111601</v>
      </c>
      <c r="I1005" s="11" t="s">
        <v>2710</v>
      </c>
      <c r="J1005" s="37" t="s">
        <v>2711</v>
      </c>
      <c r="K1005" s="11" t="s">
        <v>26</v>
      </c>
      <c r="L1005" s="5"/>
      <c r="M1005" s="16" t="str">
        <f>""""&amp;A1005&amp;""","""&amp;B1005&amp;""","""&amp;C1005&amp;""","""&amp;D1005&amp;""","""&amp;E1005&amp;""","""&amp;F1005&amp;""","""&amp;G1005&amp;""","""&amp;H1005&amp;""","""&amp;I1005&amp;""","""&amp;J1005&amp;""","""&amp;K1005&amp;""""</f>
        <v>"Laboratory and Measuring and Observing and Testing Equipment","41000000","Measuring and observing and testing instruments","41110000","Length and thickness and distance measuring instruments","41111600","Micrometers","41111601","Ocular Micrometer, 7-21mm, Glass, Ruled Scale","41111601.1","Laboratory"</v>
      </c>
    </row>
    <row r="1006" spans="1:13" ht="13" customHeight="1">
      <c r="A1006" s="11" t="s">
        <v>14</v>
      </c>
      <c r="B1006" s="37" t="s">
        <v>18</v>
      </c>
      <c r="C1006" s="11" t="s">
        <v>2658</v>
      </c>
      <c r="D1006" s="37" t="s">
        <v>2659</v>
      </c>
      <c r="E1006" s="11" t="s">
        <v>2702</v>
      </c>
      <c r="F1006" s="37" t="s">
        <v>2703</v>
      </c>
      <c r="G1006" s="11" t="s">
        <v>2712</v>
      </c>
      <c r="H1006" s="37" t="s">
        <v>2713</v>
      </c>
      <c r="I1006" s="11" t="s">
        <v>2714</v>
      </c>
      <c r="J1006" s="37" t="s">
        <v>2715</v>
      </c>
      <c r="K1006" s="11" t="s">
        <v>26</v>
      </c>
      <c r="L1006" s="5"/>
      <c r="M1006" s="16" t="str">
        <f>""""&amp;A1006&amp;""","""&amp;B1006&amp;""","""&amp;C1006&amp;""","""&amp;D1006&amp;""","""&amp;E1006&amp;""","""&amp;F1006&amp;""","""&amp;G1006&amp;""","""&amp;H1006&amp;""","""&amp;I1006&amp;""","""&amp;J1006&amp;""","""&amp;K1006&amp;""""</f>
        <v>"Laboratory and Measuring and Observing and Testing Equipment","41000000","Measuring and observing and testing instruments","41110000","Length and thickness and distance measuring instruments","41111600","Air micrometer","41111633","Other Air micrometer","41111633.0","Laboratory"</v>
      </c>
    </row>
    <row r="1007" spans="1:13" ht="13" customHeight="1">
      <c r="A1007" s="11" t="s">
        <v>14</v>
      </c>
      <c r="B1007" s="37">
        <v>41000000</v>
      </c>
      <c r="C1007" s="11" t="s">
        <v>2658</v>
      </c>
      <c r="D1007" s="37">
        <v>41110000</v>
      </c>
      <c r="E1007" s="11" t="s">
        <v>2702</v>
      </c>
      <c r="F1007" s="37">
        <v>41111600</v>
      </c>
      <c r="G1007" s="11" t="s">
        <v>2712</v>
      </c>
      <c r="H1007" s="37">
        <v>41111633</v>
      </c>
      <c r="I1007" s="11" t="s">
        <v>2716</v>
      </c>
      <c r="J1007" s="37" t="s">
        <v>2717</v>
      </c>
      <c r="K1007" s="11" t="s">
        <v>26</v>
      </c>
      <c r="L1007" s="5"/>
      <c r="M1007" s="16" t="str">
        <f>""""&amp;A1007&amp;""","""&amp;B1007&amp;""","""&amp;C1007&amp;""","""&amp;D1007&amp;""","""&amp;E1007&amp;""","""&amp;F1007&amp;""","""&amp;G1007&amp;""","""&amp;H1007&amp;""","""&amp;I1007&amp;""","""&amp;J1007&amp;""","""&amp;K1007&amp;""""</f>
        <v>"Laboratory and Measuring and Observing and Testing Equipment","41000000","Measuring and observing and testing instruments","41110000","Length and thickness and distance measuring instruments","41111600","Air micrometer","41111633","Meter, Air Velocity, w/ Straight Probe, Measures Temperature + Humidity","41111633.1","Laboratory"</v>
      </c>
    </row>
    <row r="1008" spans="1:13" ht="13" customHeight="1">
      <c r="A1008" s="11" t="s">
        <v>14</v>
      </c>
      <c r="B1008" s="37" t="s">
        <v>18</v>
      </c>
      <c r="C1008" s="11" t="s">
        <v>2658</v>
      </c>
      <c r="D1008" s="37" t="s">
        <v>2659</v>
      </c>
      <c r="E1008" s="11" t="s">
        <v>2718</v>
      </c>
      <c r="F1008" s="37" t="s">
        <v>2719</v>
      </c>
      <c r="G1008" s="11" t="s">
        <v>2720</v>
      </c>
      <c r="H1008" s="37" t="s">
        <v>2719</v>
      </c>
      <c r="I1008" s="11" t="s">
        <v>2720</v>
      </c>
      <c r="J1008" s="37" t="s">
        <v>2721</v>
      </c>
      <c r="K1008" s="19" t="s">
        <v>283</v>
      </c>
      <c r="L1008" s="5"/>
      <c r="M1008" s="16" t="str">
        <f>""""&amp;A1008&amp;""","""&amp;B1008&amp;""","""&amp;C1008&amp;""","""&amp;D1008&amp;""","""&amp;E1008&amp;""","""&amp;F1008&amp;""","""&amp;G1008&amp;""","""&amp;H1008&amp;""","""&amp;I1008&amp;""","""&amp;J1008&amp;""","""&amp;K1008&amp;""""</f>
        <v>"Laboratory and Measuring and Observing and Testing Equipment","41000000","Measuring and observing and testing instruments","41110000","Viewing and observing instruments and accessories","41111700","Other Viewing and observing instruments and accessories","41111700","Other Viewing and observing instruments and accessories","41111700.0","N/A"</v>
      </c>
    </row>
    <row r="1009" spans="1:13" ht="13" customHeight="1">
      <c r="A1009" s="11" t="s">
        <v>14</v>
      </c>
      <c r="B1009" s="37" t="s">
        <v>18</v>
      </c>
      <c r="C1009" s="11" t="s">
        <v>2658</v>
      </c>
      <c r="D1009" s="37" t="s">
        <v>2659</v>
      </c>
      <c r="E1009" s="11" t="s">
        <v>2718</v>
      </c>
      <c r="F1009" s="37" t="s">
        <v>2719</v>
      </c>
      <c r="G1009" s="11" t="s">
        <v>2720</v>
      </c>
      <c r="H1009" s="37" t="s">
        <v>2719</v>
      </c>
      <c r="I1009" s="11" t="s">
        <v>2722</v>
      </c>
      <c r="J1009" s="37" t="s">
        <v>2723</v>
      </c>
      <c r="K1009" s="11" t="s">
        <v>26</v>
      </c>
      <c r="L1009" s="5"/>
      <c r="M1009" s="16" t="str">
        <f>""""&amp;A1009&amp;""","""&amp;B1009&amp;""","""&amp;C1009&amp;""","""&amp;D1009&amp;""","""&amp;E1009&amp;""","""&amp;F1009&amp;""","""&amp;G1009&amp;""","""&amp;H1009&amp;""","""&amp;I1009&amp;""","""&amp;J1009&amp;""","""&amp;K1009&amp;""""</f>
        <v>"Laboratory and Measuring and Observing and Testing Equipment","41000000","Measuring and observing and testing instruments","41110000","Viewing and observing instruments and accessories","41111700","Other Viewing and observing instruments and accessories","41111700","Attachable Transmitted-Light Mirror, for Primo Star iLED Microscope","41111700.1","Laboratory"</v>
      </c>
    </row>
    <row r="1010" spans="1:13" ht="13" customHeight="1">
      <c r="A1010" s="11" t="s">
        <v>14</v>
      </c>
      <c r="B1010" s="37" t="s">
        <v>18</v>
      </c>
      <c r="C1010" s="11" t="s">
        <v>2658</v>
      </c>
      <c r="D1010" s="37" t="s">
        <v>2659</v>
      </c>
      <c r="E1010" s="11" t="s">
        <v>2718</v>
      </c>
      <c r="F1010" s="37" t="s">
        <v>2719</v>
      </c>
      <c r="G1010" s="11" t="s">
        <v>2720</v>
      </c>
      <c r="H1010" s="37" t="s">
        <v>2719</v>
      </c>
      <c r="I1010" s="11" t="s">
        <v>2724</v>
      </c>
      <c r="J1010" s="37" t="s">
        <v>2725</v>
      </c>
      <c r="K1010" s="11" t="s">
        <v>26</v>
      </c>
      <c r="L1010" s="5"/>
      <c r="M1010" s="16" t="str">
        <f>""""&amp;A1010&amp;""","""&amp;B1010&amp;""","""&amp;C1010&amp;""","""&amp;D1010&amp;""","""&amp;E1010&amp;""","""&amp;F1010&amp;""","""&amp;G1010&amp;""","""&amp;H1010&amp;""","""&amp;I1010&amp;""","""&amp;J1010&amp;""","""&amp;K1010&amp;""""</f>
        <v>"Laboratory and Measuring and Observing and Testing Equipment","41000000","Measuring and observing and testing instruments","41110000","Viewing and observing instruments and accessories","41111700","Other Viewing and observing instruments and accessories","41111700","Battery Supply, for Primo Star iLED Microscope","41111700.2","Laboratory"</v>
      </c>
    </row>
    <row r="1011" spans="1:13" ht="13" customHeight="1">
      <c r="A1011" s="11" t="s">
        <v>14</v>
      </c>
      <c r="B1011" s="37" t="s">
        <v>18</v>
      </c>
      <c r="C1011" s="11" t="s">
        <v>2658</v>
      </c>
      <c r="D1011" s="37" t="s">
        <v>2659</v>
      </c>
      <c r="E1011" s="11" t="s">
        <v>2718</v>
      </c>
      <c r="F1011" s="37" t="s">
        <v>2719</v>
      </c>
      <c r="G1011" s="11" t="s">
        <v>2720</v>
      </c>
      <c r="H1011" s="37" t="s">
        <v>2719</v>
      </c>
      <c r="I1011" s="11" t="s">
        <v>2726</v>
      </c>
      <c r="J1011" s="37" t="s">
        <v>2727</v>
      </c>
      <c r="K1011" s="11" t="s">
        <v>26</v>
      </c>
      <c r="L1011" s="5" t="s">
        <v>2728</v>
      </c>
      <c r="M1011" s="16" t="str">
        <f>""""&amp;A1011&amp;""","""&amp;B1011&amp;""","""&amp;C1011&amp;""","""&amp;D1011&amp;""","""&amp;E1011&amp;""","""&amp;F1011&amp;""","""&amp;G1011&amp;""","""&amp;H1011&amp;""","""&amp;I1011&amp;""","""&amp;J1011&amp;""","""&amp;K1011&amp;""""</f>
        <v>"Laboratory and Measuring and Observing and Testing Equipment","41000000","Measuring and observing and testing instruments","41110000","Viewing and observing instruments and accessories","41111700","Other Viewing and observing instruments and accessories","41111700","Carrying Case, Microscope, for Primo Star iLED Microscope","41111700.3","Laboratory"</v>
      </c>
    </row>
    <row r="1012" spans="1:13" ht="13" customHeight="1">
      <c r="A1012" s="11" t="s">
        <v>14</v>
      </c>
      <c r="B1012" s="37" t="s">
        <v>18</v>
      </c>
      <c r="C1012" s="11" t="s">
        <v>2658</v>
      </c>
      <c r="D1012" s="37" t="s">
        <v>2659</v>
      </c>
      <c r="E1012" s="11" t="s">
        <v>2718</v>
      </c>
      <c r="F1012" s="37" t="s">
        <v>2719</v>
      </c>
      <c r="G1012" s="11" t="s">
        <v>2729</v>
      </c>
      <c r="H1012" s="37" t="s">
        <v>2730</v>
      </c>
      <c r="I1012" s="11" t="s">
        <v>2731</v>
      </c>
      <c r="J1012" s="37" t="s">
        <v>2732</v>
      </c>
      <c r="K1012" s="11" t="s">
        <v>26</v>
      </c>
      <c r="L1012" s="5" t="s">
        <v>2728</v>
      </c>
      <c r="M1012" s="16" t="str">
        <f>""""&amp;A1012&amp;""","""&amp;B1012&amp;""","""&amp;C1012&amp;""","""&amp;D1012&amp;""","""&amp;E1012&amp;""","""&amp;F1012&amp;""","""&amp;G1012&amp;""","""&amp;H1012&amp;""","""&amp;I1012&amp;""","""&amp;J1012&amp;""","""&amp;K1012&amp;""""</f>
        <v>"Laboratory and Measuring and Observing and Testing Equipment","41000000","Measuring and observing and testing instruments","41110000","Viewing and observing instruments and accessories","41111700","Binocular light compound microscopes","41111709","Other Binocular light compound microscopes","41111709.0","Laboratory"</v>
      </c>
    </row>
    <row r="1013" spans="1:13" ht="13" customHeight="1">
      <c r="A1013" s="11" t="s">
        <v>14</v>
      </c>
      <c r="B1013" s="37">
        <v>41000000</v>
      </c>
      <c r="C1013" s="11" t="s">
        <v>2658</v>
      </c>
      <c r="D1013" s="37">
        <v>41110000</v>
      </c>
      <c r="E1013" s="11" t="s">
        <v>2718</v>
      </c>
      <c r="F1013" s="37">
        <v>41111700</v>
      </c>
      <c r="G1013" s="11" t="s">
        <v>2729</v>
      </c>
      <c r="H1013" s="37">
        <v>41111709</v>
      </c>
      <c r="I1013" s="11" t="s">
        <v>2733</v>
      </c>
      <c r="J1013" s="37" t="s">
        <v>2734</v>
      </c>
      <c r="K1013" s="11" t="s">
        <v>26</v>
      </c>
      <c r="L1013" s="5"/>
      <c r="M1013" s="16" t="str">
        <f>""""&amp;A1013&amp;""","""&amp;B1013&amp;""","""&amp;C1013&amp;""","""&amp;D1013&amp;""","""&amp;E1013&amp;""","""&amp;F1013&amp;""","""&amp;G1013&amp;""","""&amp;H1013&amp;""","""&amp;I1013&amp;""","""&amp;J1013&amp;""","""&amp;K1013&amp;""""</f>
        <v>"Laboratory and Measuring and Observing and Testing Equipment","41000000","Measuring and observing and testing instruments","41110000","Viewing and observing instruments and accessories","41111700","Binocular light compound microscopes","41111709","Binocular Microscope, 4/10/40/100x, Halogen Lighting, Coaxial Coarse + Fine Adjustment","41111709.1","Laboratory"</v>
      </c>
    </row>
    <row r="1014" spans="1:13" ht="13" customHeight="1">
      <c r="A1014" s="11" t="s">
        <v>14</v>
      </c>
      <c r="B1014" s="37">
        <v>41000000</v>
      </c>
      <c r="C1014" s="11" t="s">
        <v>2658</v>
      </c>
      <c r="D1014" s="37">
        <v>41110000</v>
      </c>
      <c r="E1014" s="11" t="s">
        <v>2718</v>
      </c>
      <c r="F1014" s="37">
        <v>41111700</v>
      </c>
      <c r="G1014" s="11" t="s">
        <v>2729</v>
      </c>
      <c r="H1014" s="37">
        <v>41111709</v>
      </c>
      <c r="I1014" s="11" t="s">
        <v>2735</v>
      </c>
      <c r="J1014" s="37" t="s">
        <v>2736</v>
      </c>
      <c r="K1014" s="11" t="s">
        <v>26</v>
      </c>
      <c r="L1014" s="5"/>
      <c r="M1014" s="16" t="str">
        <f>""""&amp;A1014&amp;""","""&amp;B1014&amp;""","""&amp;C1014&amp;""","""&amp;D1014&amp;""","""&amp;E1014&amp;""","""&amp;F1014&amp;""","""&amp;G1014&amp;""","""&amp;H1014&amp;""","""&amp;I1014&amp;""","""&amp;J1014&amp;""","""&amp;K1014&amp;""""</f>
        <v>"Laboratory and Measuring and Observing and Testing Equipment","41000000","Measuring and observing and testing instruments","41110000","Viewing and observing instruments and accessories","41111700","Binocular light compound microscopes","41111709","Binocular Microscope, 4/10/40/100x, LED Lighting, Coaxial Coarse + Fine Adjustment","41111709.2","Laboratory"</v>
      </c>
    </row>
    <row r="1015" spans="1:13" ht="13" customHeight="1">
      <c r="A1015" s="11" t="s">
        <v>14</v>
      </c>
      <c r="B1015" s="37" t="s">
        <v>18</v>
      </c>
      <c r="C1015" s="11" t="s">
        <v>2658</v>
      </c>
      <c r="D1015" s="37" t="s">
        <v>2659</v>
      </c>
      <c r="E1015" s="11" t="s">
        <v>2718</v>
      </c>
      <c r="F1015" s="37" t="s">
        <v>2719</v>
      </c>
      <c r="G1015" s="11" t="s">
        <v>2729</v>
      </c>
      <c r="H1015" s="37" t="s">
        <v>2730</v>
      </c>
      <c r="I1015" s="11" t="s">
        <v>2737</v>
      </c>
      <c r="J1015" s="37" t="s">
        <v>2738</v>
      </c>
      <c r="K1015" s="11" t="s">
        <v>26</v>
      </c>
      <c r="L1015" s="5"/>
      <c r="M1015" s="16" t="str">
        <f>""""&amp;A1015&amp;""","""&amp;B1015&amp;""","""&amp;C1015&amp;""","""&amp;D1015&amp;""","""&amp;E1015&amp;""","""&amp;F1015&amp;""","""&amp;G1015&amp;""","""&amp;H1015&amp;""","""&amp;I1015&amp;""","""&amp;J1015&amp;""","""&amp;K1015&amp;""""</f>
        <v>"Laboratory and Measuring and Observing and Testing Equipment","41000000","Measuring and observing and testing instruments","41110000","Viewing and observing instruments and accessories","41111700","Binocular light compound microscopes","41111709","Binocular Microscope, 10/20/40/100x, LED, fixed-Kohler, 3200K","41111709.3","Laboratory"</v>
      </c>
    </row>
    <row r="1016" spans="1:13" ht="13" customHeight="1">
      <c r="A1016" s="11" t="s">
        <v>14</v>
      </c>
      <c r="B1016" s="37" t="s">
        <v>18</v>
      </c>
      <c r="C1016" s="11" t="s">
        <v>2658</v>
      </c>
      <c r="D1016" s="37" t="s">
        <v>2659</v>
      </c>
      <c r="E1016" s="11" t="s">
        <v>2718</v>
      </c>
      <c r="F1016" s="37" t="s">
        <v>2719</v>
      </c>
      <c r="G1016" s="11" t="s">
        <v>2729</v>
      </c>
      <c r="H1016" s="37" t="s">
        <v>2730</v>
      </c>
      <c r="I1016" s="11" t="s">
        <v>2739</v>
      </c>
      <c r="J1016" s="37" t="s">
        <v>2740</v>
      </c>
      <c r="K1016" s="11" t="s">
        <v>26</v>
      </c>
      <c r="L1016" s="5"/>
      <c r="M1016" s="16" t="str">
        <f>""""&amp;A1016&amp;""","""&amp;B1016&amp;""","""&amp;C1016&amp;""","""&amp;D1016&amp;""","""&amp;E1016&amp;""","""&amp;F1016&amp;""","""&amp;G1016&amp;""","""&amp;H1016&amp;""","""&amp;I1016&amp;""","""&amp;J1016&amp;""","""&amp;K1016&amp;""""</f>
        <v>"Laboratory and Measuring and Observing and Testing Equipment","41000000","Measuring and observing and testing instruments","41110000","Viewing and observing instruments and accessories","41111700","Binocular light compound microscopes","41111709","Binocular Microscope, 4/10/40/100x, Halogen, Coaxial Coarse + Fine Adjustment, 110V","41111709.4","Laboratory"</v>
      </c>
    </row>
    <row r="1017" spans="1:13" ht="13" customHeight="1">
      <c r="A1017" s="11" t="s">
        <v>14</v>
      </c>
      <c r="B1017" s="37" t="str">
        <f>LEFT(H1017,2)&amp;"000000"</f>
        <v>41000000</v>
      </c>
      <c r="C1017" s="11" t="s">
        <v>2658</v>
      </c>
      <c r="D1017" s="37" t="str">
        <f>LEFT(H1017,4)&amp;"0000"</f>
        <v>41110000</v>
      </c>
      <c r="E1017" s="11" t="s">
        <v>2718</v>
      </c>
      <c r="F1017" s="37" t="str">
        <f>LEFT(H1017,6)&amp;"00"</f>
        <v>41111700</v>
      </c>
      <c r="G1017" s="11" t="s">
        <v>2729</v>
      </c>
      <c r="H1017" s="37" t="s">
        <v>2730</v>
      </c>
      <c r="I1017" s="11" t="s">
        <v>2741</v>
      </c>
      <c r="J1017" s="37" t="s">
        <v>2742</v>
      </c>
      <c r="K1017" s="11" t="s">
        <v>26</v>
      </c>
      <c r="L1017" s="5"/>
      <c r="M1017" s="16" t="str">
        <f>""""&amp;A1017&amp;""","""&amp;B1017&amp;""","""&amp;C1017&amp;""","""&amp;D1017&amp;""","""&amp;E1017&amp;""","""&amp;F1017&amp;""","""&amp;G1017&amp;""","""&amp;H1017&amp;""","""&amp;I1017&amp;""","""&amp;J1017&amp;""","""&amp;K1017&amp;""""</f>
        <v>"Laboratory and Measuring and Observing and Testing Equipment","41000000","Measuring and observing and testing instruments","41110000","Viewing and observing instruments and accessories","41111700","Binocular light compound microscopes","41111709","Binocular Microscope, 4/10/40/100x, 10x Wide Field, Halogen, Calibrated Graticule, Blue Filter, Dark Field, 230V, 1 Each","41111709.5","Laboratory"</v>
      </c>
    </row>
    <row r="1018" spans="1:13" ht="13" customHeight="1">
      <c r="A1018" s="10" t="s">
        <v>14</v>
      </c>
      <c r="B1018" s="42" t="s">
        <v>18</v>
      </c>
      <c r="C1018" s="10" t="s">
        <v>2658</v>
      </c>
      <c r="D1018" s="42" t="s">
        <v>2659</v>
      </c>
      <c r="E1018" s="10" t="s">
        <v>2718</v>
      </c>
      <c r="F1018" s="42" t="s">
        <v>2719</v>
      </c>
      <c r="G1018" s="10" t="s">
        <v>2729</v>
      </c>
      <c r="H1018" s="42" t="s">
        <v>2730</v>
      </c>
      <c r="I1018" s="10" t="s">
        <v>2743</v>
      </c>
      <c r="J1018" s="37" t="s">
        <v>2744</v>
      </c>
      <c r="K1018" s="10" t="s">
        <v>26</v>
      </c>
      <c r="L1018" s="5"/>
      <c r="M1018" s="16" t="str">
        <f>""""&amp;A1018&amp;""","""&amp;B1018&amp;""","""&amp;C1018&amp;""","""&amp;D1018&amp;""","""&amp;E1018&amp;""","""&amp;F1018&amp;""","""&amp;G1018&amp;""","""&amp;H1018&amp;""","""&amp;I1018&amp;""","""&amp;J1018&amp;""","""&amp;K1018&amp;""""</f>
        <v>"Laboratory and Measuring and Observing and Testing Equipment","41000000","Measuring and observing and testing instruments","41110000","Viewing and observing instruments and accessories","41111700","Binocular light compound microscopes","41111709","Binocular Microscope, 4/10/40/100x, LED, Integrated Digital Camera, 230V, 1 Each","41111709.6","Laboratory"</v>
      </c>
    </row>
    <row r="1019" spans="1:13" ht="13" customHeight="1">
      <c r="A1019" s="11" t="s">
        <v>14</v>
      </c>
      <c r="B1019" s="37">
        <v>41000000</v>
      </c>
      <c r="C1019" s="11" t="s">
        <v>2658</v>
      </c>
      <c r="D1019" s="37">
        <v>41110000</v>
      </c>
      <c r="E1019" s="11" t="s">
        <v>2718</v>
      </c>
      <c r="F1019" s="37">
        <v>41111700</v>
      </c>
      <c r="G1019" s="11" t="s">
        <v>2745</v>
      </c>
      <c r="H1019" s="37">
        <v>41111736</v>
      </c>
      <c r="I1019" s="11" t="s">
        <v>2746</v>
      </c>
      <c r="J1019" s="37" t="s">
        <v>2747</v>
      </c>
      <c r="K1019" s="11" t="s">
        <v>26</v>
      </c>
      <c r="L1019" s="5"/>
      <c r="M1019" s="16" t="str">
        <f>""""&amp;A1019&amp;""","""&amp;B1019&amp;""","""&amp;C1019&amp;""","""&amp;D1019&amp;""","""&amp;E1019&amp;""","""&amp;F1019&amp;""","""&amp;G1019&amp;""","""&amp;H1019&amp;""","""&amp;I1019&amp;""","""&amp;J1019&amp;""","""&amp;K1019&amp;""""</f>
        <v>"Laboratory and Measuring and Observing and Testing Equipment","41000000","Measuring and observing and testing instruments","41110000","Viewing and observing instruments and accessories","41111700","Microscope covers","41111736","Other Microscope covers","41111736.0","Laboratory"</v>
      </c>
    </row>
    <row r="1020" spans="1:13" ht="13" customHeight="1">
      <c r="A1020" s="11" t="s">
        <v>14</v>
      </c>
      <c r="B1020" s="37">
        <v>41000000</v>
      </c>
      <c r="C1020" s="11" t="s">
        <v>2658</v>
      </c>
      <c r="D1020" s="37">
        <v>41110000</v>
      </c>
      <c r="E1020" s="11" t="s">
        <v>2718</v>
      </c>
      <c r="F1020" s="37">
        <v>41111700</v>
      </c>
      <c r="G1020" s="11" t="s">
        <v>2745</v>
      </c>
      <c r="H1020" s="37">
        <v>41111736</v>
      </c>
      <c r="I1020" s="11" t="s">
        <v>2748</v>
      </c>
      <c r="J1020" s="37" t="s">
        <v>2749</v>
      </c>
      <c r="K1020" s="11" t="s">
        <v>26</v>
      </c>
      <c r="L1020" s="5"/>
      <c r="M1020" s="16" t="str">
        <f>""""&amp;A1020&amp;""","""&amp;B1020&amp;""","""&amp;C1020&amp;""","""&amp;D1020&amp;""","""&amp;E1020&amp;""","""&amp;F1020&amp;""","""&amp;G1020&amp;""","""&amp;H1020&amp;""","""&amp;I1020&amp;""","""&amp;J1020&amp;""","""&amp;K1020&amp;""""</f>
        <v>"Laboratory and Measuring and Observing and Testing Equipment","41000000","Measuring and observing and testing instruments","41110000","Viewing and observing instruments and accessories","41111700","Microscope covers","41111736","Carrying Case, Microscope, For MT/EM Models","41111736.1","Laboratory"</v>
      </c>
    </row>
    <row r="1021" spans="1:13" ht="13" customHeight="1">
      <c r="A1021" s="11" t="s">
        <v>14</v>
      </c>
      <c r="B1021" s="37">
        <v>41000000</v>
      </c>
      <c r="C1021" s="11" t="s">
        <v>2658</v>
      </c>
      <c r="D1021" s="37">
        <v>41110000</v>
      </c>
      <c r="E1021" s="11" t="s">
        <v>2718</v>
      </c>
      <c r="F1021" s="37">
        <v>41111700</v>
      </c>
      <c r="G1021" s="11" t="s">
        <v>2745</v>
      </c>
      <c r="H1021" s="37">
        <v>41111736</v>
      </c>
      <c r="I1021" s="11" t="s">
        <v>2750</v>
      </c>
      <c r="J1021" s="37" t="s">
        <v>2751</v>
      </c>
      <c r="K1021" s="11" t="s">
        <v>26</v>
      </c>
      <c r="L1021" s="5"/>
      <c r="M1021" s="16" t="str">
        <f>""""&amp;A1021&amp;""","""&amp;B1021&amp;""","""&amp;C1021&amp;""","""&amp;D1021&amp;""","""&amp;E1021&amp;""","""&amp;F1021&amp;""","""&amp;G1021&amp;""","""&amp;H1021&amp;""","""&amp;I1021&amp;""","""&amp;J1021&amp;""","""&amp;K1021&amp;""""</f>
        <v>"Laboratory and Measuring and Observing and Testing Equipment","41000000","Measuring and observing and testing instruments","41110000","Viewing and observing instruments and accessories","41111700","Microscope covers","41111736","Storage Box, Wooden, for Olympus CX23 Binocular Microscope","41111736.2","Laboratory"</v>
      </c>
    </row>
    <row r="1022" spans="1:13" ht="13" customHeight="1">
      <c r="A1022" s="11" t="s">
        <v>14</v>
      </c>
      <c r="B1022" s="37">
        <v>41000000</v>
      </c>
      <c r="C1022" s="11" t="s">
        <v>2658</v>
      </c>
      <c r="D1022" s="37">
        <v>41110000</v>
      </c>
      <c r="E1022" s="11" t="s">
        <v>2718</v>
      </c>
      <c r="F1022" s="37">
        <v>41111700</v>
      </c>
      <c r="G1022" s="11" t="s">
        <v>2752</v>
      </c>
      <c r="H1022" s="37">
        <v>41111739</v>
      </c>
      <c r="I1022" s="11" t="s">
        <v>2753</v>
      </c>
      <c r="J1022" s="37" t="s">
        <v>2754</v>
      </c>
      <c r="K1022" s="11" t="s">
        <v>26</v>
      </c>
      <c r="L1022" s="5"/>
      <c r="M1022" s="16" t="str">
        <f>""""&amp;A1022&amp;""","""&amp;B1022&amp;""","""&amp;C1022&amp;""","""&amp;D1022&amp;""","""&amp;E1022&amp;""","""&amp;F1022&amp;""","""&amp;G1022&amp;""","""&amp;H1022&amp;""","""&amp;I1022&amp;""","""&amp;J1022&amp;""","""&amp;K1022&amp;""""</f>
        <v>"Laboratory and Measuring and Observing and Testing Equipment","41000000","Measuring and observing and testing instruments","41110000","Viewing and observing instruments and accessories","41111700","Laboratory microscope replacement bulbs","41111739","Bulb, Halogen, 6V 30W, for ML/MT/TC/IM Halogen Models","41111736.3","Laboratory"</v>
      </c>
    </row>
    <row r="1023" spans="1:13" ht="13" customHeight="1">
      <c r="A1023" s="11" t="s">
        <v>14</v>
      </c>
      <c r="B1023" s="37">
        <v>41000000</v>
      </c>
      <c r="C1023" s="11" t="s">
        <v>2658</v>
      </c>
      <c r="D1023" s="37">
        <v>41110000</v>
      </c>
      <c r="E1023" s="11" t="s">
        <v>2718</v>
      </c>
      <c r="F1023" s="37">
        <v>41111700</v>
      </c>
      <c r="G1023" s="11" t="s">
        <v>2752</v>
      </c>
      <c r="H1023" s="37">
        <v>41111739</v>
      </c>
      <c r="I1023" s="11" t="s">
        <v>2755</v>
      </c>
      <c r="J1023" s="37" t="s">
        <v>2756</v>
      </c>
      <c r="K1023" s="11" t="s">
        <v>26</v>
      </c>
      <c r="L1023" s="5"/>
      <c r="M1023" s="16" t="str">
        <f>""""&amp;A1023&amp;""","""&amp;B1023&amp;""","""&amp;C1023&amp;""","""&amp;D1023&amp;""","""&amp;E1023&amp;""","""&amp;F1023&amp;""","""&amp;G1023&amp;""","""&amp;H1023&amp;""","""&amp;I1023&amp;""","""&amp;J1023&amp;""","""&amp;K1023&amp;""""</f>
        <v>"Laboratory and Measuring and Observing and Testing Equipment","41000000","Measuring and observing and testing instruments","41110000","Viewing and observing instruments and accessories","41111700","Laboratory microscope replacement bulbs","41111739","Light Source, LED, Compact, Adjustable, Variable Brightness, 110 to 220 V","41111736.4","Laboratory"</v>
      </c>
    </row>
    <row r="1024" spans="1:13" ht="13" customHeight="1">
      <c r="A1024" s="11" t="s">
        <v>14</v>
      </c>
      <c r="B1024" s="37" t="str">
        <f>LEFT(H1024,2)&amp;"000000"</f>
        <v>41000000</v>
      </c>
      <c r="C1024" s="11" t="s">
        <v>2658</v>
      </c>
      <c r="D1024" s="37" t="str">
        <f>LEFT(H1024,4)&amp;"0000"</f>
        <v>41110000</v>
      </c>
      <c r="E1024" s="11" t="s">
        <v>2718</v>
      </c>
      <c r="F1024" s="37" t="str">
        <f>LEFT(H1024,6)&amp;"00"</f>
        <v>41111700</v>
      </c>
      <c r="G1024" s="11" t="s">
        <v>2745</v>
      </c>
      <c r="H1024" s="37" t="s">
        <v>2757</v>
      </c>
      <c r="I1024" s="11" t="s">
        <v>2758</v>
      </c>
      <c r="J1024" s="37" t="s">
        <v>2759</v>
      </c>
      <c r="K1024" s="11" t="s">
        <v>26</v>
      </c>
      <c r="L1024" s="5"/>
      <c r="M1024" s="16" t="str">
        <f>""""&amp;A1024&amp;""","""&amp;B1024&amp;""","""&amp;C1024&amp;""","""&amp;D1024&amp;""","""&amp;E1024&amp;""","""&amp;F1024&amp;""","""&amp;G1024&amp;""","""&amp;H1024&amp;""","""&amp;I1024&amp;""","""&amp;J1024&amp;""","""&amp;K1024&amp;""""</f>
        <v>"Laboratory and Measuring and Observing and Testing Equipment","41000000","Measuring and observing and testing instruments","41110000","Viewing and observing instruments and accessories","41111700","Microscope covers","41111736","Carrying Case, Microscope, Reinforced, Fabric Lining, Accessory Pockets, 1 Each","41111736.5","Laboratory"</v>
      </c>
    </row>
    <row r="1025" spans="1:13" ht="13" customHeight="1">
      <c r="A1025" s="11" t="s">
        <v>14</v>
      </c>
      <c r="B1025" s="37" t="s">
        <v>18</v>
      </c>
      <c r="C1025" s="11" t="s">
        <v>2658</v>
      </c>
      <c r="D1025" s="37" t="s">
        <v>2659</v>
      </c>
      <c r="E1025" s="11" t="s">
        <v>2718</v>
      </c>
      <c r="F1025" s="37" t="s">
        <v>2719</v>
      </c>
      <c r="G1025" s="11" t="s">
        <v>2752</v>
      </c>
      <c r="H1025" s="37" t="s">
        <v>2760</v>
      </c>
      <c r="I1025" s="11" t="s">
        <v>2761</v>
      </c>
      <c r="J1025" s="37" t="s">
        <v>2762</v>
      </c>
      <c r="K1025" s="11" t="s">
        <v>283</v>
      </c>
      <c r="L1025" s="5"/>
      <c r="M1025" s="16" t="str">
        <f>""""&amp;A1025&amp;""","""&amp;B1025&amp;""","""&amp;C1025&amp;""","""&amp;D1025&amp;""","""&amp;E1025&amp;""","""&amp;F1025&amp;""","""&amp;G1025&amp;""","""&amp;H1025&amp;""","""&amp;I1025&amp;""","""&amp;J1025&amp;""","""&amp;K1025&amp;""""</f>
        <v>"Laboratory and Measuring and Observing and Testing Equipment","41000000","Measuring and observing and testing instruments","41110000","Viewing and observing instruments and accessories","41111700","Laboratory microscope replacement bulbs","41111739","Other Laboratory microscope replacement bulbs","41111739.0","N/A"</v>
      </c>
    </row>
    <row r="1026" spans="1:13" ht="13" customHeight="1">
      <c r="A1026" s="27" t="s">
        <v>14</v>
      </c>
      <c r="B1026" s="41" t="s">
        <v>18</v>
      </c>
      <c r="C1026" s="27" t="s">
        <v>2658</v>
      </c>
      <c r="D1026" s="41" t="s">
        <v>2659</v>
      </c>
      <c r="E1026" s="27" t="s">
        <v>2718</v>
      </c>
      <c r="F1026" s="41" t="s">
        <v>2719</v>
      </c>
      <c r="G1026" s="27" t="s">
        <v>2752</v>
      </c>
      <c r="H1026" s="41" t="s">
        <v>2760</v>
      </c>
      <c r="I1026" s="27" t="s">
        <v>12233</v>
      </c>
      <c r="J1026" s="37" t="s">
        <v>12236</v>
      </c>
      <c r="K1026" s="27" t="s">
        <v>527</v>
      </c>
      <c r="L1026" s="5"/>
      <c r="M1026" s="16"/>
    </row>
    <row r="1027" spans="1:13" ht="13" customHeight="1">
      <c r="A1027" s="27" t="s">
        <v>14</v>
      </c>
      <c r="B1027" s="41" t="s">
        <v>18</v>
      </c>
      <c r="C1027" s="27" t="s">
        <v>2658</v>
      </c>
      <c r="D1027" s="41" t="s">
        <v>2659</v>
      </c>
      <c r="E1027" s="27" t="s">
        <v>2718</v>
      </c>
      <c r="F1027" s="41" t="s">
        <v>2719</v>
      </c>
      <c r="G1027" s="27" t="s">
        <v>2752</v>
      </c>
      <c r="H1027" s="41" t="s">
        <v>2760</v>
      </c>
      <c r="I1027" s="27" t="s">
        <v>12234</v>
      </c>
      <c r="J1027" s="37" t="s">
        <v>12237</v>
      </c>
      <c r="K1027" s="27" t="s">
        <v>527</v>
      </c>
      <c r="L1027" s="5"/>
      <c r="M1027" s="16"/>
    </row>
    <row r="1028" spans="1:13" ht="13" customHeight="1">
      <c r="A1028" s="27" t="s">
        <v>14</v>
      </c>
      <c r="B1028" s="41" t="s">
        <v>18</v>
      </c>
      <c r="C1028" s="27" t="s">
        <v>2658</v>
      </c>
      <c r="D1028" s="41" t="s">
        <v>2659</v>
      </c>
      <c r="E1028" s="27" t="s">
        <v>2718</v>
      </c>
      <c r="F1028" s="41" t="s">
        <v>2719</v>
      </c>
      <c r="G1028" s="27" t="s">
        <v>2752</v>
      </c>
      <c r="H1028" s="41" t="s">
        <v>2760</v>
      </c>
      <c r="I1028" s="27" t="s">
        <v>12235</v>
      </c>
      <c r="J1028" s="37" t="s">
        <v>12238</v>
      </c>
      <c r="K1028" s="27" t="s">
        <v>527</v>
      </c>
      <c r="L1028" s="5"/>
      <c r="M1028" s="16"/>
    </row>
    <row r="1029" spans="1:13" ht="13" customHeight="1">
      <c r="A1029" s="11" t="s">
        <v>14</v>
      </c>
      <c r="B1029" s="37" t="s">
        <v>18</v>
      </c>
      <c r="C1029" s="11" t="s">
        <v>2658</v>
      </c>
      <c r="D1029" s="37" t="s">
        <v>2659</v>
      </c>
      <c r="E1029" s="11" t="s">
        <v>2718</v>
      </c>
      <c r="F1029" s="37" t="s">
        <v>2719</v>
      </c>
      <c r="G1029" s="11" t="s">
        <v>2763</v>
      </c>
      <c r="H1029" s="37" t="s">
        <v>2764</v>
      </c>
      <c r="I1029" s="11" t="s">
        <v>2765</v>
      </c>
      <c r="J1029" s="37" t="s">
        <v>2766</v>
      </c>
      <c r="K1029" s="11" t="s">
        <v>26</v>
      </c>
      <c r="L1029" s="5"/>
      <c r="M1029" s="16" t="str">
        <f>""""&amp;A1029&amp;""","""&amp;B1029&amp;""","""&amp;C1029&amp;""","""&amp;D1029&amp;""","""&amp;E1029&amp;""","""&amp;F1029&amp;""","""&amp;G1029&amp;""","""&amp;H1029&amp;""","""&amp;I1029&amp;""","""&amp;J1029&amp;""","""&amp;K1029&amp;""""</f>
        <v>"Laboratory and Measuring and Observing and Testing Equipment","41000000","Measuring and observing and testing instruments","41110000","Viewing and observing instruments and accessories","41111700","Trinocular light compound microscope","41111759","Other Trinocular light compound microscope","41111759.0","Laboratory"</v>
      </c>
    </row>
    <row r="1030" spans="1:13" ht="13" customHeight="1">
      <c r="A1030" s="11" t="s">
        <v>14</v>
      </c>
      <c r="B1030" s="37" t="s">
        <v>18</v>
      </c>
      <c r="C1030" s="11" t="s">
        <v>2658</v>
      </c>
      <c r="D1030" s="37" t="s">
        <v>2659</v>
      </c>
      <c r="E1030" s="11" t="s">
        <v>2718</v>
      </c>
      <c r="F1030" s="37" t="s">
        <v>2719</v>
      </c>
      <c r="G1030" s="11" t="s">
        <v>2763</v>
      </c>
      <c r="H1030" s="37" t="s">
        <v>2764</v>
      </c>
      <c r="I1030" s="11" t="s">
        <v>2767</v>
      </c>
      <c r="J1030" s="37" t="s">
        <v>2768</v>
      </c>
      <c r="K1030" s="11" t="s">
        <v>26</v>
      </c>
      <c r="L1030" s="5"/>
      <c r="M1030" s="16" t="str">
        <f>""""&amp;A1030&amp;""","""&amp;B1030&amp;""","""&amp;C1030&amp;""","""&amp;D1030&amp;""","""&amp;E1030&amp;""","""&amp;F1030&amp;""","""&amp;G1030&amp;""","""&amp;H1030&amp;""","""&amp;I1030&amp;""","""&amp;J1030&amp;""","""&amp;K1030&amp;""""</f>
        <v>"Laboratory and Measuring and Observing and Testing Equipment","41000000","Measuring and observing and testing instruments","41110000","Viewing and observing instruments and accessories","41111700","Trinocular light compound microscope","41111759","Trinocular Microscope, 4/10/20/40/100x, LED, Kohler, Coarse + Fine Adjustment, 100-240V","41111759.1","Laboratory"</v>
      </c>
    </row>
    <row r="1031" spans="1:13" ht="13" customHeight="1">
      <c r="A1031" s="11" t="s">
        <v>14</v>
      </c>
      <c r="B1031" s="37" t="str">
        <f>LEFT(H1031,2)&amp;"000000"</f>
        <v>41000000</v>
      </c>
      <c r="C1031" s="11" t="s">
        <v>2658</v>
      </c>
      <c r="D1031" s="37" t="str">
        <f>LEFT(H1031,4)&amp;"0000"</f>
        <v>41110000</v>
      </c>
      <c r="E1031" s="11" t="s">
        <v>2718</v>
      </c>
      <c r="F1031" s="37" t="str">
        <f>LEFT(H1031,6)&amp;"00"</f>
        <v>41111700</v>
      </c>
      <c r="G1031" s="11" t="s">
        <v>2763</v>
      </c>
      <c r="H1031" s="37" t="s">
        <v>2764</v>
      </c>
      <c r="I1031" s="11" t="s">
        <v>2769</v>
      </c>
      <c r="J1031" s="37" t="s">
        <v>2770</v>
      </c>
      <c r="K1031" s="11" t="s">
        <v>26</v>
      </c>
      <c r="L1031" s="5"/>
      <c r="M1031" s="16" t="str">
        <f>""""&amp;A1031&amp;""","""&amp;B1031&amp;""","""&amp;C1031&amp;""","""&amp;D1031&amp;""","""&amp;E1031&amp;""","""&amp;F1031&amp;""","""&amp;G1031&amp;""","""&amp;H1031&amp;""","""&amp;I1031&amp;""","""&amp;J1031&amp;""","""&amp;K1031&amp;""""</f>
        <v>"Laboratory and Measuring and Observing and Testing Equipment","41000000","Measuring and observing and testing instruments","41110000","Viewing and observing instruments and accessories","41111700","Trinocular light compound microscope","41111759","Teaching Microscope, 3 Head, Tri and Binocular Headpieces, 2-100x Magnification, LED Koehler, 1 Each","41111759.2","Laboratory"</v>
      </c>
    </row>
    <row r="1032" spans="1:13" ht="13" customHeight="1">
      <c r="A1032" s="11" t="s">
        <v>14</v>
      </c>
      <c r="B1032" s="37" t="str">
        <f>LEFT(H1032,2)&amp;"000000"</f>
        <v>41000000</v>
      </c>
      <c r="C1032" s="11" t="s">
        <v>2658</v>
      </c>
      <c r="D1032" s="37" t="str">
        <f>LEFT(H1032,4)&amp;"0000"</f>
        <v>41110000</v>
      </c>
      <c r="E1032" s="11" t="s">
        <v>2718</v>
      </c>
      <c r="F1032" s="37" t="str">
        <f>LEFT(H1032,6)&amp;"00"</f>
        <v>41111700</v>
      </c>
      <c r="G1032" s="11" t="s">
        <v>2763</v>
      </c>
      <c r="H1032" s="37" t="s">
        <v>2764</v>
      </c>
      <c r="I1032" s="11" t="s">
        <v>2771</v>
      </c>
      <c r="J1032" s="37" t="s">
        <v>2772</v>
      </c>
      <c r="K1032" s="11" t="s">
        <v>26</v>
      </c>
      <c r="L1032" s="5"/>
      <c r="M1032" s="16" t="str">
        <f>""""&amp;A1032&amp;""","""&amp;B1032&amp;""","""&amp;C1032&amp;""","""&amp;D1032&amp;""","""&amp;E1032&amp;""","""&amp;F1032&amp;""","""&amp;G1032&amp;""","""&amp;H1032&amp;""","""&amp;I1032&amp;""","""&amp;J1032&amp;""","""&amp;K1032&amp;""""</f>
        <v>"Laboratory and Measuring and Observing and Testing Equipment","41000000","Measuring and observing and testing instruments","41110000","Viewing and observing instruments and accessories","41111700","Trinocular light compound microscope","41111759","Teaching Microscope, 5 Head, Tri and Binocular Headpieces, 2-100x Magnification, LED Koehler, 1 Each","41111759.3","Laboratory"</v>
      </c>
    </row>
    <row r="1033" spans="1:13" ht="13" customHeight="1">
      <c r="A1033" s="11" t="s">
        <v>14</v>
      </c>
      <c r="B1033" s="37" t="s">
        <v>18</v>
      </c>
      <c r="C1033" s="19" t="s">
        <v>2658</v>
      </c>
      <c r="D1033" s="38" t="s">
        <v>2659</v>
      </c>
      <c r="E1033" s="19" t="s">
        <v>2773</v>
      </c>
      <c r="F1033" s="38" t="s">
        <v>2774</v>
      </c>
      <c r="G1033" s="19" t="s">
        <v>2775</v>
      </c>
      <c r="H1033" s="38" t="s">
        <v>2774</v>
      </c>
      <c r="I1033" s="19" t="s">
        <v>2775</v>
      </c>
      <c r="J1033" s="38" t="s">
        <v>2776</v>
      </c>
      <c r="K1033" s="11" t="s">
        <v>283</v>
      </c>
      <c r="L1033" s="5"/>
      <c r="M1033" s="16" t="str">
        <f>""""&amp;A1033&amp;""","""&amp;B1033&amp;""","""&amp;C1033&amp;""","""&amp;D1033&amp;""","""&amp;E1033&amp;""","""&amp;F1033&amp;""","""&amp;G1033&amp;""","""&amp;H1033&amp;""","""&amp;I1033&amp;""","""&amp;J1033&amp;""","""&amp;K1033&amp;""""</f>
        <v>"Laboratory and Measuring and Observing and Testing Equipment","41000000","Measuring and observing and testing instruments","41110000","Non destructive examination equipment","41111800","Other Non destructive examination equipment","41111800","Other Non destructive examination equipment","41111800.0","N/A"</v>
      </c>
    </row>
    <row r="1034" spans="1:13" ht="13" customHeight="1">
      <c r="A1034" s="11" t="s">
        <v>14</v>
      </c>
      <c r="B1034" s="37">
        <v>41000000</v>
      </c>
      <c r="C1034" s="11" t="s">
        <v>2658</v>
      </c>
      <c r="D1034" s="37">
        <v>41110000</v>
      </c>
      <c r="E1034" s="11" t="s">
        <v>2773</v>
      </c>
      <c r="F1034" s="37">
        <v>41111800</v>
      </c>
      <c r="G1034" s="11" t="s">
        <v>2777</v>
      </c>
      <c r="H1034" s="37">
        <v>41111809</v>
      </c>
      <c r="I1034" s="11" t="s">
        <v>2777</v>
      </c>
      <c r="J1034" s="37" t="s">
        <v>2778</v>
      </c>
      <c r="K1034" s="11" t="s">
        <v>527</v>
      </c>
      <c r="L1034" s="5"/>
      <c r="M1034" s="16" t="str">
        <f>""""&amp;A1034&amp;""","""&amp;B1034&amp;""","""&amp;C1034&amp;""","""&amp;D1034&amp;""","""&amp;E1034&amp;""","""&amp;F1034&amp;""","""&amp;G1034&amp;""","""&amp;H1034&amp;""","""&amp;I1034&amp;""","""&amp;J1034&amp;""","""&amp;K1034&amp;""""</f>
        <v>"Laboratory and Measuring and Observing and Testing Equipment","41000000","Measuring and observing and testing instruments","41110000","Non destructive examination equipment","41111800","Leak testing equipment","41111809","Leak testing equipment","41111809.0","Other Non-Pharma"</v>
      </c>
    </row>
    <row r="1035" spans="1:13" ht="13" customHeight="1">
      <c r="A1035" s="11" t="s">
        <v>14</v>
      </c>
      <c r="B1035" s="37">
        <v>41000000</v>
      </c>
      <c r="C1035" s="11" t="s">
        <v>2658</v>
      </c>
      <c r="D1035" s="37">
        <v>41110000</v>
      </c>
      <c r="E1035" s="11" t="s">
        <v>2773</v>
      </c>
      <c r="F1035" s="37">
        <v>41111800</v>
      </c>
      <c r="G1035" s="11" t="s">
        <v>2777</v>
      </c>
      <c r="H1035" s="37">
        <v>41111809</v>
      </c>
      <c r="I1035" s="11" t="s">
        <v>2779</v>
      </c>
      <c r="J1035" s="37" t="s">
        <v>2780</v>
      </c>
      <c r="K1035" s="11" t="s">
        <v>527</v>
      </c>
      <c r="L1035" s="5"/>
      <c r="M1035" s="16" t="str">
        <f>""""&amp;A1035&amp;""","""&amp;B1035&amp;""","""&amp;C1035&amp;""","""&amp;D1035&amp;""","""&amp;E1035&amp;""","""&amp;F1035&amp;""","""&amp;G1035&amp;""","""&amp;H1035&amp;""","""&amp;I1035&amp;""","""&amp;J1035&amp;""","""&amp;K1035&amp;""""</f>
        <v>"Laboratory and Measuring and Observing and Testing Equipment","41000000","Measuring and observing and testing instruments","41110000","Non destructive examination equipment","41111800","Leak testing equipment","41111809","Visual Leak Tester, Combined, w/ Water Pump + Calibration Device, w/ Maintenance Toolkit","41111809.1","Other Non-Pharma"</v>
      </c>
    </row>
    <row r="1036" spans="1:13" ht="13" customHeight="1">
      <c r="A1036" s="11" t="s">
        <v>14</v>
      </c>
      <c r="B1036" s="37">
        <v>41000000</v>
      </c>
      <c r="C1036" s="11" t="s">
        <v>2658</v>
      </c>
      <c r="D1036" s="37">
        <v>41110000</v>
      </c>
      <c r="E1036" s="11" t="s">
        <v>2773</v>
      </c>
      <c r="F1036" s="37">
        <v>41111800</v>
      </c>
      <c r="G1036" s="11" t="s">
        <v>2777</v>
      </c>
      <c r="H1036" s="37">
        <v>41111809</v>
      </c>
      <c r="I1036" s="11" t="s">
        <v>2781</v>
      </c>
      <c r="J1036" s="37" t="s">
        <v>2782</v>
      </c>
      <c r="K1036" s="11" t="s">
        <v>527</v>
      </c>
      <c r="L1036" s="5"/>
      <c r="M1036" s="16" t="str">
        <f>""""&amp;A1036&amp;""","""&amp;B1036&amp;""","""&amp;C1036&amp;""","""&amp;D1036&amp;""","""&amp;E1036&amp;""","""&amp;F1036&amp;""","""&amp;G1036&amp;""","""&amp;H1036&amp;""","""&amp;I1036&amp;""","""&amp;J1036&amp;""","""&amp;K1036&amp;""""</f>
        <v>"Laboratory and Measuring and Observing and Testing Equipment","41000000","Measuring and observing and testing instruments","41110000","Non destructive examination equipment","41111800","Leak testing equipment","41111809","Visual Leak Tester, Male Condoms, w/ Water Pump + Calibration Device, w/ Maintenance Toolkit","41111809.2","Other Non-Pharma"</v>
      </c>
    </row>
    <row r="1037" spans="1:13" ht="13" customHeight="1">
      <c r="A1037" s="11" t="s">
        <v>14</v>
      </c>
      <c r="B1037" s="37" t="s">
        <v>18</v>
      </c>
      <c r="C1037" s="11" t="s">
        <v>2658</v>
      </c>
      <c r="D1037" s="37" t="s">
        <v>2659</v>
      </c>
      <c r="E1037" s="11" t="s">
        <v>2783</v>
      </c>
      <c r="F1037" s="37" t="s">
        <v>2784</v>
      </c>
      <c r="G1037" s="11" t="s">
        <v>2785</v>
      </c>
      <c r="H1037" s="37" t="s">
        <v>2784</v>
      </c>
      <c r="I1037" s="11" t="s">
        <v>2785</v>
      </c>
      <c r="J1037" s="37" t="s">
        <v>2786</v>
      </c>
      <c r="K1037" s="11" t="s">
        <v>283</v>
      </c>
      <c r="L1037" s="5"/>
      <c r="M1037" s="16" t="str">
        <f>""""&amp;A1037&amp;""","""&amp;B1037&amp;""","""&amp;C1037&amp;""","""&amp;D1037&amp;""","""&amp;E1037&amp;""","""&amp;F1037&amp;""","""&amp;G1037&amp;""","""&amp;H1037&amp;""","""&amp;I1037&amp;""","""&amp;J1037&amp;""","""&amp;K1037&amp;""""</f>
        <v>"Laboratory and Measuring and Observing and Testing Equipment","41000000","Measuring and observing and testing instruments","41110000","Indicating and recording instruments","41111900","Other Indicating and recording instruments","41111900","Other Indicating and recording instruments","41111900.0","N/A"</v>
      </c>
    </row>
    <row r="1038" spans="1:13" ht="13" customHeight="1">
      <c r="A1038" s="11" t="s">
        <v>14</v>
      </c>
      <c r="B1038" s="37" t="s">
        <v>18</v>
      </c>
      <c r="C1038" s="11" t="s">
        <v>2658</v>
      </c>
      <c r="D1038" s="37" t="s">
        <v>2659</v>
      </c>
      <c r="E1038" s="11" t="s">
        <v>2783</v>
      </c>
      <c r="F1038" s="37" t="s">
        <v>2784</v>
      </c>
      <c r="G1038" s="11" t="s">
        <v>2787</v>
      </c>
      <c r="H1038" s="37" t="s">
        <v>2788</v>
      </c>
      <c r="I1038" s="11" t="s">
        <v>2789</v>
      </c>
      <c r="J1038" s="37" t="s">
        <v>2790</v>
      </c>
      <c r="K1038" s="11" t="s">
        <v>26</v>
      </c>
      <c r="L1038" s="5"/>
      <c r="M1038" s="16" t="str">
        <f>""""&amp;A1038&amp;""","""&amp;B1038&amp;""","""&amp;C1038&amp;""","""&amp;D1038&amp;""","""&amp;E1038&amp;""","""&amp;F1038&amp;""","""&amp;G1038&amp;""","""&amp;H1038&amp;""","""&amp;I1038&amp;""","""&amp;J1038&amp;""","""&amp;K1038&amp;""""</f>
        <v>"Laboratory and Measuring and Observing and Testing Equipment","41000000","Measuring and observing and testing instruments","41110000","Indicating and recording instruments","41111900","Counters","41111901","Other Counters","41111901.0","Laboratory"</v>
      </c>
    </row>
    <row r="1039" spans="1:13" ht="13" customHeight="1">
      <c r="A1039" s="11" t="s">
        <v>14</v>
      </c>
      <c r="B1039" s="37">
        <v>41000000</v>
      </c>
      <c r="C1039" s="11" t="s">
        <v>2658</v>
      </c>
      <c r="D1039" s="37">
        <v>41110000</v>
      </c>
      <c r="E1039" s="11" t="s">
        <v>2783</v>
      </c>
      <c r="F1039" s="37">
        <v>41111900</v>
      </c>
      <c r="G1039" s="11" t="s">
        <v>2787</v>
      </c>
      <c r="H1039" s="37">
        <v>41111901</v>
      </c>
      <c r="I1039" s="11" t="s">
        <v>2791</v>
      </c>
      <c r="J1039" s="37" t="s">
        <v>2792</v>
      </c>
      <c r="K1039" s="11" t="s">
        <v>26</v>
      </c>
      <c r="L1039" s="5"/>
      <c r="M1039" s="16" t="str">
        <f>""""&amp;A1039&amp;""","""&amp;B1039&amp;""","""&amp;C1039&amp;""","""&amp;D1039&amp;""","""&amp;E1039&amp;""","""&amp;F1039&amp;""","""&amp;G1039&amp;""","""&amp;H1039&amp;""","""&amp;I1039&amp;""","""&amp;J1039&amp;""","""&amp;K1039&amp;""""</f>
        <v>"Laboratory and Measuring and Observing and Testing Equipment","41000000","Measuring and observing and testing instruments","41110000","Indicating and recording instruments","41111900","Counters","41111901","Hand Tally Counter, Dual Counter, Max 9999","41111901.1","Laboratory"</v>
      </c>
    </row>
    <row r="1040" spans="1:13" ht="13" customHeight="1">
      <c r="A1040" s="11" t="s">
        <v>14</v>
      </c>
      <c r="B1040" s="37">
        <v>41000000</v>
      </c>
      <c r="C1040" s="11" t="s">
        <v>2658</v>
      </c>
      <c r="D1040" s="37">
        <v>41110000</v>
      </c>
      <c r="E1040" s="11" t="s">
        <v>2783</v>
      </c>
      <c r="F1040" s="37">
        <v>41111900</v>
      </c>
      <c r="G1040" s="11" t="s">
        <v>2787</v>
      </c>
      <c r="H1040" s="37">
        <v>41111901</v>
      </c>
      <c r="I1040" s="11" t="s">
        <v>2793</v>
      </c>
      <c r="J1040" s="37" t="s">
        <v>2794</v>
      </c>
      <c r="K1040" s="11" t="s">
        <v>26</v>
      </c>
      <c r="L1040" s="5"/>
      <c r="M1040" s="16" t="str">
        <f>""""&amp;A1040&amp;""","""&amp;B1040&amp;""","""&amp;C1040&amp;""","""&amp;D1040&amp;""","""&amp;E1040&amp;""","""&amp;F1040&amp;""","""&amp;G1040&amp;""","""&amp;H1040&amp;""","""&amp;I1040&amp;""","""&amp;J1040&amp;""","""&amp;K1040&amp;""""</f>
        <v>"Laboratory and Measuring and Observing and Testing Equipment","41000000","Measuring and observing and testing instruments","41110000","Indicating and recording instruments","41111900","Counters","41111901","Hand Tally Counter, Max 9999, Pocket Size, Ergonomic, Finger Ring","41111901.2","Laboratory"</v>
      </c>
    </row>
    <row r="1041" spans="1:13" ht="13" customHeight="1">
      <c r="A1041" s="11" t="s">
        <v>14</v>
      </c>
      <c r="B1041" s="37" t="str">
        <f>LEFT(H1041,2)&amp;"000000"</f>
        <v>41000000</v>
      </c>
      <c r="C1041" s="11" t="s">
        <v>2658</v>
      </c>
      <c r="D1041" s="37" t="str">
        <f>LEFT(H1041,4)&amp;"0000"</f>
        <v>41110000</v>
      </c>
      <c r="E1041" s="11" t="s">
        <v>2783</v>
      </c>
      <c r="F1041" s="37" t="str">
        <f>LEFT(H1041,6)&amp;"00"</f>
        <v>41111900</v>
      </c>
      <c r="G1041" s="11" t="s">
        <v>2795</v>
      </c>
      <c r="H1041" s="37" t="s">
        <v>2796</v>
      </c>
      <c r="I1041" s="11" t="s">
        <v>2797</v>
      </c>
      <c r="J1041" s="37" t="s">
        <v>2798</v>
      </c>
      <c r="K1041" s="11" t="s">
        <v>26</v>
      </c>
      <c r="L1041" s="5"/>
      <c r="M1041" s="16" t="str">
        <f>""""&amp;A1041&amp;""","""&amp;B1041&amp;""","""&amp;C1041&amp;""","""&amp;D1041&amp;""","""&amp;E1041&amp;""","""&amp;F1041&amp;""","""&amp;G1041&amp;""","""&amp;H1041&amp;""","""&amp;I1041&amp;""","""&amp;J1041&amp;""","""&amp;K1041&amp;""""</f>
        <v>"Laboratory and Measuring and Observing and Testing Equipment","41000000","Measuring and observing and testing instruments","41110000","Indicating and recording instruments","41111900","Electronic measuring probes","41111905","Other Electronic measuring probes","41111905.0","Laboratory"</v>
      </c>
    </row>
    <row r="1042" spans="1:13" ht="13" customHeight="1">
      <c r="A1042" s="11" t="s">
        <v>14</v>
      </c>
      <c r="B1042" s="37" t="str">
        <f>LEFT(H1042,2)&amp;"000000"</f>
        <v>41000000</v>
      </c>
      <c r="C1042" s="11" t="s">
        <v>2658</v>
      </c>
      <c r="D1042" s="37" t="str">
        <f>LEFT(H1042,4)&amp;"0000"</f>
        <v>41110000</v>
      </c>
      <c r="E1042" s="11" t="s">
        <v>2783</v>
      </c>
      <c r="F1042" s="37" t="str">
        <f>LEFT(H1042,6)&amp;"00"</f>
        <v>41111900</v>
      </c>
      <c r="G1042" s="11" t="s">
        <v>2795</v>
      </c>
      <c r="H1042" s="37" t="s">
        <v>2796</v>
      </c>
      <c r="I1042" s="11" t="s">
        <v>2799</v>
      </c>
      <c r="J1042" s="37" t="s">
        <v>2800</v>
      </c>
      <c r="K1042" s="11" t="s">
        <v>26</v>
      </c>
      <c r="L1042" s="5"/>
      <c r="M1042" s="16" t="str">
        <f>""""&amp;A1042&amp;""","""&amp;B1042&amp;""","""&amp;C1042&amp;""","""&amp;D1042&amp;""","""&amp;E1042&amp;""","""&amp;F1042&amp;""","""&amp;G1042&amp;""","""&amp;H1042&amp;""","""&amp;I1042&amp;""","""&amp;J1042&amp;""","""&amp;K1042&amp;""""</f>
        <v>"Laboratory and Measuring and Observing and Testing Equipment","41000000","Measuring and observing and testing instruments","41110000","Indicating and recording instruments","41111900","Electronic measuring probes","41111905","Temperature Probe, Stainless Steel, Detachable, 1 Each","41111905.1","Laboratory"</v>
      </c>
    </row>
    <row r="1043" spans="1:13" ht="13" customHeight="1">
      <c r="A1043" s="11" t="s">
        <v>14</v>
      </c>
      <c r="B1043" s="37" t="s">
        <v>18</v>
      </c>
      <c r="C1043" s="11" t="s">
        <v>2658</v>
      </c>
      <c r="D1043" s="37" t="s">
        <v>2659</v>
      </c>
      <c r="E1043" s="11" t="s">
        <v>2783</v>
      </c>
      <c r="F1043" s="37" t="s">
        <v>2784</v>
      </c>
      <c r="G1043" s="11" t="s">
        <v>2801</v>
      </c>
      <c r="H1043" s="37" t="s">
        <v>2802</v>
      </c>
      <c r="I1043" s="11" t="s">
        <v>2803</v>
      </c>
      <c r="J1043" s="37" t="s">
        <v>2804</v>
      </c>
      <c r="K1043" s="11" t="s">
        <v>26</v>
      </c>
      <c r="L1043" s="5"/>
      <c r="M1043" s="16" t="str">
        <f>""""&amp;A1043&amp;""","""&amp;B1043&amp;""","""&amp;C1043&amp;""","""&amp;D1043&amp;""","""&amp;E1043&amp;""","""&amp;F1043&amp;""","""&amp;G1043&amp;""","""&amp;H1043&amp;""","""&amp;I1043&amp;""","""&amp;J1043&amp;""","""&amp;K1043&amp;""""</f>
        <v>"Laboratory and Measuring and Observing and Testing Equipment","41000000","Measuring and observing and testing instruments","41110000","Indicating and recording instruments","41111900","Manual or electronic hematology differential cell counters","41111948","Other Manual or electronic hematology differential cell counters","41111948.0","Laboratory"</v>
      </c>
    </row>
    <row r="1044" spans="1:13" ht="13" customHeight="1">
      <c r="A1044" s="11" t="s">
        <v>14</v>
      </c>
      <c r="B1044" s="37">
        <v>41000000</v>
      </c>
      <c r="C1044" s="11" t="s">
        <v>2658</v>
      </c>
      <c r="D1044" s="37">
        <v>41110000</v>
      </c>
      <c r="E1044" s="11" t="s">
        <v>2783</v>
      </c>
      <c r="F1044" s="37">
        <v>41111900</v>
      </c>
      <c r="G1044" s="11" t="s">
        <v>2801</v>
      </c>
      <c r="H1044" s="37">
        <v>41111948</v>
      </c>
      <c r="I1044" s="11" t="s">
        <v>2805</v>
      </c>
      <c r="J1044" s="37" t="s">
        <v>2806</v>
      </c>
      <c r="K1044" s="11" t="s">
        <v>26</v>
      </c>
      <c r="L1044" s="5"/>
      <c r="M1044" s="16" t="str">
        <f>""""&amp;A1044&amp;""","""&amp;B1044&amp;""","""&amp;C1044&amp;""","""&amp;D1044&amp;""","""&amp;E1044&amp;""","""&amp;F1044&amp;""","""&amp;G1044&amp;""","""&amp;H1044&amp;""","""&amp;I1044&amp;""","""&amp;J1044&amp;""","""&amp;K1044&amp;""""</f>
        <v>"Laboratory and Measuring and Observing and Testing Equipment","41000000","Measuring and observing and testing instruments","41110000","Indicating and recording instruments","41111900","Manual or electronic hematology differential cell counters","41111948","Counter, 8 Key WBC Differential, Key With Cell Name + Picture, Customizable","41111948.1","Laboratory"</v>
      </c>
    </row>
    <row r="1045" spans="1:13" ht="13" customHeight="1">
      <c r="A1045" s="11" t="s">
        <v>14</v>
      </c>
      <c r="B1045" s="37" t="s">
        <v>18</v>
      </c>
      <c r="C1045" s="11" t="s">
        <v>2658</v>
      </c>
      <c r="D1045" s="37" t="s">
        <v>2659</v>
      </c>
      <c r="E1045" s="11" t="s">
        <v>2783</v>
      </c>
      <c r="F1045" s="37" t="s">
        <v>2784</v>
      </c>
      <c r="G1045" s="11" t="s">
        <v>2807</v>
      </c>
      <c r="H1045" s="37" t="s">
        <v>2808</v>
      </c>
      <c r="I1045" s="11" t="s">
        <v>2809</v>
      </c>
      <c r="J1045" s="37" t="s">
        <v>2810</v>
      </c>
      <c r="K1045" s="11" t="s">
        <v>26</v>
      </c>
      <c r="L1045" s="5"/>
      <c r="M1045" s="16" t="str">
        <f>""""&amp;A1045&amp;""","""&amp;B1045&amp;""","""&amp;C1045&amp;""","""&amp;D1045&amp;""","""&amp;E1045&amp;""","""&amp;F1045&amp;""","""&amp;G1045&amp;""","""&amp;H1045&amp;""","""&amp;I1045&amp;""","""&amp;J1045&amp;""","""&amp;K1045&amp;""""</f>
        <v>"Laboratory and Measuring and Observing and Testing Equipment","41000000","Measuring and observing and testing instruments","41110000","Indicating and recording instruments","41111900","Temperature sensor","41111970","Other Temperature sensor","41111970.0","Laboratory"</v>
      </c>
    </row>
    <row r="1046" spans="1:13" ht="13" customHeight="1">
      <c r="A1046" s="11" t="s">
        <v>14</v>
      </c>
      <c r="B1046" s="37">
        <v>41000000</v>
      </c>
      <c r="C1046" s="11" t="s">
        <v>2658</v>
      </c>
      <c r="D1046" s="37">
        <v>41110000</v>
      </c>
      <c r="E1046" s="11" t="s">
        <v>2783</v>
      </c>
      <c r="F1046" s="37">
        <v>41111900</v>
      </c>
      <c r="G1046" s="11" t="s">
        <v>2807</v>
      </c>
      <c r="H1046" s="37">
        <v>41111970</v>
      </c>
      <c r="I1046" s="11" t="s">
        <v>2811</v>
      </c>
      <c r="J1046" s="37" t="s">
        <v>2812</v>
      </c>
      <c r="K1046" s="11" t="s">
        <v>26</v>
      </c>
      <c r="L1046" s="5"/>
      <c r="M1046" s="16" t="str">
        <f>""""&amp;A1046&amp;""","""&amp;B1046&amp;""","""&amp;C1046&amp;""","""&amp;D1046&amp;""","""&amp;E1046&amp;""","""&amp;F1046&amp;""","""&amp;G1046&amp;""","""&amp;H1046&amp;""","""&amp;I1046&amp;""","""&amp;J1046&amp;""","""&amp;K1046&amp;""""</f>
        <v>"Laboratory and Measuring and Observing and Testing Equipment","41000000","Measuring and observing and testing instruments","41110000","Indicating and recording instruments","41111900","Temperature sensor","41111970","Temperature and Humidity Logger, Data Recording, Dual Sensor, Battery Operated, USB","41111970.1","Laboratory"</v>
      </c>
    </row>
    <row r="1047" spans="1:13" ht="13" customHeight="1">
      <c r="A1047" s="11" t="s">
        <v>14</v>
      </c>
      <c r="B1047" s="37" t="str">
        <f>LEFT(H1047,2)&amp;"000000"</f>
        <v>41000000</v>
      </c>
      <c r="C1047" s="11" t="s">
        <v>2658</v>
      </c>
      <c r="D1047" s="37" t="str">
        <f>LEFT(H1047,4)&amp;"0000"</f>
        <v>41110000</v>
      </c>
      <c r="E1047" s="11" t="s">
        <v>2783</v>
      </c>
      <c r="F1047" s="37" t="str">
        <f>LEFT(H1047,6)&amp;"00"</f>
        <v>41111900</v>
      </c>
      <c r="G1047" s="11" t="s">
        <v>2807</v>
      </c>
      <c r="H1047" s="37" t="s">
        <v>2808</v>
      </c>
      <c r="I1047" s="11" t="s">
        <v>2813</v>
      </c>
      <c r="J1047" s="37" t="s">
        <v>2814</v>
      </c>
      <c r="K1047" s="11" t="s">
        <v>26</v>
      </c>
      <c r="L1047" s="5"/>
      <c r="M1047" s="16" t="str">
        <f>""""&amp;A1047&amp;""","""&amp;B1047&amp;""","""&amp;C1047&amp;""","""&amp;D1047&amp;""","""&amp;E1047&amp;""","""&amp;F1047&amp;""","""&amp;G1047&amp;""","""&amp;H1047&amp;""","""&amp;I1047&amp;""","""&amp;J1047&amp;""","""&amp;K1047&amp;""""</f>
        <v>"Laboratory and Measuring and Observing and Testing Equipment","41000000","Measuring and observing and testing instruments","41110000","Indicating and recording instruments","41111900","Temperature sensor","41111970","Temperature Data Logger Device, Digital Display Recorder, USB 2.0 A-type plug, 1 Each","41111970.2","Laboratory"</v>
      </c>
    </row>
    <row r="1048" spans="1:13" ht="13" customHeight="1">
      <c r="A1048" s="11" t="s">
        <v>14</v>
      </c>
      <c r="B1048" s="37" t="str">
        <f>LEFT(H1048,2)&amp;"000000"</f>
        <v>41000000</v>
      </c>
      <c r="C1048" s="11" t="s">
        <v>2658</v>
      </c>
      <c r="D1048" s="37" t="str">
        <f>LEFT(H1048,4)&amp;"0000"</f>
        <v>41110000</v>
      </c>
      <c r="E1048" s="11" t="s">
        <v>2783</v>
      </c>
      <c r="F1048" s="37" t="str">
        <f>LEFT(H1048,6)&amp;"00"</f>
        <v>41111900</v>
      </c>
      <c r="G1048" s="11" t="s">
        <v>2807</v>
      </c>
      <c r="H1048" s="37" t="s">
        <v>2808</v>
      </c>
      <c r="I1048" s="11" t="s">
        <v>2815</v>
      </c>
      <c r="J1048" s="37" t="s">
        <v>2816</v>
      </c>
      <c r="K1048" s="11" t="s">
        <v>26</v>
      </c>
      <c r="L1048" s="5"/>
      <c r="M1048" s="16" t="str">
        <f>""""&amp;A1048&amp;""","""&amp;B1048&amp;""","""&amp;C1048&amp;""","""&amp;D1048&amp;""","""&amp;E1048&amp;""","""&amp;F1048&amp;""","""&amp;G1048&amp;""","""&amp;H1048&amp;""","""&amp;I1048&amp;""","""&amp;J1048&amp;""","""&amp;K1048&amp;""""</f>
        <v>"Laboratory and Measuring and Observing and Testing Equipment","41000000","Measuring and observing and testing instruments","41110000","Indicating and recording instruments","41111900","Temperature sensor","41111970","Temperature Logger, Digital, Data Recording, Battery Operated, 1 Each","41111970.3","Laboratory"</v>
      </c>
    </row>
    <row r="1049" spans="1:13" ht="13" customHeight="1">
      <c r="A1049" s="27" t="s">
        <v>14</v>
      </c>
      <c r="B1049" s="41" t="s">
        <v>18</v>
      </c>
      <c r="C1049" s="27" t="s">
        <v>2658</v>
      </c>
      <c r="D1049" s="41" t="s">
        <v>2659</v>
      </c>
      <c r="E1049" s="27" t="s">
        <v>2783</v>
      </c>
      <c r="F1049" s="41" t="s">
        <v>2784</v>
      </c>
      <c r="G1049" s="27" t="s">
        <v>2807</v>
      </c>
      <c r="H1049" s="41" t="s">
        <v>2808</v>
      </c>
      <c r="I1049" s="27" t="s">
        <v>12231</v>
      </c>
      <c r="J1049" s="37" t="s">
        <v>12232</v>
      </c>
      <c r="K1049" s="27" t="s">
        <v>527</v>
      </c>
      <c r="L1049" s="5"/>
      <c r="M1049" s="16"/>
    </row>
    <row r="1050" spans="1:13" ht="13" customHeight="1">
      <c r="A1050" s="11" t="s">
        <v>14</v>
      </c>
      <c r="B1050" s="37">
        <v>41000000</v>
      </c>
      <c r="C1050" s="11" t="s">
        <v>2658</v>
      </c>
      <c r="D1050" s="37">
        <v>41110000</v>
      </c>
      <c r="E1050" s="11" t="s">
        <v>2783</v>
      </c>
      <c r="F1050" s="37">
        <v>41111900</v>
      </c>
      <c r="G1050" s="11" t="s">
        <v>2817</v>
      </c>
      <c r="H1050" s="37">
        <v>41111979</v>
      </c>
      <c r="I1050" s="11" t="s">
        <v>2817</v>
      </c>
      <c r="J1050" s="37" t="s">
        <v>2818</v>
      </c>
      <c r="K1050" s="11" t="s">
        <v>26</v>
      </c>
      <c r="L1050" s="5"/>
      <c r="M1050" s="16" t="str">
        <f>""""&amp;A1050&amp;""","""&amp;B1050&amp;""","""&amp;C1050&amp;""","""&amp;D1050&amp;""","""&amp;E1050&amp;""","""&amp;F1050&amp;""","""&amp;G1050&amp;""","""&amp;H1050&amp;""","""&amp;I1050&amp;""","""&amp;J1050&amp;""","""&amp;K1050&amp;""""</f>
        <v>"Laboratory and Measuring and Observing and Testing Equipment","41000000","Measuring and observing and testing instruments","41110000","Indicating and recording instruments","41111900","Data logger for clinical temperature controlled equipment","41111979","Data logger for clinical temperature controlled equipment","41111979.0","Laboratory"</v>
      </c>
    </row>
    <row r="1051" spans="1:13" ht="13" customHeight="1">
      <c r="A1051" s="11" t="s">
        <v>14</v>
      </c>
      <c r="B1051" s="37">
        <v>41000000</v>
      </c>
      <c r="C1051" s="11" t="s">
        <v>2658</v>
      </c>
      <c r="D1051" s="37">
        <v>41110000</v>
      </c>
      <c r="E1051" s="11" t="s">
        <v>2783</v>
      </c>
      <c r="F1051" s="37">
        <v>41111900</v>
      </c>
      <c r="G1051" s="11" t="s">
        <v>2817</v>
      </c>
      <c r="H1051" s="37">
        <v>41111979</v>
      </c>
      <c r="I1051" s="11" t="s">
        <v>2819</v>
      </c>
      <c r="J1051" s="37" t="s">
        <v>2820</v>
      </c>
      <c r="K1051" s="11" t="s">
        <v>527</v>
      </c>
      <c r="L1051" s="5"/>
      <c r="M1051" s="16" t="str">
        <f>""""&amp;A1051&amp;""","""&amp;B1051&amp;""","""&amp;C1051&amp;""","""&amp;D1051&amp;""","""&amp;E1051&amp;""","""&amp;F1051&amp;""","""&amp;G1051&amp;""","""&amp;H1051&amp;""","""&amp;I1051&amp;""","""&amp;J1051&amp;""","""&amp;K1051&amp;""""</f>
        <v>"Laboratory and Measuring and Observing and Testing Equipment","41000000","Measuring and observing and testing instruments","41110000","Indicating and recording instruments","41111900","Data logger for clinical temperature controlled equipment","41111979","Cold Chain Temperature Logger","41111979.1","Other Non-Pharma"</v>
      </c>
    </row>
    <row r="1052" spans="1:13" ht="13" customHeight="1">
      <c r="A1052" s="11" t="s">
        <v>14</v>
      </c>
      <c r="B1052" s="37" t="s">
        <v>18</v>
      </c>
      <c r="C1052" s="11" t="s">
        <v>2658</v>
      </c>
      <c r="D1052" s="37" t="s">
        <v>2659</v>
      </c>
      <c r="E1052" s="11" t="s">
        <v>2821</v>
      </c>
      <c r="F1052" s="37" t="s">
        <v>2822</v>
      </c>
      <c r="G1052" s="11" t="s">
        <v>2823</v>
      </c>
      <c r="H1052" s="37" t="s">
        <v>2822</v>
      </c>
      <c r="I1052" s="11" t="s">
        <v>2823</v>
      </c>
      <c r="J1052" s="37" t="s">
        <v>2824</v>
      </c>
      <c r="K1052" s="11" t="s">
        <v>26</v>
      </c>
      <c r="L1052" s="5"/>
      <c r="M1052" s="16" t="str">
        <f>""""&amp;A1052&amp;""","""&amp;B1052&amp;""","""&amp;C1052&amp;""","""&amp;D1052&amp;""","""&amp;E1052&amp;""","""&amp;F1052&amp;""","""&amp;G1052&amp;""","""&amp;H1052&amp;""","""&amp;I1052&amp;""","""&amp;J1052&amp;""","""&amp;K1052&amp;""""</f>
        <v>"Laboratory and Measuring and Observing and Testing Equipment","41000000","Measuring and observing and testing instruments","41110000","Temperature and heat measuring instruments","41112200","Other Temperature and heat measuring instruments","41112200","Other Temperature and heat measuring instruments","41112200.0","Laboratory"</v>
      </c>
    </row>
    <row r="1053" spans="1:13" ht="13" customHeight="1">
      <c r="A1053" s="11" t="s">
        <v>14</v>
      </c>
      <c r="B1053" s="37">
        <v>41000000</v>
      </c>
      <c r="C1053" s="11" t="s">
        <v>2658</v>
      </c>
      <c r="D1053" s="37">
        <v>41110000</v>
      </c>
      <c r="E1053" s="11" t="s">
        <v>2821</v>
      </c>
      <c r="F1053" s="37">
        <v>41112200</v>
      </c>
      <c r="G1053" s="11" t="s">
        <v>2823</v>
      </c>
      <c r="H1053" s="37">
        <v>41112200</v>
      </c>
      <c r="I1053" s="11" t="s">
        <v>2825</v>
      </c>
      <c r="J1053" s="37" t="s">
        <v>2826</v>
      </c>
      <c r="K1053" s="11" t="s">
        <v>26</v>
      </c>
      <c r="L1053" s="5"/>
      <c r="M1053" s="16" t="str">
        <f>""""&amp;A1053&amp;""","""&amp;B1053&amp;""","""&amp;C1053&amp;""","""&amp;D1053&amp;""","""&amp;E1053&amp;""","""&amp;F1053&amp;""","""&amp;G1053&amp;""","""&amp;H1053&amp;""","""&amp;I1053&amp;""","""&amp;J1053&amp;""","""&amp;K1053&amp;""""</f>
        <v>"Laboratory and Measuring and Observing and Testing Equipment","41000000","Measuring and observing and testing instruments","41110000","Temperature and heat measuring instruments","41112200","Other Temperature and heat measuring instruments","41112200","Thermometer, Indoor/Outdoor, Digital, Inside -10 to 50 C, Outside -50 to 60 C, Save Function","41112200.1","Laboratory"</v>
      </c>
    </row>
    <row r="1054" spans="1:13" ht="13" customHeight="1">
      <c r="A1054" s="11" t="s">
        <v>14</v>
      </c>
      <c r="B1054" s="37">
        <v>41000000</v>
      </c>
      <c r="C1054" s="11" t="s">
        <v>2658</v>
      </c>
      <c r="D1054" s="37">
        <v>41110000</v>
      </c>
      <c r="E1054" s="11" t="s">
        <v>2821</v>
      </c>
      <c r="F1054" s="37">
        <v>41112200</v>
      </c>
      <c r="G1054" s="11" t="s">
        <v>2823</v>
      </c>
      <c r="H1054" s="37">
        <v>41112200</v>
      </c>
      <c r="I1054" s="11" t="s">
        <v>2827</v>
      </c>
      <c r="J1054" s="37" t="s">
        <v>2828</v>
      </c>
      <c r="K1054" s="11" t="s">
        <v>26</v>
      </c>
      <c r="L1054" s="5"/>
      <c r="M1054" s="16" t="str">
        <f>""""&amp;A1054&amp;""","""&amp;B1054&amp;""","""&amp;C1054&amp;""","""&amp;D1054&amp;""","""&amp;E1054&amp;""","""&amp;F1054&amp;""","""&amp;G1054&amp;""","""&amp;H1054&amp;""","""&amp;I1054&amp;""","""&amp;J1054&amp;""","""&amp;K1054&amp;""""</f>
        <v>"Laboratory and Measuring and Observing and Testing Equipment","41000000","Measuring and observing and testing instruments","41110000","Temperature and heat measuring instruments","41112200","Other Temperature and heat measuring instruments","41112200","Thermometer, Minimum-Maximum, Dual Scale, Push-Button Reset, -40 to 50 C","41112200.2","Laboratory"</v>
      </c>
    </row>
    <row r="1055" spans="1:13" ht="13" customHeight="1">
      <c r="A1055" s="28" t="s">
        <v>14</v>
      </c>
      <c r="B1055" s="40" t="s">
        <v>18</v>
      </c>
      <c r="C1055" s="28" t="s">
        <v>2658</v>
      </c>
      <c r="D1055" s="40" t="s">
        <v>2659</v>
      </c>
      <c r="E1055" s="28" t="s">
        <v>2821</v>
      </c>
      <c r="F1055" s="40" t="s">
        <v>2822</v>
      </c>
      <c r="G1055" s="28" t="s">
        <v>2823</v>
      </c>
      <c r="H1055" s="40" t="s">
        <v>2822</v>
      </c>
      <c r="I1055" s="28" t="s">
        <v>12229</v>
      </c>
      <c r="J1055" s="37" t="s">
        <v>12230</v>
      </c>
      <c r="K1055" s="28" t="s">
        <v>26</v>
      </c>
      <c r="L1055" s="5"/>
      <c r="M1055" s="16"/>
    </row>
    <row r="1056" spans="1:13" ht="13" customHeight="1">
      <c r="A1056" s="11" t="s">
        <v>14</v>
      </c>
      <c r="B1056" s="37" t="s">
        <v>18</v>
      </c>
      <c r="C1056" s="11" t="s">
        <v>2658</v>
      </c>
      <c r="D1056" s="37" t="s">
        <v>2659</v>
      </c>
      <c r="E1056" s="11" t="s">
        <v>2821</v>
      </c>
      <c r="F1056" s="37" t="s">
        <v>2822</v>
      </c>
      <c r="G1056" s="11" t="s">
        <v>2829</v>
      </c>
      <c r="H1056" s="37" t="s">
        <v>2830</v>
      </c>
      <c r="I1056" s="11" t="s">
        <v>2831</v>
      </c>
      <c r="J1056" s="37" t="s">
        <v>2832</v>
      </c>
      <c r="K1056" s="11" t="s">
        <v>26</v>
      </c>
      <c r="L1056" s="5"/>
      <c r="M1056" s="16" t="str">
        <f>""""&amp;A1056&amp;""","""&amp;B1056&amp;""","""&amp;C1056&amp;""","""&amp;D1056&amp;""","""&amp;E1056&amp;""","""&amp;F1056&amp;""","""&amp;G1056&amp;""","""&amp;H1056&amp;""","""&amp;I1056&amp;""","""&amp;J1056&amp;""","""&amp;K1056&amp;""""</f>
        <v>"Laboratory and Measuring and Observing and Testing Equipment","41000000","Measuring and observing and testing instruments","41110000","Temperature and heat measuring instruments","41112200","Remote reading thermometers","41112210","Other Remote reading thermometers","41112210.0","Laboratory"</v>
      </c>
    </row>
    <row r="1057" spans="1:13" ht="13" customHeight="1">
      <c r="A1057" s="11" t="s">
        <v>14</v>
      </c>
      <c r="B1057" s="37">
        <v>41000000</v>
      </c>
      <c r="C1057" s="11" t="s">
        <v>2658</v>
      </c>
      <c r="D1057" s="37">
        <v>41110000</v>
      </c>
      <c r="E1057" s="11" t="s">
        <v>2821</v>
      </c>
      <c r="F1057" s="37">
        <v>41112200</v>
      </c>
      <c r="G1057" s="11" t="s">
        <v>2829</v>
      </c>
      <c r="H1057" s="37">
        <v>41112210</v>
      </c>
      <c r="I1057" s="11" t="s">
        <v>2833</v>
      </c>
      <c r="J1057" s="37" t="s">
        <v>2834</v>
      </c>
      <c r="K1057" s="11" t="s">
        <v>26</v>
      </c>
      <c r="L1057" s="5"/>
      <c r="M1057" s="16" t="str">
        <f>""""&amp;A1057&amp;""","""&amp;B1057&amp;""","""&amp;C1057&amp;""","""&amp;D1057&amp;""","""&amp;E1057&amp;""","""&amp;F1057&amp;""","""&amp;G1057&amp;""","""&amp;H1057&amp;""","""&amp;I1057&amp;""","""&amp;J1057&amp;""","""&amp;K1057&amp;""""</f>
        <v>"Laboratory and Measuring and Observing and Testing Equipment","41000000","Measuring and observing and testing instruments","41110000","Temperature and heat measuring instruments","41112200","Remote reading thermometers","41112210","Thermometer, Traceable, Digital, Stainless Steel Probe, -50 to 200 C","41112210.1","Laboratory"</v>
      </c>
    </row>
    <row r="1058" spans="1:13" ht="13" customHeight="1">
      <c r="A1058" s="11" t="s">
        <v>14</v>
      </c>
      <c r="B1058" s="37">
        <v>41000000</v>
      </c>
      <c r="C1058" s="11" t="s">
        <v>2658</v>
      </c>
      <c r="D1058" s="37">
        <v>41110000</v>
      </c>
      <c r="E1058" s="11" t="s">
        <v>2821</v>
      </c>
      <c r="F1058" s="37">
        <v>41112200</v>
      </c>
      <c r="G1058" s="11" t="s">
        <v>2829</v>
      </c>
      <c r="H1058" s="37">
        <v>41112210</v>
      </c>
      <c r="I1058" s="11" t="s">
        <v>2835</v>
      </c>
      <c r="J1058" s="37" t="s">
        <v>2836</v>
      </c>
      <c r="K1058" s="11" t="s">
        <v>26</v>
      </c>
      <c r="L1058" s="5"/>
      <c r="M1058" s="16" t="str">
        <f>""""&amp;A1058&amp;""","""&amp;B1058&amp;""","""&amp;C1058&amp;""","""&amp;D1058&amp;""","""&amp;E1058&amp;""","""&amp;F1058&amp;""","""&amp;G1058&amp;""","""&amp;H1058&amp;""","""&amp;I1058&amp;""","""&amp;J1058&amp;""","""&amp;K1058&amp;""""</f>
        <v>"Laboratory and Measuring and Observing and Testing Equipment","41000000","Measuring and observing and testing instruments","41110000","Temperature and heat measuring instruments","41112200","Remote reading thermometers","41112210","Thermometer, Traceable, Digital, w/ Short Sensors, 1.5V, -50 to 70 C","41112210.2","Laboratory"</v>
      </c>
    </row>
    <row r="1059" spans="1:13" ht="13" customHeight="1">
      <c r="A1059" s="11" t="s">
        <v>14</v>
      </c>
      <c r="B1059" s="37" t="s">
        <v>18</v>
      </c>
      <c r="C1059" s="11" t="s">
        <v>2658</v>
      </c>
      <c r="D1059" s="37" t="s">
        <v>2659</v>
      </c>
      <c r="E1059" s="11" t="s">
        <v>2821</v>
      </c>
      <c r="F1059" s="37" t="s">
        <v>2822</v>
      </c>
      <c r="G1059" s="11" t="s">
        <v>2837</v>
      </c>
      <c r="H1059" s="37" t="s">
        <v>2838</v>
      </c>
      <c r="I1059" s="11" t="s">
        <v>2839</v>
      </c>
      <c r="J1059" s="37" t="s">
        <v>2840</v>
      </c>
      <c r="K1059" s="11" t="s">
        <v>527</v>
      </c>
      <c r="L1059" s="5"/>
      <c r="M1059" s="16" t="str">
        <f>""""&amp;A1059&amp;""","""&amp;B1059&amp;""","""&amp;C1059&amp;""","""&amp;D1059&amp;""","""&amp;E1059&amp;""","""&amp;F1059&amp;""","""&amp;G1059&amp;""","""&amp;H1059&amp;""","""&amp;I1059&amp;""","""&amp;J1059&amp;""","""&amp;K1059&amp;""""</f>
        <v>"Laboratory and Measuring and Observing and Testing Equipment","41000000","Measuring and observing and testing instruments","41110000","Temperature and heat measuring instruments","41112200","Surface thermometers","41112212","Other Surface thermometers","41112212.0","Other Non-Pharma"</v>
      </c>
    </row>
    <row r="1060" spans="1:13" ht="13" customHeight="1">
      <c r="A1060" s="11" t="s">
        <v>14</v>
      </c>
      <c r="B1060" s="37" t="s">
        <v>18</v>
      </c>
      <c r="C1060" s="11" t="s">
        <v>2658</v>
      </c>
      <c r="D1060" s="37" t="s">
        <v>2659</v>
      </c>
      <c r="E1060" s="11" t="s">
        <v>2821</v>
      </c>
      <c r="F1060" s="37" t="s">
        <v>2822</v>
      </c>
      <c r="G1060" s="11" t="s">
        <v>2837</v>
      </c>
      <c r="H1060" s="37" t="s">
        <v>2838</v>
      </c>
      <c r="I1060" s="11" t="s">
        <v>2841</v>
      </c>
      <c r="J1060" s="37" t="s">
        <v>2842</v>
      </c>
      <c r="K1060" s="11" t="s">
        <v>527</v>
      </c>
      <c r="L1060" s="5"/>
      <c r="M1060" s="16" t="str">
        <f>""""&amp;A1060&amp;""","""&amp;B1060&amp;""","""&amp;C1060&amp;""","""&amp;D1060&amp;""","""&amp;E1060&amp;""","""&amp;F1060&amp;""","""&amp;G1060&amp;""","""&amp;H1060&amp;""","""&amp;I1060&amp;""","""&amp;J1060&amp;""","""&amp;K1060&amp;""""</f>
        <v>"Laboratory and Measuring and Observing and Testing Equipment","41000000","Measuring and observing and testing instruments","41110000","Temperature and heat measuring instruments","41112200","Surface thermometers","41112212","Thermometer, Analog, Wall Mounted, Red Spirit Filled, -20 to 50 C","41112212.1","Other Non-Pharma"</v>
      </c>
    </row>
    <row r="1061" spans="1:13" ht="13" customHeight="1">
      <c r="A1061" s="11" t="s">
        <v>14</v>
      </c>
      <c r="B1061" s="37" t="s">
        <v>18</v>
      </c>
      <c r="C1061" s="11" t="s">
        <v>2658</v>
      </c>
      <c r="D1061" s="37" t="s">
        <v>2659</v>
      </c>
      <c r="E1061" s="11" t="s">
        <v>2821</v>
      </c>
      <c r="F1061" s="37" t="s">
        <v>2822</v>
      </c>
      <c r="G1061" s="11" t="s">
        <v>2837</v>
      </c>
      <c r="H1061" s="37" t="s">
        <v>2838</v>
      </c>
      <c r="I1061" s="11" t="s">
        <v>2843</v>
      </c>
      <c r="J1061" s="37" t="s">
        <v>2844</v>
      </c>
      <c r="K1061" s="11" t="s">
        <v>527</v>
      </c>
      <c r="L1061" s="5"/>
      <c r="M1061" s="16" t="str">
        <f>""""&amp;A1061&amp;""","""&amp;B1061&amp;""","""&amp;C1061&amp;""","""&amp;D1061&amp;""","""&amp;E1061&amp;""","""&amp;F1061&amp;""","""&amp;G1061&amp;""","""&amp;H1061&amp;""","""&amp;I1061&amp;""","""&amp;J1061&amp;""","""&amp;K1061&amp;""""</f>
        <v>"Laboratory and Measuring and Observing and Testing Equipment","41000000","Measuring and observing and testing instruments","41110000","Temperature and heat measuring instruments","41112200","Surface thermometers","41112212","Thermometer, Digital, -30 to 60 C, Traceable","41112212.2","Other Non-Pharma"</v>
      </c>
    </row>
    <row r="1062" spans="1:13" ht="13" customHeight="1">
      <c r="A1062" s="11" t="s">
        <v>14</v>
      </c>
      <c r="B1062" s="37" t="s">
        <v>18</v>
      </c>
      <c r="C1062" s="11" t="s">
        <v>2658</v>
      </c>
      <c r="D1062" s="37" t="s">
        <v>2659</v>
      </c>
      <c r="E1062" s="11" t="s">
        <v>2821</v>
      </c>
      <c r="F1062" s="37" t="s">
        <v>2822</v>
      </c>
      <c r="G1062" s="11" t="s">
        <v>2837</v>
      </c>
      <c r="H1062" s="37" t="s">
        <v>2838</v>
      </c>
      <c r="I1062" s="11" t="s">
        <v>2845</v>
      </c>
      <c r="J1062" s="37" t="s">
        <v>2846</v>
      </c>
      <c r="K1062" s="11" t="s">
        <v>527</v>
      </c>
      <c r="L1062" s="5"/>
      <c r="M1062" s="16" t="str">
        <f>""""&amp;A1062&amp;""","""&amp;B1062&amp;""","""&amp;C1062&amp;""","""&amp;D1062&amp;""","""&amp;E1062&amp;""","""&amp;F1062&amp;""","""&amp;G1062&amp;""","""&amp;H1062&amp;""","""&amp;I1062&amp;""","""&amp;J1062&amp;""","""&amp;K1062&amp;""""</f>
        <v>"Laboratory and Measuring and Observing and Testing Equipment","41000000","Measuring and observing and testing instruments","41110000","Temperature and heat measuring instruments","41112200","Surface thermometers","41112212","Thermometer, Digital, -99 to 199 C, 0.1 Increments, 3 meter sensor cable, ISO Calibration","41112212.3","Other Non-Pharma"</v>
      </c>
    </row>
    <row r="1063" spans="1:13" ht="13" customHeight="1">
      <c r="A1063" s="14" t="s">
        <v>14</v>
      </c>
      <c r="B1063" s="42" t="s">
        <v>18</v>
      </c>
      <c r="C1063" s="14" t="s">
        <v>2658</v>
      </c>
      <c r="D1063" s="42" t="s">
        <v>2659</v>
      </c>
      <c r="E1063" s="14" t="s">
        <v>2821</v>
      </c>
      <c r="F1063" s="42" t="s">
        <v>2822</v>
      </c>
      <c r="G1063" s="14" t="s">
        <v>2837</v>
      </c>
      <c r="H1063" s="42" t="s">
        <v>2838</v>
      </c>
      <c r="I1063" s="14" t="s">
        <v>2847</v>
      </c>
      <c r="J1063" s="37" t="s">
        <v>2848</v>
      </c>
      <c r="K1063" s="14" t="s">
        <v>527</v>
      </c>
      <c r="L1063" s="5"/>
      <c r="M1063" s="16" t="str">
        <f>""""&amp;A1063&amp;""","""&amp;B1063&amp;""","""&amp;C1063&amp;""","""&amp;D1063&amp;""","""&amp;E1063&amp;""","""&amp;F1063&amp;""","""&amp;G1063&amp;""","""&amp;H1063&amp;""","""&amp;I1063&amp;""","""&amp;J1063&amp;""","""&amp;K1063&amp;""""</f>
        <v>"Laboratory and Measuring and Observing and Testing Equipment","41000000","Measuring and observing and testing instruments","41110000","Temperature and heat measuring instruments","41112200","Surface thermometers","41112212","Thermometer, Analog, Wall Mountable, -40 to 50 C, 1 C Resolution, 1 Each","41112212.4","Other Non-Pharma"</v>
      </c>
    </row>
    <row r="1064" spans="1:13" ht="13" customHeight="1">
      <c r="A1064" s="27" t="s">
        <v>14</v>
      </c>
      <c r="B1064" s="41" t="s">
        <v>18</v>
      </c>
      <c r="C1064" s="27" t="s">
        <v>2658</v>
      </c>
      <c r="D1064" s="41" t="s">
        <v>2659</v>
      </c>
      <c r="E1064" s="27" t="s">
        <v>2821</v>
      </c>
      <c r="F1064" s="41" t="s">
        <v>2822</v>
      </c>
      <c r="G1064" s="27" t="s">
        <v>12409</v>
      </c>
      <c r="H1064" s="41" t="s">
        <v>12410</v>
      </c>
      <c r="I1064" s="27" t="s">
        <v>12412</v>
      </c>
      <c r="J1064" s="41" t="s">
        <v>12413</v>
      </c>
      <c r="K1064" s="27" t="s">
        <v>26</v>
      </c>
      <c r="L1064" s="5"/>
      <c r="M1064" s="16"/>
    </row>
    <row r="1065" spans="1:13" ht="13" customHeight="1">
      <c r="A1065" s="27" t="s">
        <v>14</v>
      </c>
      <c r="B1065" s="41" t="s">
        <v>18</v>
      </c>
      <c r="C1065" s="27" t="s">
        <v>2658</v>
      </c>
      <c r="D1065" s="41" t="s">
        <v>2659</v>
      </c>
      <c r="E1065" s="27" t="s">
        <v>2821</v>
      </c>
      <c r="F1065" s="41" t="s">
        <v>2822</v>
      </c>
      <c r="G1065" s="27" t="s">
        <v>12409</v>
      </c>
      <c r="H1065" s="41" t="s">
        <v>12410</v>
      </c>
      <c r="I1065" s="27" t="s">
        <v>12411</v>
      </c>
      <c r="J1065" s="41" t="s">
        <v>12414</v>
      </c>
      <c r="K1065" s="27" t="s">
        <v>26</v>
      </c>
      <c r="L1065" s="5"/>
      <c r="M1065" s="16"/>
    </row>
    <row r="1066" spans="1:13" ht="13" customHeight="1">
      <c r="A1066" s="11" t="s">
        <v>14</v>
      </c>
      <c r="B1066" s="37" t="s">
        <v>18</v>
      </c>
      <c r="C1066" s="11" t="s">
        <v>2658</v>
      </c>
      <c r="D1066" s="37" t="s">
        <v>2659</v>
      </c>
      <c r="E1066" s="11" t="s">
        <v>2821</v>
      </c>
      <c r="F1066" s="37" t="s">
        <v>2822</v>
      </c>
      <c r="G1066" s="11" t="s">
        <v>2849</v>
      </c>
      <c r="H1066" s="37" t="s">
        <v>2850</v>
      </c>
      <c r="I1066" s="11" t="s">
        <v>2851</v>
      </c>
      <c r="J1066" s="37" t="s">
        <v>2852</v>
      </c>
      <c r="K1066" s="11" t="s">
        <v>26</v>
      </c>
      <c r="L1066" s="5"/>
      <c r="M1066" s="16" t="str">
        <f>""""&amp;A1066&amp;""","""&amp;B1066&amp;""","""&amp;C1066&amp;""","""&amp;D1066&amp;""","""&amp;E1066&amp;""","""&amp;F1066&amp;""","""&amp;G1066&amp;""","""&amp;H1066&amp;""","""&amp;I1066&amp;""","""&amp;J1066&amp;""","""&amp;K1066&amp;""""</f>
        <v>"Laboratory and Measuring and Observing and Testing Equipment","41000000","Measuring and observing and testing instruments","41110000","Temperature and heat measuring instruments","41112200","Laboratory freezer or refrigerator thermometers","41112220","Other Laboratory freezer or refrigerator thermometers","41112220.0","Laboratory"</v>
      </c>
    </row>
    <row r="1067" spans="1:13" ht="13" customHeight="1">
      <c r="A1067" s="11" t="s">
        <v>14</v>
      </c>
      <c r="B1067" s="37">
        <v>41000000</v>
      </c>
      <c r="C1067" s="11" t="s">
        <v>2658</v>
      </c>
      <c r="D1067" s="37">
        <v>41110000</v>
      </c>
      <c r="E1067" s="11" t="s">
        <v>2821</v>
      </c>
      <c r="F1067" s="37">
        <v>41112200</v>
      </c>
      <c r="G1067" s="11" t="s">
        <v>2849</v>
      </c>
      <c r="H1067" s="37">
        <v>41112220</v>
      </c>
      <c r="I1067" s="11" t="s">
        <v>2853</v>
      </c>
      <c r="J1067" s="37" t="s">
        <v>2854</v>
      </c>
      <c r="K1067" s="11" t="s">
        <v>26</v>
      </c>
      <c r="L1067" s="5"/>
      <c r="M1067" s="16" t="str">
        <f>""""&amp;A1067&amp;""","""&amp;B1067&amp;""","""&amp;C1067&amp;""","""&amp;D1067&amp;""","""&amp;E1067&amp;""","""&amp;F1067&amp;""","""&amp;G1067&amp;""","""&amp;H1067&amp;""","""&amp;I1067&amp;""","""&amp;J1067&amp;""","""&amp;K1067&amp;""""</f>
        <v>"Laboratory and Measuring and Observing and Testing Equipment","41000000","Measuring and observing and testing instruments","41110000","Temperature and heat measuring instruments","41112200","Laboratory freezer or refrigerator thermometers","41112220","Refrigerator/Freezer Guard, Monitor 8 Refrigerators/Freezers","41112220.1","Laboratory"</v>
      </c>
    </row>
    <row r="1068" spans="1:13" ht="13" customHeight="1">
      <c r="A1068" s="11" t="s">
        <v>14</v>
      </c>
      <c r="B1068" s="37" t="s">
        <v>18</v>
      </c>
      <c r="C1068" s="11" t="s">
        <v>2658</v>
      </c>
      <c r="D1068" s="37" t="s">
        <v>2659</v>
      </c>
      <c r="E1068" s="11" t="s">
        <v>2821</v>
      </c>
      <c r="F1068" s="37" t="s">
        <v>2822</v>
      </c>
      <c r="G1068" s="11" t="s">
        <v>2849</v>
      </c>
      <c r="H1068" s="37" t="s">
        <v>2850</v>
      </c>
      <c r="I1068" s="11" t="s">
        <v>2855</v>
      </c>
      <c r="J1068" s="37" t="s">
        <v>2856</v>
      </c>
      <c r="K1068" s="11" t="s">
        <v>527</v>
      </c>
      <c r="L1068" s="5"/>
      <c r="M1068" s="16" t="str">
        <f>""""&amp;A1068&amp;""","""&amp;B1068&amp;""","""&amp;C1068&amp;""","""&amp;D1068&amp;""","""&amp;E1068&amp;""","""&amp;F1068&amp;""","""&amp;G1068&amp;""","""&amp;H1068&amp;""","""&amp;I1068&amp;""","""&amp;J1068&amp;""","""&amp;K1068&amp;""""</f>
        <v>"Laboratory and Measuring and Observing and Testing Equipment","41000000","Measuring and observing and testing instruments","41110000","Temperature and heat measuring instruments","41112200","Laboratory freezer or refrigerator thermometers","41112220","Thermometer, Refrigerator, -5 to 15 C, Red Alcohol Indicator","41112220.2","Other Non-Pharma"</v>
      </c>
    </row>
    <row r="1069" spans="1:13" ht="13" customHeight="1">
      <c r="A1069" s="11" t="s">
        <v>14</v>
      </c>
      <c r="B1069" s="37" t="s">
        <v>18</v>
      </c>
      <c r="C1069" s="11" t="s">
        <v>2658</v>
      </c>
      <c r="D1069" s="37" t="s">
        <v>2659</v>
      </c>
      <c r="E1069" s="11" t="s">
        <v>2821</v>
      </c>
      <c r="F1069" s="37" t="s">
        <v>2822</v>
      </c>
      <c r="G1069" s="11" t="s">
        <v>2857</v>
      </c>
      <c r="H1069" s="37" t="s">
        <v>2858</v>
      </c>
      <c r="I1069" s="11" t="s">
        <v>2859</v>
      </c>
      <c r="J1069" s="37" t="s">
        <v>2860</v>
      </c>
      <c r="K1069" s="11" t="s">
        <v>26</v>
      </c>
      <c r="L1069" s="5"/>
      <c r="M1069" s="16" t="str">
        <f>""""&amp;A1069&amp;""","""&amp;B1069&amp;""","""&amp;C1069&amp;""","""&amp;D1069&amp;""","""&amp;E1069&amp;""","""&amp;F1069&amp;""","""&amp;G1069&amp;""","""&amp;H1069&amp;""","""&amp;I1069&amp;""","""&amp;J1069&amp;""","""&amp;K1069&amp;""""</f>
        <v>"Laboratory and Measuring and Observing and Testing Equipment","41000000","Measuring and observing and testing instruments","41110000","Temperature and heat measuring instruments","41112200","Laboratory oven thermometer","41112241","Other Laboratory oven thermometer","41112241.0","Laboratory"</v>
      </c>
    </row>
    <row r="1070" spans="1:13" ht="13" customHeight="1">
      <c r="A1070" s="11" t="s">
        <v>14</v>
      </c>
      <c r="B1070" s="37">
        <v>41000000</v>
      </c>
      <c r="C1070" s="11" t="s">
        <v>2658</v>
      </c>
      <c r="D1070" s="37">
        <v>41110000</v>
      </c>
      <c r="E1070" s="11" t="s">
        <v>2821</v>
      </c>
      <c r="F1070" s="37">
        <v>41112200</v>
      </c>
      <c r="G1070" s="11" t="s">
        <v>2857</v>
      </c>
      <c r="H1070" s="37">
        <v>41112241</v>
      </c>
      <c r="I1070" s="11" t="s">
        <v>2861</v>
      </c>
      <c r="J1070" s="37" t="s">
        <v>2862</v>
      </c>
      <c r="K1070" s="11" t="s">
        <v>26</v>
      </c>
      <c r="L1070" s="5"/>
      <c r="M1070" s="16" t="str">
        <f>""""&amp;A1070&amp;""","""&amp;B1070&amp;""","""&amp;C1070&amp;""","""&amp;D1070&amp;""","""&amp;E1070&amp;""","""&amp;F1070&amp;""","""&amp;G1070&amp;""","""&amp;H1070&amp;""","""&amp;I1070&amp;""","""&amp;J1070&amp;""","""&amp;K1070&amp;""""</f>
        <v>"Laboratory and Measuring and Observing and Testing Equipment","41000000","Measuring and observing and testing instruments","41110000","Temperature and heat measuring instruments","41112200","Laboratory oven thermometer","41112241","Thermometer, Oven, Spirit Filled, 35 to 200 C, Fluoropolymer Coated","41112241.1","Laboratory"</v>
      </c>
    </row>
    <row r="1071" spans="1:13" ht="13" customHeight="1">
      <c r="A1071" s="11" t="s">
        <v>14</v>
      </c>
      <c r="B1071" s="37">
        <v>41000000</v>
      </c>
      <c r="C1071" s="11" t="s">
        <v>2658</v>
      </c>
      <c r="D1071" s="37">
        <v>41110000</v>
      </c>
      <c r="E1071" s="11" t="s">
        <v>2821</v>
      </c>
      <c r="F1071" s="37">
        <v>41112200</v>
      </c>
      <c r="G1071" s="11" t="s">
        <v>2857</v>
      </c>
      <c r="H1071" s="37">
        <v>41112241</v>
      </c>
      <c r="I1071" s="11" t="s">
        <v>2863</v>
      </c>
      <c r="J1071" s="37" t="s">
        <v>2864</v>
      </c>
      <c r="K1071" s="11" t="s">
        <v>26</v>
      </c>
      <c r="L1071" s="5"/>
      <c r="M1071" s="16" t="str">
        <f>""""&amp;A1071&amp;""","""&amp;B1071&amp;""","""&amp;C1071&amp;""","""&amp;D1071&amp;""","""&amp;E1071&amp;""","""&amp;F1071&amp;""","""&amp;G1071&amp;""","""&amp;H1071&amp;""","""&amp;I1071&amp;""","""&amp;J1071&amp;""","""&amp;K1071&amp;""""</f>
        <v>"Laboratory and Measuring and Observing and Testing Equipment","41000000","Measuring and observing and testing instruments","41110000","Temperature and heat measuring instruments","41112200","Laboratory oven thermometer","41112241","Thermometer, Verification, Traceable, Blue Organic Fill, Oven, 50 to 200 C","41112241.2","Laboratory"</v>
      </c>
    </row>
    <row r="1072" spans="1:13" ht="13" customHeight="1">
      <c r="A1072" s="11" t="s">
        <v>14</v>
      </c>
      <c r="B1072" s="37" t="s">
        <v>18</v>
      </c>
      <c r="C1072" s="11" t="s">
        <v>2658</v>
      </c>
      <c r="D1072" s="37" t="s">
        <v>2659</v>
      </c>
      <c r="E1072" s="11" t="s">
        <v>2821</v>
      </c>
      <c r="F1072" s="37" t="s">
        <v>2822</v>
      </c>
      <c r="G1072" s="11" t="s">
        <v>2865</v>
      </c>
      <c r="H1072" s="37" t="s">
        <v>2866</v>
      </c>
      <c r="I1072" s="11" t="s">
        <v>2867</v>
      </c>
      <c r="J1072" s="37" t="s">
        <v>2868</v>
      </c>
      <c r="K1072" s="11" t="s">
        <v>26</v>
      </c>
      <c r="L1072" s="5"/>
      <c r="M1072" s="16" t="str">
        <f>""""&amp;A1072&amp;""","""&amp;B1072&amp;""","""&amp;C1072&amp;""","""&amp;D1072&amp;""","""&amp;E1072&amp;""","""&amp;F1072&amp;""","""&amp;G1072&amp;""","""&amp;H1072&amp;""","""&amp;I1072&amp;""","""&amp;J1072&amp;""","""&amp;K1072&amp;""""</f>
        <v>"Laboratory and Measuring and Observing and Testing Equipment","41000000","Measuring and observing and testing instruments","41110000","Temperature and heat measuring instruments","41112200","Calibration reference thermometer","41112244","Other Calibration reference thermometer","41112244.0","Laboratory"</v>
      </c>
    </row>
    <row r="1073" spans="1:13" ht="13" customHeight="1">
      <c r="A1073" s="11" t="s">
        <v>14</v>
      </c>
      <c r="B1073" s="37">
        <v>41000000</v>
      </c>
      <c r="C1073" s="11" t="s">
        <v>2658</v>
      </c>
      <c r="D1073" s="37">
        <v>41110000</v>
      </c>
      <c r="E1073" s="11" t="s">
        <v>2821</v>
      </c>
      <c r="F1073" s="37">
        <v>41112200</v>
      </c>
      <c r="G1073" s="11" t="s">
        <v>2865</v>
      </c>
      <c r="H1073" s="37">
        <v>41112244</v>
      </c>
      <c r="I1073" s="11" t="s">
        <v>2869</v>
      </c>
      <c r="J1073" s="37" t="s">
        <v>2870</v>
      </c>
      <c r="K1073" s="11" t="s">
        <v>26</v>
      </c>
      <c r="L1073" s="5"/>
      <c r="M1073" s="16" t="str">
        <f>""""&amp;A1073&amp;""","""&amp;B1073&amp;""","""&amp;C1073&amp;""","""&amp;D1073&amp;""","""&amp;E1073&amp;""","""&amp;F1073&amp;""","""&amp;G1073&amp;""","""&amp;H1073&amp;""","""&amp;I1073&amp;""","""&amp;J1073&amp;""","""&amp;K1073&amp;""""</f>
        <v>"Laboratory and Measuring and Observing and Testing Equipment","41000000","Measuring and observing and testing instruments","41110000","Temperature and heat measuring instruments","41112200","Calibration reference thermometer","41112244","Thermometer, Calibration, -20 to 110 C, 1.5 C Accuracy","41112244.1","Laboratory"</v>
      </c>
    </row>
    <row r="1074" spans="1:13" ht="13" customHeight="1">
      <c r="A1074" s="11" t="s">
        <v>14</v>
      </c>
      <c r="B1074" s="37" t="s">
        <v>18</v>
      </c>
      <c r="C1074" s="11" t="s">
        <v>2658</v>
      </c>
      <c r="D1074" s="37" t="s">
        <v>2659</v>
      </c>
      <c r="E1074" s="11" t="s">
        <v>2871</v>
      </c>
      <c r="F1074" s="37" t="s">
        <v>2872</v>
      </c>
      <c r="G1074" s="11" t="s">
        <v>2873</v>
      </c>
      <c r="H1074" s="37" t="s">
        <v>2872</v>
      </c>
      <c r="I1074" s="11" t="s">
        <v>2873</v>
      </c>
      <c r="J1074" s="37" t="s">
        <v>2874</v>
      </c>
      <c r="K1074" s="11" t="s">
        <v>283</v>
      </c>
      <c r="L1074" s="5"/>
      <c r="M1074" s="16" t="str">
        <f>""""&amp;A1074&amp;""","""&amp;B1074&amp;""","""&amp;C1074&amp;""","""&amp;D1074&amp;""","""&amp;E1074&amp;""","""&amp;F1074&amp;""","""&amp;G1074&amp;""","""&amp;H1074&amp;""","""&amp;I1074&amp;""","""&amp;J1074&amp;""","""&amp;K1074&amp;""""</f>
        <v>"Laboratory and Measuring and Observing and Testing Equipment","41000000","Measuring and observing and testing instruments","41110000","Humidity and moisture measuring instruments","41112300","Other Humidity and moisture measuring instruments","41112300","Other Humidity and moisture measuring instruments","41112300.0","N/A"</v>
      </c>
    </row>
    <row r="1075" spans="1:13" ht="13" customHeight="1">
      <c r="A1075" s="11" t="s">
        <v>14</v>
      </c>
      <c r="B1075" s="37" t="s">
        <v>18</v>
      </c>
      <c r="C1075" s="11" t="s">
        <v>2658</v>
      </c>
      <c r="D1075" s="37" t="s">
        <v>2659</v>
      </c>
      <c r="E1075" s="11" t="s">
        <v>2871</v>
      </c>
      <c r="F1075" s="37" t="s">
        <v>2872</v>
      </c>
      <c r="G1075" s="11" t="s">
        <v>2875</v>
      </c>
      <c r="H1075" s="37" t="s">
        <v>2876</v>
      </c>
      <c r="I1075" s="11" t="s">
        <v>2877</v>
      </c>
      <c r="J1075" s="37" t="s">
        <v>2878</v>
      </c>
      <c r="K1075" s="11" t="s">
        <v>26</v>
      </c>
      <c r="L1075" s="5"/>
      <c r="M1075" s="16" t="str">
        <f>""""&amp;A1075&amp;""","""&amp;B1075&amp;""","""&amp;C1075&amp;""","""&amp;D1075&amp;""","""&amp;E1075&amp;""","""&amp;F1075&amp;""","""&amp;G1075&amp;""","""&amp;H1075&amp;""","""&amp;I1075&amp;""","""&amp;J1075&amp;""","""&amp;K1075&amp;""""</f>
        <v>"Laboratory and Measuring and Observing and Testing Equipment","41000000","Measuring and observing and testing instruments","41110000","Humidity and moisture measuring instruments","41112300","Hygrometers","41112301","Other Hygrometers","41112301.0","Laboratory"</v>
      </c>
    </row>
    <row r="1076" spans="1:13" ht="13" customHeight="1">
      <c r="A1076" s="11" t="s">
        <v>14</v>
      </c>
      <c r="B1076" s="37" t="s">
        <v>18</v>
      </c>
      <c r="C1076" s="11" t="s">
        <v>2658</v>
      </c>
      <c r="D1076" s="37" t="s">
        <v>2659</v>
      </c>
      <c r="E1076" s="11" t="s">
        <v>2871</v>
      </c>
      <c r="F1076" s="37" t="s">
        <v>2872</v>
      </c>
      <c r="G1076" s="11" t="s">
        <v>2875</v>
      </c>
      <c r="H1076" s="37" t="s">
        <v>2876</v>
      </c>
      <c r="I1076" s="11" t="s">
        <v>2879</v>
      </c>
      <c r="J1076" s="37" t="s">
        <v>2880</v>
      </c>
      <c r="K1076" s="11" t="s">
        <v>26</v>
      </c>
      <c r="L1076" s="5"/>
      <c r="M1076" s="16" t="str">
        <f>""""&amp;A1076&amp;""","""&amp;B1076&amp;""","""&amp;C1076&amp;""","""&amp;D1076&amp;""","""&amp;E1076&amp;""","""&amp;F1076&amp;""","""&amp;G1076&amp;""","""&amp;H1076&amp;""","""&amp;I1076&amp;""","""&amp;J1076&amp;""","""&amp;K1076&amp;""""</f>
        <v>"Laboratory and Measuring and Observing and Testing Equipment","41000000","Measuring and observing and testing instruments","41110000","Humidity and moisture measuring instruments","41112300","Hygrometers","41112301","Hygrometer, Analog, Displays Relative Humidity and Temperature (-40 to 50 C)","41112301.1","Laboratory"</v>
      </c>
    </row>
    <row r="1077" spans="1:13" ht="13" customHeight="1">
      <c r="A1077" s="27" t="s">
        <v>14</v>
      </c>
      <c r="B1077" s="41" t="s">
        <v>18</v>
      </c>
      <c r="C1077" s="27" t="s">
        <v>2658</v>
      </c>
      <c r="D1077" s="41" t="s">
        <v>2659</v>
      </c>
      <c r="E1077" s="27" t="s">
        <v>2871</v>
      </c>
      <c r="F1077" s="41" t="s">
        <v>2872</v>
      </c>
      <c r="G1077" s="27" t="s">
        <v>2875</v>
      </c>
      <c r="H1077" s="37" t="s">
        <v>2876</v>
      </c>
      <c r="I1077" s="27" t="s">
        <v>11780</v>
      </c>
      <c r="J1077" s="37" t="s">
        <v>11781</v>
      </c>
      <c r="K1077" s="27" t="s">
        <v>26</v>
      </c>
      <c r="L1077" s="5"/>
      <c r="M1077" s="16"/>
    </row>
    <row r="1078" spans="1:13" ht="13" customHeight="1">
      <c r="A1078" s="11" t="s">
        <v>14</v>
      </c>
      <c r="B1078" s="37" t="s">
        <v>18</v>
      </c>
      <c r="C1078" s="11" t="s">
        <v>2658</v>
      </c>
      <c r="D1078" s="37" t="s">
        <v>2659</v>
      </c>
      <c r="E1078" s="11" t="s">
        <v>2871</v>
      </c>
      <c r="F1078" s="37" t="s">
        <v>2872</v>
      </c>
      <c r="G1078" s="11" t="s">
        <v>2881</v>
      </c>
      <c r="H1078" s="37" t="s">
        <v>2882</v>
      </c>
      <c r="I1078" s="11" t="s">
        <v>2883</v>
      </c>
      <c r="J1078" s="37" t="s">
        <v>2884</v>
      </c>
      <c r="K1078" s="11" t="s">
        <v>26</v>
      </c>
      <c r="L1078" s="5"/>
      <c r="M1078" s="16" t="str">
        <f>""""&amp;A1078&amp;""","""&amp;B1078&amp;""","""&amp;C1078&amp;""","""&amp;D1078&amp;""","""&amp;E1078&amp;""","""&amp;F1078&amp;""","""&amp;G1078&amp;""","""&amp;H1078&amp;""","""&amp;I1078&amp;""","""&amp;J1078&amp;""","""&amp;K1078&amp;""""</f>
        <v>"Laboratory and Measuring and Observing and Testing Equipment","41000000","Measuring and observing and testing instruments","41110000","Humidity and moisture measuring instruments","41112300","Temperature humidity testers","41112303","Other Temperature humidity testers","41112303.0","Laboratory"</v>
      </c>
    </row>
    <row r="1079" spans="1:13" ht="13" customHeight="1">
      <c r="A1079" s="11" t="s">
        <v>14</v>
      </c>
      <c r="B1079" s="37" t="s">
        <v>18</v>
      </c>
      <c r="C1079" s="11" t="s">
        <v>2658</v>
      </c>
      <c r="D1079" s="37" t="s">
        <v>2659</v>
      </c>
      <c r="E1079" s="11" t="s">
        <v>2871</v>
      </c>
      <c r="F1079" s="37" t="s">
        <v>2872</v>
      </c>
      <c r="G1079" s="11" t="s">
        <v>2881</v>
      </c>
      <c r="H1079" s="37" t="s">
        <v>2882</v>
      </c>
      <c r="I1079" s="11" t="s">
        <v>2885</v>
      </c>
      <c r="J1079" s="37" t="s">
        <v>2886</v>
      </c>
      <c r="K1079" s="11" t="s">
        <v>26</v>
      </c>
      <c r="L1079" s="5"/>
      <c r="M1079" s="16" t="str">
        <f>""""&amp;A1079&amp;""","""&amp;B1079&amp;""","""&amp;C1079&amp;""","""&amp;D1079&amp;""","""&amp;E1079&amp;""","""&amp;F1079&amp;""","""&amp;G1079&amp;""","""&amp;H1079&amp;""","""&amp;I1079&amp;""","""&amp;J1079&amp;""","""&amp;K1079&amp;""""</f>
        <v>"Laboratory and Measuring and Observing and Testing Equipment","41000000","Measuring and observing and testing instruments","41110000","Humidity and moisture measuring instruments","41112300","Temperature humidity testers","41112303","Humidity Indicator Card, 3 Spots, 30-40-50%, 1000 Cards","41112303.1","Laboratory"</v>
      </c>
    </row>
    <row r="1080" spans="1:13" ht="13" customHeight="1">
      <c r="A1080" s="11" t="s">
        <v>14</v>
      </c>
      <c r="B1080" s="37" t="s">
        <v>18</v>
      </c>
      <c r="C1080" s="11" t="s">
        <v>2658</v>
      </c>
      <c r="D1080" s="37" t="s">
        <v>2659</v>
      </c>
      <c r="E1080" s="11" t="s">
        <v>2871</v>
      </c>
      <c r="F1080" s="37" t="s">
        <v>2872</v>
      </c>
      <c r="G1080" s="11" t="s">
        <v>2881</v>
      </c>
      <c r="H1080" s="37" t="s">
        <v>2882</v>
      </c>
      <c r="I1080" s="11" t="s">
        <v>2887</v>
      </c>
      <c r="J1080" s="37" t="s">
        <v>2888</v>
      </c>
      <c r="K1080" s="11" t="s">
        <v>26</v>
      </c>
      <c r="L1080" s="5"/>
      <c r="M1080" s="16" t="str">
        <f>""""&amp;A1080&amp;""","""&amp;B1080&amp;""","""&amp;C1080&amp;""","""&amp;D1080&amp;""","""&amp;E1080&amp;""","""&amp;F1080&amp;""","""&amp;G1080&amp;""","""&amp;H1080&amp;""","""&amp;I1080&amp;""","""&amp;J1080&amp;""","""&amp;K1080&amp;""""</f>
        <v>"Laboratory and Measuring and Observing and Testing Equipment","41000000","Measuring and observing and testing instruments","41110000","Humidity and moisture measuring instruments","41112300","Temperature humidity testers","41112303","Humidity Indicator Card, 3 Spots, 30-40-50%, 125 Cards","41112303.2","Laboratory"</v>
      </c>
    </row>
    <row r="1081" spans="1:13" ht="13" customHeight="1">
      <c r="A1081" s="11" t="s">
        <v>14</v>
      </c>
      <c r="B1081" s="37" t="str">
        <f>LEFT(H1081,2)&amp;"000000"</f>
        <v>41000000</v>
      </c>
      <c r="C1081" s="11" t="s">
        <v>2658</v>
      </c>
      <c r="D1081" s="37" t="str">
        <f>LEFT(H1081,4)&amp;"0000"</f>
        <v>41110000</v>
      </c>
      <c r="E1081" s="11" t="s">
        <v>2871</v>
      </c>
      <c r="F1081" s="37" t="str">
        <f>LEFT(H1081,6)&amp;"00"</f>
        <v>41112300</v>
      </c>
      <c r="G1081" s="11" t="s">
        <v>2881</v>
      </c>
      <c r="H1081" s="37" t="s">
        <v>2882</v>
      </c>
      <c r="I1081" s="11" t="s">
        <v>2889</v>
      </c>
      <c r="J1081" s="37" t="s">
        <v>2890</v>
      </c>
      <c r="K1081" s="11" t="s">
        <v>26</v>
      </c>
      <c r="L1081" s="5"/>
      <c r="M1081" s="16" t="str">
        <f>""""&amp;A1081&amp;""","""&amp;B1081&amp;""","""&amp;C1081&amp;""","""&amp;D1081&amp;""","""&amp;E1081&amp;""","""&amp;F1081&amp;""","""&amp;G1081&amp;""","""&amp;H1081&amp;""","""&amp;I1081&amp;""","""&amp;J1081&amp;""","""&amp;K1081&amp;""""</f>
        <v>"Laboratory and Measuring and Observing and Testing Equipment","41000000","Measuring and observing and testing instruments","41110000","Humidity and moisture measuring instruments","41112300","Temperature humidity testers","41112303","Humidity Indicator Card, 3 Spots, 30-40-50%, 250 Cards","41112303.3","Laboratory"</v>
      </c>
    </row>
    <row r="1082" spans="1:13" ht="13" customHeight="1">
      <c r="A1082" s="11" t="s">
        <v>14</v>
      </c>
      <c r="B1082" s="37" t="s">
        <v>18</v>
      </c>
      <c r="C1082" s="11" t="s">
        <v>2658</v>
      </c>
      <c r="D1082" s="37" t="s">
        <v>2659</v>
      </c>
      <c r="E1082" s="11" t="s">
        <v>2891</v>
      </c>
      <c r="F1082" s="37" t="s">
        <v>2892</v>
      </c>
      <c r="G1082" s="11" t="s">
        <v>2893</v>
      </c>
      <c r="H1082" s="37" t="s">
        <v>2892</v>
      </c>
      <c r="I1082" s="11" t="s">
        <v>2893</v>
      </c>
      <c r="J1082" s="37" t="s">
        <v>2894</v>
      </c>
      <c r="K1082" s="11" t="s">
        <v>283</v>
      </c>
      <c r="L1082" s="5"/>
      <c r="M1082" s="16" t="str">
        <f>""""&amp;A1082&amp;""","""&amp;B1082&amp;""","""&amp;C1082&amp;""","""&amp;D1082&amp;""","""&amp;E1082&amp;""","""&amp;F1082&amp;""","""&amp;G1082&amp;""","""&amp;H1082&amp;""","""&amp;I1082&amp;""","""&amp;J1082&amp;""","""&amp;K1082&amp;""""</f>
        <v>"Laboratory and Measuring and Observing and Testing Equipment","41000000","Measuring and observing and testing instruments","41110000","Pressure measuring and control instruments","41112400","Other Pressure measuring and control instruments","41112400","Other Pressure measuring and control instruments","41112400.0","N/A"</v>
      </c>
    </row>
    <row r="1083" spans="1:13" ht="13" customHeight="1">
      <c r="A1083" s="11" t="s">
        <v>14</v>
      </c>
      <c r="B1083" s="37" t="s">
        <v>18</v>
      </c>
      <c r="C1083" s="11" t="s">
        <v>2658</v>
      </c>
      <c r="D1083" s="37" t="s">
        <v>2659</v>
      </c>
      <c r="E1083" s="11" t="s">
        <v>2891</v>
      </c>
      <c r="F1083" s="37" t="s">
        <v>2892</v>
      </c>
      <c r="G1083" s="11" t="s">
        <v>2895</v>
      </c>
      <c r="H1083" s="37" t="s">
        <v>2896</v>
      </c>
      <c r="I1083" s="11" t="s">
        <v>2897</v>
      </c>
      <c r="J1083" s="37" t="s">
        <v>2898</v>
      </c>
      <c r="K1083" s="11" t="s">
        <v>26</v>
      </c>
      <c r="L1083" s="5"/>
      <c r="M1083" s="16" t="str">
        <f>""""&amp;A1083&amp;""","""&amp;B1083&amp;""","""&amp;C1083&amp;""","""&amp;D1083&amp;""","""&amp;E1083&amp;""","""&amp;F1083&amp;""","""&amp;G1083&amp;""","""&amp;H1083&amp;""","""&amp;I1083&amp;""","""&amp;J1083&amp;""","""&amp;K1083&amp;""""</f>
        <v>"Laboratory and Measuring and Observing and Testing Equipment","41000000","Measuring and observing and testing instruments","41110000","Pressure measuring and control instruments","41112400","Pressure regulator","41112404","Other Pressure regulator","41112404.0","Laboratory"</v>
      </c>
    </row>
    <row r="1084" spans="1:13" ht="13" customHeight="1">
      <c r="A1084" s="11" t="s">
        <v>14</v>
      </c>
      <c r="B1084" s="37">
        <v>41000000</v>
      </c>
      <c r="C1084" s="11" t="s">
        <v>2658</v>
      </c>
      <c r="D1084" s="37">
        <v>41110000</v>
      </c>
      <c r="E1084" s="11" t="s">
        <v>2891</v>
      </c>
      <c r="F1084" s="37">
        <v>41112400</v>
      </c>
      <c r="G1084" s="11" t="s">
        <v>2895</v>
      </c>
      <c r="H1084" s="37">
        <v>41112404</v>
      </c>
      <c r="I1084" s="11" t="s">
        <v>2899</v>
      </c>
      <c r="J1084" s="37" t="s">
        <v>2900</v>
      </c>
      <c r="K1084" s="11" t="s">
        <v>26</v>
      </c>
      <c r="L1084" s="5"/>
      <c r="M1084" s="16" t="str">
        <f>""""&amp;A1084&amp;""","""&amp;B1084&amp;""","""&amp;C1084&amp;""","""&amp;D1084&amp;""","""&amp;E1084&amp;""","""&amp;F1084&amp;""","""&amp;G1084&amp;""","""&amp;H1084&amp;""","""&amp;I1084&amp;""","""&amp;J1084&amp;""","""&amp;K1084&amp;""""</f>
        <v>"Laboratory and Measuring and Observing and Testing Equipment","41000000","Measuring and observing and testing instruments","41110000","Pressure measuring and control instruments","41112400","Pressure regulator","41112404","Regulator With Gauge, 0-11 Bar / 0-160 psi","41112404.1","Laboratory"</v>
      </c>
    </row>
    <row r="1085" spans="1:13" ht="13" customHeight="1">
      <c r="A1085" s="11" t="s">
        <v>14</v>
      </c>
      <c r="B1085" s="37" t="s">
        <v>18</v>
      </c>
      <c r="C1085" s="11" t="s">
        <v>2658</v>
      </c>
      <c r="D1085" s="37" t="s">
        <v>2659</v>
      </c>
      <c r="E1085" s="11" t="s">
        <v>2901</v>
      </c>
      <c r="F1085" s="37" t="s">
        <v>2902</v>
      </c>
      <c r="G1085" s="11" t="s">
        <v>2903</v>
      </c>
      <c r="H1085" s="37" t="s">
        <v>2902</v>
      </c>
      <c r="I1085" s="11" t="s">
        <v>2903</v>
      </c>
      <c r="J1085" s="37" t="s">
        <v>2904</v>
      </c>
      <c r="K1085" s="11" t="s">
        <v>283</v>
      </c>
      <c r="L1085" s="5"/>
      <c r="M1085" s="16" t="str">
        <f>""""&amp;A1085&amp;""","""&amp;B1085&amp;""","""&amp;C1085&amp;""","""&amp;D1085&amp;""","""&amp;E1085&amp;""","""&amp;F1085&amp;""","""&amp;G1085&amp;""","""&amp;H1085&amp;""","""&amp;I1085&amp;""","""&amp;J1085&amp;""","""&amp;K1085&amp;""""</f>
        <v>"Laboratory and Measuring and Observing and Testing Equipment","41000000","Measuring and observing and testing instruments","41110000","Transportation related equipment and instruments","41112800","Other Transportation related equipment and instruments","41112800","Other Transportation related equipment and instruments","41112800.0","N/A"</v>
      </c>
    </row>
    <row r="1086" spans="1:13" ht="13" customHeight="1">
      <c r="A1086" s="11" t="s">
        <v>14</v>
      </c>
      <c r="B1086" s="37" t="s">
        <v>18</v>
      </c>
      <c r="C1086" s="11" t="s">
        <v>2658</v>
      </c>
      <c r="D1086" s="37" t="s">
        <v>2659</v>
      </c>
      <c r="E1086" s="11" t="s">
        <v>2901</v>
      </c>
      <c r="F1086" s="37" t="s">
        <v>2902</v>
      </c>
      <c r="G1086" s="11" t="s">
        <v>2905</v>
      </c>
      <c r="H1086" s="37" t="s">
        <v>2906</v>
      </c>
      <c r="I1086" s="11" t="s">
        <v>2907</v>
      </c>
      <c r="J1086" s="37" t="s">
        <v>2908</v>
      </c>
      <c r="K1086" s="11" t="s">
        <v>26</v>
      </c>
      <c r="L1086" s="5"/>
      <c r="M1086" s="16" t="str">
        <f>""""&amp;A1086&amp;""","""&amp;B1086&amp;""","""&amp;C1086&amp;""","""&amp;D1086&amp;""","""&amp;E1086&amp;""","""&amp;F1086&amp;""","""&amp;G1086&amp;""","""&amp;H1086&amp;""","""&amp;I1086&amp;""","""&amp;J1086&amp;""","""&amp;K1086&amp;""""</f>
        <v>"Laboratory and Measuring and Observing and Testing Equipment","41000000","Measuring and observing and testing instruments","41110000","Transportation related equipment and instruments","41112800","Tachometers","41112802","Other Tachometers","41112802.0","Laboratory"</v>
      </c>
    </row>
    <row r="1087" spans="1:13" ht="13" customHeight="1">
      <c r="A1087" s="11" t="s">
        <v>14</v>
      </c>
      <c r="B1087" s="37">
        <v>41000000</v>
      </c>
      <c r="C1087" s="11" t="s">
        <v>2658</v>
      </c>
      <c r="D1087" s="37">
        <v>41110000</v>
      </c>
      <c r="E1087" s="11" t="s">
        <v>2901</v>
      </c>
      <c r="F1087" s="37">
        <v>41112800</v>
      </c>
      <c r="G1087" s="11" t="s">
        <v>2905</v>
      </c>
      <c r="H1087" s="37">
        <v>41112802</v>
      </c>
      <c r="I1087" s="11" t="s">
        <v>2909</v>
      </c>
      <c r="J1087" s="37" t="s">
        <v>2910</v>
      </c>
      <c r="K1087" s="11" t="s">
        <v>26</v>
      </c>
      <c r="L1087" s="5"/>
      <c r="M1087" s="16" t="str">
        <f>""""&amp;A1087&amp;""","""&amp;B1087&amp;""","""&amp;C1087&amp;""","""&amp;D1087&amp;""","""&amp;E1087&amp;""","""&amp;F1087&amp;""","""&amp;G1087&amp;""","""&amp;H1087&amp;""","""&amp;I1087&amp;""","""&amp;J1087&amp;""","""&amp;K1087&amp;""""</f>
        <v>"Laboratory and Measuring and Observing and Testing Equipment","41000000","Measuring and observing and testing instruments","41110000","Transportation related equipment and instruments","41112800","Tachometers","41112802","Tachometer, Digital, Traceable, Battery Operated","41112802.1","Laboratory"</v>
      </c>
    </row>
    <row r="1088" spans="1:13" ht="13" customHeight="1">
      <c r="A1088" s="11" t="s">
        <v>14</v>
      </c>
      <c r="B1088" s="37" t="s">
        <v>18</v>
      </c>
      <c r="C1088" s="11" t="s">
        <v>2658</v>
      </c>
      <c r="D1088" s="37" t="s">
        <v>2659</v>
      </c>
      <c r="E1088" s="11" t="s">
        <v>2911</v>
      </c>
      <c r="F1088" s="37" t="s">
        <v>2912</v>
      </c>
      <c r="G1088" s="11" t="s">
        <v>2913</v>
      </c>
      <c r="H1088" s="37" t="s">
        <v>2912</v>
      </c>
      <c r="I1088" s="11" t="s">
        <v>2913</v>
      </c>
      <c r="J1088" s="37" t="s">
        <v>2914</v>
      </c>
      <c r="K1088" s="11" t="s">
        <v>283</v>
      </c>
      <c r="L1088" s="5"/>
      <c r="M1088" s="16" t="str">
        <f>""""&amp;A1088&amp;""","""&amp;B1088&amp;""","""&amp;C1088&amp;""","""&amp;D1088&amp;""","""&amp;E1088&amp;""","""&amp;F1088&amp;""","""&amp;G1088&amp;""","""&amp;H1088&amp;""","""&amp;I1088&amp;""","""&amp;J1088&amp;""","""&amp;K1088&amp;""""</f>
        <v>"Laboratory and Measuring and Observing and Testing Equipment","41000000","Measuring and observing and testing instruments","41110000","Chemical evaluation instruments and supplies","41113000","Other Chemical evaluation instruments and supplies","41113000","Other Chemical evaluation instruments and supplies","41113000.0","N/A"</v>
      </c>
    </row>
    <row r="1089" spans="1:13" ht="13" customHeight="1">
      <c r="A1089" s="11" t="s">
        <v>14</v>
      </c>
      <c r="B1089" s="37" t="s">
        <v>18</v>
      </c>
      <c r="C1089" s="11" t="s">
        <v>2658</v>
      </c>
      <c r="D1089" s="37" t="s">
        <v>2659</v>
      </c>
      <c r="E1089" s="11" t="s">
        <v>2911</v>
      </c>
      <c r="F1089" s="37" t="s">
        <v>2912</v>
      </c>
      <c r="G1089" s="11" t="s">
        <v>2915</v>
      </c>
      <c r="H1089" s="37" t="s">
        <v>2916</v>
      </c>
      <c r="I1089" s="11" t="s">
        <v>2917</v>
      </c>
      <c r="J1089" s="37" t="s">
        <v>2918</v>
      </c>
      <c r="K1089" s="11" t="s">
        <v>26</v>
      </c>
      <c r="L1089" s="5"/>
      <c r="M1089" s="16" t="str">
        <f>""""&amp;A1089&amp;""","""&amp;B1089&amp;""","""&amp;C1089&amp;""","""&amp;D1089&amp;""","""&amp;E1089&amp;""","""&amp;F1089&amp;""","""&amp;G1089&amp;""","""&amp;H1089&amp;""","""&amp;I1089&amp;""","""&amp;J1089&amp;""","""&amp;K1089&amp;""""</f>
        <v>"Laboratory and Measuring and Observing and Testing Equipment","41000000","Measuring and observing and testing instruments","41110000","Chemical evaluation instruments and supplies","41113000","Microplates","41113036","Other Microplates","41113036.0","Laboratory"</v>
      </c>
    </row>
    <row r="1090" spans="1:13" ht="13" customHeight="1">
      <c r="A1090" s="11" t="s">
        <v>14</v>
      </c>
      <c r="B1090" s="37">
        <v>41000000</v>
      </c>
      <c r="C1090" s="11" t="s">
        <v>2658</v>
      </c>
      <c r="D1090" s="37">
        <v>41110000</v>
      </c>
      <c r="E1090" s="11" t="s">
        <v>2911</v>
      </c>
      <c r="F1090" s="37">
        <v>41113000</v>
      </c>
      <c r="G1090" s="11" t="s">
        <v>2915</v>
      </c>
      <c r="H1090" s="37">
        <v>41113036</v>
      </c>
      <c r="I1090" s="11" t="s">
        <v>2919</v>
      </c>
      <c r="J1090" s="37" t="s">
        <v>2920</v>
      </c>
      <c r="K1090" s="11" t="s">
        <v>26</v>
      </c>
      <c r="L1090" s="5"/>
      <c r="M1090" s="16" t="str">
        <f>""""&amp;A1090&amp;""","""&amp;B1090&amp;""","""&amp;C1090&amp;""","""&amp;D1090&amp;""","""&amp;E1090&amp;""","""&amp;F1090&amp;""","""&amp;G1090&amp;""","""&amp;H1090&amp;""","""&amp;I1090&amp;""","""&amp;J1090&amp;""","""&amp;K1090&amp;""""</f>
        <v>"Laboratory and Measuring and Observing and Testing Equipment","41000000","Measuring and observing and testing instruments","41110000","Chemical evaluation instruments and supplies","41113000","Microplates","41113036","96-Well EIA/RIA Plate, High-Grade Polystyrene, 360 uL, Clear, 100 Each","41113036.1","Laboratory"</v>
      </c>
    </row>
    <row r="1091" spans="1:13" ht="13" customHeight="1">
      <c r="A1091" s="11" t="s">
        <v>14</v>
      </c>
      <c r="B1091" s="37">
        <v>41000000</v>
      </c>
      <c r="C1091" s="11" t="s">
        <v>2658</v>
      </c>
      <c r="D1091" s="37">
        <v>41110000</v>
      </c>
      <c r="E1091" s="11" t="s">
        <v>2911</v>
      </c>
      <c r="F1091" s="37">
        <v>41113000</v>
      </c>
      <c r="G1091" s="11" t="s">
        <v>2915</v>
      </c>
      <c r="H1091" s="37">
        <v>41113036</v>
      </c>
      <c r="I1091" s="11" t="s">
        <v>2921</v>
      </c>
      <c r="J1091" s="37" t="s">
        <v>2922</v>
      </c>
      <c r="K1091" s="11" t="s">
        <v>26</v>
      </c>
      <c r="L1091" s="5"/>
      <c r="M1091" s="16" t="str">
        <f>""""&amp;A1091&amp;""","""&amp;B1091&amp;""","""&amp;C1091&amp;""","""&amp;D1091&amp;""","""&amp;E1091&amp;""","""&amp;F1091&amp;""","""&amp;G1091&amp;""","""&amp;H1091&amp;""","""&amp;I1091&amp;""","""&amp;J1091&amp;""","""&amp;K1091&amp;""""</f>
        <v>"Laboratory and Measuring and Observing and Testing Equipment","41000000","Measuring and observing and testing instruments","41110000","Chemical evaluation instruments and supplies","41113000","Microplates","41113036","Microplate, PCR, 96-Well, Clear, Flat-Bottom, Sterile w/ Lid, 100 Each","41113036.2","Laboratory"</v>
      </c>
    </row>
    <row r="1092" spans="1:13" ht="13" customHeight="1">
      <c r="A1092" s="11" t="s">
        <v>14</v>
      </c>
      <c r="B1092" s="37">
        <v>41000000</v>
      </c>
      <c r="C1092" s="11" t="s">
        <v>2658</v>
      </c>
      <c r="D1092" s="37">
        <v>41110000</v>
      </c>
      <c r="E1092" s="11" t="s">
        <v>2911</v>
      </c>
      <c r="F1092" s="37">
        <v>41113000</v>
      </c>
      <c r="G1092" s="11" t="s">
        <v>2915</v>
      </c>
      <c r="H1092" s="37">
        <v>41113036</v>
      </c>
      <c r="I1092" s="11" t="s">
        <v>2923</v>
      </c>
      <c r="J1092" s="37" t="s">
        <v>2924</v>
      </c>
      <c r="K1092" s="11" t="s">
        <v>26</v>
      </c>
      <c r="L1092" s="5"/>
      <c r="M1092" s="16" t="str">
        <f>""""&amp;A1092&amp;""","""&amp;B1092&amp;""","""&amp;C1092&amp;""","""&amp;D1092&amp;""","""&amp;E1092&amp;""","""&amp;F1092&amp;""","""&amp;G1092&amp;""","""&amp;H1092&amp;""","""&amp;I1092&amp;""","""&amp;J1092&amp;""","""&amp;K1092&amp;""""</f>
        <v>"Laboratory and Measuring and Observing and Testing Equipment","41000000","Measuring and observing and testing instruments","41110000","Chemical evaluation instruments and supplies","41113000","Microplates","41113036","Microplate, PCR, 96-Well, Clear, Flat-Bottom, Sterile w/ Lid, 50 Each","41113036.3","Laboratory"</v>
      </c>
    </row>
    <row r="1093" spans="1:13" ht="13" customHeight="1">
      <c r="A1093" s="11" t="s">
        <v>14</v>
      </c>
      <c r="B1093" s="37">
        <v>41000000</v>
      </c>
      <c r="C1093" s="11" t="s">
        <v>2658</v>
      </c>
      <c r="D1093" s="37">
        <v>41110000</v>
      </c>
      <c r="E1093" s="11" t="s">
        <v>2911</v>
      </c>
      <c r="F1093" s="37">
        <v>41113000</v>
      </c>
      <c r="G1093" s="11" t="s">
        <v>2915</v>
      </c>
      <c r="H1093" s="37">
        <v>41113036</v>
      </c>
      <c r="I1093" s="11" t="s">
        <v>2925</v>
      </c>
      <c r="J1093" s="37" t="s">
        <v>2926</v>
      </c>
      <c r="K1093" s="11" t="s">
        <v>26</v>
      </c>
      <c r="L1093" s="5"/>
      <c r="M1093" s="16" t="str">
        <f>""""&amp;A1093&amp;""","""&amp;B1093&amp;""","""&amp;C1093&amp;""","""&amp;D1093&amp;""","""&amp;E1093&amp;""","""&amp;F1093&amp;""","""&amp;G1093&amp;""","""&amp;H1093&amp;""","""&amp;I1093&amp;""","""&amp;J1093&amp;""","""&amp;K1093&amp;""""</f>
        <v>"Laboratory and Measuring and Observing and Testing Equipment","41000000","Measuring and observing and testing instruments","41110000","Chemical evaluation instruments and supplies","41113000","Microplates","41113036","Microplate, Storage, 96-Well, Clear, Round-Bottom, 250 uL, 80 Each","41113036.4","Laboratory"</v>
      </c>
    </row>
    <row r="1094" spans="1:13" ht="13" customHeight="1">
      <c r="A1094" s="11" t="s">
        <v>14</v>
      </c>
      <c r="B1094" s="37">
        <v>41000000</v>
      </c>
      <c r="C1094" s="11" t="s">
        <v>2658</v>
      </c>
      <c r="D1094" s="37">
        <v>41110000</v>
      </c>
      <c r="E1094" s="11" t="s">
        <v>2911</v>
      </c>
      <c r="F1094" s="37">
        <v>41113000</v>
      </c>
      <c r="G1094" s="11" t="s">
        <v>2915</v>
      </c>
      <c r="H1094" s="37">
        <v>41113036</v>
      </c>
      <c r="I1094" s="11" t="s">
        <v>2927</v>
      </c>
      <c r="J1094" s="37" t="s">
        <v>2928</v>
      </c>
      <c r="K1094" s="11" t="s">
        <v>26</v>
      </c>
      <c r="L1094" s="5"/>
      <c r="M1094" s="16" t="str">
        <f>""""&amp;A1094&amp;""","""&amp;B1094&amp;""","""&amp;C1094&amp;""","""&amp;D1094&amp;""","""&amp;E1094&amp;""","""&amp;F1094&amp;""","""&amp;G1094&amp;""","""&amp;H1094&amp;""","""&amp;I1094&amp;""","""&amp;J1094&amp;""","""&amp;K1094&amp;""""</f>
        <v>"Laboratory and Measuring and Observing and Testing Equipment","41000000","Measuring and observing and testing instruments","41110000","Chemical evaluation instruments and supplies","41113000","Microplates","41113036","Microplate, Storage, 96-Well, Clear, Round-Bottom, 500 uL, 10 Each","41113036.5","Laboratory"</v>
      </c>
    </row>
    <row r="1095" spans="1:13" ht="13" customHeight="1">
      <c r="A1095" s="11" t="s">
        <v>14</v>
      </c>
      <c r="B1095" s="37">
        <v>41000000</v>
      </c>
      <c r="C1095" s="11" t="s">
        <v>2658</v>
      </c>
      <c r="D1095" s="37">
        <v>41110000</v>
      </c>
      <c r="E1095" s="11" t="s">
        <v>2911</v>
      </c>
      <c r="F1095" s="37">
        <v>41113000</v>
      </c>
      <c r="G1095" s="11" t="s">
        <v>2915</v>
      </c>
      <c r="H1095" s="37">
        <v>41113036</v>
      </c>
      <c r="I1095" s="11" t="s">
        <v>2929</v>
      </c>
      <c r="J1095" s="37" t="s">
        <v>2930</v>
      </c>
      <c r="K1095" s="11" t="s">
        <v>26</v>
      </c>
      <c r="L1095" s="5"/>
      <c r="M1095" s="16" t="str">
        <f>""""&amp;A1095&amp;""","""&amp;B1095&amp;""","""&amp;C1095&amp;""","""&amp;D1095&amp;""","""&amp;E1095&amp;""","""&amp;F1095&amp;""","""&amp;G1095&amp;""","""&amp;H1095&amp;""","""&amp;I1095&amp;""","""&amp;J1095&amp;""","""&amp;K1095&amp;""""</f>
        <v>"Laboratory and Measuring and Observing and Testing Equipment","41000000","Measuring and observing and testing instruments","41110000","Chemical evaluation instruments and supplies","41113000","Microplates","41113036","Microplate, PCR,  96-Well, Clear, Round-Bottom, Non-Sterile, 360 uL, 100 Each","41113036.6","Laboratory"</v>
      </c>
    </row>
    <row r="1096" spans="1:13" ht="13" customHeight="1">
      <c r="A1096" s="11" t="s">
        <v>14</v>
      </c>
      <c r="B1096" s="37" t="s">
        <v>18</v>
      </c>
      <c r="C1096" s="11" t="s">
        <v>2658</v>
      </c>
      <c r="D1096" s="37" t="s">
        <v>2659</v>
      </c>
      <c r="E1096" s="11" t="s">
        <v>2911</v>
      </c>
      <c r="F1096" s="37" t="s">
        <v>2912</v>
      </c>
      <c r="G1096" s="11" t="s">
        <v>2915</v>
      </c>
      <c r="H1096" s="37" t="s">
        <v>2916</v>
      </c>
      <c r="I1096" s="11" t="s">
        <v>2931</v>
      </c>
      <c r="J1096" s="37" t="s">
        <v>2932</v>
      </c>
      <c r="K1096" s="11" t="s">
        <v>26</v>
      </c>
      <c r="L1096" s="5"/>
      <c r="M1096" s="16" t="str">
        <f>""""&amp;A1096&amp;""","""&amp;B1096&amp;""","""&amp;C1096&amp;""","""&amp;D1096&amp;""","""&amp;E1096&amp;""","""&amp;F1096&amp;""","""&amp;G1096&amp;""","""&amp;H1096&amp;""","""&amp;I1096&amp;""","""&amp;J1096&amp;""","""&amp;K1096&amp;""""</f>
        <v>"Laboratory and Measuring and Observing and Testing Equipment","41000000","Measuring and observing and testing instruments","41110000","Chemical evaluation instruments and supplies","41113000","Microplates","41113036","Microplate, PCR, 96-Well, Clear, Low Profile, Unskirted, Max 200 uL/Well, 25 Plates","41113036.7","Laboratory"</v>
      </c>
    </row>
    <row r="1097" spans="1:13" ht="13" customHeight="1">
      <c r="A1097" s="11" t="s">
        <v>14</v>
      </c>
      <c r="B1097" s="37" t="s">
        <v>18</v>
      </c>
      <c r="C1097" s="11" t="s">
        <v>2658</v>
      </c>
      <c r="D1097" s="37" t="s">
        <v>2659</v>
      </c>
      <c r="E1097" s="11" t="s">
        <v>2911</v>
      </c>
      <c r="F1097" s="37" t="s">
        <v>2912</v>
      </c>
      <c r="G1097" s="11" t="s">
        <v>2915</v>
      </c>
      <c r="H1097" s="37" t="s">
        <v>2916</v>
      </c>
      <c r="I1097" s="11" t="s">
        <v>2933</v>
      </c>
      <c r="J1097" s="37" t="s">
        <v>2934</v>
      </c>
      <c r="K1097" s="11" t="s">
        <v>26</v>
      </c>
      <c r="L1097" s="5"/>
      <c r="M1097" s="16" t="str">
        <f>""""&amp;A1097&amp;""","""&amp;B1097&amp;""","""&amp;C1097&amp;""","""&amp;D1097&amp;""","""&amp;E1097&amp;""","""&amp;F1097&amp;""","""&amp;G1097&amp;""","""&amp;H1097&amp;""","""&amp;I1097&amp;""","""&amp;J1097&amp;""","""&amp;K1097&amp;""""</f>
        <v>"Laboratory and Measuring and Observing and Testing Equipment","41000000","Measuring and observing and testing instruments","41110000","Chemical evaluation instruments and supplies","41113000","Microplates","41113036","Microplate, PCR, 96-Well, Clear, Round-Bottom, Non-Sterile, 250 uL, 100 Each","41113036.8","Laboratory"</v>
      </c>
    </row>
    <row r="1098" spans="1:13" ht="13" customHeight="1">
      <c r="A1098" s="11" t="s">
        <v>14</v>
      </c>
      <c r="B1098" s="37" t="s">
        <v>18</v>
      </c>
      <c r="C1098" s="11" t="s">
        <v>2658</v>
      </c>
      <c r="D1098" s="37" t="s">
        <v>2659</v>
      </c>
      <c r="E1098" s="11" t="s">
        <v>2911</v>
      </c>
      <c r="F1098" s="37" t="s">
        <v>2912</v>
      </c>
      <c r="G1098" s="11" t="s">
        <v>2935</v>
      </c>
      <c r="H1098" s="37" t="s">
        <v>2936</v>
      </c>
      <c r="I1098" s="11" t="s">
        <v>2937</v>
      </c>
      <c r="J1098" s="37" t="s">
        <v>2938</v>
      </c>
      <c r="K1098" s="11" t="s">
        <v>26</v>
      </c>
      <c r="L1098" s="5"/>
      <c r="M1098" s="16" t="str">
        <f>""""&amp;A1098&amp;""","""&amp;B1098&amp;""","""&amp;C1098&amp;""","""&amp;D1098&amp;""","""&amp;E1098&amp;""","""&amp;F1098&amp;""","""&amp;G1098&amp;""","""&amp;H1098&amp;""","""&amp;I1098&amp;""","""&amp;J1098&amp;""","""&amp;K1098&amp;""""</f>
        <v>"Laboratory and Measuring and Observing and Testing Equipment","41000000","Measuring and observing and testing instruments","41110000","Chemical evaluation instruments and supplies","41113000","Microplate readers","41113037","Other Microplate readers","41113037.0","Laboratory"</v>
      </c>
    </row>
    <row r="1099" spans="1:13" ht="13" customHeight="1">
      <c r="A1099" s="11" t="s">
        <v>14</v>
      </c>
      <c r="B1099" s="37">
        <v>41000000</v>
      </c>
      <c r="C1099" s="11" t="s">
        <v>2658</v>
      </c>
      <c r="D1099" s="37">
        <v>41110000</v>
      </c>
      <c r="E1099" s="11" t="s">
        <v>2911</v>
      </c>
      <c r="F1099" s="37">
        <v>41113000</v>
      </c>
      <c r="G1099" s="11" t="s">
        <v>2935</v>
      </c>
      <c r="H1099" s="37">
        <v>41113037</v>
      </c>
      <c r="I1099" s="11" t="s">
        <v>2939</v>
      </c>
      <c r="J1099" s="37" t="s">
        <v>2940</v>
      </c>
      <c r="K1099" s="11" t="s">
        <v>26</v>
      </c>
      <c r="L1099" s="5"/>
      <c r="M1099" s="16" t="str">
        <f>""""&amp;A1099&amp;""","""&amp;B1099&amp;""","""&amp;C1099&amp;""","""&amp;D1099&amp;""","""&amp;E1099&amp;""","""&amp;F1099&amp;""","""&amp;G1099&amp;""","""&amp;H1099&amp;""","""&amp;I1099&amp;""","""&amp;J1099&amp;""","""&amp;K1099&amp;""""</f>
        <v>"Laboratory and Measuring and Observing and Testing Equipment","41000000","Measuring and observing and testing instruments","41110000","Chemical evaluation instruments and supplies","41113000","Microplate readers","41113037","Microplate Reader, 340-850 mm, Xenon Flash Lamp, With PC + Printer","41113037.1","Laboratory"</v>
      </c>
    </row>
    <row r="1100" spans="1:13" ht="13" customHeight="1">
      <c r="A1100" s="11" t="s">
        <v>14</v>
      </c>
      <c r="B1100" s="37" t="str">
        <f>LEFT(H1100,2)&amp;"000000"</f>
        <v>41000000</v>
      </c>
      <c r="C1100" s="11" t="s">
        <v>2658</v>
      </c>
      <c r="D1100" s="37" t="str">
        <f>LEFT(H1100,4)&amp;"0000"</f>
        <v>41110000</v>
      </c>
      <c r="E1100" s="11" t="s">
        <v>2911</v>
      </c>
      <c r="F1100" s="37" t="str">
        <f>LEFT(H1100,6)&amp;"00"</f>
        <v>41113000</v>
      </c>
      <c r="G1100" s="11" t="s">
        <v>2935</v>
      </c>
      <c r="H1100" s="37" t="s">
        <v>2936</v>
      </c>
      <c r="I1100" s="11" t="s">
        <v>2941</v>
      </c>
      <c r="J1100" s="37" t="s">
        <v>2942</v>
      </c>
      <c r="K1100" s="11" t="s">
        <v>26</v>
      </c>
      <c r="L1100" s="5"/>
      <c r="M1100" s="16" t="str">
        <f>""""&amp;A1100&amp;""","""&amp;B1100&amp;""","""&amp;C1100&amp;""","""&amp;D1100&amp;""","""&amp;E1100&amp;""","""&amp;F1100&amp;""","""&amp;G1100&amp;""","""&amp;H1100&amp;""","""&amp;I1100&amp;""","""&amp;J1100&amp;""","""&amp;K1100&amp;""""</f>
        <v>"Laboratory and Measuring and Observing and Testing Equipment","41000000","Measuring and observing and testing instruments","41110000","Chemical evaluation instruments and supplies","41113000","Microplate readers","41113037","Microplate Reader, Automatic, 400-750 nm, Silicon Photocell Detector, Vibration Plate, 1 Each","41113037.2","Laboratory"</v>
      </c>
    </row>
    <row r="1101" spans="1:13" ht="13" customHeight="1">
      <c r="A1101" s="14" t="s">
        <v>14</v>
      </c>
      <c r="B1101" s="42" t="s">
        <v>18</v>
      </c>
      <c r="C1101" s="14" t="s">
        <v>2658</v>
      </c>
      <c r="D1101" s="42" t="s">
        <v>2659</v>
      </c>
      <c r="E1101" s="14" t="s">
        <v>2911</v>
      </c>
      <c r="F1101" s="42" t="s">
        <v>2912</v>
      </c>
      <c r="G1101" s="14" t="s">
        <v>2935</v>
      </c>
      <c r="H1101" s="42" t="s">
        <v>2936</v>
      </c>
      <c r="I1101" s="14" t="s">
        <v>2943</v>
      </c>
      <c r="J1101" s="37" t="s">
        <v>2944</v>
      </c>
      <c r="K1101" s="14" t="s">
        <v>26</v>
      </c>
      <c r="L1101" s="5"/>
      <c r="M1101" s="16" t="str">
        <f>""""&amp;A1101&amp;""","""&amp;B1101&amp;""","""&amp;C1101&amp;""","""&amp;D1101&amp;""","""&amp;E1101&amp;""","""&amp;F1101&amp;""","""&amp;G1101&amp;""","""&amp;H1101&amp;""","""&amp;I1101&amp;""","""&amp;J1101&amp;""","""&amp;K1101&amp;""""</f>
        <v>"Laboratory and Measuring and Observing and Testing Equipment","41000000","Measuring and observing and testing instruments","41110000","Chemical evaluation instruments and supplies","41113000","Microplate readers","41113037","Microplate Reader, Touch Display, Halogen, 340 -850 nm, Linear Shaking, 0-6 Abs Range, 0.001 Abs Resolution, 1 Each","41113037.3","Laboratory"</v>
      </c>
    </row>
    <row r="1102" spans="1:13" ht="13" customHeight="1">
      <c r="A1102" s="27" t="s">
        <v>14</v>
      </c>
      <c r="B1102" s="41" t="s">
        <v>18</v>
      </c>
      <c r="C1102" s="27" t="s">
        <v>2658</v>
      </c>
      <c r="D1102" s="41" t="s">
        <v>2659</v>
      </c>
      <c r="E1102" s="27" t="s">
        <v>12415</v>
      </c>
      <c r="F1102" s="41" t="s">
        <v>12416</v>
      </c>
      <c r="G1102" s="27" t="s">
        <v>12417</v>
      </c>
      <c r="H1102" s="41" t="s">
        <v>12418</v>
      </c>
      <c r="I1102" s="27" t="s">
        <v>12420</v>
      </c>
      <c r="J1102" s="41" t="s">
        <v>12421</v>
      </c>
      <c r="K1102" s="27" t="s">
        <v>527</v>
      </c>
      <c r="L1102" s="5"/>
      <c r="M1102" s="16"/>
    </row>
    <row r="1103" spans="1:13" ht="13" customHeight="1">
      <c r="A1103" s="27" t="s">
        <v>14</v>
      </c>
      <c r="B1103" s="41" t="s">
        <v>18</v>
      </c>
      <c r="C1103" s="27" t="s">
        <v>2658</v>
      </c>
      <c r="D1103" s="41" t="s">
        <v>2659</v>
      </c>
      <c r="E1103" s="27" t="s">
        <v>12415</v>
      </c>
      <c r="F1103" s="41" t="s">
        <v>12416</v>
      </c>
      <c r="G1103" s="27" t="s">
        <v>12417</v>
      </c>
      <c r="H1103" s="41" t="s">
        <v>12418</v>
      </c>
      <c r="I1103" s="27" t="s">
        <v>12419</v>
      </c>
      <c r="J1103" s="41" t="s">
        <v>12422</v>
      </c>
      <c r="K1103" s="27" t="s">
        <v>527</v>
      </c>
      <c r="L1103" s="5"/>
      <c r="M1103" s="16"/>
    </row>
    <row r="1104" spans="1:13" ht="13" customHeight="1">
      <c r="A1104" s="27" t="s">
        <v>14</v>
      </c>
      <c r="B1104" s="41" t="s">
        <v>18</v>
      </c>
      <c r="C1104" s="27" t="s">
        <v>2658</v>
      </c>
      <c r="D1104" s="41" t="s">
        <v>2659</v>
      </c>
      <c r="E1104" s="27" t="s">
        <v>12423</v>
      </c>
      <c r="F1104" s="41" t="s">
        <v>12424</v>
      </c>
      <c r="G1104" s="27" t="s">
        <v>12425</v>
      </c>
      <c r="H1104" s="41" t="s">
        <v>12426</v>
      </c>
      <c r="I1104" s="27" t="s">
        <v>12428</v>
      </c>
      <c r="J1104" s="41" t="s">
        <v>12429</v>
      </c>
      <c r="K1104" s="27" t="s">
        <v>26</v>
      </c>
      <c r="L1104" s="5"/>
      <c r="M1104" s="16"/>
    </row>
    <row r="1105" spans="1:13" ht="13" customHeight="1">
      <c r="A1105" s="27" t="s">
        <v>14</v>
      </c>
      <c r="B1105" s="41" t="s">
        <v>18</v>
      </c>
      <c r="C1105" s="27" t="s">
        <v>2658</v>
      </c>
      <c r="D1105" s="41" t="s">
        <v>2659</v>
      </c>
      <c r="E1105" s="27" t="s">
        <v>12423</v>
      </c>
      <c r="F1105" s="41" t="s">
        <v>12424</v>
      </c>
      <c r="G1105" s="27" t="s">
        <v>12425</v>
      </c>
      <c r="H1105" s="41" t="s">
        <v>12426</v>
      </c>
      <c r="I1105" s="27" t="s">
        <v>12427</v>
      </c>
      <c r="J1105" s="41" t="s">
        <v>12430</v>
      </c>
      <c r="K1105" s="27" t="s">
        <v>26</v>
      </c>
      <c r="L1105" s="5"/>
      <c r="M1105" s="16"/>
    </row>
    <row r="1106" spans="1:13" ht="13" customHeight="1">
      <c r="A1106" s="11" t="s">
        <v>14</v>
      </c>
      <c r="B1106" s="37" t="s">
        <v>18</v>
      </c>
      <c r="C1106" s="19" t="s">
        <v>2658</v>
      </c>
      <c r="D1106" s="38" t="s">
        <v>2659</v>
      </c>
      <c r="E1106" s="19" t="s">
        <v>2945</v>
      </c>
      <c r="F1106" s="38" t="s">
        <v>2946</v>
      </c>
      <c r="G1106" s="19" t="s">
        <v>2947</v>
      </c>
      <c r="H1106" s="38" t="s">
        <v>2946</v>
      </c>
      <c r="I1106" s="19" t="s">
        <v>2947</v>
      </c>
      <c r="J1106" s="38" t="s">
        <v>2948</v>
      </c>
      <c r="K1106" s="11" t="s">
        <v>283</v>
      </c>
      <c r="L1106" s="5"/>
      <c r="M1106" s="16" t="str">
        <f>""""&amp;A1106&amp;""","""&amp;B1106&amp;""","""&amp;C1106&amp;""","""&amp;D1106&amp;""","""&amp;E1106&amp;""","""&amp;F1106&amp;""","""&amp;G1106&amp;""","""&amp;H1106&amp;""","""&amp;I1106&amp;""","""&amp;J1106&amp;""","""&amp;K1106&amp;""""</f>
        <v>"Laboratory and Measuring and Observing and Testing Equipment","41000000","Measuring and observing and testing instruments","41110000","Light and wave generating and measuring equipment","41115300","Other Light and wave generating and measuring equipment","41115300","Other Light and wave generating and measuring equipment","41115300.0","N/A"</v>
      </c>
    </row>
    <row r="1107" spans="1:13" ht="13" customHeight="1">
      <c r="A1107" s="27" t="s">
        <v>14</v>
      </c>
      <c r="B1107" s="41" t="s">
        <v>18</v>
      </c>
      <c r="C1107" s="27" t="s">
        <v>2658</v>
      </c>
      <c r="D1107" s="41" t="s">
        <v>2659</v>
      </c>
      <c r="E1107" s="27" t="s">
        <v>2945</v>
      </c>
      <c r="F1107" s="41" t="s">
        <v>2946</v>
      </c>
      <c r="G1107" s="27" t="s">
        <v>12431</v>
      </c>
      <c r="H1107" s="41" t="s">
        <v>12432</v>
      </c>
      <c r="I1107" s="27" t="s">
        <v>12434</v>
      </c>
      <c r="J1107" s="41" t="s">
        <v>12435</v>
      </c>
      <c r="K1107" s="27" t="s">
        <v>26</v>
      </c>
      <c r="L1107" s="5"/>
      <c r="M1107" s="16"/>
    </row>
    <row r="1108" spans="1:13" ht="13" customHeight="1">
      <c r="A1108" s="27" t="s">
        <v>14</v>
      </c>
      <c r="B1108" s="41" t="s">
        <v>18</v>
      </c>
      <c r="C1108" s="27" t="s">
        <v>2658</v>
      </c>
      <c r="D1108" s="41" t="s">
        <v>2659</v>
      </c>
      <c r="E1108" s="27" t="s">
        <v>2945</v>
      </c>
      <c r="F1108" s="41" t="s">
        <v>2946</v>
      </c>
      <c r="G1108" s="27" t="s">
        <v>12431</v>
      </c>
      <c r="H1108" s="41" t="s">
        <v>12432</v>
      </c>
      <c r="I1108" s="27" t="s">
        <v>12433</v>
      </c>
      <c r="J1108" s="41" t="s">
        <v>12436</v>
      </c>
      <c r="K1108" s="27" t="s">
        <v>26</v>
      </c>
      <c r="L1108" s="5"/>
      <c r="M1108" s="16"/>
    </row>
    <row r="1109" spans="1:13" ht="13" customHeight="1">
      <c r="A1109" s="11" t="s">
        <v>14</v>
      </c>
      <c r="B1109" s="37" t="s">
        <v>18</v>
      </c>
      <c r="C1109" s="11" t="s">
        <v>2658</v>
      </c>
      <c r="D1109" s="37" t="s">
        <v>2659</v>
      </c>
      <c r="E1109" s="11" t="s">
        <v>2945</v>
      </c>
      <c r="F1109" s="37" t="s">
        <v>2946</v>
      </c>
      <c r="G1109" s="11" t="s">
        <v>2949</v>
      </c>
      <c r="H1109" s="37" t="s">
        <v>2950</v>
      </c>
      <c r="I1109" s="11" t="s">
        <v>2951</v>
      </c>
      <c r="J1109" s="37" t="s">
        <v>2952</v>
      </c>
      <c r="K1109" s="11" t="s">
        <v>26</v>
      </c>
      <c r="L1109" s="5"/>
      <c r="M1109" s="16" t="str">
        <f>""""&amp;A1109&amp;""","""&amp;B1109&amp;""","""&amp;C1109&amp;""","""&amp;D1109&amp;""","""&amp;E1109&amp;""","""&amp;F1109&amp;""","""&amp;G1109&amp;""","""&amp;H1109&amp;""","""&amp;I1109&amp;""","""&amp;J1109&amp;""","""&amp;K1109&amp;""""</f>
        <v>"Laboratory and Measuring and Observing and Testing Equipment","41000000","Measuring and observing and testing instruments","41110000","Light and wave generating and measuring equipment","41115300","Laboratory ultraviolet ray lamp","41115336","Other Laboratory ultraviolet ray lamp","41115336.0","Laboratory"</v>
      </c>
    </row>
    <row r="1110" spans="1:13" ht="13" customHeight="1">
      <c r="A1110" s="11" t="s">
        <v>14</v>
      </c>
      <c r="B1110" s="37">
        <v>41000000</v>
      </c>
      <c r="C1110" s="11" t="s">
        <v>2658</v>
      </c>
      <c r="D1110" s="37">
        <v>41110000</v>
      </c>
      <c r="E1110" s="11" t="s">
        <v>2945</v>
      </c>
      <c r="F1110" s="37">
        <v>41115300</v>
      </c>
      <c r="G1110" s="11" t="s">
        <v>2949</v>
      </c>
      <c r="H1110" s="37">
        <v>41115336</v>
      </c>
      <c r="I1110" s="11" t="s">
        <v>2953</v>
      </c>
      <c r="J1110" s="37" t="s">
        <v>2954</v>
      </c>
      <c r="K1110" s="11" t="s">
        <v>26</v>
      </c>
      <c r="L1110" s="5"/>
      <c r="M1110" s="16" t="str">
        <f>""""&amp;A1110&amp;""","""&amp;B1110&amp;""","""&amp;C1110&amp;""","""&amp;D1110&amp;""","""&amp;E1110&amp;""","""&amp;F1110&amp;""","""&amp;G1110&amp;""","""&amp;H1110&amp;""","""&amp;I1110&amp;""","""&amp;J1110&amp;""","""&amp;K1110&amp;""""</f>
        <v>"Laboratory and Measuring and Observing and Testing Equipment","41000000","Measuring and observing and testing instruments","41110000","Light and wave generating and measuring equipment","41115300","Laboratory ultraviolet ray lamp","41115336","UV Crosslinker, Max 999m 59s, Five 254nm Shortwave Bulbs","41115336.1","Laboratory"</v>
      </c>
    </row>
    <row r="1111" spans="1:13" ht="13" customHeight="1">
      <c r="A1111" s="11" t="s">
        <v>14</v>
      </c>
      <c r="B1111" s="37" t="s">
        <v>18</v>
      </c>
      <c r="C1111" s="11" t="s">
        <v>2658</v>
      </c>
      <c r="D1111" s="37" t="s">
        <v>2659</v>
      </c>
      <c r="E1111" s="11" t="s">
        <v>2955</v>
      </c>
      <c r="F1111" s="37" t="s">
        <v>2956</v>
      </c>
      <c r="G1111" s="11" t="s">
        <v>2957</v>
      </c>
      <c r="H1111" s="37" t="s">
        <v>2956</v>
      </c>
      <c r="I1111" s="11" t="s">
        <v>2957</v>
      </c>
      <c r="J1111" s="37" t="s">
        <v>2958</v>
      </c>
      <c r="K1111" s="11" t="s">
        <v>283</v>
      </c>
      <c r="L1111" s="5"/>
      <c r="M1111" s="16" t="str">
        <f>""""&amp;A1111&amp;""","""&amp;B1111&amp;""","""&amp;C1111&amp;""","""&amp;D1111&amp;""","""&amp;E1111&amp;""","""&amp;F1111&amp;""","""&amp;G1111&amp;""","""&amp;H1111&amp;""","""&amp;I1111&amp;""","""&amp;J1111&amp;""","""&amp;K1111&amp;""""</f>
        <v>"Laboratory and Measuring and Observing and Testing Equipment","41000000","Measuring and observing and testing instruments","41110000","Electrochemical measuring instruments and accessories","41115600","Other Electrochemical measuring instruments and accessories","41115600","Other Electrochemical measuring instruments and accessories","41115600.0","N/A"</v>
      </c>
    </row>
    <row r="1112" spans="1:13" ht="13" customHeight="1">
      <c r="A1112" s="11" t="s">
        <v>14</v>
      </c>
      <c r="B1112" s="37" t="s">
        <v>18</v>
      </c>
      <c r="C1112" s="11" t="s">
        <v>2658</v>
      </c>
      <c r="D1112" s="37" t="s">
        <v>2659</v>
      </c>
      <c r="E1112" s="11" t="s">
        <v>2955</v>
      </c>
      <c r="F1112" s="37" t="s">
        <v>2956</v>
      </c>
      <c r="G1112" s="11" t="s">
        <v>2959</v>
      </c>
      <c r="H1112" s="37" t="s">
        <v>2960</v>
      </c>
      <c r="I1112" s="11" t="s">
        <v>2961</v>
      </c>
      <c r="J1112" s="37" t="s">
        <v>2962</v>
      </c>
      <c r="K1112" s="11" t="s">
        <v>26</v>
      </c>
      <c r="L1112" s="5"/>
      <c r="M1112" s="16" t="str">
        <f>""""&amp;A1112&amp;""","""&amp;B1112&amp;""","""&amp;C1112&amp;""","""&amp;D1112&amp;""","""&amp;E1112&amp;""","""&amp;F1112&amp;""","""&amp;G1112&amp;""","""&amp;H1112&amp;""","""&amp;I1112&amp;""","""&amp;J1112&amp;""","""&amp;K1112&amp;""""</f>
        <v>"Laboratory and Measuring and Observing and Testing Equipment","41000000","Measuring and observing and testing instruments","41110000","Electrochemical measuring instruments and accessories","41115600","pH meters","41115603","Other pH meters","41115603.0","Laboratory"</v>
      </c>
    </row>
    <row r="1113" spans="1:13" ht="13" customHeight="1">
      <c r="A1113" s="11" t="s">
        <v>14</v>
      </c>
      <c r="B1113" s="37">
        <v>41000000</v>
      </c>
      <c r="C1113" s="11" t="s">
        <v>2658</v>
      </c>
      <c r="D1113" s="37">
        <v>41110000</v>
      </c>
      <c r="E1113" s="11" t="s">
        <v>2955</v>
      </c>
      <c r="F1113" s="37">
        <v>41115600</v>
      </c>
      <c r="G1113" s="11" t="s">
        <v>2959</v>
      </c>
      <c r="H1113" s="37">
        <v>41115603</v>
      </c>
      <c r="I1113" s="11" t="s">
        <v>2963</v>
      </c>
      <c r="J1113" s="37" t="s">
        <v>2964</v>
      </c>
      <c r="K1113" s="11" t="s">
        <v>26</v>
      </c>
      <c r="L1113" s="5"/>
      <c r="M1113" s="16" t="str">
        <f>""""&amp;A1113&amp;""","""&amp;B1113&amp;""","""&amp;C1113&amp;""","""&amp;D1113&amp;""","""&amp;E1113&amp;""","""&amp;F1113&amp;""","""&amp;G1113&amp;""","""&amp;H1113&amp;""","""&amp;I1113&amp;""","""&amp;J1113&amp;""","""&amp;K1113&amp;""""</f>
        <v>"Laboratory and Measuring and Observing and Testing Equipment","41000000","Measuring and observing and testing instruments","41110000","Electrochemical measuring instruments and accessories","41115600","pH meters","41115603","Benchtop pH Meter, 0-14 pH, 0.01 pH Resolution, 0-100 C, 0.1 C Resolution","41115603.1","Laboratory"</v>
      </c>
    </row>
    <row r="1114" spans="1:13" ht="13" customHeight="1">
      <c r="A1114" s="11" t="s">
        <v>14</v>
      </c>
      <c r="B1114" s="37">
        <v>41000000</v>
      </c>
      <c r="C1114" s="11" t="s">
        <v>2658</v>
      </c>
      <c r="D1114" s="37">
        <v>41110000</v>
      </c>
      <c r="E1114" s="11" t="s">
        <v>2955</v>
      </c>
      <c r="F1114" s="37">
        <v>41115600</v>
      </c>
      <c r="G1114" s="11" t="s">
        <v>2959</v>
      </c>
      <c r="H1114" s="37">
        <v>41115603</v>
      </c>
      <c r="I1114" s="11" t="s">
        <v>2965</v>
      </c>
      <c r="J1114" s="37" t="s">
        <v>2966</v>
      </c>
      <c r="K1114" s="11" t="s">
        <v>26</v>
      </c>
      <c r="L1114" s="5"/>
      <c r="M1114" s="16" t="str">
        <f>""""&amp;A1114&amp;""","""&amp;B1114&amp;""","""&amp;C1114&amp;""","""&amp;D1114&amp;""","""&amp;E1114&amp;""","""&amp;F1114&amp;""","""&amp;G1114&amp;""","""&amp;H1114&amp;""","""&amp;I1114&amp;""","""&amp;J1114&amp;""","""&amp;K1114&amp;""""</f>
        <v>"Laboratory and Measuring and Observing and Testing Equipment","41000000","Measuring and observing and testing instruments","41110000","Electrochemical measuring instruments and accessories","41115600","pH meters","41115603","Benchtop pH Meter, Triode pH/ATC Electrode, -2 to 16 pH, -5 to 105 C","41115603.2","Laboratory"</v>
      </c>
    </row>
    <row r="1115" spans="1:13" ht="13" customHeight="1">
      <c r="A1115" s="11" t="s">
        <v>14</v>
      </c>
      <c r="B1115" s="37" t="s">
        <v>18</v>
      </c>
      <c r="C1115" s="11" t="s">
        <v>2658</v>
      </c>
      <c r="D1115" s="37" t="s">
        <v>2659</v>
      </c>
      <c r="E1115" s="11" t="s">
        <v>2955</v>
      </c>
      <c r="F1115" s="37" t="s">
        <v>2956</v>
      </c>
      <c r="G1115" s="11" t="s">
        <v>2959</v>
      </c>
      <c r="H1115" s="37" t="s">
        <v>2960</v>
      </c>
      <c r="I1115" s="11" t="s">
        <v>2967</v>
      </c>
      <c r="J1115" s="37" t="s">
        <v>2968</v>
      </c>
      <c r="K1115" s="11" t="s">
        <v>26</v>
      </c>
      <c r="L1115" s="5"/>
      <c r="M1115" s="16" t="str">
        <f>""""&amp;A1115&amp;""","""&amp;B1115&amp;""","""&amp;C1115&amp;""","""&amp;D1115&amp;""","""&amp;E1115&amp;""","""&amp;F1115&amp;""","""&amp;G1115&amp;""","""&amp;H1115&amp;""","""&amp;I1115&amp;""","""&amp;J1115&amp;""","""&amp;K1115&amp;""""</f>
        <v>"Laboratory and Measuring and Observing and Testing Equipment","41000000","Measuring and observing and testing instruments","41110000","Electrochemical measuring instruments and accessories","41115600","pH meters","41115603","Benchtop pH Meter, -2-16 pH, 0.01 pH Resolution, -9.9-120 C, 0.1 C Resolution","41115603.3","Laboratory"</v>
      </c>
    </row>
    <row r="1116" spans="1:13" ht="13" customHeight="1">
      <c r="A1116" s="11" t="s">
        <v>14</v>
      </c>
      <c r="B1116" s="37">
        <v>41000000</v>
      </c>
      <c r="C1116" s="11" t="s">
        <v>2658</v>
      </c>
      <c r="D1116" s="37">
        <v>41110000</v>
      </c>
      <c r="E1116" s="11" t="s">
        <v>2969</v>
      </c>
      <c r="F1116" s="37">
        <v>41115700</v>
      </c>
      <c r="G1116" s="11" t="s">
        <v>2970</v>
      </c>
      <c r="H1116" s="37">
        <v>41115700</v>
      </c>
      <c r="I1116" s="11" t="s">
        <v>2970</v>
      </c>
      <c r="J1116" s="37" t="s">
        <v>2971</v>
      </c>
      <c r="K1116" s="11" t="s">
        <v>26</v>
      </c>
      <c r="L1116" s="5"/>
      <c r="M1116" s="16" t="str">
        <f>""""&amp;A1116&amp;""","""&amp;B1116&amp;""","""&amp;C1116&amp;""","""&amp;D1116&amp;""","""&amp;E1116&amp;""","""&amp;F1116&amp;""","""&amp;G1116&amp;""","""&amp;H1116&amp;""","""&amp;I1116&amp;""","""&amp;J1116&amp;""","""&amp;K1116&amp;""""</f>
        <v>"Laboratory and Measuring and Observing and Testing Equipment","41000000","Measuring and observing and testing instruments","41110000","Chromatographic measuring instruments and accessories","41115700","Other Chromatographic measuring instruments and accessories","41115700","Other Chromatographic measuring instruments and accessories","41115700.0","Laboratory"</v>
      </c>
    </row>
    <row r="1117" spans="1:13" ht="13" customHeight="1">
      <c r="A1117" s="11" t="s">
        <v>14</v>
      </c>
      <c r="B1117" s="37">
        <v>41000000</v>
      </c>
      <c r="C1117" s="11" t="s">
        <v>2658</v>
      </c>
      <c r="D1117" s="37">
        <v>41110000</v>
      </c>
      <c r="E1117" s="11" t="s">
        <v>2969</v>
      </c>
      <c r="F1117" s="37">
        <v>41115700</v>
      </c>
      <c r="G1117" s="11" t="s">
        <v>2970</v>
      </c>
      <c r="H1117" s="37">
        <v>41115700</v>
      </c>
      <c r="I1117" s="11" t="s">
        <v>2972</v>
      </c>
      <c r="J1117" s="37" t="s">
        <v>2973</v>
      </c>
      <c r="K1117" s="11" t="s">
        <v>26</v>
      </c>
      <c r="L1117" s="5"/>
      <c r="M1117" s="16" t="str">
        <f>""""&amp;A1117&amp;""","""&amp;B1117&amp;""","""&amp;C1117&amp;""","""&amp;D1117&amp;""","""&amp;E1117&amp;""","""&amp;F1117&amp;""","""&amp;G1117&amp;""","""&amp;H1117&amp;""","""&amp;I1117&amp;""","""&amp;J1117&amp;""","""&amp;K1117&amp;""""</f>
        <v>"Laboratory and Measuring and Observing and Testing Equipment","41000000","Measuring and observing and testing instruments","41110000","Chromatographic measuring instruments and accessories","41115700","Other Chromatographic measuring instruments and accessories","41115700","Chelex Resin 100 SF, 100 gm","41115700.1","Laboratory"</v>
      </c>
    </row>
    <row r="1118" spans="1:13" ht="13" customHeight="1">
      <c r="A1118" s="27" t="s">
        <v>14</v>
      </c>
      <c r="B1118" s="41" t="s">
        <v>18</v>
      </c>
      <c r="C1118" s="27" t="s">
        <v>2658</v>
      </c>
      <c r="D1118" s="41" t="s">
        <v>2659</v>
      </c>
      <c r="E1118" s="27" t="s">
        <v>2969</v>
      </c>
      <c r="F1118" s="41" t="s">
        <v>12437</v>
      </c>
      <c r="G1118" s="27" t="s">
        <v>12438</v>
      </c>
      <c r="H1118" s="41" t="s">
        <v>12439</v>
      </c>
      <c r="I1118" s="27" t="s">
        <v>12441</v>
      </c>
      <c r="J1118" s="41" t="s">
        <v>12442</v>
      </c>
      <c r="K1118" s="27" t="s">
        <v>26</v>
      </c>
      <c r="L1118" s="5"/>
      <c r="M1118" s="16"/>
    </row>
    <row r="1119" spans="1:13" ht="13" customHeight="1">
      <c r="A1119" s="27" t="s">
        <v>14</v>
      </c>
      <c r="B1119" s="41" t="s">
        <v>18</v>
      </c>
      <c r="C1119" s="27" t="s">
        <v>2658</v>
      </c>
      <c r="D1119" s="41" t="s">
        <v>2659</v>
      </c>
      <c r="E1119" s="27" t="s">
        <v>2969</v>
      </c>
      <c r="F1119" s="41" t="s">
        <v>12437</v>
      </c>
      <c r="G1119" s="27" t="s">
        <v>12438</v>
      </c>
      <c r="H1119" s="41" t="s">
        <v>12439</v>
      </c>
      <c r="I1119" s="27" t="s">
        <v>12440</v>
      </c>
      <c r="J1119" s="41" t="s">
        <v>12443</v>
      </c>
      <c r="K1119" s="27" t="s">
        <v>26</v>
      </c>
      <c r="L1119" s="5"/>
      <c r="M1119" s="16"/>
    </row>
    <row r="1120" spans="1:13" ht="13" customHeight="1">
      <c r="A1120" s="11" t="s">
        <v>14</v>
      </c>
      <c r="B1120" s="37" t="s">
        <v>18</v>
      </c>
      <c r="C1120" s="11" t="s">
        <v>2658</v>
      </c>
      <c r="D1120" s="37" t="s">
        <v>2659</v>
      </c>
      <c r="E1120" s="11" t="s">
        <v>2974</v>
      </c>
      <c r="F1120" s="37" t="s">
        <v>2975</v>
      </c>
      <c r="G1120" s="11" t="s">
        <v>2976</v>
      </c>
      <c r="H1120" s="37" t="s">
        <v>2975</v>
      </c>
      <c r="I1120" s="11" t="s">
        <v>2976</v>
      </c>
      <c r="J1120" s="37" t="s">
        <v>2977</v>
      </c>
      <c r="K1120" s="11" t="s">
        <v>283</v>
      </c>
      <c r="L1120" s="5"/>
      <c r="M1120" s="16" t="str">
        <f>""""&amp;A1120&amp;""","""&amp;B1120&amp;""","""&amp;C1120&amp;""","""&amp;D1120&amp;""","""&amp;E1120&amp;""","""&amp;F1120&amp;""","""&amp;G1120&amp;""","""&amp;H1120&amp;""","""&amp;I1120&amp;""","""&amp;J1120&amp;""","""&amp;K1120&amp;""""</f>
        <v>"Laboratory and Measuring and Observing and Testing Equipment","41000000","Measuring and observing and testing instruments","41110000","Clinical and diagnostic analyzers and accessories and supplies","41115800","Other Clinical and diagnostic analyzers and accessories and supplies","41115800","Other Clinical and diagnostic analyzers and accessories and supplies","41115800.0","N/A"</v>
      </c>
    </row>
    <row r="1121" spans="1:13" ht="13" customHeight="1">
      <c r="A1121" s="11" t="s">
        <v>14</v>
      </c>
      <c r="B1121" s="37" t="s">
        <v>18</v>
      </c>
      <c r="C1121" s="11" t="s">
        <v>2658</v>
      </c>
      <c r="D1121" s="37" t="s">
        <v>2659</v>
      </c>
      <c r="E1121" s="11" t="s">
        <v>2974</v>
      </c>
      <c r="F1121" s="37" t="s">
        <v>2975</v>
      </c>
      <c r="G1121" s="11" t="s">
        <v>2978</v>
      </c>
      <c r="H1121" s="37" t="s">
        <v>2979</v>
      </c>
      <c r="I1121" s="11" t="s">
        <v>2980</v>
      </c>
      <c r="J1121" s="37" t="s">
        <v>2981</v>
      </c>
      <c r="K1121" s="11" t="s">
        <v>26</v>
      </c>
      <c r="L1121" s="5"/>
      <c r="M1121" s="16" t="str">
        <f>""""&amp;A1121&amp;""","""&amp;B1121&amp;""","""&amp;C1121&amp;""","""&amp;D1121&amp;""","""&amp;E1121&amp;""","""&amp;F1121&amp;""","""&amp;G1121&amp;""","""&amp;H1121&amp;""","""&amp;I1121&amp;""","""&amp;J1121&amp;""","""&amp;K1121&amp;""""</f>
        <v>"Laboratory and Measuring and Observing and Testing Equipment","41000000","Measuring and observing and testing instruments","41110000","Clinical and diagnostic analyzers and accessories and supplies","41115800","Chemistry analyzers","41115807","Other Chemistry analyzers","41115807.0","Laboratory"</v>
      </c>
    </row>
    <row r="1122" spans="1:13" ht="13" customHeight="1">
      <c r="A1122" s="11" t="s">
        <v>14</v>
      </c>
      <c r="B1122" s="37">
        <v>41000000</v>
      </c>
      <c r="C1122" s="11" t="s">
        <v>2658</v>
      </c>
      <c r="D1122" s="37">
        <v>41110000</v>
      </c>
      <c r="E1122" s="11" t="s">
        <v>2974</v>
      </c>
      <c r="F1122" s="37">
        <v>41115800</v>
      </c>
      <c r="G1122" s="11" t="s">
        <v>2978</v>
      </c>
      <c r="H1122" s="37">
        <v>41115807</v>
      </c>
      <c r="I1122" s="11" t="s">
        <v>2982</v>
      </c>
      <c r="J1122" s="37" t="s">
        <v>2983</v>
      </c>
      <c r="K1122" s="11" t="s">
        <v>26</v>
      </c>
      <c r="L1122" s="5"/>
      <c r="M1122" s="16" t="str">
        <f>""""&amp;A1122&amp;""","""&amp;B1122&amp;""","""&amp;C1122&amp;""","""&amp;D1122&amp;""","""&amp;E1122&amp;""","""&amp;F1122&amp;""","""&amp;G1122&amp;""","""&amp;H1122&amp;""","""&amp;I1122&amp;""","""&amp;J1122&amp;""","""&amp;K1122&amp;""""</f>
        <v>"Laboratory and Measuring and Observing and Testing Equipment","41000000","Measuring and observing and testing instruments","41110000","Clinical and diagnostic analyzers and accessories and supplies","41115800","Chemistry analyzers","41115807","Elitech Selectra Pro-S Analyzer","41115807.1","Laboratory"</v>
      </c>
    </row>
    <row r="1123" spans="1:13" ht="13" customHeight="1">
      <c r="A1123" s="11" t="s">
        <v>14</v>
      </c>
      <c r="B1123" s="37" t="s">
        <v>18</v>
      </c>
      <c r="C1123" s="11" t="s">
        <v>2658</v>
      </c>
      <c r="D1123" s="37" t="s">
        <v>2659</v>
      </c>
      <c r="E1123" s="11" t="s">
        <v>2974</v>
      </c>
      <c r="F1123" s="37" t="s">
        <v>2975</v>
      </c>
      <c r="G1123" s="11" t="s">
        <v>2984</v>
      </c>
      <c r="H1123" s="37" t="s">
        <v>2985</v>
      </c>
      <c r="I1123" s="11" t="s">
        <v>2986</v>
      </c>
      <c r="J1123" s="37" t="s">
        <v>2987</v>
      </c>
      <c r="K1123" s="11" t="s">
        <v>26</v>
      </c>
      <c r="L1123" s="5"/>
      <c r="M1123" s="16" t="str">
        <f>""""&amp;A1123&amp;""","""&amp;B1123&amp;""","""&amp;C1123&amp;""","""&amp;D1123&amp;""","""&amp;E1123&amp;""","""&amp;F1123&amp;""","""&amp;G1123&amp;""","""&amp;H1123&amp;""","""&amp;I1123&amp;""","""&amp;J1123&amp;""","""&amp;K1123&amp;""""</f>
        <v>"Laboratory and Measuring and Observing and Testing Equipment","41000000","Measuring and observing and testing instruments","41110000","Clinical and diagnostic analyzers and accessories and supplies","41115800","Chemistry analyzer accessories or supplies","41115808","Other Chemistry analyzer accessories or supplies","41115808.0","Laboratory"</v>
      </c>
    </row>
    <row r="1124" spans="1:13" ht="13" customHeight="1">
      <c r="A1124" s="11" t="s">
        <v>14</v>
      </c>
      <c r="B1124" s="37">
        <v>41000000</v>
      </c>
      <c r="C1124" s="11" t="s">
        <v>2658</v>
      </c>
      <c r="D1124" s="37">
        <v>41110000</v>
      </c>
      <c r="E1124" s="11" t="s">
        <v>2974</v>
      </c>
      <c r="F1124" s="37">
        <v>41115800</v>
      </c>
      <c r="G1124" s="11" t="s">
        <v>2984</v>
      </c>
      <c r="H1124" s="37">
        <v>41115808</v>
      </c>
      <c r="I1124" s="11" t="s">
        <v>2988</v>
      </c>
      <c r="J1124" s="37" t="s">
        <v>2989</v>
      </c>
      <c r="K1124" s="11" t="s">
        <v>26</v>
      </c>
      <c r="L1124" s="5"/>
      <c r="M1124" s="16" t="str">
        <f>""""&amp;A1124&amp;""","""&amp;B1124&amp;""","""&amp;C1124&amp;""","""&amp;D1124&amp;""","""&amp;E1124&amp;""","""&amp;F1124&amp;""","""&amp;G1124&amp;""","""&amp;H1124&amp;""","""&amp;I1124&amp;""","""&amp;J1124&amp;""","""&amp;K1124&amp;""""</f>
        <v>"Laboratory and Measuring and Observing and Testing Equipment","41000000","Measuring and observing and testing instruments","41110000","Clinical and diagnostic analyzers and accessories and supplies","41115800","Chemistry analyzer accessories or supplies","41115808","ABX Pentra Cuvette Racks PC200, 60 x 96 Cuvettes","41115808.1","Laboratory"</v>
      </c>
    </row>
    <row r="1125" spans="1:13" ht="13" customHeight="1">
      <c r="A1125" s="11" t="s">
        <v>14</v>
      </c>
      <c r="B1125" s="37">
        <v>41000000</v>
      </c>
      <c r="C1125" s="11" t="s">
        <v>2658</v>
      </c>
      <c r="D1125" s="37">
        <v>41110000</v>
      </c>
      <c r="E1125" s="11" t="s">
        <v>2974</v>
      </c>
      <c r="F1125" s="37">
        <v>41115800</v>
      </c>
      <c r="G1125" s="11" t="s">
        <v>2984</v>
      </c>
      <c r="H1125" s="37">
        <v>41115808</v>
      </c>
      <c r="I1125" s="11" t="s">
        <v>2990</v>
      </c>
      <c r="J1125" s="37" t="s">
        <v>2991</v>
      </c>
      <c r="K1125" s="11" t="s">
        <v>26</v>
      </c>
      <c r="L1125" s="5"/>
      <c r="M1125" s="16" t="str">
        <f>""""&amp;A1125&amp;""","""&amp;B1125&amp;""","""&amp;C1125&amp;""","""&amp;D1125&amp;""","""&amp;E1125&amp;""","""&amp;F1125&amp;""","""&amp;G1125&amp;""","""&amp;H1125&amp;""","""&amp;I1125&amp;""","""&amp;J1125&amp;""","""&amp;K1125&amp;""""</f>
        <v>"Laboratory and Measuring and Observing and Testing Equipment","41000000","Measuring and observing and testing instruments","41110000","Clinical and diagnostic analyzers and accessories and supplies","41115800","Chemistry analyzer accessories or supplies","41115808","Fully Thermal Printer Paper, 120 mm, 1 Roll","41115808.10","Laboratory"</v>
      </c>
    </row>
    <row r="1126" spans="1:13" ht="13" customHeight="1">
      <c r="A1126" s="11" t="s">
        <v>14</v>
      </c>
      <c r="B1126" s="37">
        <v>41000000</v>
      </c>
      <c r="C1126" s="11" t="s">
        <v>2658</v>
      </c>
      <c r="D1126" s="37">
        <v>41110000</v>
      </c>
      <c r="E1126" s="11" t="s">
        <v>2974</v>
      </c>
      <c r="F1126" s="37">
        <v>41115800</v>
      </c>
      <c r="G1126" s="11" t="s">
        <v>2984</v>
      </c>
      <c r="H1126" s="37">
        <v>41115808</v>
      </c>
      <c r="I1126" s="11" t="s">
        <v>2992</v>
      </c>
      <c r="J1126" s="37" t="s">
        <v>2993</v>
      </c>
      <c r="K1126" s="11" t="s">
        <v>26</v>
      </c>
      <c r="L1126" s="5"/>
      <c r="M1126" s="16" t="str">
        <f>""""&amp;A1126&amp;""","""&amp;B1126&amp;""","""&amp;C1126&amp;""","""&amp;D1126&amp;""","""&amp;E1126&amp;""","""&amp;F1126&amp;""","""&amp;G1126&amp;""","""&amp;H1126&amp;""","""&amp;I1126&amp;""","""&amp;J1126&amp;""","""&amp;K1126&amp;""""</f>
        <v>"Laboratory and Measuring and Observing and Testing Equipment","41000000","Measuring and observing and testing instruments","41110000","Clinical and diagnostic analyzers and accessories and supplies","41115800","Chemistry analyzer accessories or supplies","41115808","HumaLyte Plus Cl Electrode (Cl-)","41115808.11","Laboratory"</v>
      </c>
    </row>
    <row r="1127" spans="1:13" ht="13" customHeight="1">
      <c r="A1127" s="11" t="s">
        <v>14</v>
      </c>
      <c r="B1127" s="37">
        <v>41000000</v>
      </c>
      <c r="C1127" s="11" t="s">
        <v>2658</v>
      </c>
      <c r="D1127" s="37">
        <v>41110000</v>
      </c>
      <c r="E1127" s="11" t="s">
        <v>2974</v>
      </c>
      <c r="F1127" s="37">
        <v>41115800</v>
      </c>
      <c r="G1127" s="11" t="s">
        <v>2984</v>
      </c>
      <c r="H1127" s="37">
        <v>41115808</v>
      </c>
      <c r="I1127" s="11" t="s">
        <v>2994</v>
      </c>
      <c r="J1127" s="37" t="s">
        <v>2995</v>
      </c>
      <c r="K1127" s="11" t="s">
        <v>26</v>
      </c>
      <c r="L1127" s="5"/>
      <c r="M1127" s="16" t="str">
        <f>""""&amp;A1127&amp;""","""&amp;B1127&amp;""","""&amp;C1127&amp;""","""&amp;D1127&amp;""","""&amp;E1127&amp;""","""&amp;F1127&amp;""","""&amp;G1127&amp;""","""&amp;H1127&amp;""","""&amp;I1127&amp;""","""&amp;J1127&amp;""","""&amp;K1127&amp;""""</f>
        <v>"Laboratory and Measuring and Observing and Testing Equipment","41000000","Measuring and observing and testing instruments","41110000","Clinical and diagnostic analyzers and accessories and supplies","41115800","Chemistry analyzer accessories or supplies","41115808","HumaLyte Plus K Electrode (K+)","41115808.12","Laboratory"</v>
      </c>
    </row>
    <row r="1128" spans="1:13" ht="13" customHeight="1">
      <c r="A1128" s="11" t="s">
        <v>14</v>
      </c>
      <c r="B1128" s="37">
        <v>41000000</v>
      </c>
      <c r="C1128" s="11" t="s">
        <v>2658</v>
      </c>
      <c r="D1128" s="37">
        <v>41110000</v>
      </c>
      <c r="E1128" s="11" t="s">
        <v>2974</v>
      </c>
      <c r="F1128" s="37">
        <v>41115800</v>
      </c>
      <c r="G1128" s="11" t="s">
        <v>2984</v>
      </c>
      <c r="H1128" s="37">
        <v>41115808</v>
      </c>
      <c r="I1128" s="11" t="s">
        <v>2996</v>
      </c>
      <c r="J1128" s="37" t="s">
        <v>2997</v>
      </c>
      <c r="K1128" s="11" t="s">
        <v>26</v>
      </c>
      <c r="L1128" s="5"/>
      <c r="M1128" s="16" t="str">
        <f>""""&amp;A1128&amp;""","""&amp;B1128&amp;""","""&amp;C1128&amp;""","""&amp;D1128&amp;""","""&amp;E1128&amp;""","""&amp;F1128&amp;""","""&amp;G1128&amp;""","""&amp;H1128&amp;""","""&amp;I1128&amp;""","""&amp;J1128&amp;""","""&amp;K1128&amp;""""</f>
        <v>"Laboratory and Measuring and Observing and Testing Equipment","41000000","Measuring and observing and testing instruments","41110000","Clinical and diagnostic analyzers and accessories and supplies","41115800","Chemistry analyzer accessories or supplies","41115808","HumaLyte Plus Na Electrode (Na+)","41115808.13","Laboratory"</v>
      </c>
    </row>
    <row r="1129" spans="1:13" ht="13" customHeight="1">
      <c r="A1129" s="11" t="s">
        <v>14</v>
      </c>
      <c r="B1129" s="37">
        <v>41000000</v>
      </c>
      <c r="C1129" s="11" t="s">
        <v>2658</v>
      </c>
      <c r="D1129" s="37">
        <v>41110000</v>
      </c>
      <c r="E1129" s="11" t="s">
        <v>2974</v>
      </c>
      <c r="F1129" s="37">
        <v>41115800</v>
      </c>
      <c r="G1129" s="11" t="s">
        <v>2984</v>
      </c>
      <c r="H1129" s="37">
        <v>41115808</v>
      </c>
      <c r="I1129" s="11" t="s">
        <v>2998</v>
      </c>
      <c r="J1129" s="37" t="s">
        <v>2999</v>
      </c>
      <c r="K1129" s="11" t="s">
        <v>26</v>
      </c>
      <c r="L1129" s="5"/>
      <c r="M1129" s="16" t="str">
        <f>""""&amp;A1129&amp;""","""&amp;B1129&amp;""","""&amp;C1129&amp;""","""&amp;D1129&amp;""","""&amp;E1129&amp;""","""&amp;F1129&amp;""","""&amp;G1129&amp;""","""&amp;H1129&amp;""","""&amp;I1129&amp;""","""&amp;J1129&amp;""","""&amp;K1129&amp;""""</f>
        <v>"Laboratory and Measuring and Observing and Testing Equipment","41000000","Measuring and observing and testing instruments","41110000","Clinical and diagnostic analyzers and accessories and supplies","41115800","Chemistry analyzer accessories or supplies","41115808","HumaLyte Plus Reagent Pack w/ Sample Cups","41115808.14","Laboratory"</v>
      </c>
    </row>
    <row r="1130" spans="1:13" ht="13" customHeight="1">
      <c r="A1130" s="11" t="s">
        <v>14</v>
      </c>
      <c r="B1130" s="37">
        <v>41000000</v>
      </c>
      <c r="C1130" s="11" t="s">
        <v>2658</v>
      </c>
      <c r="D1130" s="37">
        <v>41110000</v>
      </c>
      <c r="E1130" s="11" t="s">
        <v>2974</v>
      </c>
      <c r="F1130" s="37">
        <v>41115800</v>
      </c>
      <c r="G1130" s="11" t="s">
        <v>2984</v>
      </c>
      <c r="H1130" s="37">
        <v>41115808</v>
      </c>
      <c r="I1130" s="11" t="s">
        <v>3000</v>
      </c>
      <c r="J1130" s="37" t="s">
        <v>3001</v>
      </c>
      <c r="K1130" s="11" t="s">
        <v>26</v>
      </c>
      <c r="L1130" s="5"/>
      <c r="M1130" s="16" t="str">
        <f>""""&amp;A1130&amp;""","""&amp;B1130&amp;""","""&amp;C1130&amp;""","""&amp;D1130&amp;""","""&amp;E1130&amp;""","""&amp;F1130&amp;""","""&amp;G1130&amp;""","""&amp;H1130&amp;""","""&amp;I1130&amp;""","""&amp;J1130&amp;""","""&amp;K1130&amp;""""</f>
        <v>"Laboratory and Measuring and Observing and Testing Equipment","41000000","Measuring and observing and testing instruments","41110000","Clinical and diagnostic analyzers and accessories and supplies","41115800","Chemistry analyzer accessories or supplies","41115808","HumaLyte Plus Reference Electrode","41115808.15","Laboratory"</v>
      </c>
    </row>
    <row r="1131" spans="1:13" ht="13" customHeight="1">
      <c r="A1131" s="11" t="s">
        <v>14</v>
      </c>
      <c r="B1131" s="37">
        <v>41000000</v>
      </c>
      <c r="C1131" s="11" t="s">
        <v>2658</v>
      </c>
      <c r="D1131" s="37">
        <v>41110000</v>
      </c>
      <c r="E1131" s="11" t="s">
        <v>2974</v>
      </c>
      <c r="F1131" s="37">
        <v>41115800</v>
      </c>
      <c r="G1131" s="11" t="s">
        <v>2984</v>
      </c>
      <c r="H1131" s="37">
        <v>41115808</v>
      </c>
      <c r="I1131" s="11" t="s">
        <v>3002</v>
      </c>
      <c r="J1131" s="37" t="s">
        <v>3003</v>
      </c>
      <c r="K1131" s="11" t="s">
        <v>26</v>
      </c>
      <c r="L1131" s="5"/>
      <c r="M1131" s="16" t="str">
        <f>""""&amp;A1131&amp;""","""&amp;B1131&amp;""","""&amp;C1131&amp;""","""&amp;D1131&amp;""","""&amp;E1131&amp;""","""&amp;F1131&amp;""","""&amp;G1131&amp;""","""&amp;H1131&amp;""","""&amp;I1131&amp;""","""&amp;J1131&amp;""","""&amp;K1131&amp;""""</f>
        <v>"Laboratory and Measuring and Observing and Testing Equipment","41000000","Measuring and observing and testing instruments","41110000","Clinical and diagnostic analyzers and accessories and supplies","41115800","Chemistry analyzer accessories or supplies","41115808","HumaLyte Plus Thermal Printer Paper, 5 Each","41115808.16","Laboratory"</v>
      </c>
    </row>
    <row r="1132" spans="1:13" ht="13" customHeight="1">
      <c r="A1132" s="11" t="s">
        <v>14</v>
      </c>
      <c r="B1132" s="37">
        <v>41000000</v>
      </c>
      <c r="C1132" s="11" t="s">
        <v>2658</v>
      </c>
      <c r="D1132" s="37">
        <v>41110000</v>
      </c>
      <c r="E1132" s="11" t="s">
        <v>2974</v>
      </c>
      <c r="F1132" s="37">
        <v>41115800</v>
      </c>
      <c r="G1132" s="11" t="s">
        <v>2984</v>
      </c>
      <c r="H1132" s="37">
        <v>41115808</v>
      </c>
      <c r="I1132" s="11" t="s">
        <v>3004</v>
      </c>
      <c r="J1132" s="37" t="s">
        <v>3005</v>
      </c>
      <c r="K1132" s="11" t="s">
        <v>26</v>
      </c>
      <c r="L1132" s="5"/>
      <c r="M1132" s="16" t="str">
        <f>""""&amp;A1132&amp;""","""&amp;B1132&amp;""","""&amp;C1132&amp;""","""&amp;D1132&amp;""","""&amp;E1132&amp;""","""&amp;F1132&amp;""","""&amp;G1132&amp;""","""&amp;H1132&amp;""","""&amp;I1132&amp;""","""&amp;J1132&amp;""","""&amp;K1132&amp;""""</f>
        <v>"Laboratory and Measuring and Observing and Testing Equipment","41000000","Measuring and observing and testing instruments","41110000","Clinical and diagnostic analyzers and accessories and supplies","41115800","Chemistry analyzer accessories or supplies","41115808","HumaLyzer Disposable Macro Cuvettes, 400 Each","41115808.17","Laboratory"</v>
      </c>
    </row>
    <row r="1133" spans="1:13" ht="13" customHeight="1">
      <c r="A1133" s="11" t="s">
        <v>14</v>
      </c>
      <c r="B1133" s="37">
        <v>41000000</v>
      </c>
      <c r="C1133" s="11" t="s">
        <v>2658</v>
      </c>
      <c r="D1133" s="37">
        <v>41110000</v>
      </c>
      <c r="E1133" s="11" t="s">
        <v>2974</v>
      </c>
      <c r="F1133" s="37">
        <v>41115800</v>
      </c>
      <c r="G1133" s="11" t="s">
        <v>2984</v>
      </c>
      <c r="H1133" s="37">
        <v>41115808</v>
      </c>
      <c r="I1133" s="11" t="s">
        <v>3006</v>
      </c>
      <c r="J1133" s="37" t="s">
        <v>3007</v>
      </c>
      <c r="K1133" s="11" t="s">
        <v>26</v>
      </c>
      <c r="L1133" s="5"/>
      <c r="M1133" s="16" t="str">
        <f>""""&amp;A1133&amp;""","""&amp;B1133&amp;""","""&amp;C1133&amp;""","""&amp;D1133&amp;""","""&amp;E1133&amp;""","""&amp;F1133&amp;""","""&amp;G1133&amp;""","""&amp;H1133&amp;""","""&amp;I1133&amp;""","""&amp;J1133&amp;""","""&amp;K1133&amp;""""</f>
        <v>"Laboratory and Measuring and Observing and Testing Equipment","41000000","Measuring and observing and testing instruments","41110000","Clinical and diagnostic analyzers and accessories and supplies","41115800","Chemistry analyzer accessories or supplies","41115808","HumaLyzer Thermal Printer Paper, 5 Each","41115808.18","Laboratory"</v>
      </c>
    </row>
    <row r="1134" spans="1:13" ht="13" customHeight="1">
      <c r="A1134" s="11" t="s">
        <v>14</v>
      </c>
      <c r="B1134" s="37">
        <v>41000000</v>
      </c>
      <c r="C1134" s="11" t="s">
        <v>2658</v>
      </c>
      <c r="D1134" s="37">
        <v>41110000</v>
      </c>
      <c r="E1134" s="11" t="s">
        <v>2974</v>
      </c>
      <c r="F1134" s="37">
        <v>41115800</v>
      </c>
      <c r="G1134" s="11" t="s">
        <v>2984</v>
      </c>
      <c r="H1134" s="37">
        <v>41115808</v>
      </c>
      <c r="I1134" s="11" t="s">
        <v>3008</v>
      </c>
      <c r="J1134" s="37" t="s">
        <v>3009</v>
      </c>
      <c r="K1134" s="11" t="s">
        <v>26</v>
      </c>
      <c r="L1134" s="5"/>
      <c r="M1134" s="16" t="str">
        <f>""""&amp;A1134&amp;""","""&amp;B1134&amp;""","""&amp;C1134&amp;""","""&amp;D1134&amp;""","""&amp;E1134&amp;""","""&amp;F1134&amp;""","""&amp;G1134&amp;""","""&amp;H1134&amp;""","""&amp;I1134&amp;""","""&amp;J1134&amp;""","""&amp;K1134&amp;""""</f>
        <v>"Laboratory and Measuring and Observing and Testing Equipment","41000000","Measuring and observing and testing instruments","41110000","Clinical and diagnostic analyzers and accessories and supplies","41115800","Chemistry analyzer accessories or supplies","41115808","Reflotron Clean + Check, 16 Pieces, 15 Tests","41115808.19","Laboratory"</v>
      </c>
    </row>
    <row r="1135" spans="1:13" ht="13" customHeight="1">
      <c r="A1135" s="11" t="s">
        <v>14</v>
      </c>
      <c r="B1135" s="37">
        <v>41000000</v>
      </c>
      <c r="C1135" s="11" t="s">
        <v>2658</v>
      </c>
      <c r="D1135" s="37">
        <v>41110000</v>
      </c>
      <c r="E1135" s="11" t="s">
        <v>2974</v>
      </c>
      <c r="F1135" s="37">
        <v>41115800</v>
      </c>
      <c r="G1135" s="11" t="s">
        <v>2984</v>
      </c>
      <c r="H1135" s="37">
        <v>41115808</v>
      </c>
      <c r="I1135" s="11" t="s">
        <v>3010</v>
      </c>
      <c r="J1135" s="37" t="s">
        <v>3011</v>
      </c>
      <c r="K1135" s="11" t="s">
        <v>26</v>
      </c>
      <c r="L1135" s="5"/>
      <c r="M1135" s="16" t="str">
        <f>""""&amp;A1135&amp;""","""&amp;B1135&amp;""","""&amp;C1135&amp;""","""&amp;D1135&amp;""","""&amp;E1135&amp;""","""&amp;F1135&amp;""","""&amp;G1135&amp;""","""&amp;H1135&amp;""","""&amp;I1135&amp;""","""&amp;J1135&amp;""","""&amp;K1135&amp;""""</f>
        <v>"Laboratory and Measuring and Observing and Testing Equipment","41000000","Measuring and observing and testing instruments","41110000","Clinical and diagnostic analyzers and accessories and supplies","41115800","Chemistry analyzer accessories or supplies","41115808","ABX Pentra Potassium-E, 1 Electrode","41115808.2","Laboratory"</v>
      </c>
    </row>
    <row r="1136" spans="1:13" ht="13" customHeight="1">
      <c r="A1136" s="11" t="s">
        <v>14</v>
      </c>
      <c r="B1136" s="37">
        <v>41000000</v>
      </c>
      <c r="C1136" s="11" t="s">
        <v>2658</v>
      </c>
      <c r="D1136" s="37">
        <v>41110000</v>
      </c>
      <c r="E1136" s="11" t="s">
        <v>2974</v>
      </c>
      <c r="F1136" s="37">
        <v>41115800</v>
      </c>
      <c r="G1136" s="11" t="s">
        <v>2984</v>
      </c>
      <c r="H1136" s="37">
        <v>41115808</v>
      </c>
      <c r="I1136" s="11" t="s">
        <v>3012</v>
      </c>
      <c r="J1136" s="37" t="s">
        <v>3013</v>
      </c>
      <c r="K1136" s="11" t="s">
        <v>26</v>
      </c>
      <c r="L1136" s="5"/>
      <c r="M1136" s="16" t="str">
        <f>""""&amp;A1136&amp;""","""&amp;B1136&amp;""","""&amp;C1136&amp;""","""&amp;D1136&amp;""","""&amp;E1136&amp;""","""&amp;F1136&amp;""","""&amp;G1136&amp;""","""&amp;H1136&amp;""","""&amp;I1136&amp;""","""&amp;J1136&amp;""","""&amp;K1136&amp;""""</f>
        <v>"Laboratory and Measuring and Observing and Testing Equipment","41000000","Measuring and observing and testing instruments","41110000","Clinical and diagnostic analyzers and accessories and supplies","41115800","Chemistry analyzer accessories or supplies","41115808","Reflotron Printer Paper, 5 m, 1 Roll","41115808.20","Laboratory"</v>
      </c>
    </row>
    <row r="1137" spans="1:13" ht="13" customHeight="1">
      <c r="A1137" s="11" t="s">
        <v>14</v>
      </c>
      <c r="B1137" s="37">
        <v>41000000</v>
      </c>
      <c r="C1137" s="11" t="s">
        <v>2658</v>
      </c>
      <c r="D1137" s="37">
        <v>41110000</v>
      </c>
      <c r="E1137" s="11" t="s">
        <v>2974</v>
      </c>
      <c r="F1137" s="37">
        <v>41115800</v>
      </c>
      <c r="G1137" s="11" t="s">
        <v>2984</v>
      </c>
      <c r="H1137" s="37">
        <v>41115808</v>
      </c>
      <c r="I1137" s="11" t="s">
        <v>3014</v>
      </c>
      <c r="J1137" s="37" t="s">
        <v>3015</v>
      </c>
      <c r="K1137" s="11" t="s">
        <v>26</v>
      </c>
      <c r="L1137" s="5"/>
      <c r="M1137" s="16" t="str">
        <f>""""&amp;A1137&amp;""","""&amp;B1137&amp;""","""&amp;C1137&amp;""","""&amp;D1137&amp;""","""&amp;E1137&amp;""","""&amp;F1137&amp;""","""&amp;G1137&amp;""","""&amp;H1137&amp;""","""&amp;I1137&amp;""","""&amp;J1137&amp;""","""&amp;K1137&amp;""""</f>
        <v>"Laboratory and Measuring and Observing and Testing Equipment","41000000","Measuring and observing and testing instruments","41110000","Clinical and diagnostic analyzers and accessories and supplies","41115800","Chemistry analyzer accessories or supplies","41115808","ABX Pentra Cuvette Segments (Rack), 450 Each","41115808.21","Laboratory"</v>
      </c>
    </row>
    <row r="1138" spans="1:13" ht="13" customHeight="1">
      <c r="A1138" s="11" t="s">
        <v>14</v>
      </c>
      <c r="B1138" s="37">
        <v>41000000</v>
      </c>
      <c r="C1138" s="11" t="s">
        <v>2658</v>
      </c>
      <c r="D1138" s="37">
        <v>41110000</v>
      </c>
      <c r="E1138" s="11" t="s">
        <v>2974</v>
      </c>
      <c r="F1138" s="37">
        <v>41115800</v>
      </c>
      <c r="G1138" s="11" t="s">
        <v>2984</v>
      </c>
      <c r="H1138" s="37">
        <v>41115808</v>
      </c>
      <c r="I1138" s="11" t="s">
        <v>3016</v>
      </c>
      <c r="J1138" s="37" t="s">
        <v>3017</v>
      </c>
      <c r="K1138" s="11" t="s">
        <v>26</v>
      </c>
      <c r="L1138" s="5"/>
      <c r="M1138" s="16" t="str">
        <f>""""&amp;A1138&amp;""","""&amp;B1138&amp;""","""&amp;C1138&amp;""","""&amp;D1138&amp;""","""&amp;E1138&amp;""","""&amp;F1138&amp;""","""&amp;G1138&amp;""","""&amp;H1138&amp;""","""&amp;I1138&amp;""","""&amp;J1138&amp;""","""&amp;K1138&amp;""""</f>
        <v>"Laboratory and Measuring and Observing and Testing Equipment","41000000","Measuring and observing and testing instruments","41110000","Clinical and diagnostic analyzers and accessories and supplies","41115800","Chemistry analyzer accessories or supplies","41115808","ABX Pentra Sample Cups, White, 1000 Each","41115808.22","Laboratory"</v>
      </c>
    </row>
    <row r="1139" spans="1:13" ht="13" customHeight="1">
      <c r="A1139" s="11" t="s">
        <v>14</v>
      </c>
      <c r="B1139" s="37">
        <v>41000000</v>
      </c>
      <c r="C1139" s="11" t="s">
        <v>2658</v>
      </c>
      <c r="D1139" s="37">
        <v>41110000</v>
      </c>
      <c r="E1139" s="11" t="s">
        <v>2974</v>
      </c>
      <c r="F1139" s="37">
        <v>41115800</v>
      </c>
      <c r="G1139" s="11" t="s">
        <v>2984</v>
      </c>
      <c r="H1139" s="37">
        <v>41115808</v>
      </c>
      <c r="I1139" s="11" t="s">
        <v>3018</v>
      </c>
      <c r="J1139" s="37" t="s">
        <v>3019</v>
      </c>
      <c r="K1139" s="11" t="s">
        <v>26</v>
      </c>
      <c r="L1139" s="5"/>
      <c r="M1139" s="16" t="str">
        <f>""""&amp;A1139&amp;""","""&amp;B1139&amp;""","""&amp;C1139&amp;""","""&amp;D1139&amp;""","""&amp;E1139&amp;""","""&amp;F1139&amp;""","""&amp;G1139&amp;""","""&amp;H1139&amp;""","""&amp;I1139&amp;""","""&amp;J1139&amp;""","""&amp;K1139&amp;""""</f>
        <v>"Laboratory and Measuring and Observing and Testing Equipment","41000000","Measuring and observing and testing instruments","41110000","Clinical and diagnostic analyzers and accessories and supplies","41115800","Chemistry analyzer accessories or supplies","41115808","COBAS c 311 Halogen Lamp","41115808.23","Laboratory"</v>
      </c>
    </row>
    <row r="1140" spans="1:13" ht="13" customHeight="1">
      <c r="A1140" s="11" t="s">
        <v>14</v>
      </c>
      <c r="B1140" s="37">
        <v>41000000</v>
      </c>
      <c r="C1140" s="11" t="s">
        <v>2658</v>
      </c>
      <c r="D1140" s="37">
        <v>41110000</v>
      </c>
      <c r="E1140" s="11" t="s">
        <v>2974</v>
      </c>
      <c r="F1140" s="37">
        <v>41115800</v>
      </c>
      <c r="G1140" s="11" t="s">
        <v>2984</v>
      </c>
      <c r="H1140" s="37">
        <v>41115808</v>
      </c>
      <c r="I1140" s="11" t="s">
        <v>3020</v>
      </c>
      <c r="J1140" s="37" t="s">
        <v>3021</v>
      </c>
      <c r="K1140" s="11" t="s">
        <v>26</v>
      </c>
      <c r="L1140" s="5"/>
      <c r="M1140" s="16" t="str">
        <f>""""&amp;A1140&amp;""","""&amp;B1140&amp;""","""&amp;C1140&amp;""","""&amp;D1140&amp;""","""&amp;E1140&amp;""","""&amp;F1140&amp;""","""&amp;G1140&amp;""","""&amp;H1140&amp;""","""&amp;I1140&amp;""","""&amp;J1140&amp;""","""&amp;K1140&amp;""""</f>
        <v>"Laboratory and Measuring and Observing and Testing Equipment","41000000","Measuring and observing and testing instruments","41110000","Clinical and diagnostic analyzers and accessories and supplies","41115800","Chemistry analyzer accessories or supplies","41115808","Elitech Reference Electrode","41115808.24","Laboratory"</v>
      </c>
    </row>
    <row r="1141" spans="1:13" ht="13" customHeight="1">
      <c r="A1141" s="11" t="s">
        <v>14</v>
      </c>
      <c r="B1141" s="37" t="s">
        <v>18</v>
      </c>
      <c r="C1141" s="11" t="s">
        <v>2658</v>
      </c>
      <c r="D1141" s="37" t="s">
        <v>2659</v>
      </c>
      <c r="E1141" s="11" t="s">
        <v>2974</v>
      </c>
      <c r="F1141" s="37" t="s">
        <v>2975</v>
      </c>
      <c r="G1141" s="11" t="s">
        <v>2984</v>
      </c>
      <c r="H1141" s="37" t="s">
        <v>2985</v>
      </c>
      <c r="I1141" s="11" t="s">
        <v>3022</v>
      </c>
      <c r="J1141" s="37" t="s">
        <v>3023</v>
      </c>
      <c r="K1141" s="11" t="s">
        <v>26</v>
      </c>
      <c r="L1141" s="5"/>
      <c r="M1141" s="16" t="str">
        <f>""""&amp;A1141&amp;""","""&amp;B1141&amp;""","""&amp;C1141&amp;""","""&amp;D1141&amp;""","""&amp;E1141&amp;""","""&amp;F1141&amp;""","""&amp;G1141&amp;""","""&amp;H1141&amp;""","""&amp;I1141&amp;""","""&amp;J1141&amp;""","""&amp;K1141&amp;""""</f>
        <v>"Laboratory and Measuring and Observing and Testing Equipment","41000000","Measuring and observing and testing instruments","41110000","Clinical and diagnostic analyzers and accessories and supplies","41115800","Chemistry analyzer accessories or supplies","41115808","Elitech Selectra Quartz-Iodine Lamp, 12V-20W","41115808.25","Laboratory"</v>
      </c>
    </row>
    <row r="1142" spans="1:13" ht="13" customHeight="1">
      <c r="A1142" s="11" t="s">
        <v>14</v>
      </c>
      <c r="B1142" s="37" t="s">
        <v>18</v>
      </c>
      <c r="C1142" s="11" t="s">
        <v>2658</v>
      </c>
      <c r="D1142" s="37" t="s">
        <v>2659</v>
      </c>
      <c r="E1142" s="11" t="s">
        <v>2974</v>
      </c>
      <c r="F1142" s="37" t="s">
        <v>2975</v>
      </c>
      <c r="G1142" s="11" t="s">
        <v>2984</v>
      </c>
      <c r="H1142" s="37" t="s">
        <v>2985</v>
      </c>
      <c r="I1142" s="11" t="s">
        <v>3024</v>
      </c>
      <c r="J1142" s="37" t="s">
        <v>3025</v>
      </c>
      <c r="K1142" s="11" t="s">
        <v>26</v>
      </c>
      <c r="L1142" s="5"/>
      <c r="M1142" s="16" t="str">
        <f>""""&amp;A1142&amp;""","""&amp;B1142&amp;""","""&amp;C1142&amp;""","""&amp;D1142&amp;""","""&amp;E1142&amp;""","""&amp;F1142&amp;""","""&amp;G1142&amp;""","""&amp;H1142&amp;""","""&amp;I1142&amp;""","""&amp;J1142&amp;""","""&amp;K1142&amp;""""</f>
        <v>"Laboratory and Measuring and Observing and Testing Equipment","41000000","Measuring and observing and testing instruments","41110000","Clinical and diagnostic analyzers and accessories and supplies","41115800","Chemistry analyzer accessories or supplies","41115808","Elitech Selectra Reagent Syringe, 1000 uL, 4 Each","41115808.26","Laboratory"</v>
      </c>
    </row>
    <row r="1143" spans="1:13" ht="13" customHeight="1">
      <c r="A1143" s="11" t="s">
        <v>14</v>
      </c>
      <c r="B1143" s="37" t="s">
        <v>18</v>
      </c>
      <c r="C1143" s="11" t="s">
        <v>2658</v>
      </c>
      <c r="D1143" s="37" t="s">
        <v>2659</v>
      </c>
      <c r="E1143" s="11" t="s">
        <v>2974</v>
      </c>
      <c r="F1143" s="37" t="s">
        <v>2975</v>
      </c>
      <c r="G1143" s="11" t="s">
        <v>2984</v>
      </c>
      <c r="H1143" s="37" t="s">
        <v>2985</v>
      </c>
      <c r="I1143" s="11" t="s">
        <v>3026</v>
      </c>
      <c r="J1143" s="37" t="s">
        <v>3027</v>
      </c>
      <c r="K1143" s="11" t="s">
        <v>26</v>
      </c>
      <c r="L1143" s="5"/>
      <c r="M1143" s="16" t="str">
        <f>""""&amp;A1143&amp;""","""&amp;B1143&amp;""","""&amp;C1143&amp;""","""&amp;D1143&amp;""","""&amp;E1143&amp;""","""&amp;F1143&amp;""","""&amp;G1143&amp;""","""&amp;H1143&amp;""","""&amp;I1143&amp;""","""&amp;J1143&amp;""","""&amp;K1143&amp;""""</f>
        <v>"Laboratory and Measuring and Observing and Testing Equipment","41000000","Measuring and observing and testing instruments","41110000","Clinical and diagnostic analyzers and accessories and supplies","41115800","Chemistry analyzer accessories or supplies","41115808","Elitech Selectra Sample Cups, 1000 Each","41115808.27","Laboratory"</v>
      </c>
    </row>
    <row r="1144" spans="1:13" ht="13" customHeight="1">
      <c r="A1144" s="11" t="s">
        <v>14</v>
      </c>
      <c r="B1144" s="37" t="s">
        <v>18</v>
      </c>
      <c r="C1144" s="11" t="s">
        <v>2658</v>
      </c>
      <c r="D1144" s="37" t="s">
        <v>2659</v>
      </c>
      <c r="E1144" s="11" t="s">
        <v>2974</v>
      </c>
      <c r="F1144" s="37" t="s">
        <v>2975</v>
      </c>
      <c r="G1144" s="11" t="s">
        <v>2984</v>
      </c>
      <c r="H1144" s="37" t="s">
        <v>2985</v>
      </c>
      <c r="I1144" s="11" t="s">
        <v>3028</v>
      </c>
      <c r="J1144" s="37" t="s">
        <v>3029</v>
      </c>
      <c r="K1144" s="11" t="s">
        <v>26</v>
      </c>
      <c r="L1144" s="5"/>
      <c r="M1144" s="16" t="str">
        <f>""""&amp;A1144&amp;""","""&amp;B1144&amp;""","""&amp;C1144&amp;""","""&amp;D1144&amp;""","""&amp;E1144&amp;""","""&amp;F1144&amp;""","""&amp;G1144&amp;""","""&amp;H1144&amp;""","""&amp;I1144&amp;""","""&amp;J1144&amp;""","""&amp;K1144&amp;""""</f>
        <v>"Laboratory and Measuring and Observing and Testing Equipment","41000000","Measuring and observing and testing instruments","41110000","Clinical and diagnostic analyzers and accessories and supplies","41115800","Chemistry analyzer accessories or supplies","41115808","Elitech Selectra Sample Syringe, 100 uL, 4 Each","41115808.28","Laboratory"</v>
      </c>
    </row>
    <row r="1145" spans="1:13" ht="13" customHeight="1">
      <c r="A1145" s="11" t="s">
        <v>14</v>
      </c>
      <c r="B1145" s="37" t="s">
        <v>18</v>
      </c>
      <c r="C1145" s="11" t="s">
        <v>2658</v>
      </c>
      <c r="D1145" s="37" t="s">
        <v>2659</v>
      </c>
      <c r="E1145" s="11" t="s">
        <v>2974</v>
      </c>
      <c r="F1145" s="37" t="s">
        <v>2975</v>
      </c>
      <c r="G1145" s="11" t="s">
        <v>2984</v>
      </c>
      <c r="H1145" s="37" t="s">
        <v>2985</v>
      </c>
      <c r="I1145" s="11" t="s">
        <v>3030</v>
      </c>
      <c r="J1145" s="37" t="s">
        <v>3031</v>
      </c>
      <c r="K1145" s="11" t="s">
        <v>26</v>
      </c>
      <c r="L1145" s="5"/>
      <c r="M1145" s="16" t="str">
        <f>""""&amp;A1145&amp;""","""&amp;B1145&amp;""","""&amp;C1145&amp;""","""&amp;D1145&amp;""","""&amp;E1145&amp;""","""&amp;F1145&amp;""","""&amp;G1145&amp;""","""&amp;H1145&amp;""","""&amp;I1145&amp;""","""&amp;J1145&amp;""","""&amp;K1145&amp;""""</f>
        <v>"Laboratory and Measuring and Observing and Testing Equipment","41000000","Measuring and observing and testing instruments","41110000","Clinical and diagnostic analyzers and accessories and supplies","41115800","Chemistry analyzer accessories or supplies","41115808","Technicon Sample Cup, 1.5 mL, 1000 Each","41115808.29","Laboratory"</v>
      </c>
    </row>
    <row r="1146" spans="1:13" ht="13" customHeight="1">
      <c r="A1146" s="11" t="s">
        <v>14</v>
      </c>
      <c r="B1146" s="37">
        <v>41000000</v>
      </c>
      <c r="C1146" s="11" t="s">
        <v>2658</v>
      </c>
      <c r="D1146" s="37">
        <v>41110000</v>
      </c>
      <c r="E1146" s="11" t="s">
        <v>2974</v>
      </c>
      <c r="F1146" s="37">
        <v>41115800</v>
      </c>
      <c r="G1146" s="11" t="s">
        <v>2984</v>
      </c>
      <c r="H1146" s="37">
        <v>41115808</v>
      </c>
      <c r="I1146" s="11" t="s">
        <v>3032</v>
      </c>
      <c r="J1146" s="37" t="s">
        <v>3033</v>
      </c>
      <c r="K1146" s="11" t="s">
        <v>26</v>
      </c>
      <c r="L1146" s="5"/>
      <c r="M1146" s="16" t="str">
        <f>""""&amp;A1146&amp;""","""&amp;B1146&amp;""","""&amp;C1146&amp;""","""&amp;D1146&amp;""","""&amp;E1146&amp;""","""&amp;F1146&amp;""","""&amp;G1146&amp;""","""&amp;H1146&amp;""","""&amp;I1146&amp;""","""&amp;J1146&amp;""","""&amp;K1146&amp;""""</f>
        <v>"Laboratory and Measuring and Observing and Testing Equipment","41000000","Measuring and observing and testing instruments","41110000","Clinical and diagnostic analyzers and accessories and supplies","41115800","Chemistry analyzer accessories or supplies","41115808","ABX Pentra Reference-E, 1 Electrode","41115808.3","Laboratory"</v>
      </c>
    </row>
    <row r="1147" spans="1:13" ht="13" customHeight="1">
      <c r="A1147" s="11" t="s">
        <v>14</v>
      </c>
      <c r="B1147" s="37" t="str">
        <f>LEFT(H1147,2)&amp;"000000"</f>
        <v>41000000</v>
      </c>
      <c r="C1147" s="11" t="s">
        <v>2658</v>
      </c>
      <c r="D1147" s="37" t="str">
        <f>LEFT(H1147,4)&amp;"0000"</f>
        <v>41110000</v>
      </c>
      <c r="E1147" s="11" t="s">
        <v>2974</v>
      </c>
      <c r="F1147" s="37" t="str">
        <f>LEFT(H1147,6)&amp;"00"</f>
        <v>41115800</v>
      </c>
      <c r="G1147" s="11" t="s">
        <v>2984</v>
      </c>
      <c r="H1147" s="37" t="s">
        <v>2985</v>
      </c>
      <c r="I1147" s="11" t="s">
        <v>3034</v>
      </c>
      <c r="J1147" s="37" t="s">
        <v>3035</v>
      </c>
      <c r="K1147" s="11" t="s">
        <v>26</v>
      </c>
      <c r="L1147" s="5"/>
      <c r="M1147" s="16" t="str">
        <f>""""&amp;A1147&amp;""","""&amp;B1147&amp;""","""&amp;C1147&amp;""","""&amp;D1147&amp;""","""&amp;E1147&amp;""","""&amp;F1147&amp;""","""&amp;G1147&amp;""","""&amp;H1147&amp;""","""&amp;I1147&amp;""","""&amp;J1147&amp;""","""&amp;K1147&amp;""""</f>
        <v>"Laboratory and Measuring and Observing and Testing Equipment","41000000","Measuring and observing and testing instruments","41110000","Clinical and diagnostic analyzers and accessories and supplies","41115800","Chemistry analyzer accessories or supplies","41115808","Elitech Selectra Reagent Syringe, 1000 uL, 1 Each","41115808.30","Laboratory"</v>
      </c>
    </row>
    <row r="1148" spans="1:13" ht="13" customHeight="1">
      <c r="A1148" s="11" t="s">
        <v>14</v>
      </c>
      <c r="B1148" s="37" t="str">
        <f>LEFT(H1148,2)&amp;"000000"</f>
        <v>41000000</v>
      </c>
      <c r="C1148" s="11" t="s">
        <v>2658</v>
      </c>
      <c r="D1148" s="37" t="str">
        <f>LEFT(H1148,4)&amp;"0000"</f>
        <v>41110000</v>
      </c>
      <c r="E1148" s="11" t="s">
        <v>2974</v>
      </c>
      <c r="F1148" s="37" t="str">
        <f>LEFT(H1148,6)&amp;"00"</f>
        <v>41115800</v>
      </c>
      <c r="G1148" s="11" t="s">
        <v>2984</v>
      </c>
      <c r="H1148" s="37" t="s">
        <v>2985</v>
      </c>
      <c r="I1148" s="11" t="s">
        <v>3036</v>
      </c>
      <c r="J1148" s="37" t="s">
        <v>3037</v>
      </c>
      <c r="K1148" s="11" t="s">
        <v>26</v>
      </c>
      <c r="L1148" s="5"/>
      <c r="M1148" s="16" t="str">
        <f>""""&amp;A1148&amp;""","""&amp;B1148&amp;""","""&amp;C1148&amp;""","""&amp;D1148&amp;""","""&amp;E1148&amp;""","""&amp;F1148&amp;""","""&amp;G1148&amp;""","""&amp;H1148&amp;""","""&amp;I1148&amp;""","""&amp;J1148&amp;""","""&amp;K1148&amp;""""</f>
        <v>"Laboratory and Measuring and Observing and Testing Equipment","41000000","Measuring and observing and testing instruments","41110000","Clinical and diagnostic analyzers and accessories and supplies","41115800","Chemistry analyzer accessories or supplies","41115808","Elitech Selectra Sample Syringe, 100 uL, 1 Each","41115808.31","Laboratory"</v>
      </c>
    </row>
    <row r="1149" spans="1:13" ht="13" customHeight="1">
      <c r="A1149" s="14" t="s">
        <v>14</v>
      </c>
      <c r="B1149" s="42" t="s">
        <v>18</v>
      </c>
      <c r="C1149" s="14" t="s">
        <v>2658</v>
      </c>
      <c r="D1149" s="42" t="s">
        <v>2659</v>
      </c>
      <c r="E1149" s="14" t="s">
        <v>2974</v>
      </c>
      <c r="F1149" s="42" t="s">
        <v>2975</v>
      </c>
      <c r="G1149" s="14" t="s">
        <v>2984</v>
      </c>
      <c r="H1149" s="42" t="s">
        <v>2985</v>
      </c>
      <c r="I1149" s="14" t="s">
        <v>3038</v>
      </c>
      <c r="J1149" s="37" t="s">
        <v>3039</v>
      </c>
      <c r="K1149" s="14" t="s">
        <v>26</v>
      </c>
      <c r="L1149" s="5"/>
      <c r="M1149" s="16" t="str">
        <f>""""&amp;A1149&amp;""","""&amp;B1149&amp;""","""&amp;C1149&amp;""","""&amp;D1149&amp;""","""&amp;E1149&amp;""","""&amp;F1149&amp;""","""&amp;G1149&amp;""","""&amp;H1149&amp;""","""&amp;I1149&amp;""","""&amp;J1149&amp;""","""&amp;K1149&amp;""""</f>
        <v>"Laboratory and Measuring and Observing and Testing Equipment","41000000","Measuring and observing and testing instruments","41110000","Clinical and diagnostic analyzers and accessories and supplies","41115800","Chemistry analyzer accessories or supplies","41115808","COBAS Sample Cups, 5000 Each","41115808.32","Laboratory"</v>
      </c>
    </row>
    <row r="1150" spans="1:13" ht="13" customHeight="1">
      <c r="A1150" s="14" t="s">
        <v>14</v>
      </c>
      <c r="B1150" s="42" t="s">
        <v>18</v>
      </c>
      <c r="C1150" s="14" t="s">
        <v>2658</v>
      </c>
      <c r="D1150" s="42" t="s">
        <v>2659</v>
      </c>
      <c r="E1150" s="14" t="s">
        <v>2974</v>
      </c>
      <c r="F1150" s="42" t="s">
        <v>2975</v>
      </c>
      <c r="G1150" s="14" t="s">
        <v>2984</v>
      </c>
      <c r="H1150" s="42" t="s">
        <v>2985</v>
      </c>
      <c r="I1150" s="14" t="s">
        <v>3040</v>
      </c>
      <c r="J1150" s="37" t="s">
        <v>3041</v>
      </c>
      <c r="K1150" s="14" t="s">
        <v>26</v>
      </c>
      <c r="L1150" s="5"/>
      <c r="M1150" s="16" t="str">
        <f>""""&amp;A1150&amp;""","""&amp;B1150&amp;""","""&amp;C1150&amp;""","""&amp;D1150&amp;""","""&amp;E1150&amp;""","""&amp;F1150&amp;""","""&amp;G1150&amp;""","""&amp;H1150&amp;""","""&amp;I1150&amp;""","""&amp;J1150&amp;""","""&amp;K1150&amp;""""</f>
        <v>"Laboratory and Measuring and Observing and Testing Equipment","41000000","Measuring and observing and testing instruments","41110000","Clinical and diagnostic analyzers and accessories and supplies","41115800","Chemistry analyzer accessories or supplies","41115808","COBAS c111 Sample Cup Micro 0.5 mL, 250 Pieces","41115808.33","Laboratory"</v>
      </c>
    </row>
    <row r="1151" spans="1:13" ht="13" customHeight="1">
      <c r="A1151" s="27" t="s">
        <v>14</v>
      </c>
      <c r="B1151" s="41" t="s">
        <v>18</v>
      </c>
      <c r="C1151" s="27" t="s">
        <v>2658</v>
      </c>
      <c r="D1151" s="41" t="s">
        <v>2659</v>
      </c>
      <c r="E1151" s="27" t="s">
        <v>2974</v>
      </c>
      <c r="F1151" s="41" t="s">
        <v>2975</v>
      </c>
      <c r="G1151" s="27" t="s">
        <v>2984</v>
      </c>
      <c r="H1151" s="37" t="s">
        <v>2985</v>
      </c>
      <c r="I1151" s="27" t="s">
        <v>11750</v>
      </c>
      <c r="J1151" s="41" t="s">
        <v>11755</v>
      </c>
      <c r="K1151" s="27" t="s">
        <v>26</v>
      </c>
      <c r="L1151" s="5"/>
      <c r="M1151" s="16"/>
    </row>
    <row r="1152" spans="1:13" ht="13" customHeight="1">
      <c r="A1152" s="27" t="s">
        <v>14</v>
      </c>
      <c r="B1152" s="41" t="s">
        <v>18</v>
      </c>
      <c r="C1152" s="27" t="s">
        <v>2658</v>
      </c>
      <c r="D1152" s="41" t="s">
        <v>2659</v>
      </c>
      <c r="E1152" s="27" t="s">
        <v>2974</v>
      </c>
      <c r="F1152" s="41" t="s">
        <v>2975</v>
      </c>
      <c r="G1152" s="27" t="s">
        <v>2984</v>
      </c>
      <c r="H1152" s="37" t="s">
        <v>2985</v>
      </c>
      <c r="I1152" s="27" t="s">
        <v>11751</v>
      </c>
      <c r="J1152" s="41" t="s">
        <v>11756</v>
      </c>
      <c r="K1152" s="27" t="s">
        <v>26</v>
      </c>
      <c r="L1152" s="5"/>
      <c r="M1152" s="16"/>
    </row>
    <row r="1153" spans="1:13" ht="13" customHeight="1">
      <c r="A1153" s="27" t="s">
        <v>14</v>
      </c>
      <c r="B1153" s="41" t="s">
        <v>18</v>
      </c>
      <c r="C1153" s="27" t="s">
        <v>2658</v>
      </c>
      <c r="D1153" s="41" t="s">
        <v>2659</v>
      </c>
      <c r="E1153" s="27" t="s">
        <v>2974</v>
      </c>
      <c r="F1153" s="41" t="s">
        <v>2975</v>
      </c>
      <c r="G1153" s="27" t="s">
        <v>2984</v>
      </c>
      <c r="H1153" s="37" t="s">
        <v>2985</v>
      </c>
      <c r="I1153" s="27" t="s">
        <v>11752</v>
      </c>
      <c r="J1153" s="41" t="s">
        <v>11757</v>
      </c>
      <c r="K1153" s="27" t="s">
        <v>26</v>
      </c>
      <c r="L1153" s="5"/>
      <c r="M1153" s="16"/>
    </row>
    <row r="1154" spans="1:13" ht="13" customHeight="1">
      <c r="A1154" s="27" t="s">
        <v>14</v>
      </c>
      <c r="B1154" s="41" t="s">
        <v>18</v>
      </c>
      <c r="C1154" s="27" t="s">
        <v>2658</v>
      </c>
      <c r="D1154" s="41" t="s">
        <v>2659</v>
      </c>
      <c r="E1154" s="27" t="s">
        <v>2974</v>
      </c>
      <c r="F1154" s="41" t="s">
        <v>2975</v>
      </c>
      <c r="G1154" s="27" t="s">
        <v>2984</v>
      </c>
      <c r="H1154" s="37" t="s">
        <v>2985</v>
      </c>
      <c r="I1154" s="27" t="s">
        <v>11753</v>
      </c>
      <c r="J1154" s="41" t="s">
        <v>11758</v>
      </c>
      <c r="K1154" s="27" t="s">
        <v>26</v>
      </c>
      <c r="L1154" s="5"/>
      <c r="M1154" s="16"/>
    </row>
    <row r="1155" spans="1:13" ht="13" customHeight="1">
      <c r="A1155" s="27" t="s">
        <v>14</v>
      </c>
      <c r="B1155" s="41" t="s">
        <v>18</v>
      </c>
      <c r="C1155" s="27" t="s">
        <v>2658</v>
      </c>
      <c r="D1155" s="41" t="s">
        <v>2659</v>
      </c>
      <c r="E1155" s="27" t="s">
        <v>2974</v>
      </c>
      <c r="F1155" s="41" t="s">
        <v>2975</v>
      </c>
      <c r="G1155" s="27" t="s">
        <v>2984</v>
      </c>
      <c r="H1155" s="37" t="s">
        <v>2985</v>
      </c>
      <c r="I1155" s="27" t="s">
        <v>11754</v>
      </c>
      <c r="J1155" s="41" t="s">
        <v>11759</v>
      </c>
      <c r="K1155" s="27" t="s">
        <v>26</v>
      </c>
      <c r="L1155" s="5"/>
      <c r="M1155" s="16"/>
    </row>
    <row r="1156" spans="1:13" ht="13" customHeight="1">
      <c r="A1156" s="27" t="s">
        <v>14</v>
      </c>
      <c r="B1156" s="41" t="s">
        <v>18</v>
      </c>
      <c r="C1156" s="27" t="s">
        <v>2658</v>
      </c>
      <c r="D1156" s="41" t="s">
        <v>2659</v>
      </c>
      <c r="E1156" s="27" t="s">
        <v>2974</v>
      </c>
      <c r="F1156" s="41" t="s">
        <v>2975</v>
      </c>
      <c r="G1156" s="27" t="s">
        <v>2984</v>
      </c>
      <c r="H1156" s="37" t="s">
        <v>2985</v>
      </c>
      <c r="I1156" s="27" t="s">
        <v>12048</v>
      </c>
      <c r="J1156" s="41" t="s">
        <v>12057</v>
      </c>
      <c r="K1156" s="27" t="s">
        <v>26</v>
      </c>
      <c r="L1156" s="5"/>
      <c r="M1156" s="16"/>
    </row>
    <row r="1157" spans="1:13" ht="13" customHeight="1">
      <c r="A1157" s="11" t="s">
        <v>14</v>
      </c>
      <c r="B1157" s="37">
        <v>41000000</v>
      </c>
      <c r="C1157" s="11" t="s">
        <v>2658</v>
      </c>
      <c r="D1157" s="37">
        <v>41110000</v>
      </c>
      <c r="E1157" s="11" t="s">
        <v>2974</v>
      </c>
      <c r="F1157" s="37">
        <v>41115800</v>
      </c>
      <c r="G1157" s="11" t="s">
        <v>2984</v>
      </c>
      <c r="H1157" s="37">
        <v>41115808</v>
      </c>
      <c r="I1157" s="11" t="s">
        <v>3042</v>
      </c>
      <c r="J1157" s="37" t="s">
        <v>3043</v>
      </c>
      <c r="K1157" s="11" t="s">
        <v>26</v>
      </c>
      <c r="L1157" s="5"/>
      <c r="M1157" s="16" t="str">
        <f>""""&amp;A1157&amp;""","""&amp;B1157&amp;""","""&amp;C1157&amp;""","""&amp;D1157&amp;""","""&amp;E1157&amp;""","""&amp;F1157&amp;""","""&amp;G1157&amp;""","""&amp;H1157&amp;""","""&amp;I1157&amp;""","""&amp;J1157&amp;""","""&amp;K1157&amp;""""</f>
        <v>"Laboratory and Measuring and Observing and Testing Equipment","41000000","Measuring and observing and testing instruments","41110000","Clinical and diagnostic analyzers and accessories and supplies","41115800","Chemistry analyzer accessories or supplies","41115808","ABX Pentra Sodium-E, 1 Electrode","41115808.4","Laboratory"</v>
      </c>
    </row>
    <row r="1158" spans="1:13" ht="13" customHeight="1">
      <c r="A1158" s="27" t="s">
        <v>14</v>
      </c>
      <c r="B1158" s="41" t="s">
        <v>18</v>
      </c>
      <c r="C1158" s="27" t="s">
        <v>2658</v>
      </c>
      <c r="D1158" s="41" t="s">
        <v>2659</v>
      </c>
      <c r="E1158" s="27" t="s">
        <v>2974</v>
      </c>
      <c r="F1158" s="41" t="s">
        <v>2975</v>
      </c>
      <c r="G1158" s="27" t="s">
        <v>2984</v>
      </c>
      <c r="H1158" s="37" t="s">
        <v>2985</v>
      </c>
      <c r="I1158" s="27" t="s">
        <v>12049</v>
      </c>
      <c r="J1158" s="41" t="s">
        <v>12058</v>
      </c>
      <c r="K1158" s="27" t="s">
        <v>26</v>
      </c>
      <c r="L1158" s="5"/>
      <c r="M1158" s="16"/>
    </row>
    <row r="1159" spans="1:13" ht="13" customHeight="1">
      <c r="A1159" s="27" t="s">
        <v>14</v>
      </c>
      <c r="B1159" s="41" t="s">
        <v>18</v>
      </c>
      <c r="C1159" s="27" t="s">
        <v>2658</v>
      </c>
      <c r="D1159" s="41" t="s">
        <v>2659</v>
      </c>
      <c r="E1159" s="27" t="s">
        <v>2974</v>
      </c>
      <c r="F1159" s="41" t="s">
        <v>2975</v>
      </c>
      <c r="G1159" s="27" t="s">
        <v>2984</v>
      </c>
      <c r="H1159" s="37" t="s">
        <v>2985</v>
      </c>
      <c r="I1159" s="27" t="s">
        <v>12050</v>
      </c>
      <c r="J1159" s="41" t="s">
        <v>12059</v>
      </c>
      <c r="K1159" s="27" t="s">
        <v>26</v>
      </c>
      <c r="L1159" s="5"/>
      <c r="M1159" s="16"/>
    </row>
    <row r="1160" spans="1:13" ht="13" customHeight="1">
      <c r="A1160" s="27" t="s">
        <v>14</v>
      </c>
      <c r="B1160" s="41" t="s">
        <v>18</v>
      </c>
      <c r="C1160" s="27" t="s">
        <v>2658</v>
      </c>
      <c r="D1160" s="41" t="s">
        <v>2659</v>
      </c>
      <c r="E1160" s="27" t="s">
        <v>2974</v>
      </c>
      <c r="F1160" s="41" t="s">
        <v>2975</v>
      </c>
      <c r="G1160" s="27" t="s">
        <v>2984</v>
      </c>
      <c r="H1160" s="37" t="s">
        <v>2985</v>
      </c>
      <c r="I1160" s="27" t="s">
        <v>12051</v>
      </c>
      <c r="J1160" s="41" t="s">
        <v>12060</v>
      </c>
      <c r="K1160" s="27" t="s">
        <v>26</v>
      </c>
      <c r="L1160" s="5"/>
      <c r="M1160" s="16"/>
    </row>
    <row r="1161" spans="1:13" ht="13" customHeight="1">
      <c r="A1161" s="27" t="s">
        <v>14</v>
      </c>
      <c r="B1161" s="41" t="s">
        <v>18</v>
      </c>
      <c r="C1161" s="27" t="s">
        <v>2658</v>
      </c>
      <c r="D1161" s="41" t="s">
        <v>2659</v>
      </c>
      <c r="E1161" s="27" t="s">
        <v>2974</v>
      </c>
      <c r="F1161" s="41" t="s">
        <v>2975</v>
      </c>
      <c r="G1161" s="27" t="s">
        <v>2984</v>
      </c>
      <c r="H1161" s="37" t="s">
        <v>2985</v>
      </c>
      <c r="I1161" s="27" t="s">
        <v>12052</v>
      </c>
      <c r="J1161" s="41" t="s">
        <v>12061</v>
      </c>
      <c r="K1161" s="27" t="s">
        <v>26</v>
      </c>
      <c r="L1161" s="5"/>
      <c r="M1161" s="16"/>
    </row>
    <row r="1162" spans="1:13" ht="13" customHeight="1">
      <c r="A1162" s="27" t="s">
        <v>14</v>
      </c>
      <c r="B1162" s="41" t="s">
        <v>18</v>
      </c>
      <c r="C1162" s="27" t="s">
        <v>2658</v>
      </c>
      <c r="D1162" s="41" t="s">
        <v>2659</v>
      </c>
      <c r="E1162" s="27" t="s">
        <v>2974</v>
      </c>
      <c r="F1162" s="41" t="s">
        <v>2975</v>
      </c>
      <c r="G1162" s="27" t="s">
        <v>2984</v>
      </c>
      <c r="H1162" s="37" t="s">
        <v>2985</v>
      </c>
      <c r="I1162" s="27" t="s">
        <v>12053</v>
      </c>
      <c r="J1162" s="41" t="s">
        <v>12062</v>
      </c>
      <c r="K1162" s="27" t="s">
        <v>26</v>
      </c>
      <c r="L1162" s="5"/>
      <c r="M1162" s="16"/>
    </row>
    <row r="1163" spans="1:13" ht="13" customHeight="1">
      <c r="A1163" s="27" t="s">
        <v>14</v>
      </c>
      <c r="B1163" s="41" t="s">
        <v>18</v>
      </c>
      <c r="C1163" s="27" t="s">
        <v>2658</v>
      </c>
      <c r="D1163" s="41" t="s">
        <v>2659</v>
      </c>
      <c r="E1163" s="27" t="s">
        <v>2974</v>
      </c>
      <c r="F1163" s="41" t="s">
        <v>2975</v>
      </c>
      <c r="G1163" s="27" t="s">
        <v>2984</v>
      </c>
      <c r="H1163" s="37" t="s">
        <v>2985</v>
      </c>
      <c r="I1163" s="27" t="s">
        <v>12054</v>
      </c>
      <c r="J1163" s="41" t="s">
        <v>12063</v>
      </c>
      <c r="K1163" s="27" t="s">
        <v>26</v>
      </c>
      <c r="L1163" s="5"/>
      <c r="M1163" s="16"/>
    </row>
    <row r="1164" spans="1:13" ht="13" customHeight="1">
      <c r="A1164" s="27" t="s">
        <v>14</v>
      </c>
      <c r="B1164" s="41" t="s">
        <v>18</v>
      </c>
      <c r="C1164" s="27" t="s">
        <v>2658</v>
      </c>
      <c r="D1164" s="41" t="s">
        <v>2659</v>
      </c>
      <c r="E1164" s="27" t="s">
        <v>2974</v>
      </c>
      <c r="F1164" s="41" t="s">
        <v>2975</v>
      </c>
      <c r="G1164" s="27" t="s">
        <v>2984</v>
      </c>
      <c r="H1164" s="37" t="s">
        <v>2985</v>
      </c>
      <c r="I1164" s="27" t="s">
        <v>12055</v>
      </c>
      <c r="J1164" s="41" t="s">
        <v>12064</v>
      </c>
      <c r="K1164" s="27" t="s">
        <v>26</v>
      </c>
      <c r="L1164" s="5"/>
      <c r="M1164" s="16"/>
    </row>
    <row r="1165" spans="1:13" ht="13" customHeight="1">
      <c r="A1165" s="27" t="s">
        <v>14</v>
      </c>
      <c r="B1165" s="41" t="s">
        <v>18</v>
      </c>
      <c r="C1165" s="27" t="s">
        <v>2658</v>
      </c>
      <c r="D1165" s="41" t="s">
        <v>2659</v>
      </c>
      <c r="E1165" s="27" t="s">
        <v>2974</v>
      </c>
      <c r="F1165" s="41" t="s">
        <v>2975</v>
      </c>
      <c r="G1165" s="27" t="s">
        <v>2984</v>
      </c>
      <c r="H1165" s="37" t="s">
        <v>2985</v>
      </c>
      <c r="I1165" s="27" t="s">
        <v>12056</v>
      </c>
      <c r="J1165" s="41" t="s">
        <v>12065</v>
      </c>
      <c r="K1165" s="27" t="s">
        <v>26</v>
      </c>
      <c r="L1165" s="5"/>
      <c r="M1165" s="16"/>
    </row>
    <row r="1166" spans="1:13" ht="13" customHeight="1">
      <c r="A1166" s="11" t="s">
        <v>14</v>
      </c>
      <c r="B1166" s="37">
        <v>41000000</v>
      </c>
      <c r="C1166" s="11" t="s">
        <v>2658</v>
      </c>
      <c r="D1166" s="37">
        <v>41110000</v>
      </c>
      <c r="E1166" s="11" t="s">
        <v>2974</v>
      </c>
      <c r="F1166" s="37">
        <v>41115800</v>
      </c>
      <c r="G1166" s="11" t="s">
        <v>2984</v>
      </c>
      <c r="H1166" s="37">
        <v>41115808</v>
      </c>
      <c r="I1166" s="11" t="s">
        <v>3044</v>
      </c>
      <c r="J1166" s="37" t="s">
        <v>3045</v>
      </c>
      <c r="K1166" s="11" t="s">
        <v>26</v>
      </c>
      <c r="L1166" s="5"/>
      <c r="M1166" s="16" t="str">
        <f>""""&amp;A1166&amp;""","""&amp;B1166&amp;""","""&amp;C1166&amp;""","""&amp;D1166&amp;""","""&amp;E1166&amp;""","""&amp;F1166&amp;""","""&amp;G1166&amp;""","""&amp;H1166&amp;""","""&amp;I1166&amp;""","""&amp;J1166&amp;""","""&amp;K1166&amp;""""</f>
        <v>"Laboratory and Measuring and Observing and Testing Equipment","41000000","Measuring and observing and testing instruments","41110000","Clinical and diagnostic analyzers and accessories and supplies","41115800","Chemistry analyzer accessories or supplies","41115808","ABX Thermal Paper Roll Micros ES60, 1 Roll","41115808.5","Laboratory"</v>
      </c>
    </row>
    <row r="1167" spans="1:13" ht="13" customHeight="1">
      <c r="A1167" s="11" t="s">
        <v>14</v>
      </c>
      <c r="B1167" s="37">
        <v>41000000</v>
      </c>
      <c r="C1167" s="11" t="s">
        <v>2658</v>
      </c>
      <c r="D1167" s="37">
        <v>41110000</v>
      </c>
      <c r="E1167" s="11" t="s">
        <v>2974</v>
      </c>
      <c r="F1167" s="37">
        <v>41115800</v>
      </c>
      <c r="G1167" s="11" t="s">
        <v>2984</v>
      </c>
      <c r="H1167" s="37">
        <v>41115808</v>
      </c>
      <c r="I1167" s="11" t="s">
        <v>3046</v>
      </c>
      <c r="J1167" s="37" t="s">
        <v>3047</v>
      </c>
      <c r="K1167" s="11" t="s">
        <v>26</v>
      </c>
      <c r="L1167" s="5"/>
      <c r="M1167" s="16" t="str">
        <f>""""&amp;A1167&amp;""","""&amp;B1167&amp;""","""&amp;C1167&amp;""","""&amp;D1167&amp;""","""&amp;E1167&amp;""","""&amp;F1167&amp;""","""&amp;G1167&amp;""","""&amp;H1167&amp;""","""&amp;I1167&amp;""","""&amp;J1167&amp;""","""&amp;K1167&amp;""""</f>
        <v>"Laboratory and Measuring and Observing and Testing Equipment","41000000","Measuring and observing and testing instruments","41110000","Clinical and diagnostic analyzers and accessories and supplies","41115800","Chemistry analyzer accessories or supplies","41115808","BIOLABO Printer Paper, 5 m, 10 Rolls","41115808.6","Laboratory"</v>
      </c>
    </row>
    <row r="1168" spans="1:13" ht="13" customHeight="1">
      <c r="A1168" s="11" t="s">
        <v>14</v>
      </c>
      <c r="B1168" s="37">
        <v>41000000</v>
      </c>
      <c r="C1168" s="11" t="s">
        <v>2658</v>
      </c>
      <c r="D1168" s="37">
        <v>41110000</v>
      </c>
      <c r="E1168" s="11" t="s">
        <v>2974</v>
      </c>
      <c r="F1168" s="37">
        <v>41115800</v>
      </c>
      <c r="G1168" s="11" t="s">
        <v>2984</v>
      </c>
      <c r="H1168" s="37">
        <v>41115808</v>
      </c>
      <c r="I1168" s="11" t="s">
        <v>3048</v>
      </c>
      <c r="J1168" s="37" t="s">
        <v>3049</v>
      </c>
      <c r="K1168" s="11" t="s">
        <v>26</v>
      </c>
      <c r="L1168" s="5"/>
      <c r="M1168" s="16" t="str">
        <f>""""&amp;A1168&amp;""","""&amp;B1168&amp;""","""&amp;C1168&amp;""","""&amp;D1168&amp;""","""&amp;E1168&amp;""","""&amp;F1168&amp;""","""&amp;G1168&amp;""","""&amp;H1168&amp;""","""&amp;I1168&amp;""","""&amp;J1168&amp;""","""&amp;K1168&amp;""""</f>
        <v>"Laboratory and Measuring and Observing and Testing Equipment","41000000","Measuring and observing and testing instruments","41110000","Clinical and diagnostic analyzers and accessories and supplies","41115800","Chemistry analyzer accessories or supplies","41115808","COBAS c111 Cuvette Segments, 10 x 168","41115808.7","Laboratory"</v>
      </c>
    </row>
    <row r="1169" spans="1:13" ht="13" customHeight="1">
      <c r="A1169" s="11" t="s">
        <v>14</v>
      </c>
      <c r="B1169" s="37">
        <v>41000000</v>
      </c>
      <c r="C1169" s="11" t="s">
        <v>2658</v>
      </c>
      <c r="D1169" s="37">
        <v>41110000</v>
      </c>
      <c r="E1169" s="11" t="s">
        <v>2974</v>
      </c>
      <c r="F1169" s="37">
        <v>41115800</v>
      </c>
      <c r="G1169" s="11" t="s">
        <v>2984</v>
      </c>
      <c r="H1169" s="37">
        <v>41115808</v>
      </c>
      <c r="I1169" s="11" t="s">
        <v>3050</v>
      </c>
      <c r="J1169" s="37" t="s">
        <v>3051</v>
      </c>
      <c r="K1169" s="11" t="s">
        <v>26</v>
      </c>
      <c r="L1169" s="5"/>
      <c r="M1169" s="16" t="str">
        <f>""""&amp;A1169&amp;""","""&amp;B1169&amp;""","""&amp;C1169&amp;""","""&amp;D1169&amp;""","""&amp;E1169&amp;""","""&amp;F1169&amp;""","""&amp;G1169&amp;""","""&amp;H1169&amp;""","""&amp;I1169&amp;""","""&amp;J1169&amp;""","""&amp;K1169&amp;""""</f>
        <v>"Laboratory and Measuring and Observing and Testing Equipment","41000000","Measuring and observing and testing instruments","41110000","Clinical and diagnostic analyzers and accessories and supplies","41115800","Chemistry analyzer accessories or supplies","41115808","COBAS c111 Sample Cup Micro 0.5 mL, 500 Pieces","41115808.8","Laboratory"</v>
      </c>
    </row>
    <row r="1170" spans="1:13" ht="13" customHeight="1">
      <c r="A1170" s="11" t="s">
        <v>14</v>
      </c>
      <c r="B1170" s="37">
        <v>41000000</v>
      </c>
      <c r="C1170" s="11" t="s">
        <v>2658</v>
      </c>
      <c r="D1170" s="37">
        <v>41110000</v>
      </c>
      <c r="E1170" s="11" t="s">
        <v>2974</v>
      </c>
      <c r="F1170" s="37">
        <v>41115800</v>
      </c>
      <c r="G1170" s="11" t="s">
        <v>2984</v>
      </c>
      <c r="H1170" s="37">
        <v>41115808</v>
      </c>
      <c r="I1170" s="11" t="s">
        <v>3052</v>
      </c>
      <c r="J1170" s="37" t="s">
        <v>3053</v>
      </c>
      <c r="K1170" s="11" t="s">
        <v>26</v>
      </c>
      <c r="L1170" s="5"/>
      <c r="M1170" s="16" t="str">
        <f>""""&amp;A1170&amp;""","""&amp;B1170&amp;""","""&amp;C1170&amp;""","""&amp;D1170&amp;""","""&amp;E1170&amp;""","""&amp;F1170&amp;""","""&amp;G1170&amp;""","""&amp;H1170&amp;""","""&amp;I1170&amp;""","""&amp;J1170&amp;""","""&amp;K1170&amp;""""</f>
        <v>"Laboratory and Measuring and Observing and Testing Equipment","41000000","Measuring and observing and testing instruments","41110000","Clinical and diagnostic analyzers and accessories and supplies","41115800","Chemistry analyzer accessories or supplies","41115808","COBAS Printer Paper (c 111), 5 Pieces","41115808.9","Laboratory"</v>
      </c>
    </row>
    <row r="1171" spans="1:13" ht="13" customHeight="1">
      <c r="A1171" s="11" t="s">
        <v>14</v>
      </c>
      <c r="B1171" s="37" t="s">
        <v>18</v>
      </c>
      <c r="C1171" s="11" t="s">
        <v>2658</v>
      </c>
      <c r="D1171" s="37" t="s">
        <v>2659</v>
      </c>
      <c r="E1171" s="11" t="s">
        <v>2974</v>
      </c>
      <c r="F1171" s="37" t="s">
        <v>2975</v>
      </c>
      <c r="G1171" s="11" t="s">
        <v>3054</v>
      </c>
      <c r="H1171" s="37" t="s">
        <v>3055</v>
      </c>
      <c r="I1171" s="11" t="s">
        <v>3056</v>
      </c>
      <c r="J1171" s="37" t="s">
        <v>3057</v>
      </c>
      <c r="K1171" s="11" t="s">
        <v>26</v>
      </c>
      <c r="L1171" s="5"/>
      <c r="M1171" s="16" t="str">
        <f>""""&amp;A1171&amp;""","""&amp;B1171&amp;""","""&amp;C1171&amp;""","""&amp;D1171&amp;""","""&amp;E1171&amp;""","""&amp;F1171&amp;""","""&amp;G1171&amp;""","""&amp;H1171&amp;""","""&amp;I1171&amp;""","""&amp;J1171&amp;""","""&amp;K1171&amp;""""</f>
        <v>"Laboratory and Measuring and Observing and Testing Equipment","41000000","Measuring and observing and testing instruments","41110000","Clinical and diagnostic analyzers and accessories and supplies","41115800","Hematology analyzers","41115815","Other Hematology analyzers","41115815.0","Laboratory"</v>
      </c>
    </row>
    <row r="1172" spans="1:13" ht="13" customHeight="1">
      <c r="A1172" s="11" t="s">
        <v>14</v>
      </c>
      <c r="B1172" s="37">
        <v>41000000</v>
      </c>
      <c r="C1172" s="11" t="s">
        <v>2658</v>
      </c>
      <c r="D1172" s="37">
        <v>41110000</v>
      </c>
      <c r="E1172" s="11" t="s">
        <v>2974</v>
      </c>
      <c r="F1172" s="37">
        <v>41115800</v>
      </c>
      <c r="G1172" s="11" t="s">
        <v>3054</v>
      </c>
      <c r="H1172" s="37">
        <v>41115815</v>
      </c>
      <c r="I1172" s="11" t="s">
        <v>3058</v>
      </c>
      <c r="J1172" s="37" t="s">
        <v>3059</v>
      </c>
      <c r="K1172" s="11" t="s">
        <v>26</v>
      </c>
      <c r="L1172" s="5"/>
      <c r="M1172" s="16" t="str">
        <f>""""&amp;A1172&amp;""","""&amp;B1172&amp;""","""&amp;C1172&amp;""","""&amp;D1172&amp;""","""&amp;E1172&amp;""","""&amp;F1172&amp;""","""&amp;G1172&amp;""","""&amp;H1172&amp;""","""&amp;I1172&amp;""","""&amp;J1172&amp;""","""&amp;K1172&amp;""""</f>
        <v>"Laboratory and Measuring and Observing and Testing Equipment","41000000","Measuring and observing and testing instruments","41110000","Clinical and diagnostic analyzers and accessories and supplies","41115800","Hematology analyzers","41115815","Cell-Dyn Ruby Instrument","41115815.1","Laboratory"</v>
      </c>
    </row>
    <row r="1173" spans="1:13" ht="13" customHeight="1">
      <c r="A1173" s="11" t="s">
        <v>14</v>
      </c>
      <c r="B1173" s="37">
        <v>41000000</v>
      </c>
      <c r="C1173" s="11" t="s">
        <v>2658</v>
      </c>
      <c r="D1173" s="37">
        <v>41110000</v>
      </c>
      <c r="E1173" s="11" t="s">
        <v>2974</v>
      </c>
      <c r="F1173" s="37">
        <v>41115800</v>
      </c>
      <c r="G1173" s="11" t="s">
        <v>3054</v>
      </c>
      <c r="H1173" s="37">
        <v>41115815</v>
      </c>
      <c r="I1173" s="11" t="s">
        <v>3060</v>
      </c>
      <c r="J1173" s="37" t="s">
        <v>3061</v>
      </c>
      <c r="K1173" s="11" t="s">
        <v>26</v>
      </c>
      <c r="L1173" s="5"/>
      <c r="M1173" s="16" t="str">
        <f>""""&amp;A1173&amp;""","""&amp;B1173&amp;""","""&amp;C1173&amp;""","""&amp;D1173&amp;""","""&amp;E1173&amp;""","""&amp;F1173&amp;""","""&amp;G1173&amp;""","""&amp;H1173&amp;""","""&amp;I1173&amp;""","""&amp;J1173&amp;""","""&amp;K1173&amp;""""</f>
        <v>"Laboratory and Measuring and Observing and Testing Equipment","41000000","Measuring and observing and testing instruments","41110000","Clinical and diagnostic analyzers and accessories and supplies","41115800","Hematology analyzers","41115815","Sysmex XN-1000 [DIFF] Pure With Printer, UPS and Starter Pack Reagents","41115815.2","Laboratory"</v>
      </c>
    </row>
    <row r="1174" spans="1:13" ht="13" customHeight="1">
      <c r="A1174" s="11" t="s">
        <v>14</v>
      </c>
      <c r="B1174" s="37">
        <v>41000000</v>
      </c>
      <c r="C1174" s="11" t="s">
        <v>2658</v>
      </c>
      <c r="D1174" s="37">
        <v>41110000</v>
      </c>
      <c r="E1174" s="11" t="s">
        <v>2974</v>
      </c>
      <c r="F1174" s="37">
        <v>41115800</v>
      </c>
      <c r="G1174" s="11" t="s">
        <v>3054</v>
      </c>
      <c r="H1174" s="37">
        <v>41115815</v>
      </c>
      <c r="I1174" s="11" t="s">
        <v>3062</v>
      </c>
      <c r="J1174" s="37" t="s">
        <v>3063</v>
      </c>
      <c r="K1174" s="11" t="s">
        <v>26</v>
      </c>
      <c r="L1174" s="5"/>
      <c r="M1174" s="16" t="str">
        <f>""""&amp;A1174&amp;""","""&amp;B1174&amp;""","""&amp;C1174&amp;""","""&amp;D1174&amp;""","""&amp;E1174&amp;""","""&amp;F1174&amp;""","""&amp;G1174&amp;""","""&amp;H1174&amp;""","""&amp;I1174&amp;""","""&amp;J1174&amp;""","""&amp;K1174&amp;""""</f>
        <v>"Laboratory and Measuring and Observing and Testing Equipment","41000000","Measuring and observing and testing instruments","41110000","Clinical and diagnostic analyzers and accessories and supplies","41115800","Hematology analyzers","41115815","Sysmex XN-2000 Analyzer","41115815.3","Laboratory"</v>
      </c>
    </row>
    <row r="1175" spans="1:13" ht="13" customHeight="1">
      <c r="A1175" s="11" t="s">
        <v>14</v>
      </c>
      <c r="B1175" s="37" t="s">
        <v>18</v>
      </c>
      <c r="C1175" s="11" t="s">
        <v>2658</v>
      </c>
      <c r="D1175" s="37" t="s">
        <v>2659</v>
      </c>
      <c r="E1175" s="11" t="s">
        <v>2974</v>
      </c>
      <c r="F1175" s="37" t="s">
        <v>2975</v>
      </c>
      <c r="G1175" s="11" t="s">
        <v>3054</v>
      </c>
      <c r="H1175" s="37" t="s">
        <v>3055</v>
      </c>
      <c r="I1175" s="11" t="s">
        <v>3064</v>
      </c>
      <c r="J1175" s="37" t="s">
        <v>3065</v>
      </c>
      <c r="K1175" s="11" t="s">
        <v>26</v>
      </c>
      <c r="L1175" s="5"/>
      <c r="M1175" s="16" t="str">
        <f>""""&amp;A1175&amp;""","""&amp;B1175&amp;""","""&amp;C1175&amp;""","""&amp;D1175&amp;""","""&amp;E1175&amp;""","""&amp;F1175&amp;""","""&amp;G1175&amp;""","""&amp;H1175&amp;""","""&amp;I1175&amp;""","""&amp;J1175&amp;""","""&amp;K1175&amp;""""</f>
        <v>"Laboratory and Measuring and Observing and Testing Equipment","41000000","Measuring and observing and testing instruments","41110000","Clinical and diagnostic analyzers and accessories and supplies","41115800","Hematology analyzers","41115815","Sysmex KX-21N Automated Hematology Analyzer","41115815.4","Laboratory"</v>
      </c>
    </row>
    <row r="1176" spans="1:13" ht="13" customHeight="1">
      <c r="A1176" s="11" t="s">
        <v>14</v>
      </c>
      <c r="B1176" s="37" t="s">
        <v>18</v>
      </c>
      <c r="C1176" s="11" t="s">
        <v>2658</v>
      </c>
      <c r="D1176" s="37" t="s">
        <v>2659</v>
      </c>
      <c r="E1176" s="11" t="s">
        <v>2974</v>
      </c>
      <c r="F1176" s="37" t="s">
        <v>2975</v>
      </c>
      <c r="G1176" s="11" t="s">
        <v>3066</v>
      </c>
      <c r="H1176" s="37" t="s">
        <v>3067</v>
      </c>
      <c r="I1176" s="11" t="s">
        <v>3068</v>
      </c>
      <c r="J1176" s="37" t="s">
        <v>3069</v>
      </c>
      <c r="K1176" s="11" t="s">
        <v>26</v>
      </c>
      <c r="L1176" s="5"/>
      <c r="M1176" s="16" t="str">
        <f>""""&amp;A1176&amp;""","""&amp;B1176&amp;""","""&amp;C1176&amp;""","""&amp;D1176&amp;""","""&amp;E1176&amp;""","""&amp;F1176&amp;""","""&amp;G1176&amp;""","""&amp;H1176&amp;""","""&amp;I1176&amp;""","""&amp;J1176&amp;""","""&amp;K1176&amp;""""</f>
        <v>"Laboratory and Measuring and Observing and Testing Equipment","41000000","Measuring and observing and testing instruments","41110000","Clinical and diagnostic analyzers and accessories and supplies","41115800","Hematology analyzer accessories or supplies","41115816","Other Hematology analyzer accessories or supplies","41115816.0","Laboratory"</v>
      </c>
    </row>
    <row r="1177" spans="1:13" ht="13" customHeight="1">
      <c r="A1177" s="11" t="s">
        <v>14</v>
      </c>
      <c r="B1177" s="37">
        <v>41000000</v>
      </c>
      <c r="C1177" s="11" t="s">
        <v>2658</v>
      </c>
      <c r="D1177" s="37">
        <v>41110000</v>
      </c>
      <c r="E1177" s="11" t="s">
        <v>2974</v>
      </c>
      <c r="F1177" s="37">
        <v>41115800</v>
      </c>
      <c r="G1177" s="11" t="s">
        <v>3066</v>
      </c>
      <c r="H1177" s="37">
        <v>41115816</v>
      </c>
      <c r="I1177" s="11" t="s">
        <v>3070</v>
      </c>
      <c r="J1177" s="37" t="s">
        <v>3071</v>
      </c>
      <c r="K1177" s="11" t="s">
        <v>26</v>
      </c>
      <c r="L1177" s="5"/>
      <c r="M1177" s="16" t="str">
        <f>""""&amp;A1177&amp;""","""&amp;B1177&amp;""","""&amp;C1177&amp;""","""&amp;D1177&amp;""","""&amp;E1177&amp;""","""&amp;F1177&amp;""","""&amp;G1177&amp;""","""&amp;H1177&amp;""","""&amp;I1177&amp;""","""&amp;J1177&amp;""","""&amp;K1177&amp;""""</f>
        <v>"Laboratory and Measuring and Observing and Testing Equipment","41000000","Measuring and observing and testing instruments","41110000","Clinical and diagnostic analyzers and accessories and supplies","41115800","Hematology analyzer accessories or supplies","41115816","Cell-Dyn Blue Specimen Rack, Ruby/Sapphire, 10 Each","41115816.1","Laboratory"</v>
      </c>
    </row>
    <row r="1178" spans="1:13" ht="13" customHeight="1">
      <c r="A1178" s="11" t="s">
        <v>14</v>
      </c>
      <c r="B1178" s="37">
        <v>41000000</v>
      </c>
      <c r="C1178" s="11" t="s">
        <v>2658</v>
      </c>
      <c r="D1178" s="37">
        <v>41110000</v>
      </c>
      <c r="E1178" s="11" t="s">
        <v>2974</v>
      </c>
      <c r="F1178" s="37">
        <v>41115800</v>
      </c>
      <c r="G1178" s="11" t="s">
        <v>3066</v>
      </c>
      <c r="H1178" s="37">
        <v>41115816</v>
      </c>
      <c r="I1178" s="11" t="s">
        <v>3072</v>
      </c>
      <c r="J1178" s="37" t="s">
        <v>3073</v>
      </c>
      <c r="K1178" s="11" t="s">
        <v>26</v>
      </c>
      <c r="L1178" s="5"/>
      <c r="M1178" s="16" t="str">
        <f>""""&amp;A1178&amp;""","""&amp;B1178&amp;""","""&amp;C1178&amp;""","""&amp;D1178&amp;""","""&amp;E1178&amp;""","""&amp;F1178&amp;""","""&amp;G1178&amp;""","""&amp;H1178&amp;""","""&amp;I1178&amp;""","""&amp;J1178&amp;""","""&amp;K1178&amp;""""</f>
        <v>"Laboratory and Measuring and Observing and Testing Equipment","41000000","Measuring and observing and testing instruments","41110000","Clinical and diagnostic analyzers and accessories and supplies","41115800","Hematology analyzer accessories or supplies","41115816","Sysmex Thermal Printer Paper, TP-2, 50 Rolls","41115816.10","Laboratory"</v>
      </c>
    </row>
    <row r="1179" spans="1:13" ht="13" customHeight="1">
      <c r="A1179" s="11" t="s">
        <v>14</v>
      </c>
      <c r="B1179" s="37" t="str">
        <f>LEFT(H1179,2)&amp;"000000"</f>
        <v>41000000</v>
      </c>
      <c r="C1179" s="11" t="s">
        <v>2658</v>
      </c>
      <c r="D1179" s="37" t="str">
        <f>LEFT(H1179,4)&amp;"0000"</f>
        <v>41110000</v>
      </c>
      <c r="E1179" s="11" t="s">
        <v>2974</v>
      </c>
      <c r="F1179" s="37" t="str">
        <f>LEFT(H1179,6)&amp;"00"</f>
        <v>41115800</v>
      </c>
      <c r="G1179" s="11" t="s">
        <v>3066</v>
      </c>
      <c r="H1179" s="37" t="s">
        <v>3067</v>
      </c>
      <c r="I1179" s="11" t="s">
        <v>3074</v>
      </c>
      <c r="J1179" s="37" t="s">
        <v>3075</v>
      </c>
      <c r="K1179" s="11" t="s">
        <v>26</v>
      </c>
      <c r="L1179" s="5"/>
      <c r="M1179" s="16" t="str">
        <f>""""&amp;A1179&amp;""","""&amp;B1179&amp;""","""&amp;C1179&amp;""","""&amp;D1179&amp;""","""&amp;E1179&amp;""","""&amp;F1179&amp;""","""&amp;G1179&amp;""","""&amp;H1179&amp;""","""&amp;I1179&amp;""","""&amp;J1179&amp;""","""&amp;K1179&amp;""""</f>
        <v>"Laboratory and Measuring and Observing and Testing Equipment","41000000","Measuring and observing and testing instruments","41110000","Clinical and diagnostic analyzers and accessories and supplies","41115800","Hematology analyzer accessories or supplies","41115816","HemoCue Cleaner Swabs, 5 Pieces","41115816.11","Laboratory"</v>
      </c>
    </row>
    <row r="1180" spans="1:13" ht="13" customHeight="1">
      <c r="A1180" s="11" t="s">
        <v>14</v>
      </c>
      <c r="B1180" s="37" t="str">
        <f>LEFT(H1180,2)&amp;"000000"</f>
        <v>41000000</v>
      </c>
      <c r="C1180" s="11" t="s">
        <v>2658</v>
      </c>
      <c r="D1180" s="37" t="str">
        <f>LEFT(H1180,4)&amp;"0000"</f>
        <v>41110000</v>
      </c>
      <c r="E1180" s="11" t="s">
        <v>2974</v>
      </c>
      <c r="F1180" s="37" t="str">
        <f>LEFT(H1180,6)&amp;"00"</f>
        <v>41115800</v>
      </c>
      <c r="G1180" s="11" t="s">
        <v>3066</v>
      </c>
      <c r="H1180" s="37" t="s">
        <v>3067</v>
      </c>
      <c r="I1180" s="11" t="s">
        <v>3076</v>
      </c>
      <c r="J1180" s="37" t="s">
        <v>3077</v>
      </c>
      <c r="K1180" s="11" t="s">
        <v>26</v>
      </c>
      <c r="L1180" s="5"/>
      <c r="M1180" s="16" t="str">
        <f>""""&amp;A1180&amp;""","""&amp;B1180&amp;""","""&amp;C1180&amp;""","""&amp;D1180&amp;""","""&amp;E1180&amp;""","""&amp;F1180&amp;""","""&amp;G1180&amp;""","""&amp;H1180&amp;""","""&amp;I1180&amp;""","""&amp;J1180&amp;""","""&amp;K1180&amp;""""</f>
        <v>"Laboratory and Measuring and Observing and Testing Equipment","41000000","Measuring and observing and testing instruments","41110000","Clinical and diagnostic analyzers and accessories and supplies","41115800","Hematology analyzer accessories or supplies","41115816","HemoCue Hb 201+, Carrying Case, 1 Each","41115816.12","Laboratory"</v>
      </c>
    </row>
    <row r="1181" spans="1:13" ht="13" customHeight="1">
      <c r="A1181" s="11" t="s">
        <v>14</v>
      </c>
      <c r="B1181" s="37">
        <v>41000000</v>
      </c>
      <c r="C1181" s="11" t="s">
        <v>2658</v>
      </c>
      <c r="D1181" s="37">
        <v>41110000</v>
      </c>
      <c r="E1181" s="11" t="s">
        <v>2974</v>
      </c>
      <c r="F1181" s="37">
        <v>41115800</v>
      </c>
      <c r="G1181" s="11" t="s">
        <v>3066</v>
      </c>
      <c r="H1181" s="37">
        <v>41115816</v>
      </c>
      <c r="I1181" s="11" t="s">
        <v>3078</v>
      </c>
      <c r="J1181" s="37" t="s">
        <v>3079</v>
      </c>
      <c r="K1181" s="11" t="s">
        <v>26</v>
      </c>
      <c r="L1181" s="5"/>
      <c r="M1181" s="16" t="str">
        <f>""""&amp;A1181&amp;""","""&amp;B1181&amp;""","""&amp;C1181&amp;""","""&amp;D1181&amp;""","""&amp;E1181&amp;""","""&amp;F1181&amp;""","""&amp;G1181&amp;""","""&amp;H1181&amp;""","""&amp;I1181&amp;""","""&amp;J1181&amp;""","""&amp;K1181&amp;""""</f>
        <v>"Laboratory and Measuring and Observing and Testing Equipment","41000000","Measuring and observing and testing instruments","41110000","Clinical and diagnostic analyzers and accessories and supplies","41115800","Hematology analyzer accessories or supplies","41115816","Cell-Dyn Color Printer (HP6940)","41115816.2","Laboratory"</v>
      </c>
    </row>
    <row r="1182" spans="1:13" ht="13" customHeight="1">
      <c r="A1182" s="11" t="s">
        <v>14</v>
      </c>
      <c r="B1182" s="37">
        <v>41000000</v>
      </c>
      <c r="C1182" s="11" t="s">
        <v>2658</v>
      </c>
      <c r="D1182" s="37">
        <v>41110000</v>
      </c>
      <c r="E1182" s="11" t="s">
        <v>2974</v>
      </c>
      <c r="F1182" s="37">
        <v>41115800</v>
      </c>
      <c r="G1182" s="11" t="s">
        <v>3066</v>
      </c>
      <c r="H1182" s="37">
        <v>41115816</v>
      </c>
      <c r="I1182" s="11" t="s">
        <v>3080</v>
      </c>
      <c r="J1182" s="37" t="s">
        <v>3081</v>
      </c>
      <c r="K1182" s="11" t="s">
        <v>26</v>
      </c>
      <c r="L1182" s="5"/>
      <c r="M1182" s="16" t="str">
        <f>""""&amp;A1182&amp;""","""&amp;B1182&amp;""","""&amp;C1182&amp;""","""&amp;D1182&amp;""","""&amp;E1182&amp;""","""&amp;F1182&amp;""","""&amp;G1182&amp;""","""&amp;H1182&amp;""","""&amp;I1182&amp;""","""&amp;J1182&amp;""","""&amp;K1182&amp;""""</f>
        <v>"Laboratory and Measuring and Observing and Testing Equipment","41000000","Measuring and observing and testing instruments","41110000","Clinical and diagnostic analyzers and accessories and supplies","41115800","Hematology analyzer accessories or supplies","41115816","Cell-Dyn Ruby 17 in. Flat Panel Monitor, w/ Sound","41115816.3","Laboratory"</v>
      </c>
    </row>
    <row r="1183" spans="1:13" ht="13" customHeight="1">
      <c r="A1183" s="11" t="s">
        <v>14</v>
      </c>
      <c r="B1183" s="37">
        <v>41000000</v>
      </c>
      <c r="C1183" s="11" t="s">
        <v>2658</v>
      </c>
      <c r="D1183" s="37">
        <v>41110000</v>
      </c>
      <c r="E1183" s="11" t="s">
        <v>2974</v>
      </c>
      <c r="F1183" s="37">
        <v>41115800</v>
      </c>
      <c r="G1183" s="11" t="s">
        <v>3066</v>
      </c>
      <c r="H1183" s="37">
        <v>41115816</v>
      </c>
      <c r="I1183" s="11" t="s">
        <v>3082</v>
      </c>
      <c r="J1183" s="37" t="s">
        <v>3083</v>
      </c>
      <c r="K1183" s="11" t="s">
        <v>26</v>
      </c>
      <c r="L1183" s="5"/>
      <c r="M1183" s="16" t="str">
        <f>""""&amp;A1183&amp;""","""&amp;B1183&amp;""","""&amp;C1183&amp;""","""&amp;D1183&amp;""","""&amp;E1183&amp;""","""&amp;F1183&amp;""","""&amp;G1183&amp;""","""&amp;H1183&amp;""","""&amp;I1183&amp;""","""&amp;J1183&amp;""","""&amp;K1183&amp;""""</f>
        <v>"Laboratory and Measuring and Observing and Testing Equipment","41000000","Measuring and observing and testing instruments","41110000","Clinical and diagnostic analyzers and accessories and supplies","41115800","Hematology analyzer accessories or supplies","41115816","Cell-Dyn Ruby Accessory Kit","41115816.4","Laboratory"</v>
      </c>
    </row>
    <row r="1184" spans="1:13" ht="13" customHeight="1">
      <c r="A1184" s="11" t="s">
        <v>14</v>
      </c>
      <c r="B1184" s="37">
        <v>41000000</v>
      </c>
      <c r="C1184" s="11" t="s">
        <v>2658</v>
      </c>
      <c r="D1184" s="37">
        <v>41110000</v>
      </c>
      <c r="E1184" s="11" t="s">
        <v>2974</v>
      </c>
      <c r="F1184" s="37">
        <v>41115800</v>
      </c>
      <c r="G1184" s="11" t="s">
        <v>3066</v>
      </c>
      <c r="H1184" s="37">
        <v>41115816</v>
      </c>
      <c r="I1184" s="11" t="s">
        <v>3084</v>
      </c>
      <c r="J1184" s="37" t="s">
        <v>3085</v>
      </c>
      <c r="K1184" s="11" t="s">
        <v>26</v>
      </c>
      <c r="L1184" s="5"/>
      <c r="M1184" s="16" t="str">
        <f>""""&amp;A1184&amp;""","""&amp;B1184&amp;""","""&amp;C1184&amp;""","""&amp;D1184&amp;""","""&amp;E1184&amp;""","""&amp;F1184&amp;""","""&amp;G1184&amp;""","""&amp;H1184&amp;""","""&amp;I1184&amp;""","""&amp;J1184&amp;""","""&amp;K1184&amp;""""</f>
        <v>"Laboratory and Measuring and Observing and Testing Equipment","41000000","Measuring and observing and testing instruments","41110000","Clinical and diagnostic analyzers and accessories and supplies","41115800","Hematology analyzer accessories or supplies","41115816","Cell-Dyn Ruby Interface Specifications","41115816.5","Laboratory"</v>
      </c>
    </row>
    <row r="1185" spans="1:13" ht="13" customHeight="1">
      <c r="A1185" s="11" t="s">
        <v>14</v>
      </c>
      <c r="B1185" s="37">
        <v>41000000</v>
      </c>
      <c r="C1185" s="11" t="s">
        <v>2658</v>
      </c>
      <c r="D1185" s="37">
        <v>41110000</v>
      </c>
      <c r="E1185" s="11" t="s">
        <v>2974</v>
      </c>
      <c r="F1185" s="37">
        <v>41115800</v>
      </c>
      <c r="G1185" s="11" t="s">
        <v>3066</v>
      </c>
      <c r="H1185" s="37">
        <v>41115816</v>
      </c>
      <c r="I1185" s="11" t="s">
        <v>3086</v>
      </c>
      <c r="J1185" s="37" t="s">
        <v>3087</v>
      </c>
      <c r="K1185" s="11" t="s">
        <v>26</v>
      </c>
      <c r="L1185" s="5"/>
      <c r="M1185" s="16" t="str">
        <f>""""&amp;A1185&amp;""","""&amp;B1185&amp;""","""&amp;C1185&amp;""","""&amp;D1185&amp;""","""&amp;E1185&amp;""","""&amp;F1185&amp;""","""&amp;G1185&amp;""","""&amp;H1185&amp;""","""&amp;I1185&amp;""","""&amp;J1185&amp;""","""&amp;K1185&amp;""""</f>
        <v>"Laboratory and Measuring and Observing and Testing Equipment","41000000","Measuring and observing and testing instruments","41110000","Clinical and diagnostic analyzers and accessories and supplies","41115800","Hematology analyzer accessories or supplies","41115816","Cell-Dyn Ruby Operators Manual","41115816.6","Laboratory"</v>
      </c>
    </row>
    <row r="1186" spans="1:13" ht="13" customHeight="1">
      <c r="A1186" s="11" t="s">
        <v>14</v>
      </c>
      <c r="B1186" s="37">
        <v>41000000</v>
      </c>
      <c r="C1186" s="11" t="s">
        <v>2658</v>
      </c>
      <c r="D1186" s="37">
        <v>41110000</v>
      </c>
      <c r="E1186" s="11" t="s">
        <v>2974</v>
      </c>
      <c r="F1186" s="37">
        <v>41115800</v>
      </c>
      <c r="G1186" s="11" t="s">
        <v>3066</v>
      </c>
      <c r="H1186" s="37">
        <v>41115816</v>
      </c>
      <c r="I1186" s="11" t="s">
        <v>3088</v>
      </c>
      <c r="J1186" s="37" t="s">
        <v>3089</v>
      </c>
      <c r="K1186" s="11" t="s">
        <v>26</v>
      </c>
      <c r="L1186" s="5"/>
      <c r="M1186" s="16" t="str">
        <f>""""&amp;A1186&amp;""","""&amp;B1186&amp;""","""&amp;C1186&amp;""","""&amp;D1186&amp;""","""&amp;E1186&amp;""","""&amp;F1186&amp;""","""&amp;G1186&amp;""","""&amp;H1186&amp;""","""&amp;I1186&amp;""","""&amp;J1186&amp;""","""&amp;K1186&amp;""""</f>
        <v>"Laboratory and Measuring and Observing and Testing Equipment","41000000","Measuring and observing and testing instruments","41110000","Clinical and diagnostic analyzers and accessories and supplies","41115800","Hematology analyzer accessories or supplies","41115816","Cell-Dyn Ruby Operators Manual CD, Multiple Languages","41115816.7","Laboratory"</v>
      </c>
    </row>
    <row r="1187" spans="1:13" ht="13" customHeight="1">
      <c r="A1187" s="11" t="s">
        <v>14</v>
      </c>
      <c r="B1187" s="37">
        <v>41000000</v>
      </c>
      <c r="C1187" s="11" t="s">
        <v>2658</v>
      </c>
      <c r="D1187" s="37">
        <v>41110000</v>
      </c>
      <c r="E1187" s="11" t="s">
        <v>2974</v>
      </c>
      <c r="F1187" s="37">
        <v>41115800</v>
      </c>
      <c r="G1187" s="11" t="s">
        <v>3066</v>
      </c>
      <c r="H1187" s="37">
        <v>41115816</v>
      </c>
      <c r="I1187" s="11" t="s">
        <v>3090</v>
      </c>
      <c r="J1187" s="37" t="s">
        <v>3091</v>
      </c>
      <c r="K1187" s="11" t="s">
        <v>26</v>
      </c>
      <c r="L1187" s="5"/>
      <c r="M1187" s="16" t="str">
        <f>""""&amp;A1187&amp;""","""&amp;B1187&amp;""","""&amp;C1187&amp;""","""&amp;D1187&amp;""","""&amp;E1187&amp;""","""&amp;F1187&amp;""","""&amp;G1187&amp;""","""&amp;H1187&amp;""","""&amp;I1187&amp;""","""&amp;J1187&amp;""","""&amp;K1187&amp;""""</f>
        <v>"Laboratory and Measuring and Observing and Testing Equipment","41000000","Measuring and observing and testing instruments","41110000","Clinical and diagnostic analyzers and accessories and supplies","41115800","Hematology analyzer accessories or supplies","41115816","HemoCue Hb 301 Carrying Case","41115816.8","Laboratory"</v>
      </c>
    </row>
    <row r="1188" spans="1:13" ht="13" customHeight="1">
      <c r="A1188" s="11" t="s">
        <v>14</v>
      </c>
      <c r="B1188" s="37">
        <v>41000000</v>
      </c>
      <c r="C1188" s="11" t="s">
        <v>2658</v>
      </c>
      <c r="D1188" s="37">
        <v>41110000</v>
      </c>
      <c r="E1188" s="11" t="s">
        <v>2974</v>
      </c>
      <c r="F1188" s="37">
        <v>41115800</v>
      </c>
      <c r="G1188" s="11" t="s">
        <v>3066</v>
      </c>
      <c r="H1188" s="37">
        <v>41115816</v>
      </c>
      <c r="I1188" s="11" t="s">
        <v>3092</v>
      </c>
      <c r="J1188" s="37" t="s">
        <v>3093</v>
      </c>
      <c r="K1188" s="11" t="s">
        <v>26</v>
      </c>
      <c r="L1188" s="5"/>
      <c r="M1188" s="16" t="str">
        <f>""""&amp;A1188&amp;""","""&amp;B1188&amp;""","""&amp;C1188&amp;""","""&amp;D1188&amp;""","""&amp;E1188&amp;""","""&amp;F1188&amp;""","""&amp;G1188&amp;""","""&amp;H1188&amp;""","""&amp;I1188&amp;""","""&amp;J1188&amp;""","""&amp;K1188&amp;""""</f>
        <v>"Laboratory and Measuring and Observing and Testing Equipment","41000000","Measuring and observing and testing instruments","41110000","Clinical and diagnostic analyzers and accessories and supplies","41115800","Hematology analyzer accessories or supplies","41115816","Sysmex Thermal Printer Paper, TP-2, 1 Roll","41115816.9","Laboratory"</v>
      </c>
    </row>
    <row r="1189" spans="1:13" ht="13" customHeight="1">
      <c r="A1189" s="11" t="s">
        <v>14</v>
      </c>
      <c r="B1189" s="37">
        <v>41000000</v>
      </c>
      <c r="C1189" s="11" t="s">
        <v>2658</v>
      </c>
      <c r="D1189" s="37">
        <v>41110000</v>
      </c>
      <c r="E1189" s="11" t="s">
        <v>2974</v>
      </c>
      <c r="F1189" s="37">
        <v>41115800</v>
      </c>
      <c r="G1189" s="11" t="s">
        <v>3094</v>
      </c>
      <c r="H1189" s="37">
        <v>41115819</v>
      </c>
      <c r="I1189" s="11" t="s">
        <v>3095</v>
      </c>
      <c r="J1189" s="37" t="s">
        <v>3096</v>
      </c>
      <c r="K1189" s="11" t="s">
        <v>26</v>
      </c>
      <c r="L1189" s="5"/>
      <c r="M1189" s="16" t="str">
        <f>""""&amp;A1189&amp;""","""&amp;B1189&amp;""","""&amp;C1189&amp;""","""&amp;D1189&amp;""","""&amp;E1189&amp;""","""&amp;F1189&amp;""","""&amp;G1189&amp;""","""&amp;H1189&amp;""","""&amp;I1189&amp;""","""&amp;J1189&amp;""","""&amp;K1189&amp;""""</f>
        <v>"Laboratory and Measuring and Observing and Testing Equipment","41000000","Measuring and observing and testing instruments","41110000","Clinical and diagnostic analyzers and accessories and supplies","41115800","Immunology analyzers","41115819","Other Immunology analyzers","41115819.0","Laboratory"</v>
      </c>
    </row>
    <row r="1190" spans="1:13" ht="13" customHeight="1">
      <c r="A1190" s="11" t="s">
        <v>14</v>
      </c>
      <c r="B1190" s="37">
        <v>41000000</v>
      </c>
      <c r="C1190" s="11" t="s">
        <v>2658</v>
      </c>
      <c r="D1190" s="37">
        <v>41110000</v>
      </c>
      <c r="E1190" s="11" t="s">
        <v>2974</v>
      </c>
      <c r="F1190" s="37">
        <v>41115800</v>
      </c>
      <c r="G1190" s="11" t="s">
        <v>3094</v>
      </c>
      <c r="H1190" s="37">
        <v>41115819</v>
      </c>
      <c r="I1190" s="11" t="s">
        <v>3097</v>
      </c>
      <c r="J1190" s="37" t="s">
        <v>3098</v>
      </c>
      <c r="K1190" s="11" t="s">
        <v>26</v>
      </c>
      <c r="L1190" s="5"/>
      <c r="M1190" s="16" t="str">
        <f>""""&amp;A1190&amp;""","""&amp;B1190&amp;""","""&amp;C1190&amp;""","""&amp;D1190&amp;""","""&amp;E1190&amp;""","""&amp;F1190&amp;""","""&amp;G1190&amp;""","""&amp;H1190&amp;""","""&amp;I1190&amp;""","""&amp;J1190&amp;""","""&amp;K1190&amp;""""</f>
        <v>"Laboratory and Measuring and Observing and Testing Equipment","41000000","Measuring and observing and testing instruments","41110000","Clinical and diagnostic analyzers and accessories and supplies","41115800","Immunology analyzers","41115819","MAGPix System w/ xPONENT 4.2, 2 Each","41115819.1","Laboratory"</v>
      </c>
    </row>
    <row r="1191" spans="1:13" ht="13" customHeight="1">
      <c r="A1191" s="11" t="s">
        <v>14</v>
      </c>
      <c r="B1191" s="37" t="s">
        <v>18</v>
      </c>
      <c r="C1191" s="11" t="s">
        <v>2658</v>
      </c>
      <c r="D1191" s="37" t="s">
        <v>2659</v>
      </c>
      <c r="E1191" s="11" t="s">
        <v>2974</v>
      </c>
      <c r="F1191" s="37" t="s">
        <v>2975</v>
      </c>
      <c r="G1191" s="11" t="s">
        <v>3099</v>
      </c>
      <c r="H1191" s="37" t="s">
        <v>3100</v>
      </c>
      <c r="I1191" s="11" t="s">
        <v>3101</v>
      </c>
      <c r="J1191" s="37" t="s">
        <v>3102</v>
      </c>
      <c r="K1191" s="11" t="s">
        <v>26</v>
      </c>
      <c r="L1191" s="5"/>
      <c r="M1191" s="16" t="str">
        <f>""""&amp;A1191&amp;""","""&amp;B1191&amp;""","""&amp;C1191&amp;""","""&amp;D1191&amp;""","""&amp;E1191&amp;""","""&amp;F1191&amp;""","""&amp;G1191&amp;""","""&amp;H1191&amp;""","""&amp;I1191&amp;""","""&amp;J1191&amp;""","""&amp;K1191&amp;""""</f>
        <v>"Laboratory and Measuring and Observing and Testing Equipment","41000000","Measuring and observing and testing instruments","41110000","Clinical and diagnostic analyzers and accessories and supplies","41115800","Immunology analyzer accessories or supplies","41115820","Other Immunology analyzer accessories or supplies","41115820.0","Laboratory"</v>
      </c>
    </row>
    <row r="1192" spans="1:13" ht="13" customHeight="1">
      <c r="A1192" s="11" t="s">
        <v>14</v>
      </c>
      <c r="B1192" s="37">
        <v>41000000</v>
      </c>
      <c r="C1192" s="11" t="s">
        <v>2658</v>
      </c>
      <c r="D1192" s="37">
        <v>41110000</v>
      </c>
      <c r="E1192" s="11" t="s">
        <v>2974</v>
      </c>
      <c r="F1192" s="37">
        <v>41115800</v>
      </c>
      <c r="G1192" s="11" t="s">
        <v>3099</v>
      </c>
      <c r="H1192" s="37">
        <v>41115820</v>
      </c>
      <c r="I1192" s="11" t="s">
        <v>3103</v>
      </c>
      <c r="J1192" s="37" t="s">
        <v>3104</v>
      </c>
      <c r="K1192" s="11" t="s">
        <v>26</v>
      </c>
      <c r="L1192" s="5"/>
      <c r="M1192" s="16" t="str">
        <f>""""&amp;A1192&amp;""","""&amp;B1192&amp;""","""&amp;C1192&amp;""","""&amp;D1192&amp;""","""&amp;E1192&amp;""","""&amp;F1192&amp;""","""&amp;G1192&amp;""","""&amp;H1192&amp;""","""&amp;I1192&amp;""","""&amp;J1192&amp;""","""&amp;K1192&amp;""""</f>
        <v>"Laboratory and Measuring and Observing and Testing Equipment","41000000","Measuring and observing and testing instruments","41110000","Clinical and diagnostic analyzers and accessories and supplies","41115800","Immunology analyzer accessories or supplies","41115820","Architect Reaction Vessel, 4000 Each","41115820.1","Laboratory"</v>
      </c>
    </row>
    <row r="1193" spans="1:13" ht="13" customHeight="1">
      <c r="A1193" s="11" t="s">
        <v>14</v>
      </c>
      <c r="B1193" s="37">
        <v>41000000</v>
      </c>
      <c r="C1193" s="11" t="s">
        <v>2658</v>
      </c>
      <c r="D1193" s="37">
        <v>41110000</v>
      </c>
      <c r="E1193" s="11" t="s">
        <v>2974</v>
      </c>
      <c r="F1193" s="37">
        <v>41115800</v>
      </c>
      <c r="G1193" s="11" t="s">
        <v>3099</v>
      </c>
      <c r="H1193" s="37">
        <v>41115820</v>
      </c>
      <c r="I1193" s="11" t="s">
        <v>3105</v>
      </c>
      <c r="J1193" s="37" t="s">
        <v>3106</v>
      </c>
      <c r="K1193" s="11" t="s">
        <v>26</v>
      </c>
      <c r="L1193" s="5"/>
      <c r="M1193" s="16" t="str">
        <f>""""&amp;A1193&amp;""","""&amp;B1193&amp;""","""&amp;C1193&amp;""","""&amp;D1193&amp;""","""&amp;E1193&amp;""","""&amp;F1193&amp;""","""&amp;G1193&amp;""","""&amp;H1193&amp;""","""&amp;I1193&amp;""","""&amp;J1193&amp;""","""&amp;K1193&amp;""""</f>
        <v>"Laboratory and Measuring and Observing and Testing Equipment","41000000","Measuring and observing and testing instruments","41110000","Clinical and diagnostic analyzers and accessories and supplies","41115800","Immunology analyzer accessories or supplies","41115820","Architect Replacement Cup, 100 Each","41115820.2","Laboratory"</v>
      </c>
    </row>
    <row r="1194" spans="1:13" ht="13" customHeight="1">
      <c r="A1194" s="11" t="s">
        <v>14</v>
      </c>
      <c r="B1194" s="37">
        <v>41000000</v>
      </c>
      <c r="C1194" s="11" t="s">
        <v>2658</v>
      </c>
      <c r="D1194" s="37">
        <v>41110000</v>
      </c>
      <c r="E1194" s="11" t="s">
        <v>2974</v>
      </c>
      <c r="F1194" s="37">
        <v>41115800</v>
      </c>
      <c r="G1194" s="11" t="s">
        <v>3099</v>
      </c>
      <c r="H1194" s="37">
        <v>41115820</v>
      </c>
      <c r="I1194" s="11" t="s">
        <v>3107</v>
      </c>
      <c r="J1194" s="37" t="s">
        <v>3108</v>
      </c>
      <c r="K1194" s="11" t="s">
        <v>26</v>
      </c>
      <c r="L1194" s="5"/>
      <c r="M1194" s="16" t="str">
        <f>""""&amp;A1194&amp;""","""&amp;B1194&amp;""","""&amp;C1194&amp;""","""&amp;D1194&amp;""","""&amp;E1194&amp;""","""&amp;F1194&amp;""","""&amp;G1194&amp;""","""&amp;H1194&amp;""","""&amp;I1194&amp;""","""&amp;J1194&amp;""","""&amp;K1194&amp;""""</f>
        <v>"Laboratory and Measuring and Observing and Testing Equipment","41000000","Measuring and observing and testing instruments","41110000","Clinical and diagnostic analyzers and accessories and supplies","41115800","Immunology analyzer accessories or supplies","41115820","Architect Sample Cup, 1000 Each","41115820.3","Laboratory"</v>
      </c>
    </row>
    <row r="1195" spans="1:13" ht="13" customHeight="1">
      <c r="A1195" s="11" t="s">
        <v>14</v>
      </c>
      <c r="B1195" s="37">
        <v>41000000</v>
      </c>
      <c r="C1195" s="11" t="s">
        <v>2658</v>
      </c>
      <c r="D1195" s="37">
        <v>41110000</v>
      </c>
      <c r="E1195" s="11" t="s">
        <v>2974</v>
      </c>
      <c r="F1195" s="37">
        <v>41115800</v>
      </c>
      <c r="G1195" s="11" t="s">
        <v>3099</v>
      </c>
      <c r="H1195" s="37">
        <v>41115820</v>
      </c>
      <c r="I1195" s="11" t="s">
        <v>3109</v>
      </c>
      <c r="J1195" s="37" t="s">
        <v>3110</v>
      </c>
      <c r="K1195" s="11" t="s">
        <v>26</v>
      </c>
      <c r="L1195" s="5"/>
      <c r="M1195" s="16" t="str">
        <f>""""&amp;A1195&amp;""","""&amp;B1195&amp;""","""&amp;C1195&amp;""","""&amp;D1195&amp;""","""&amp;E1195&amp;""","""&amp;F1195&amp;""","""&amp;G1195&amp;""","""&amp;H1195&amp;""","""&amp;I1195&amp;""","""&amp;J1195&amp;""","""&amp;K1195&amp;""""</f>
        <v>"Laboratory and Measuring and Observing and Testing Equipment","41000000","Measuring and observing and testing instruments","41110000","Clinical and diagnostic analyzers and accessories and supplies","41115800","Immunology analyzer accessories or supplies","41115820","Architect Slit Septum 200, 200 Each","41115820.4","Laboratory"</v>
      </c>
    </row>
    <row r="1196" spans="1:13" ht="13" customHeight="1">
      <c r="A1196" s="11" t="s">
        <v>14</v>
      </c>
      <c r="B1196" s="37">
        <v>41000000</v>
      </c>
      <c r="C1196" s="11" t="s">
        <v>2658</v>
      </c>
      <c r="D1196" s="37">
        <v>41110000</v>
      </c>
      <c r="E1196" s="11" t="s">
        <v>2974</v>
      </c>
      <c r="F1196" s="37">
        <v>41115800</v>
      </c>
      <c r="G1196" s="11" t="s">
        <v>3111</v>
      </c>
      <c r="H1196" s="37">
        <v>41115821</v>
      </c>
      <c r="I1196" s="11" t="s">
        <v>3112</v>
      </c>
      <c r="J1196" s="37" t="s">
        <v>3113</v>
      </c>
      <c r="K1196" s="11" t="s">
        <v>26</v>
      </c>
      <c r="L1196" s="5"/>
      <c r="M1196" s="16" t="str">
        <f>""""&amp;A1196&amp;""","""&amp;B1196&amp;""","""&amp;C1196&amp;""","""&amp;D1196&amp;""","""&amp;E1196&amp;""","""&amp;F1196&amp;""","""&amp;G1196&amp;""","""&amp;H1196&amp;""","""&amp;I1196&amp;""","""&amp;J1196&amp;""","""&amp;K1196&amp;""""</f>
        <v>"Laboratory and Measuring and Observing and Testing Equipment","41000000","Measuring and observing and testing instruments","41110000","Clinical and diagnostic analyzers and accessories and supplies","41115800","Microbiology analyzers","41115821","Other Microbiology analyzers","41115821.0","Laboratory"</v>
      </c>
    </row>
    <row r="1197" spans="1:13" ht="13" customHeight="1">
      <c r="A1197" s="11" t="s">
        <v>14</v>
      </c>
      <c r="B1197" s="37">
        <v>41000000</v>
      </c>
      <c r="C1197" s="11" t="s">
        <v>2658</v>
      </c>
      <c r="D1197" s="37">
        <v>41110000</v>
      </c>
      <c r="E1197" s="11" t="s">
        <v>2974</v>
      </c>
      <c r="F1197" s="37">
        <v>41115800</v>
      </c>
      <c r="G1197" s="11" t="s">
        <v>3111</v>
      </c>
      <c r="H1197" s="37">
        <v>41115821</v>
      </c>
      <c r="I1197" s="11" t="s">
        <v>3114</v>
      </c>
      <c r="J1197" s="37" t="s">
        <v>3115</v>
      </c>
      <c r="K1197" s="11" t="s">
        <v>26</v>
      </c>
      <c r="L1197" s="5"/>
      <c r="M1197" s="16" t="str">
        <f>""""&amp;A1197&amp;""","""&amp;B1197&amp;""","""&amp;C1197&amp;""","""&amp;D1197&amp;""","""&amp;E1197&amp;""","""&amp;F1197&amp;""","""&amp;G1197&amp;""","""&amp;H1197&amp;""","""&amp;I1197&amp;""","""&amp;J1197&amp;""","""&amp;K1197&amp;""""</f>
        <v>"Laboratory and Measuring and Observing and Testing Equipment","41000000","Measuring and observing and testing instruments","41110000","Clinical and diagnostic analyzers and accessories and supplies","41115800","Microbiology analyzers","41115821","Bactec MGIT 960 Mycobacterial Detection System w/ Starter Kits 440107 + 445941","41115821.1","Laboratory"</v>
      </c>
    </row>
    <row r="1198" spans="1:13" ht="13" customHeight="1">
      <c r="A1198" s="11" t="s">
        <v>14</v>
      </c>
      <c r="B1198" s="37">
        <v>41000000</v>
      </c>
      <c r="C1198" s="11" t="s">
        <v>2658</v>
      </c>
      <c r="D1198" s="37">
        <v>41110000</v>
      </c>
      <c r="E1198" s="11" t="s">
        <v>2974</v>
      </c>
      <c r="F1198" s="37">
        <v>41115800</v>
      </c>
      <c r="G1198" s="11" t="s">
        <v>3111</v>
      </c>
      <c r="H1198" s="37">
        <v>41115821</v>
      </c>
      <c r="I1198" s="11" t="s">
        <v>3116</v>
      </c>
      <c r="J1198" s="37" t="s">
        <v>3117</v>
      </c>
      <c r="K1198" s="11" t="s">
        <v>26</v>
      </c>
      <c r="L1198" s="5"/>
      <c r="M1198" s="16" t="str">
        <f>""""&amp;A1198&amp;""","""&amp;B1198&amp;""","""&amp;C1198&amp;""","""&amp;D1198&amp;""","""&amp;E1198&amp;""","""&amp;F1198&amp;""","""&amp;G1198&amp;""","""&amp;H1198&amp;""","""&amp;I1198&amp;""","""&amp;J1198&amp;""","""&amp;K1198&amp;""""</f>
        <v>"Laboratory and Measuring and Observing and Testing Equipment","41000000","Measuring and observing and testing instruments","41110000","Clinical and diagnostic analyzers and accessories and supplies","41115800","Microbiology analyzers","41115821","Bactec MGIT 960 Mycobacterial Detection System","41115821.2","Laboratory"</v>
      </c>
    </row>
    <row r="1199" spans="1:13" ht="13" customHeight="1">
      <c r="A1199" s="11" t="s">
        <v>14</v>
      </c>
      <c r="B1199" s="37">
        <v>41000000</v>
      </c>
      <c r="C1199" s="11" t="s">
        <v>2658</v>
      </c>
      <c r="D1199" s="37">
        <v>41110000</v>
      </c>
      <c r="E1199" s="11" t="s">
        <v>2974</v>
      </c>
      <c r="F1199" s="37">
        <v>41115800</v>
      </c>
      <c r="G1199" s="11" t="s">
        <v>3118</v>
      </c>
      <c r="H1199" s="37">
        <v>41115822</v>
      </c>
      <c r="I1199" s="11" t="s">
        <v>3119</v>
      </c>
      <c r="J1199" s="37" t="s">
        <v>3120</v>
      </c>
      <c r="K1199" s="11" t="s">
        <v>26</v>
      </c>
      <c r="L1199" s="5"/>
      <c r="M1199" s="16" t="str">
        <f>""""&amp;A1199&amp;""","""&amp;B1199&amp;""","""&amp;C1199&amp;""","""&amp;D1199&amp;""","""&amp;E1199&amp;""","""&amp;F1199&amp;""","""&amp;G1199&amp;""","""&amp;H1199&amp;""","""&amp;I1199&amp;""","""&amp;J1199&amp;""","""&amp;K1199&amp;""""</f>
        <v>"Laboratory and Measuring and Observing and Testing Equipment","41000000","Measuring and observing and testing instruments","41110000","Clinical and diagnostic analyzers and accessories and supplies","41115800","Microbiology analyzer accessories or supplies","41115822","Other Microbiology analyzer accessories or supplies","41115822.0","Laboratory"</v>
      </c>
    </row>
    <row r="1200" spans="1:13" ht="13" customHeight="1">
      <c r="A1200" s="11" t="s">
        <v>14</v>
      </c>
      <c r="B1200" s="37">
        <v>41000000</v>
      </c>
      <c r="C1200" s="11" t="s">
        <v>2658</v>
      </c>
      <c r="D1200" s="37">
        <v>41110000</v>
      </c>
      <c r="E1200" s="11" t="s">
        <v>2974</v>
      </c>
      <c r="F1200" s="37">
        <v>41115800</v>
      </c>
      <c r="G1200" s="11" t="s">
        <v>3118</v>
      </c>
      <c r="H1200" s="37">
        <v>41115822</v>
      </c>
      <c r="I1200" s="11" t="s">
        <v>3121</v>
      </c>
      <c r="J1200" s="37" t="s">
        <v>3122</v>
      </c>
      <c r="K1200" s="11" t="s">
        <v>26</v>
      </c>
      <c r="L1200" s="5"/>
      <c r="M1200" s="16" t="str">
        <f>""""&amp;A1200&amp;""","""&amp;B1200&amp;""","""&amp;C1200&amp;""","""&amp;D1200&amp;""","""&amp;E1200&amp;""","""&amp;F1200&amp;""","""&amp;G1200&amp;""","""&amp;H1200&amp;""","""&amp;I1200&amp;""","""&amp;J1200&amp;""","""&amp;K1200&amp;""""</f>
        <v>"Laboratory and Measuring and Observing and Testing Equipment","41000000","Measuring and observing and testing instruments","41110000","Clinical and diagnostic analyzers and accessories and supplies","41115800","Microbiology analyzer accessories or supplies","41115822","Bactec MGIT 960 Barcoded 7 mL Tube, 100 Tubes","41115822.1","Laboratory"</v>
      </c>
    </row>
    <row r="1201" spans="1:13" ht="13" customHeight="1">
      <c r="A1201" s="11" t="s">
        <v>14</v>
      </c>
      <c r="B1201" s="37">
        <v>41000000</v>
      </c>
      <c r="C1201" s="11" t="s">
        <v>2658</v>
      </c>
      <c r="D1201" s="37">
        <v>41110000</v>
      </c>
      <c r="E1201" s="11" t="s">
        <v>2974</v>
      </c>
      <c r="F1201" s="37">
        <v>41115800</v>
      </c>
      <c r="G1201" s="11" t="s">
        <v>3118</v>
      </c>
      <c r="H1201" s="37">
        <v>41115822</v>
      </c>
      <c r="I1201" s="11" t="s">
        <v>3123</v>
      </c>
      <c r="J1201" s="37" t="s">
        <v>3124</v>
      </c>
      <c r="K1201" s="11" t="s">
        <v>26</v>
      </c>
      <c r="L1201" s="5"/>
      <c r="M1201" s="16" t="str">
        <f>""""&amp;A1201&amp;""","""&amp;B1201&amp;""","""&amp;C1201&amp;""","""&amp;D1201&amp;""","""&amp;E1201&amp;""","""&amp;F1201&amp;""","""&amp;G1201&amp;""","""&amp;H1201&amp;""","""&amp;I1201&amp;""","""&amp;J1201&amp;""","""&amp;K1201&amp;""""</f>
        <v>"Laboratory and Measuring and Observing and Testing Equipment","41000000","Measuring and observing and testing instruments","41110000","Clinical and diagnostic analyzers and accessories and supplies","41115800","Microbiology analyzer accessories or supplies","41115822","Bactec MGIT 960 Supplement Kit, 100 Tests","41115822.2","Laboratory"</v>
      </c>
    </row>
    <row r="1202" spans="1:13" ht="13" customHeight="1">
      <c r="A1202" s="11" t="s">
        <v>14</v>
      </c>
      <c r="B1202" s="37" t="s">
        <v>18</v>
      </c>
      <c r="C1202" s="11" t="s">
        <v>2658</v>
      </c>
      <c r="D1202" s="37" t="s">
        <v>2659</v>
      </c>
      <c r="E1202" s="11" t="s">
        <v>2974</v>
      </c>
      <c r="F1202" s="37" t="s">
        <v>2975</v>
      </c>
      <c r="G1202" s="11" t="s">
        <v>3125</v>
      </c>
      <c r="H1202" s="37" t="s">
        <v>3126</v>
      </c>
      <c r="I1202" s="11" t="s">
        <v>3127</v>
      </c>
      <c r="J1202" s="37" t="s">
        <v>3128</v>
      </c>
      <c r="K1202" s="11" t="s">
        <v>26</v>
      </c>
      <c r="L1202" s="32"/>
      <c r="M1202" s="16" t="str">
        <f>""""&amp;A1202&amp;""","""&amp;B1202&amp;""","""&amp;C1202&amp;""","""&amp;D1202&amp;""","""&amp;E1202&amp;""","""&amp;F1202&amp;""","""&amp;G1202&amp;""","""&amp;H1202&amp;""","""&amp;I1202&amp;""","""&amp;J1202&amp;""","""&amp;K1202&amp;""""</f>
        <v>"Laboratory and Measuring and Observing and Testing Equipment","41000000","Measuring and observing and testing instruments","41110000","Clinical and diagnostic analyzers and accessories and supplies","41115800","Flow cytometer accessories or supplies","41115834","Other Flow cytometer accessories or supplies","41115834.0","Laboratory"</v>
      </c>
    </row>
    <row r="1203" spans="1:13" ht="13" customHeight="1">
      <c r="A1203" s="11" t="s">
        <v>14</v>
      </c>
      <c r="B1203" s="37">
        <v>41000000</v>
      </c>
      <c r="C1203" s="11" t="s">
        <v>2658</v>
      </c>
      <c r="D1203" s="37">
        <v>41110000</v>
      </c>
      <c r="E1203" s="11" t="s">
        <v>2974</v>
      </c>
      <c r="F1203" s="37">
        <v>41115800</v>
      </c>
      <c r="G1203" s="11" t="s">
        <v>3125</v>
      </c>
      <c r="H1203" s="37">
        <v>41115834</v>
      </c>
      <c r="I1203" s="11" t="s">
        <v>3129</v>
      </c>
      <c r="J1203" s="37" t="s">
        <v>3130</v>
      </c>
      <c r="K1203" s="11" t="s">
        <v>26</v>
      </c>
      <c r="L1203" s="5"/>
      <c r="M1203" s="16" t="str">
        <f>""""&amp;A1203&amp;""","""&amp;B1203&amp;""","""&amp;C1203&amp;""","""&amp;D1203&amp;""","""&amp;E1203&amp;""","""&amp;F1203&amp;""","""&amp;G1203&amp;""","""&amp;H1203&amp;""","""&amp;I1203&amp;""","""&amp;J1203&amp;""","""&amp;K1203&amp;""""</f>
        <v>"Laboratory and Measuring and Observing and Testing Equipment","41000000","Measuring and observing and testing instruments","41110000","Clinical and diagnostic analyzers and accessories and supplies","41115800","Flow cytometer accessories or supplies","41115834","BD FACSPresto Thermal Printer Paper, 10 Rolls","41115834.1","Laboratory"</v>
      </c>
    </row>
    <row r="1204" spans="1:13" ht="13" customHeight="1">
      <c r="A1204" s="11" t="s">
        <v>14</v>
      </c>
      <c r="B1204" s="37">
        <v>41000000</v>
      </c>
      <c r="C1204" s="11" t="s">
        <v>2658</v>
      </c>
      <c r="D1204" s="37">
        <v>41110000</v>
      </c>
      <c r="E1204" s="11" t="s">
        <v>2974</v>
      </c>
      <c r="F1204" s="37">
        <v>41115800</v>
      </c>
      <c r="G1204" s="11" t="s">
        <v>3125</v>
      </c>
      <c r="H1204" s="37">
        <v>41115834</v>
      </c>
      <c r="I1204" s="11" t="s">
        <v>3131</v>
      </c>
      <c r="J1204" s="37" t="s">
        <v>3132</v>
      </c>
      <c r="K1204" s="11" t="s">
        <v>26</v>
      </c>
      <c r="L1204" s="5"/>
      <c r="M1204" s="16" t="str">
        <f>""""&amp;A1204&amp;""","""&amp;B1204&amp;""","""&amp;C1204&amp;""","""&amp;D1204&amp;""","""&amp;E1204&amp;""","""&amp;F1204&amp;""","""&amp;G1204&amp;""","""&amp;H1204&amp;""","""&amp;I1204&amp;""","""&amp;J1204&amp;""","""&amp;K1204&amp;""""</f>
        <v>"Laboratory and Measuring and Observing and Testing Equipment","41000000","Measuring and observing and testing instruments","41110000","Clinical and diagnostic analyzers and accessories and supplies","41115800","Flow cytometer accessories or supplies","41115834","COULTER CLENZ Cleaning Agent, 5 L","41115834.10","Laboratory"</v>
      </c>
    </row>
    <row r="1205" spans="1:13" ht="13" customHeight="1">
      <c r="A1205" s="11" t="s">
        <v>14</v>
      </c>
      <c r="B1205" s="37">
        <v>41000000</v>
      </c>
      <c r="C1205" s="11" t="s">
        <v>2658</v>
      </c>
      <c r="D1205" s="37">
        <v>41110000</v>
      </c>
      <c r="E1205" s="11" t="s">
        <v>2974</v>
      </c>
      <c r="F1205" s="37">
        <v>41115800</v>
      </c>
      <c r="G1205" s="11" t="s">
        <v>3125</v>
      </c>
      <c r="H1205" s="37">
        <v>41115834</v>
      </c>
      <c r="I1205" s="11" t="s">
        <v>3133</v>
      </c>
      <c r="J1205" s="37" t="s">
        <v>3134</v>
      </c>
      <c r="K1205" s="11" t="s">
        <v>26</v>
      </c>
      <c r="L1205" s="5"/>
      <c r="M1205" s="16" t="str">
        <f>""""&amp;A1205&amp;""","""&amp;B1205&amp;""","""&amp;C1205&amp;""","""&amp;D1205&amp;""","""&amp;E1205&amp;""","""&amp;F1205&amp;""","""&amp;G1205&amp;""","""&amp;H1205&amp;""","""&amp;I1205&amp;""","""&amp;J1205&amp;""","""&amp;K1205&amp;""""</f>
        <v>"Laboratory and Measuring and Observing and Testing Equipment","41000000","Measuring and observing and testing instruments","41110000","Clinical and diagnostic analyzers and accessories and supplies","41115800","Flow cytometer accessories or supplies","41115834","CyFlow Thermal Paper Roll, 5 Rolls","41115834.11","Laboratory"</v>
      </c>
    </row>
    <row r="1206" spans="1:13" ht="13" customHeight="1">
      <c r="A1206" s="11" t="s">
        <v>14</v>
      </c>
      <c r="B1206" s="37">
        <v>41000000</v>
      </c>
      <c r="C1206" s="11" t="s">
        <v>2658</v>
      </c>
      <c r="D1206" s="37">
        <v>41110000</v>
      </c>
      <c r="E1206" s="11" t="s">
        <v>2974</v>
      </c>
      <c r="F1206" s="37">
        <v>41115800</v>
      </c>
      <c r="G1206" s="11" t="s">
        <v>3125</v>
      </c>
      <c r="H1206" s="37">
        <v>41115834</v>
      </c>
      <c r="I1206" s="11" t="s">
        <v>3135</v>
      </c>
      <c r="J1206" s="37" t="s">
        <v>3136</v>
      </c>
      <c r="K1206" s="11" t="s">
        <v>26</v>
      </c>
      <c r="L1206" s="5"/>
      <c r="M1206" s="16" t="str">
        <f>""""&amp;A1206&amp;""","""&amp;B1206&amp;""","""&amp;C1206&amp;""","""&amp;D1206&amp;""","""&amp;E1206&amp;""","""&amp;F1206&amp;""","""&amp;G1206&amp;""","""&amp;H1206&amp;""","""&amp;I1206&amp;""","""&amp;J1206&amp;""","""&amp;K1206&amp;""""</f>
        <v>"Laboratory and Measuring and Observing and Testing Equipment","41000000","Measuring and observing and testing instruments","41110000","Clinical and diagnostic analyzers and accessories and supplies","41115800","Flow cytometer accessories or supplies","41115834","Flow-Check Pro Fluorospheres, 3 x 10 mL","41115834.12","Laboratory"</v>
      </c>
    </row>
    <row r="1207" spans="1:13" ht="13" customHeight="1">
      <c r="A1207" s="11" t="s">
        <v>14</v>
      </c>
      <c r="B1207" s="37">
        <v>41000000</v>
      </c>
      <c r="C1207" s="11" t="s">
        <v>2658</v>
      </c>
      <c r="D1207" s="37">
        <v>41110000</v>
      </c>
      <c r="E1207" s="11" t="s">
        <v>2974</v>
      </c>
      <c r="F1207" s="37">
        <v>41115800</v>
      </c>
      <c r="G1207" s="11" t="s">
        <v>3125</v>
      </c>
      <c r="H1207" s="37">
        <v>41115834</v>
      </c>
      <c r="I1207" s="11" t="s">
        <v>3137</v>
      </c>
      <c r="J1207" s="37" t="s">
        <v>3138</v>
      </c>
      <c r="K1207" s="11" t="s">
        <v>26</v>
      </c>
      <c r="L1207" s="5"/>
      <c r="M1207" s="16" t="str">
        <f>""""&amp;A1207&amp;""","""&amp;B1207&amp;""","""&amp;C1207&amp;""","""&amp;D1207&amp;""","""&amp;E1207&amp;""","""&amp;F1207&amp;""","""&amp;G1207&amp;""","""&amp;H1207&amp;""","""&amp;I1207&amp;""","""&amp;J1207&amp;""","""&amp;K1207&amp;""""</f>
        <v>"Laboratory and Measuring and Observing and Testing Equipment","41000000","Measuring and observing and testing instruments","41110000","Clinical and diagnostic analyzers and accessories and supplies","41115800","Flow cytometer accessories or supplies","41115834","Flow-Count Fluorospheres, 20 mL","41115834.13","Laboratory"</v>
      </c>
    </row>
    <row r="1208" spans="1:13" ht="13" customHeight="1">
      <c r="A1208" s="11" t="s">
        <v>14</v>
      </c>
      <c r="B1208" s="37">
        <v>41000000</v>
      </c>
      <c r="C1208" s="11" t="s">
        <v>2658</v>
      </c>
      <c r="D1208" s="37">
        <v>41110000</v>
      </c>
      <c r="E1208" s="11" t="s">
        <v>2974</v>
      </c>
      <c r="F1208" s="37">
        <v>41115800</v>
      </c>
      <c r="G1208" s="11" t="s">
        <v>3125</v>
      </c>
      <c r="H1208" s="37">
        <v>41115834</v>
      </c>
      <c r="I1208" s="11" t="s">
        <v>3139</v>
      </c>
      <c r="J1208" s="37" t="s">
        <v>3140</v>
      </c>
      <c r="K1208" s="11" t="s">
        <v>26</v>
      </c>
      <c r="L1208" s="5"/>
      <c r="M1208" s="16" t="str">
        <f>""""&amp;A1208&amp;""","""&amp;B1208&amp;""","""&amp;C1208&amp;""","""&amp;D1208&amp;""","""&amp;E1208&amp;""","""&amp;F1208&amp;""","""&amp;G1208&amp;""","""&amp;H1208&amp;""","""&amp;I1208&amp;""","""&amp;J1208&amp;""","""&amp;K1208&amp;""""</f>
        <v>"Laboratory and Measuring and Observing and Testing Equipment","41000000","Measuring and observing and testing instruments","41110000","Clinical and diagnostic analyzers and accessories and supplies","41115800","Flow cytometer accessories or supplies","41115834","IsoFlow Sheath Fluid, 10 L","41115834.14","Laboratory"</v>
      </c>
    </row>
    <row r="1209" spans="1:13" ht="13" customHeight="1">
      <c r="A1209" s="11" t="s">
        <v>14</v>
      </c>
      <c r="B1209" s="37">
        <v>41000000</v>
      </c>
      <c r="C1209" s="11" t="s">
        <v>2658</v>
      </c>
      <c r="D1209" s="37">
        <v>41110000</v>
      </c>
      <c r="E1209" s="11" t="s">
        <v>2974</v>
      </c>
      <c r="F1209" s="37">
        <v>41115800</v>
      </c>
      <c r="G1209" s="11" t="s">
        <v>3125</v>
      </c>
      <c r="H1209" s="37">
        <v>41115834</v>
      </c>
      <c r="I1209" s="11" t="s">
        <v>3141</v>
      </c>
      <c r="J1209" s="37" t="s">
        <v>3142</v>
      </c>
      <c r="K1209" s="11" t="s">
        <v>26</v>
      </c>
      <c r="L1209" s="5"/>
      <c r="M1209" s="16" t="str">
        <f>""""&amp;A1209&amp;""","""&amp;B1209&amp;""","""&amp;C1209&amp;""","""&amp;D1209&amp;""","""&amp;E1209&amp;""","""&amp;F1209&amp;""","""&amp;G1209&amp;""","""&amp;H1209&amp;""","""&amp;I1209&amp;""","""&amp;J1209&amp;""","""&amp;K1209&amp;""""</f>
        <v>"Laboratory and Measuring and Observing and Testing Equipment","41000000","Measuring and observing and testing instruments","41110000","Clinical and diagnostic analyzers and accessories and supplies","41115800","Flow cytometer accessories or supplies","41115834","Pima Printer Paper II, Non-Adhesive, 10 Rolls","41115834.15","Laboratory"</v>
      </c>
    </row>
    <row r="1210" spans="1:13" ht="13" customHeight="1">
      <c r="A1210" s="11" t="s">
        <v>14</v>
      </c>
      <c r="B1210" s="37">
        <v>41000000</v>
      </c>
      <c r="C1210" s="11" t="s">
        <v>2658</v>
      </c>
      <c r="D1210" s="37">
        <v>41110000</v>
      </c>
      <c r="E1210" s="11" t="s">
        <v>2974</v>
      </c>
      <c r="F1210" s="37">
        <v>41115800</v>
      </c>
      <c r="G1210" s="11" t="s">
        <v>3125</v>
      </c>
      <c r="H1210" s="37">
        <v>41115834</v>
      </c>
      <c r="I1210" s="11" t="s">
        <v>3143</v>
      </c>
      <c r="J1210" s="37" t="s">
        <v>3144</v>
      </c>
      <c r="K1210" s="11" t="s">
        <v>26</v>
      </c>
      <c r="L1210" s="5"/>
      <c r="M1210" s="16" t="str">
        <f>""""&amp;A1210&amp;""","""&amp;B1210&amp;""","""&amp;C1210&amp;""","""&amp;D1210&amp;""","""&amp;E1210&amp;""","""&amp;F1210&amp;""","""&amp;G1210&amp;""","""&amp;H1210&amp;""","""&amp;I1210&amp;""","""&amp;J1210&amp;""","""&amp;K1210&amp;""""</f>
        <v>"Laboratory and Measuring and Observing and Testing Equipment","41000000","Measuring and observing and testing instruments","41110000","Clinical and diagnostic analyzers and accessories and supplies","41115800","Flow cytometer accessories or supplies","41115834","BD FACSPresto Thermal Printer Paper, 5 Rolls","41115834.2","Laboratory"</v>
      </c>
    </row>
    <row r="1211" spans="1:13" ht="13" customHeight="1">
      <c r="A1211" s="11" t="s">
        <v>14</v>
      </c>
      <c r="B1211" s="37">
        <v>41000000</v>
      </c>
      <c r="C1211" s="11" t="s">
        <v>2658</v>
      </c>
      <c r="D1211" s="37">
        <v>41110000</v>
      </c>
      <c r="E1211" s="11" t="s">
        <v>2974</v>
      </c>
      <c r="F1211" s="37">
        <v>41115800</v>
      </c>
      <c r="G1211" s="11" t="s">
        <v>3125</v>
      </c>
      <c r="H1211" s="37">
        <v>41115834</v>
      </c>
      <c r="I1211" s="11" t="s">
        <v>3145</v>
      </c>
      <c r="J1211" s="37" t="s">
        <v>3146</v>
      </c>
      <c r="K1211" s="11" t="s">
        <v>26</v>
      </c>
      <c r="L1211" s="5"/>
      <c r="M1211" s="16" t="str">
        <f>""""&amp;A1211&amp;""","""&amp;B1211&amp;""","""&amp;C1211&amp;""","""&amp;D1211&amp;""","""&amp;E1211&amp;""","""&amp;F1211&amp;""","""&amp;G1211&amp;""","""&amp;H1211&amp;""","""&amp;I1211&amp;""","""&amp;J1211&amp;""","""&amp;K1211&amp;""""</f>
        <v>"Laboratory and Measuring and Observing and Testing Equipment","41000000","Measuring and observing and testing instruments","41110000","Clinical and diagnostic analyzers and accessories and supplies","41115800","Flow cytometer accessories or supplies","41115834","BD Thermal Paper Roll","41115834.3","Laboratory"</v>
      </c>
    </row>
    <row r="1212" spans="1:13" ht="13" customHeight="1">
      <c r="A1212" s="11" t="s">
        <v>14</v>
      </c>
      <c r="B1212" s="37">
        <v>41000000</v>
      </c>
      <c r="C1212" s="11" t="s">
        <v>2658</v>
      </c>
      <c r="D1212" s="37">
        <v>41110000</v>
      </c>
      <c r="E1212" s="11" t="s">
        <v>2974</v>
      </c>
      <c r="F1212" s="37">
        <v>41115800</v>
      </c>
      <c r="G1212" s="11" t="s">
        <v>3125</v>
      </c>
      <c r="H1212" s="37">
        <v>41115834</v>
      </c>
      <c r="I1212" s="11" t="s">
        <v>3147</v>
      </c>
      <c r="J1212" s="37" t="s">
        <v>3148</v>
      </c>
      <c r="K1212" s="11" t="s">
        <v>26</v>
      </c>
      <c r="L1212" s="5"/>
      <c r="M1212" s="16" t="str">
        <f>""""&amp;A1212&amp;""","""&amp;B1212&amp;""","""&amp;C1212&amp;""","""&amp;D1212&amp;""","""&amp;E1212&amp;""","""&amp;F1212&amp;""","""&amp;G1212&amp;""","""&amp;H1212&amp;""","""&amp;I1212&amp;""","""&amp;J1212&amp;""","""&amp;K1212&amp;""""</f>
        <v>"Laboratory and Measuring and Observing and Testing Equipment","41000000","Measuring and observing and testing instruments","41110000","Clinical and diagnostic analyzers and accessories and supplies","41115800","Flow cytometer accessories or supplies","41115834","CyFlow 3.5 mL Sample Tube, 500 Tubes","41115834.4","Laboratory"</v>
      </c>
    </row>
    <row r="1213" spans="1:13" ht="13" customHeight="1">
      <c r="A1213" s="11" t="s">
        <v>14</v>
      </c>
      <c r="B1213" s="37">
        <v>41000000</v>
      </c>
      <c r="C1213" s="11" t="s">
        <v>2658</v>
      </c>
      <c r="D1213" s="37">
        <v>41110000</v>
      </c>
      <c r="E1213" s="11" t="s">
        <v>2974</v>
      </c>
      <c r="F1213" s="37">
        <v>41115800</v>
      </c>
      <c r="G1213" s="11" t="s">
        <v>3125</v>
      </c>
      <c r="H1213" s="37">
        <v>41115834</v>
      </c>
      <c r="I1213" s="11" t="s">
        <v>3149</v>
      </c>
      <c r="J1213" s="37" t="s">
        <v>3150</v>
      </c>
      <c r="K1213" s="11" t="s">
        <v>26</v>
      </c>
      <c r="L1213" s="5"/>
      <c r="M1213" s="16" t="str">
        <f>""""&amp;A1213&amp;""","""&amp;B1213&amp;""","""&amp;C1213&amp;""","""&amp;D1213&amp;""","""&amp;E1213&amp;""","""&amp;F1213&amp;""","""&amp;G1213&amp;""","""&amp;H1213&amp;""","""&amp;I1213&amp;""","""&amp;J1213&amp;""","""&amp;K1213&amp;""""</f>
        <v>"Laboratory and Measuring and Observing and Testing Equipment","41000000","Measuring and observing and testing instruments","41110000","Clinical and diagnostic analyzers and accessories and supplies","41115800","Flow cytometer accessories or supplies","41115834","Pima Printer Paper I, Non-Adhesive, 10 Rolls","41115834.5","Laboratory"</v>
      </c>
    </row>
    <row r="1214" spans="1:13" ht="13" customHeight="1">
      <c r="A1214" s="11" t="s">
        <v>14</v>
      </c>
      <c r="B1214" s="37">
        <v>41000000</v>
      </c>
      <c r="C1214" s="11" t="s">
        <v>2658</v>
      </c>
      <c r="D1214" s="37">
        <v>41110000</v>
      </c>
      <c r="E1214" s="11" t="s">
        <v>2974</v>
      </c>
      <c r="F1214" s="37">
        <v>41115800</v>
      </c>
      <c r="G1214" s="11" t="s">
        <v>3125</v>
      </c>
      <c r="H1214" s="37">
        <v>41115834</v>
      </c>
      <c r="I1214" s="11" t="s">
        <v>3151</v>
      </c>
      <c r="J1214" s="37" t="s">
        <v>3152</v>
      </c>
      <c r="K1214" s="11" t="s">
        <v>26</v>
      </c>
      <c r="L1214" s="5"/>
      <c r="M1214" s="16" t="str">
        <f>""""&amp;A1214&amp;""","""&amp;B1214&amp;""","""&amp;C1214&amp;""","""&amp;D1214&amp;""","""&amp;E1214&amp;""","""&amp;F1214&amp;""","""&amp;G1214&amp;""","""&amp;H1214&amp;""","""&amp;I1214&amp;""","""&amp;J1214&amp;""","""&amp;K1214&amp;""""</f>
        <v>"Laboratory and Measuring and Observing and Testing Equipment","41000000","Measuring and observing and testing instruments","41110000","Clinical and diagnostic analyzers and accessories and supplies","41115800","Flow cytometer accessories or supplies","41115834","AQUIOS 96 Deep Well Plate, 50 Each","41115834.6","Laboratory"</v>
      </c>
    </row>
    <row r="1215" spans="1:13" ht="13" customHeight="1">
      <c r="A1215" s="11" t="s">
        <v>14</v>
      </c>
      <c r="B1215" s="37">
        <v>41000000</v>
      </c>
      <c r="C1215" s="11" t="s">
        <v>2658</v>
      </c>
      <c r="D1215" s="37">
        <v>41110000</v>
      </c>
      <c r="E1215" s="11" t="s">
        <v>2974</v>
      </c>
      <c r="F1215" s="37">
        <v>41115800</v>
      </c>
      <c r="G1215" s="11" t="s">
        <v>3125</v>
      </c>
      <c r="H1215" s="37">
        <v>41115834</v>
      </c>
      <c r="I1215" s="11" t="s">
        <v>3153</v>
      </c>
      <c r="J1215" s="37" t="s">
        <v>3154</v>
      </c>
      <c r="K1215" s="11" t="s">
        <v>26</v>
      </c>
      <c r="L1215" s="5"/>
      <c r="M1215" s="16" t="str">
        <f>""""&amp;A1215&amp;""","""&amp;B1215&amp;""","""&amp;C1215&amp;""","""&amp;D1215&amp;""","""&amp;E1215&amp;""","""&amp;F1215&amp;""","""&amp;G1215&amp;""","""&amp;H1215&amp;""","""&amp;I1215&amp;""","""&amp;J1215&amp;""","""&amp;K1215&amp;""""</f>
        <v>"Laboratory and Measuring and Observing and Testing Equipment","41000000","Measuring and observing and testing instruments","41110000","Clinical and diagnostic analyzers and accessories and supplies","41115800","Flow cytometer accessories or supplies","41115834","AQUIOS Cleaning Agent, 500 mL","41115834.7","Laboratory"</v>
      </c>
    </row>
    <row r="1216" spans="1:13" ht="13" customHeight="1">
      <c r="A1216" s="11" t="s">
        <v>14</v>
      </c>
      <c r="B1216" s="37">
        <v>41000000</v>
      </c>
      <c r="C1216" s="11" t="s">
        <v>2658</v>
      </c>
      <c r="D1216" s="37">
        <v>41110000</v>
      </c>
      <c r="E1216" s="11" t="s">
        <v>2974</v>
      </c>
      <c r="F1216" s="37">
        <v>41115800</v>
      </c>
      <c r="G1216" s="11" t="s">
        <v>3125</v>
      </c>
      <c r="H1216" s="37">
        <v>41115834</v>
      </c>
      <c r="I1216" s="11" t="s">
        <v>3155</v>
      </c>
      <c r="J1216" s="37" t="s">
        <v>3156</v>
      </c>
      <c r="K1216" s="11" t="s">
        <v>26</v>
      </c>
      <c r="L1216" s="5"/>
      <c r="M1216" s="16" t="str">
        <f>""""&amp;A1216&amp;""","""&amp;B1216&amp;""","""&amp;C1216&amp;""","""&amp;D1216&amp;""","""&amp;E1216&amp;""","""&amp;F1216&amp;""","""&amp;G1216&amp;""","""&amp;H1216&amp;""","""&amp;I1216&amp;""","""&amp;J1216&amp;""","""&amp;K1216&amp;""""</f>
        <v>"Laboratory and Measuring and Observing and Testing Equipment","41000000","Measuring and observing and testing instruments","41110000","Clinical and diagnostic analyzers and accessories and supplies","41115800","Flow cytometer accessories or supplies","41115834","AQUIOS Sheath Solution, 10 L","41115834.8","Laboratory"</v>
      </c>
    </row>
    <row r="1217" spans="1:13" ht="13" customHeight="1">
      <c r="A1217" s="11" t="s">
        <v>14</v>
      </c>
      <c r="B1217" s="37">
        <v>41000000</v>
      </c>
      <c r="C1217" s="11" t="s">
        <v>2658</v>
      </c>
      <c r="D1217" s="37">
        <v>41110000</v>
      </c>
      <c r="E1217" s="11" t="s">
        <v>2974</v>
      </c>
      <c r="F1217" s="37">
        <v>41115800</v>
      </c>
      <c r="G1217" s="11" t="s">
        <v>3125</v>
      </c>
      <c r="H1217" s="37">
        <v>41115834</v>
      </c>
      <c r="I1217" s="11" t="s">
        <v>3157</v>
      </c>
      <c r="J1217" s="37" t="s">
        <v>3158</v>
      </c>
      <c r="K1217" s="11" t="s">
        <v>26</v>
      </c>
      <c r="L1217" s="5"/>
      <c r="M1217" s="16" t="str">
        <f>""""&amp;A1217&amp;""","""&amp;B1217&amp;""","""&amp;C1217&amp;""","""&amp;D1217&amp;""","""&amp;E1217&amp;""","""&amp;F1217&amp;""","""&amp;G1217&amp;""","""&amp;H1217&amp;""","""&amp;I1217&amp;""","""&amp;J1217&amp;""","""&amp;K1217&amp;""""</f>
        <v>"Laboratory and Measuring and Observing and Testing Equipment","41000000","Measuring and observing and testing instruments","41110000","Clinical and diagnostic analyzers and accessories and supplies","41115800","Flow cytometer accessories or supplies","41115834","AQUIOS Sodium Hypochlorite Solution, 4 x 50 mL","41115834.9","Laboratory"</v>
      </c>
    </row>
    <row r="1218" spans="1:13" ht="13" customHeight="1">
      <c r="A1218" s="11" t="s">
        <v>14</v>
      </c>
      <c r="B1218" s="37" t="s">
        <v>18</v>
      </c>
      <c r="C1218" s="11" t="s">
        <v>2658</v>
      </c>
      <c r="D1218" s="37" t="s">
        <v>2659</v>
      </c>
      <c r="E1218" s="11" t="s">
        <v>2974</v>
      </c>
      <c r="F1218" s="37" t="s">
        <v>2975</v>
      </c>
      <c r="G1218" s="11" t="s">
        <v>3159</v>
      </c>
      <c r="H1218" s="37" t="s">
        <v>3160</v>
      </c>
      <c r="I1218" s="11" t="s">
        <v>3161</v>
      </c>
      <c r="J1218" s="37" t="s">
        <v>3162</v>
      </c>
      <c r="K1218" s="11" t="s">
        <v>26</v>
      </c>
      <c r="L1218" s="5"/>
      <c r="M1218" s="16" t="str">
        <f>""""&amp;A1218&amp;""","""&amp;B1218&amp;""","""&amp;C1218&amp;""","""&amp;D1218&amp;""","""&amp;E1218&amp;""","""&amp;F1218&amp;""","""&amp;G1218&amp;""","""&amp;H1218&amp;""","""&amp;I1218&amp;""","""&amp;J1218&amp;""","""&amp;K1218&amp;""""</f>
        <v>"Laboratory and Measuring and Observing and Testing Equipment","41000000","Measuring and observing and testing instruments","41110000","Clinical and diagnostic analyzers and accessories and supplies","41115800","Automated blood culture system","41115841","Other Automated blood culture system","41115841.0","Laboratory"</v>
      </c>
    </row>
    <row r="1219" spans="1:13" ht="13" customHeight="1">
      <c r="A1219" s="11" t="s">
        <v>14</v>
      </c>
      <c r="B1219" s="37">
        <v>41000000</v>
      </c>
      <c r="C1219" s="11" t="s">
        <v>2658</v>
      </c>
      <c r="D1219" s="37">
        <v>41110000</v>
      </c>
      <c r="E1219" s="11" t="s">
        <v>2974</v>
      </c>
      <c r="F1219" s="37">
        <v>41115800</v>
      </c>
      <c r="G1219" s="11" t="s">
        <v>3159</v>
      </c>
      <c r="H1219" s="37">
        <v>41115841</v>
      </c>
      <c r="I1219" s="11" t="s">
        <v>3163</v>
      </c>
      <c r="J1219" s="37" t="s">
        <v>3164</v>
      </c>
      <c r="K1219" s="11" t="s">
        <v>26</v>
      </c>
      <c r="L1219" s="5"/>
      <c r="M1219" s="16" t="str">
        <f>""""&amp;A1219&amp;""","""&amp;B1219&amp;""","""&amp;C1219&amp;""","""&amp;D1219&amp;""","""&amp;E1219&amp;""","""&amp;F1219&amp;""","""&amp;G1219&amp;""","""&amp;H1219&amp;""","""&amp;I1219&amp;""","""&amp;J1219&amp;""","""&amp;K1219&amp;""""</f>
        <v>"Laboratory and Measuring and Observing and Testing Equipment","41000000","Measuring and observing and testing instruments","41110000","Clinical and diagnostic analyzers and accessories and supplies","41115800","Automated blood culture system","41115841","Bactec FX40 Blood Culture Monitoring Machine With Installation Package","41115841.1","Laboratory"</v>
      </c>
    </row>
    <row r="1220" spans="1:13" ht="13" customHeight="1">
      <c r="A1220" s="11" t="s">
        <v>14</v>
      </c>
      <c r="B1220" s="37">
        <v>41000000</v>
      </c>
      <c r="C1220" s="11" t="s">
        <v>2658</v>
      </c>
      <c r="D1220" s="37">
        <v>41110000</v>
      </c>
      <c r="E1220" s="11" t="s">
        <v>2974</v>
      </c>
      <c r="F1220" s="37">
        <v>41115800</v>
      </c>
      <c r="G1220" s="11" t="s">
        <v>3159</v>
      </c>
      <c r="H1220" s="37">
        <v>41115841</v>
      </c>
      <c r="I1220" s="11" t="s">
        <v>3165</v>
      </c>
      <c r="J1220" s="37" t="s">
        <v>3166</v>
      </c>
      <c r="K1220" s="11" t="s">
        <v>26</v>
      </c>
      <c r="L1220" s="5"/>
      <c r="M1220" s="16" t="str">
        <f>""""&amp;A1220&amp;""","""&amp;B1220&amp;""","""&amp;C1220&amp;""","""&amp;D1220&amp;""","""&amp;E1220&amp;""","""&amp;F1220&amp;""","""&amp;G1220&amp;""","""&amp;H1220&amp;""","""&amp;I1220&amp;""","""&amp;J1220&amp;""","""&amp;K1220&amp;""""</f>
        <v>"Laboratory and Measuring and Observing and Testing Equipment","41000000","Measuring and observing and testing instruments","41110000","Clinical and diagnostic analyzers and accessories and supplies","41115800","Automated blood culture system","41115841","Bactec FX40 Blood Culture Monitoring Machine","41115841.3","Laboratory"</v>
      </c>
    </row>
    <row r="1221" spans="1:13" ht="13" customHeight="1">
      <c r="A1221" s="11" t="s">
        <v>14</v>
      </c>
      <c r="B1221" s="37">
        <v>41000000</v>
      </c>
      <c r="C1221" s="11" t="s">
        <v>2658</v>
      </c>
      <c r="D1221" s="37">
        <v>41110000</v>
      </c>
      <c r="E1221" s="11" t="s">
        <v>2974</v>
      </c>
      <c r="F1221" s="37">
        <v>41115800</v>
      </c>
      <c r="G1221" s="11" t="s">
        <v>3167</v>
      </c>
      <c r="H1221" s="37">
        <v>41115842</v>
      </c>
      <c r="I1221" s="11" t="s">
        <v>3168</v>
      </c>
      <c r="J1221" s="37" t="s">
        <v>3169</v>
      </c>
      <c r="K1221" s="11" t="s">
        <v>26</v>
      </c>
      <c r="L1221" s="5"/>
      <c r="M1221" s="16" t="str">
        <f>""""&amp;A1221&amp;""","""&amp;B1221&amp;""","""&amp;C1221&amp;""","""&amp;D1221&amp;""","""&amp;E1221&amp;""","""&amp;F1221&amp;""","""&amp;G1221&amp;""","""&amp;H1221&amp;""","""&amp;I1221&amp;""","""&amp;J1221&amp;""","""&amp;K1221&amp;""""</f>
        <v>"Laboratory and Measuring and Observing and Testing Equipment","41000000","Measuring and observing and testing instruments","41110000","Clinical and diagnostic analyzers and accessories and supplies","41115800","Automated blood culture system analyzer accessories or supplies","41115842","Other Automated blood culture system analyzer accessories or supplies","41115842.0","Laboratory"</v>
      </c>
    </row>
    <row r="1222" spans="1:13" ht="13" customHeight="1">
      <c r="A1222" s="11" t="s">
        <v>14</v>
      </c>
      <c r="B1222" s="37">
        <v>41000000</v>
      </c>
      <c r="C1222" s="11" t="s">
        <v>2658</v>
      </c>
      <c r="D1222" s="37">
        <v>41110000</v>
      </c>
      <c r="E1222" s="11" t="s">
        <v>2974</v>
      </c>
      <c r="F1222" s="37">
        <v>41115800</v>
      </c>
      <c r="G1222" s="11" t="s">
        <v>3167</v>
      </c>
      <c r="H1222" s="37">
        <v>41115842</v>
      </c>
      <c r="I1222" s="11" t="s">
        <v>3170</v>
      </c>
      <c r="J1222" s="37" t="s">
        <v>3171</v>
      </c>
      <c r="K1222" s="11" t="s">
        <v>26</v>
      </c>
      <c r="L1222" s="5"/>
      <c r="M1222" s="16" t="str">
        <f>""""&amp;A1222&amp;""","""&amp;B1222&amp;""","""&amp;C1222&amp;""","""&amp;D1222&amp;""","""&amp;E1222&amp;""","""&amp;F1222&amp;""","""&amp;G1222&amp;""","""&amp;H1222&amp;""","""&amp;I1222&amp;""","""&amp;J1222&amp;""","""&amp;K1222&amp;""""</f>
        <v>"Laboratory and Measuring and Observing and Testing Equipment","41000000","Measuring and observing and testing instruments","41110000","Clinical and diagnostic analyzers and accessories and supplies","41115800","Automated blood culture system analyzer accessories or supplies","41115842","BD Printer Laser w/ Cable","41115842.1","Laboratory"</v>
      </c>
    </row>
    <row r="1223" spans="1:13" ht="13" customHeight="1">
      <c r="A1223" s="11" t="s">
        <v>14</v>
      </c>
      <c r="B1223" s="37">
        <v>41000000</v>
      </c>
      <c r="C1223" s="11" t="s">
        <v>2658</v>
      </c>
      <c r="D1223" s="37">
        <v>41110000</v>
      </c>
      <c r="E1223" s="11" t="s">
        <v>2974</v>
      </c>
      <c r="F1223" s="37">
        <v>41115800</v>
      </c>
      <c r="G1223" s="11" t="s">
        <v>3167</v>
      </c>
      <c r="H1223" s="37">
        <v>41115842</v>
      </c>
      <c r="I1223" s="11" t="s">
        <v>3172</v>
      </c>
      <c r="J1223" s="37" t="s">
        <v>3173</v>
      </c>
      <c r="K1223" s="11" t="s">
        <v>26</v>
      </c>
      <c r="L1223" s="5"/>
      <c r="M1223" s="16" t="str">
        <f>""""&amp;A1223&amp;""","""&amp;B1223&amp;""","""&amp;C1223&amp;""","""&amp;D1223&amp;""","""&amp;E1223&amp;""","""&amp;F1223&amp;""","""&amp;G1223&amp;""","""&amp;H1223&amp;""","""&amp;I1223&amp;""","""&amp;J1223&amp;""","""&amp;K1223&amp;""""</f>
        <v>"Laboratory and Measuring and Observing and Testing Equipment","41000000","Measuring and observing and testing instruments","41110000","Clinical and diagnostic analyzers and accessories and supplies","41115800","Automated blood culture system analyzer accessories or supplies","41115842","Install Kit For Bactec FX40","41115842.2","Laboratory"</v>
      </c>
    </row>
    <row r="1224" spans="1:13" ht="13" customHeight="1">
      <c r="A1224" s="11" t="s">
        <v>14</v>
      </c>
      <c r="B1224" s="37">
        <v>41000000</v>
      </c>
      <c r="C1224" s="11" t="s">
        <v>2658</v>
      </c>
      <c r="D1224" s="37">
        <v>41110000</v>
      </c>
      <c r="E1224" s="11" t="s">
        <v>2974</v>
      </c>
      <c r="F1224" s="37">
        <v>41115800</v>
      </c>
      <c r="G1224" s="11" t="s">
        <v>3167</v>
      </c>
      <c r="H1224" s="37">
        <v>41115842</v>
      </c>
      <c r="I1224" s="11" t="s">
        <v>3174</v>
      </c>
      <c r="J1224" s="37" t="s">
        <v>3175</v>
      </c>
      <c r="K1224" s="11" t="s">
        <v>26</v>
      </c>
      <c r="L1224" s="5"/>
      <c r="M1224" s="16" t="str">
        <f>""""&amp;A1224&amp;""","""&amp;B1224&amp;""","""&amp;C1224&amp;""","""&amp;D1224&amp;""","""&amp;E1224&amp;""","""&amp;F1224&amp;""","""&amp;G1224&amp;""","""&amp;H1224&amp;""","""&amp;I1224&amp;""","""&amp;J1224&amp;""","""&amp;K1224&amp;""""</f>
        <v>"Laboratory and Measuring and Observing and Testing Equipment","41000000","Measuring and observing and testing instruments","41110000","Clinical and diagnostic analyzers and accessories and supplies","41115800","Automated blood culture system analyzer accessories or supplies","41115842","QC Temperature Tube","41115842.3","Laboratory"</v>
      </c>
    </row>
    <row r="1225" spans="1:13" ht="13" customHeight="1">
      <c r="A1225" s="11" t="s">
        <v>14</v>
      </c>
      <c r="B1225" s="37">
        <v>41000000</v>
      </c>
      <c r="C1225" s="11" t="s">
        <v>2658</v>
      </c>
      <c r="D1225" s="37">
        <v>41110000</v>
      </c>
      <c r="E1225" s="11" t="s">
        <v>2974</v>
      </c>
      <c r="F1225" s="37">
        <v>41115800</v>
      </c>
      <c r="G1225" s="11" t="s">
        <v>3167</v>
      </c>
      <c r="H1225" s="37">
        <v>41115842</v>
      </c>
      <c r="I1225" s="11" t="s">
        <v>3176</v>
      </c>
      <c r="J1225" s="37" t="s">
        <v>3177</v>
      </c>
      <c r="K1225" s="11" t="s">
        <v>26</v>
      </c>
      <c r="L1225" s="5"/>
      <c r="M1225" s="16" t="str">
        <f>""""&amp;A1225&amp;""","""&amp;B1225&amp;""","""&amp;C1225&amp;""","""&amp;D1225&amp;""","""&amp;E1225&amp;""","""&amp;F1225&amp;""","""&amp;G1225&amp;""","""&amp;H1225&amp;""","""&amp;I1225&amp;""","""&amp;J1225&amp;""","""&amp;K1225&amp;""""</f>
        <v>"Laboratory and Measuring and Observing and Testing Equipment","41000000","Measuring and observing and testing instruments","41110000","Clinical and diagnostic analyzers and accessories and supplies","41115800","Automated blood culture system analyzer accessories or supplies","41115842","Bactec Media Peds Plus F Medium, 50 Each","41115842.4","Laboratory"</v>
      </c>
    </row>
    <row r="1226" spans="1:13" ht="13" customHeight="1">
      <c r="A1226" s="11" t="s">
        <v>14</v>
      </c>
      <c r="B1226" s="37" t="s">
        <v>18</v>
      </c>
      <c r="C1226" s="11" t="s">
        <v>2658</v>
      </c>
      <c r="D1226" s="37" t="s">
        <v>2659</v>
      </c>
      <c r="E1226" s="11" t="s">
        <v>2974</v>
      </c>
      <c r="F1226" s="37" t="s">
        <v>2975</v>
      </c>
      <c r="G1226" s="11" t="s">
        <v>3167</v>
      </c>
      <c r="H1226" s="37" t="s">
        <v>3178</v>
      </c>
      <c r="I1226" s="11" t="s">
        <v>3179</v>
      </c>
      <c r="J1226" s="37" t="s">
        <v>3180</v>
      </c>
      <c r="K1226" s="11" t="s">
        <v>26</v>
      </c>
      <c r="L1226" s="5"/>
      <c r="M1226" s="16" t="str">
        <f>""""&amp;A1226&amp;""","""&amp;B1226&amp;""","""&amp;C1226&amp;""","""&amp;D1226&amp;""","""&amp;E1226&amp;""","""&amp;F1226&amp;""","""&amp;G1226&amp;""","""&amp;H1226&amp;""","""&amp;I1226&amp;""","""&amp;J1226&amp;""","""&amp;K1226&amp;""""</f>
        <v>"Laboratory and Measuring and Observing and Testing Equipment","41000000","Measuring and observing and testing instruments","41110000","Clinical and diagnostic analyzers and accessories and supplies","41115800","Automated blood culture system analyzer accessories or supplies","41115842","Bactec Media Plus Aerobic F, 50 Each","41115842.5","Laboratory"</v>
      </c>
    </row>
    <row r="1227" spans="1:13" ht="13" customHeight="1">
      <c r="A1227" s="11" t="s">
        <v>14</v>
      </c>
      <c r="B1227" s="37" t="s">
        <v>18</v>
      </c>
      <c r="C1227" s="11" t="s">
        <v>2658</v>
      </c>
      <c r="D1227" s="37" t="s">
        <v>2659</v>
      </c>
      <c r="E1227" s="11" t="s">
        <v>3181</v>
      </c>
      <c r="F1227" s="37" t="s">
        <v>3182</v>
      </c>
      <c r="G1227" s="11" t="s">
        <v>3183</v>
      </c>
      <c r="H1227" s="37" t="s">
        <v>3184</v>
      </c>
      <c r="I1227" s="11" t="s">
        <v>3185</v>
      </c>
      <c r="J1227" s="37" t="s">
        <v>3186</v>
      </c>
      <c r="K1227" s="11" t="s">
        <v>26</v>
      </c>
      <c r="L1227" s="5"/>
      <c r="M1227" s="16" t="str">
        <f>""""&amp;A1227&amp;""","""&amp;B1227&amp;""","""&amp;C1227&amp;""","""&amp;D1227&amp;""","""&amp;E1227&amp;""","""&amp;F1227&amp;""","""&amp;G1227&amp;""","""&amp;H1227&amp;""","""&amp;I1227&amp;""","""&amp;J1227&amp;""","""&amp;K1227&amp;""""</f>
        <v>"Laboratory and Measuring and Observing and Testing Equipment","41000000","Measuring and observing and testing instruments","41110000","Clinical and diagnostic analyzer reagents","41116000","Molecular diagnostics analyzer reagents","41115843-1","Other Molecular diagnostics analyzer reagents","41115843-1.0","Laboratory"</v>
      </c>
    </row>
    <row r="1228" spans="1:13" ht="13" customHeight="1">
      <c r="A1228" s="11" t="s">
        <v>14</v>
      </c>
      <c r="B1228" s="37">
        <v>41000000</v>
      </c>
      <c r="C1228" s="11" t="s">
        <v>2658</v>
      </c>
      <c r="D1228" s="37">
        <v>41110000</v>
      </c>
      <c r="E1228" s="11" t="s">
        <v>3181</v>
      </c>
      <c r="F1228" s="37">
        <v>41116000</v>
      </c>
      <c r="G1228" s="11" t="s">
        <v>3183</v>
      </c>
      <c r="H1228" s="37" t="s">
        <v>3184</v>
      </c>
      <c r="I1228" s="11" t="s">
        <v>3187</v>
      </c>
      <c r="J1228" s="37" t="s">
        <v>3188</v>
      </c>
      <c r="K1228" s="11" t="s">
        <v>26</v>
      </c>
      <c r="L1228" s="5"/>
      <c r="M1228" s="16" t="str">
        <f>""""&amp;A1228&amp;""","""&amp;B1228&amp;""","""&amp;C1228&amp;""","""&amp;D1228&amp;""","""&amp;E1228&amp;""","""&amp;F1228&amp;""","""&amp;G1228&amp;""","""&amp;H1228&amp;""","""&amp;I1228&amp;""","""&amp;J1228&amp;""","""&amp;K1228&amp;""""</f>
        <v>"Laboratory and Measuring and Observing and Testing Equipment","41000000","Measuring and observing and testing instruments","41110000","Clinical and diagnostic analyzer reagents","41116000","Molecular diagnostics analyzer reagents","41115843-1","COBAS 6800/8800 HBV/HCV/HIV-1 Control, 8 x 0.65 mL of Each Level","41115843-1.1","Laboratory"</v>
      </c>
    </row>
    <row r="1229" spans="1:13" ht="13" customHeight="1">
      <c r="A1229" s="11" t="s">
        <v>14</v>
      </c>
      <c r="B1229" s="37">
        <v>41000000</v>
      </c>
      <c r="C1229" s="11" t="s">
        <v>2658</v>
      </c>
      <c r="D1229" s="37">
        <v>41110000</v>
      </c>
      <c r="E1229" s="11" t="s">
        <v>3181</v>
      </c>
      <c r="F1229" s="37">
        <v>41116000</v>
      </c>
      <c r="G1229" s="11" t="s">
        <v>3183</v>
      </c>
      <c r="H1229" s="37" t="s">
        <v>3184</v>
      </c>
      <c r="I1229" s="11" t="s">
        <v>3189</v>
      </c>
      <c r="J1229" s="37" t="s">
        <v>3190</v>
      </c>
      <c r="K1229" s="19" t="s">
        <v>26</v>
      </c>
      <c r="L1229" s="5"/>
      <c r="M1229" s="16" t="str">
        <f>""""&amp;A1229&amp;""","""&amp;B1229&amp;""","""&amp;C1229&amp;""","""&amp;D1229&amp;""","""&amp;E1229&amp;""","""&amp;F1229&amp;""","""&amp;G1229&amp;""","""&amp;H1229&amp;""","""&amp;I1229&amp;""","""&amp;J1229&amp;""","""&amp;K1229&amp;""""</f>
        <v>"Laboratory and Measuring and Observing and Testing Equipment","41000000","Measuring and observing and testing instruments","41110000","Clinical and diagnostic analyzer reagents","41116000","Molecular diagnostics analyzer reagents","41115843-1","GeneXpert Xpert MTB/RIF Assay, 10 Cartridges with Sample Reagent","41115843-1.10","Laboratory"</v>
      </c>
    </row>
    <row r="1230" spans="1:13" ht="13" customHeight="1">
      <c r="A1230" s="11" t="s">
        <v>14</v>
      </c>
      <c r="B1230" s="37">
        <v>41000000</v>
      </c>
      <c r="C1230" s="11" t="s">
        <v>2658</v>
      </c>
      <c r="D1230" s="37">
        <v>41110000</v>
      </c>
      <c r="E1230" s="11" t="s">
        <v>3181</v>
      </c>
      <c r="F1230" s="37">
        <v>41116000</v>
      </c>
      <c r="G1230" s="11" t="s">
        <v>3183</v>
      </c>
      <c r="H1230" s="37" t="s">
        <v>3184</v>
      </c>
      <c r="I1230" s="11" t="s">
        <v>3191</v>
      </c>
      <c r="J1230" s="37" t="s">
        <v>3192</v>
      </c>
      <c r="K1230" s="11" t="s">
        <v>26</v>
      </c>
      <c r="L1230" s="5"/>
      <c r="M1230" s="16" t="str">
        <f>""""&amp;A1230&amp;""","""&amp;B1230&amp;""","""&amp;C1230&amp;""","""&amp;D1230&amp;""","""&amp;E1230&amp;""","""&amp;F1230&amp;""","""&amp;G1230&amp;""","""&amp;H1230&amp;""","""&amp;I1230&amp;""","""&amp;J1230&amp;""","""&amp;K1230&amp;""""</f>
        <v>"Laboratory and Measuring and Observing and Testing Equipment","41000000","Measuring and observing and testing instruments","41110000","Clinical and diagnostic analyzer reagents","41116000","Molecular diagnostics analyzer reagents","41115843-1","GeneXpert Xpert MTB/RIF Assay, 50 Cartridges with Sample Reagent","41115843-1.11","Laboratory"</v>
      </c>
    </row>
    <row r="1231" spans="1:13" ht="13" customHeight="1">
      <c r="A1231" s="11" t="s">
        <v>14</v>
      </c>
      <c r="B1231" s="37">
        <v>41000000</v>
      </c>
      <c r="C1231" s="11" t="s">
        <v>2658</v>
      </c>
      <c r="D1231" s="37">
        <v>41110000</v>
      </c>
      <c r="E1231" s="11" t="s">
        <v>3181</v>
      </c>
      <c r="F1231" s="37">
        <v>41116000</v>
      </c>
      <c r="G1231" s="11" t="s">
        <v>3183</v>
      </c>
      <c r="H1231" s="37" t="s">
        <v>3184</v>
      </c>
      <c r="I1231" s="11" t="s">
        <v>3193</v>
      </c>
      <c r="J1231" s="37" t="s">
        <v>3194</v>
      </c>
      <c r="K1231" s="11" t="s">
        <v>26</v>
      </c>
      <c r="L1231" s="5"/>
      <c r="M1231" s="16" t="str">
        <f>""""&amp;A1231&amp;""","""&amp;B1231&amp;""","""&amp;C1231&amp;""","""&amp;D1231&amp;""","""&amp;E1231&amp;""","""&amp;F1231&amp;""","""&amp;G1231&amp;""","""&amp;H1231&amp;""","""&amp;I1231&amp;""","""&amp;J1231&amp;""","""&amp;K1231&amp;""""</f>
        <v>"Laboratory and Measuring and Observing and Testing Equipment","41000000","Measuring and observing and testing instruments","41110000","Clinical and diagnostic analyzer reagents","41116000","Molecular diagnostics analyzer reagents","41115843-1","m2000 EID Qualitative, Reagents and Comsumables Reagents Bundle","41115843-1.12","Laboratory"</v>
      </c>
    </row>
    <row r="1232" spans="1:13" ht="13" customHeight="1">
      <c r="A1232" s="11" t="s">
        <v>14</v>
      </c>
      <c r="B1232" s="37">
        <v>41000000</v>
      </c>
      <c r="C1232" s="11" t="s">
        <v>2658</v>
      </c>
      <c r="D1232" s="37">
        <v>41110000</v>
      </c>
      <c r="E1232" s="11" t="s">
        <v>3181</v>
      </c>
      <c r="F1232" s="37">
        <v>41116000</v>
      </c>
      <c r="G1232" s="11" t="s">
        <v>3183</v>
      </c>
      <c r="H1232" s="37" t="s">
        <v>3184</v>
      </c>
      <c r="I1232" s="11" t="s">
        <v>3195</v>
      </c>
      <c r="J1232" s="37" t="s">
        <v>3196</v>
      </c>
      <c r="K1232" s="19" t="s">
        <v>26</v>
      </c>
      <c r="L1232" s="5"/>
      <c r="M1232" s="16" t="str">
        <f>""""&amp;A1232&amp;""","""&amp;B1232&amp;""","""&amp;C1232&amp;""","""&amp;D1232&amp;""","""&amp;E1232&amp;""","""&amp;F1232&amp;""","""&amp;G1232&amp;""","""&amp;H1232&amp;""","""&amp;I1232&amp;""","""&amp;J1232&amp;""","""&amp;K1232&amp;""""</f>
        <v>"Laboratory and Measuring and Observing and Testing Equipment","41000000","Measuring and observing and testing instruments","41110000","Clinical and diagnostic analyzer reagents","41116000","Molecular diagnostics analyzer reagents","41115843-1","m2000 HIV VL Quantitative, Reagents and Comsumables Reagents Bundle","41115843-1.13","Laboratory"</v>
      </c>
    </row>
    <row r="1233" spans="1:13" ht="13" customHeight="1">
      <c r="A1233" s="11" t="s">
        <v>14</v>
      </c>
      <c r="B1233" s="37">
        <v>41000000</v>
      </c>
      <c r="C1233" s="11" t="s">
        <v>2658</v>
      </c>
      <c r="D1233" s="37">
        <v>41110000</v>
      </c>
      <c r="E1233" s="11" t="s">
        <v>3181</v>
      </c>
      <c r="F1233" s="37">
        <v>41116000</v>
      </c>
      <c r="G1233" s="11" t="s">
        <v>3183</v>
      </c>
      <c r="H1233" s="37" t="s">
        <v>3184</v>
      </c>
      <c r="I1233" s="11" t="s">
        <v>3197</v>
      </c>
      <c r="J1233" s="37" t="s">
        <v>3198</v>
      </c>
      <c r="K1233" s="11" t="s">
        <v>26</v>
      </c>
      <c r="L1233" s="5"/>
      <c r="M1233" s="16" t="str">
        <f>""""&amp;A1233&amp;""","""&amp;B1233&amp;""","""&amp;C1233&amp;""","""&amp;D1233&amp;""","""&amp;E1233&amp;""","""&amp;F1233&amp;""","""&amp;G1233&amp;""","""&amp;H1233&amp;""","""&amp;I1233&amp;""","""&amp;J1233&amp;""","""&amp;K1233&amp;""""</f>
        <v>"Laboratory and Measuring and Observing and Testing Equipment","41000000","Measuring and observing and testing instruments","41110000","Clinical and diagnostic analyzer reagents","41116000","Molecular diagnostics analyzer reagents","41115843-1","m2000 HIV-1 Calibrator Kit (CE) [02G31-070], 12 Cal A and 12 Cal B","41115843-1.14","Laboratory"</v>
      </c>
    </row>
    <row r="1234" spans="1:13" ht="13" customHeight="1">
      <c r="A1234" s="11" t="s">
        <v>14</v>
      </c>
      <c r="B1234" s="37">
        <v>41000000</v>
      </c>
      <c r="C1234" s="11" t="s">
        <v>2658</v>
      </c>
      <c r="D1234" s="37">
        <v>41110000</v>
      </c>
      <c r="E1234" s="11" t="s">
        <v>3181</v>
      </c>
      <c r="F1234" s="37">
        <v>41116000</v>
      </c>
      <c r="G1234" s="11" t="s">
        <v>3183</v>
      </c>
      <c r="H1234" s="37" t="s">
        <v>3184</v>
      </c>
      <c r="I1234" s="11" t="s">
        <v>3199</v>
      </c>
      <c r="J1234" s="37" t="s">
        <v>3200</v>
      </c>
      <c r="K1234" s="11" t="s">
        <v>26</v>
      </c>
      <c r="L1234" s="5"/>
      <c r="M1234" s="16" t="str">
        <f>""""&amp;A1234&amp;""","""&amp;B1234&amp;""","""&amp;C1234&amp;""","""&amp;D1234&amp;""","""&amp;E1234&amp;""","""&amp;F1234&amp;""","""&amp;G1234&amp;""","""&amp;H1234&amp;""","""&amp;I1234&amp;""","""&amp;J1234&amp;""","""&amp;K1234&amp;""""</f>
        <v>"Laboratory and Measuring and Observing and Testing Equipment","41000000","Measuring and observing and testing instruments","41110000","Clinical and diagnostic analyzer reagents","41116000","Molecular diagnostics analyzer reagents","41115843-1","m2000 HIV-1 Calibrator Kit (IVD) [06L18-070], 12 Cal A and 12 Cal B","41115843-1.15","Laboratory"</v>
      </c>
    </row>
    <row r="1235" spans="1:13" ht="13" customHeight="1">
      <c r="A1235" s="11" t="s">
        <v>14</v>
      </c>
      <c r="B1235" s="37">
        <v>41000000</v>
      </c>
      <c r="C1235" s="11" t="s">
        <v>2658</v>
      </c>
      <c r="D1235" s="37">
        <v>41110000</v>
      </c>
      <c r="E1235" s="11" t="s">
        <v>3181</v>
      </c>
      <c r="F1235" s="37">
        <v>41116000</v>
      </c>
      <c r="G1235" s="11" t="s">
        <v>3183</v>
      </c>
      <c r="H1235" s="37" t="s">
        <v>3184</v>
      </c>
      <c r="I1235" s="11" t="s">
        <v>3201</v>
      </c>
      <c r="J1235" s="37" t="s">
        <v>3202</v>
      </c>
      <c r="K1235" s="19" t="s">
        <v>26</v>
      </c>
      <c r="L1235" s="5"/>
      <c r="M1235" s="16" t="str">
        <f>""""&amp;A1235&amp;""","""&amp;B1235&amp;""","""&amp;C1235&amp;""","""&amp;D1235&amp;""","""&amp;E1235&amp;""","""&amp;F1235&amp;""","""&amp;G1235&amp;""","""&amp;H1235&amp;""","""&amp;I1235&amp;""","""&amp;J1235&amp;""","""&amp;K1235&amp;""""</f>
        <v>"Laboratory and Measuring and Observing and Testing Equipment","41000000","Measuring and observing and testing instruments","41110000","Clinical and diagnostic analyzer reagents","41116000","Molecular diagnostics analyzer reagents","41115843-1","m2000 HIV-1 Control Kit [02G31-080], 8 Sets of 3 Levels (LP + HP + N) (CE)","41115843-1.16","Laboratory"</v>
      </c>
    </row>
    <row r="1236" spans="1:13" ht="13" customHeight="1">
      <c r="A1236" s="11" t="s">
        <v>14</v>
      </c>
      <c r="B1236" s="37">
        <v>41000000</v>
      </c>
      <c r="C1236" s="11" t="s">
        <v>2658</v>
      </c>
      <c r="D1236" s="37">
        <v>41110000</v>
      </c>
      <c r="E1236" s="11" t="s">
        <v>3181</v>
      </c>
      <c r="F1236" s="37">
        <v>41116000</v>
      </c>
      <c r="G1236" s="11" t="s">
        <v>3183</v>
      </c>
      <c r="H1236" s="37" t="s">
        <v>3184</v>
      </c>
      <c r="I1236" s="11" t="s">
        <v>3203</v>
      </c>
      <c r="J1236" s="37" t="s">
        <v>3204</v>
      </c>
      <c r="K1236" s="11" t="s">
        <v>26</v>
      </c>
      <c r="L1236" s="5"/>
      <c r="M1236" s="16" t="str">
        <f>""""&amp;A1236&amp;""","""&amp;B1236&amp;""","""&amp;C1236&amp;""","""&amp;D1236&amp;""","""&amp;E1236&amp;""","""&amp;F1236&amp;""","""&amp;G1236&amp;""","""&amp;H1236&amp;""","""&amp;I1236&amp;""","""&amp;J1236&amp;""","""&amp;K1236&amp;""""</f>
        <v>"Laboratory and Measuring and Observing and Testing Equipment","41000000","Measuring and observing and testing instruments","41110000","Clinical and diagnostic analyzer reagents","41116000","Molecular diagnostics analyzer reagents","41115843-1","m2000 HIV-1 Qualitative Amplification Reagent Kit (CE) [04N66-090], 4 Packs x 24 Tests","41115843-1.17","Laboratory"</v>
      </c>
    </row>
    <row r="1237" spans="1:13" ht="13" customHeight="1">
      <c r="A1237" s="11" t="s">
        <v>14</v>
      </c>
      <c r="B1237" s="37">
        <v>41000000</v>
      </c>
      <c r="C1237" s="11" t="s">
        <v>2658</v>
      </c>
      <c r="D1237" s="37">
        <v>41110000</v>
      </c>
      <c r="E1237" s="11" t="s">
        <v>3181</v>
      </c>
      <c r="F1237" s="37">
        <v>41116000</v>
      </c>
      <c r="G1237" s="11" t="s">
        <v>3183</v>
      </c>
      <c r="H1237" s="37" t="s">
        <v>3184</v>
      </c>
      <c r="I1237" s="11" t="s">
        <v>3205</v>
      </c>
      <c r="J1237" s="37" t="s">
        <v>3206</v>
      </c>
      <c r="K1237" s="11" t="s">
        <v>26</v>
      </c>
      <c r="L1237" s="5"/>
      <c r="M1237" s="16" t="str">
        <f>""""&amp;A1237&amp;""","""&amp;B1237&amp;""","""&amp;C1237&amp;""","""&amp;D1237&amp;""","""&amp;E1237&amp;""","""&amp;F1237&amp;""","""&amp;G1237&amp;""","""&amp;H1237&amp;""","""&amp;I1237&amp;""","""&amp;J1237&amp;""","""&amp;K1237&amp;""""</f>
        <v>"Laboratory and Measuring and Observing and Testing Equipment","41000000","Measuring and observing and testing instruments","41110000","Clinical and diagnostic analyzer reagents","41116000","Molecular diagnostics analyzer reagents","41115843-1","m2000 HIV-1 Qualitative Control Kit [04N66-080], 12 Sets of 2 Levels (HP + N) (CE)","41115843-1.18","Laboratory"</v>
      </c>
    </row>
    <row r="1238" spans="1:13" ht="13" customHeight="1">
      <c r="A1238" s="11" t="s">
        <v>14</v>
      </c>
      <c r="B1238" s="37">
        <v>41000000</v>
      </c>
      <c r="C1238" s="11" t="s">
        <v>2658</v>
      </c>
      <c r="D1238" s="37">
        <v>41110000</v>
      </c>
      <c r="E1238" s="11" t="s">
        <v>3181</v>
      </c>
      <c r="F1238" s="37">
        <v>41116000</v>
      </c>
      <c r="G1238" s="11" t="s">
        <v>3183</v>
      </c>
      <c r="H1238" s="37" t="s">
        <v>3184</v>
      </c>
      <c r="I1238" s="11" t="s">
        <v>3207</v>
      </c>
      <c r="J1238" s="37" t="s">
        <v>3208</v>
      </c>
      <c r="K1238" s="19" t="s">
        <v>26</v>
      </c>
      <c r="L1238" s="5"/>
      <c r="M1238" s="16" t="str">
        <f>""""&amp;A1238&amp;""","""&amp;B1238&amp;""","""&amp;C1238&amp;""","""&amp;D1238&amp;""","""&amp;E1238&amp;""","""&amp;F1238&amp;""","""&amp;G1238&amp;""","""&amp;H1238&amp;""","""&amp;I1238&amp;""","""&amp;J1238&amp;""","""&amp;K1238&amp;""""</f>
        <v>"Laboratory and Measuring and Observing and Testing Equipment","41000000","Measuring and observing and testing instruments","41110000","Clinical and diagnostic analyzer reagents","41116000","Molecular diagnostics analyzer reagents","41115843-1","m2000 HIV-1 Quantitative Amplification Reagent Kit (IVD) [06L18-090], 4 Packs x 24 Tests","41115843-1.19","Laboratory"</v>
      </c>
    </row>
    <row r="1239" spans="1:13" ht="13" customHeight="1">
      <c r="A1239" s="11" t="s">
        <v>14</v>
      </c>
      <c r="B1239" s="37">
        <v>41000000</v>
      </c>
      <c r="C1239" s="11" t="s">
        <v>2658</v>
      </c>
      <c r="D1239" s="37">
        <v>41110000</v>
      </c>
      <c r="E1239" s="11" t="s">
        <v>3181</v>
      </c>
      <c r="F1239" s="37">
        <v>41116000</v>
      </c>
      <c r="G1239" s="11" t="s">
        <v>3183</v>
      </c>
      <c r="H1239" s="37" t="s">
        <v>3184</v>
      </c>
      <c r="I1239" s="11" t="s">
        <v>3209</v>
      </c>
      <c r="J1239" s="37" t="s">
        <v>3210</v>
      </c>
      <c r="K1239" s="11" t="s">
        <v>26</v>
      </c>
      <c r="L1239" s="5"/>
      <c r="M1239" s="16" t="str">
        <f>""""&amp;A1239&amp;""","""&amp;B1239&amp;""","""&amp;C1239&amp;""","""&amp;D1239&amp;""","""&amp;E1239&amp;""","""&amp;F1239&amp;""","""&amp;G1239&amp;""","""&amp;H1239&amp;""","""&amp;I1239&amp;""","""&amp;J1239&amp;""","""&amp;K1239&amp;""""</f>
        <v>"Laboratory and Measuring and Observing and Testing Equipment","41000000","Measuring and observing and testing instruments","41110000","Clinical and diagnostic analyzer reagents","41116000","Molecular diagnostics analyzer reagents","41115843-1","COBAS 6800/8800 HIV-1 Quantitative Amplification Reagent, 96 Tests","41115843-1.2","Laboratory"</v>
      </c>
    </row>
    <row r="1240" spans="1:13" ht="13" customHeight="1">
      <c r="A1240" s="11" t="s">
        <v>14</v>
      </c>
      <c r="B1240" s="37">
        <v>41000000</v>
      </c>
      <c r="C1240" s="11" t="s">
        <v>2658</v>
      </c>
      <c r="D1240" s="37">
        <v>41110000</v>
      </c>
      <c r="E1240" s="11" t="s">
        <v>3181</v>
      </c>
      <c r="F1240" s="37">
        <v>41116000</v>
      </c>
      <c r="G1240" s="11" t="s">
        <v>3183</v>
      </c>
      <c r="H1240" s="37" t="s">
        <v>3184</v>
      </c>
      <c r="I1240" s="11" t="s">
        <v>3211</v>
      </c>
      <c r="J1240" s="37" t="s">
        <v>3212</v>
      </c>
      <c r="K1240" s="11" t="s">
        <v>26</v>
      </c>
      <c r="L1240" s="5"/>
      <c r="M1240" s="16" t="str">
        <f>""""&amp;A1240&amp;""","""&amp;B1240&amp;""","""&amp;C1240&amp;""","""&amp;D1240&amp;""","""&amp;E1240&amp;""","""&amp;F1240&amp;""","""&amp;G1240&amp;""","""&amp;H1240&amp;""","""&amp;I1240&amp;""","""&amp;J1240&amp;""","""&amp;K1240&amp;""""</f>
        <v>"Laboratory and Measuring and Observing and Testing Equipment","41000000","Measuring and observing and testing instruments","41110000","Clinical and diagnostic analyzer reagents","41116000","Molecular diagnostics analyzer reagents","41115843-1","m2000 HIV-1 Quantitative Amplification Reagent Kit (plasma and DBS) (CE) [02G31-010], 4 Packs x 24 Tests","41115843-1.20","Laboratory"</v>
      </c>
    </row>
    <row r="1241" spans="1:13" ht="13" customHeight="1">
      <c r="A1241" s="11" t="s">
        <v>14</v>
      </c>
      <c r="B1241" s="37">
        <v>41000000</v>
      </c>
      <c r="C1241" s="11" t="s">
        <v>2658</v>
      </c>
      <c r="D1241" s="37">
        <v>41110000</v>
      </c>
      <c r="E1241" s="11" t="s">
        <v>3181</v>
      </c>
      <c r="F1241" s="37">
        <v>41116000</v>
      </c>
      <c r="G1241" s="11" t="s">
        <v>3183</v>
      </c>
      <c r="H1241" s="37" t="s">
        <v>3184</v>
      </c>
      <c r="I1241" s="11" t="s">
        <v>3213</v>
      </c>
      <c r="J1241" s="37" t="s">
        <v>3214</v>
      </c>
      <c r="K1241" s="11" t="s">
        <v>26</v>
      </c>
      <c r="L1241" s="5"/>
      <c r="M1241" s="16" t="str">
        <f>""""&amp;A1241&amp;""","""&amp;B1241&amp;""","""&amp;C1241&amp;""","""&amp;D1241&amp;""","""&amp;E1241&amp;""","""&amp;F1241&amp;""","""&amp;G1241&amp;""","""&amp;H1241&amp;""","""&amp;I1241&amp;""","""&amp;J1241&amp;""","""&amp;K1241&amp;""""</f>
        <v>"Laboratory and Measuring and Observing and Testing Equipment","41000000","Measuring and observing and testing instruments","41110000","Clinical and diagnostic analyzer reagents","41116000","Molecular diagnostics analyzer reagents","41115843-1","m2000 HIV-1 Quantitative Amplification Reagent Kit (plasma) (CE) [02G31-090], 4 Packs x 24 Tests","41115843-1.21","Laboratory"</v>
      </c>
    </row>
    <row r="1242" spans="1:13" ht="13" customHeight="1">
      <c r="A1242" s="11" t="s">
        <v>14</v>
      </c>
      <c r="B1242" s="37">
        <v>41000000</v>
      </c>
      <c r="C1242" s="11" t="s">
        <v>2658</v>
      </c>
      <c r="D1242" s="37">
        <v>41110000</v>
      </c>
      <c r="E1242" s="11" t="s">
        <v>3181</v>
      </c>
      <c r="F1242" s="37">
        <v>41116000</v>
      </c>
      <c r="G1242" s="11" t="s">
        <v>3183</v>
      </c>
      <c r="H1242" s="37" t="s">
        <v>3184</v>
      </c>
      <c r="I1242" s="11" t="s">
        <v>3215</v>
      </c>
      <c r="J1242" s="37" t="s">
        <v>3216</v>
      </c>
      <c r="K1242" s="11" t="s">
        <v>26</v>
      </c>
      <c r="L1242" s="5"/>
      <c r="M1242" s="16" t="str">
        <f>""""&amp;A1242&amp;""","""&amp;B1242&amp;""","""&amp;C1242&amp;""","""&amp;D1242&amp;""","""&amp;E1242&amp;""","""&amp;F1242&amp;""","""&amp;G1242&amp;""","""&amp;H1242&amp;""","""&amp;I1242&amp;""","""&amp;J1242&amp;""","""&amp;K1242&amp;""""</f>
        <v>"Laboratory and Measuring and Observing and Testing Equipment","41000000","Measuring and observing and testing instruments","41110000","Clinical and diagnostic analyzer reagents","41116000","Molecular diagnostics analyzer reagents","41115843-1","m2000 HIV-1 Quantitative Control Kit [02N40-80], 8 Sets of 3 Levels (LP + HP + N) (IVD)","41115843-1.22","Laboratory"</v>
      </c>
    </row>
    <row r="1243" spans="1:13" ht="13" customHeight="1">
      <c r="A1243" s="11" t="s">
        <v>14</v>
      </c>
      <c r="B1243" s="37">
        <v>41000000</v>
      </c>
      <c r="C1243" s="11" t="s">
        <v>2658</v>
      </c>
      <c r="D1243" s="37">
        <v>41110000</v>
      </c>
      <c r="E1243" s="11" t="s">
        <v>3181</v>
      </c>
      <c r="F1243" s="37">
        <v>41116000</v>
      </c>
      <c r="G1243" s="11" t="s">
        <v>3183</v>
      </c>
      <c r="H1243" s="37" t="s">
        <v>3184</v>
      </c>
      <c r="I1243" s="11" t="s">
        <v>3217</v>
      </c>
      <c r="J1243" s="37" t="s">
        <v>3218</v>
      </c>
      <c r="K1243" s="11" t="s">
        <v>26</v>
      </c>
      <c r="L1243" s="5"/>
      <c r="M1243" s="16" t="str">
        <f>""""&amp;A1243&amp;""","""&amp;B1243&amp;""","""&amp;C1243&amp;""","""&amp;D1243&amp;""","""&amp;E1243&amp;""","""&amp;F1243&amp;""","""&amp;G1243&amp;""","""&amp;H1243&amp;""","""&amp;I1243&amp;""","""&amp;J1243&amp;""","""&amp;K1243&amp;""""</f>
        <v>"Laboratory and Measuring and Observing and Testing Equipment","41000000","Measuring and observing and testing instruments","41110000","Clinical and diagnostic analyzer reagents","41116000","Molecular diagnostics analyzer reagents","41115843-1","m2000 mDBS Buffer (CE) [09N02-001], 4 x 46 mL","41115843-1.23","Laboratory"</v>
      </c>
    </row>
    <row r="1244" spans="1:13" ht="13" customHeight="1">
      <c r="A1244" s="11" t="s">
        <v>14</v>
      </c>
      <c r="B1244" s="37">
        <v>41000000</v>
      </c>
      <c r="C1244" s="11" t="s">
        <v>2658</v>
      </c>
      <c r="D1244" s="37">
        <v>41110000</v>
      </c>
      <c r="E1244" s="11" t="s">
        <v>3181</v>
      </c>
      <c r="F1244" s="37">
        <v>41116000</v>
      </c>
      <c r="G1244" s="11" t="s">
        <v>3183</v>
      </c>
      <c r="H1244" s="37" t="s">
        <v>3184</v>
      </c>
      <c r="I1244" s="11" t="s">
        <v>3219</v>
      </c>
      <c r="J1244" s="37" t="s">
        <v>3220</v>
      </c>
      <c r="K1244" s="19" t="s">
        <v>26</v>
      </c>
      <c r="L1244" s="5"/>
      <c r="M1244" s="16" t="str">
        <f>""""&amp;A1244&amp;""","""&amp;B1244&amp;""","""&amp;C1244&amp;""","""&amp;D1244&amp;""","""&amp;E1244&amp;""","""&amp;F1244&amp;""","""&amp;G1244&amp;""","""&amp;H1244&amp;""","""&amp;I1244&amp;""","""&amp;J1244&amp;""","""&amp;K1244&amp;""""</f>
        <v>"Laboratory and Measuring and Observing and Testing Equipment","41000000","Measuring and observing and testing instruments","41110000","Clinical and diagnostic analyzer reagents","41116000","Molecular diagnostics analyzer reagents","41115843-1","m2000 Optical Calibration Kit [04J71-93]","41115843-1.24","Laboratory"</v>
      </c>
    </row>
    <row r="1245" spans="1:13" ht="13" customHeight="1">
      <c r="A1245" s="11" t="s">
        <v>14</v>
      </c>
      <c r="B1245" s="37">
        <v>41000000</v>
      </c>
      <c r="C1245" s="11" t="s">
        <v>2658</v>
      </c>
      <c r="D1245" s="37">
        <v>41110000</v>
      </c>
      <c r="E1245" s="11" t="s">
        <v>3181</v>
      </c>
      <c r="F1245" s="37">
        <v>41116000</v>
      </c>
      <c r="G1245" s="11" t="s">
        <v>3183</v>
      </c>
      <c r="H1245" s="37" t="s">
        <v>3184</v>
      </c>
      <c r="I1245" s="11" t="s">
        <v>3221</v>
      </c>
      <c r="J1245" s="37" t="s">
        <v>3222</v>
      </c>
      <c r="K1245" s="11" t="s">
        <v>26</v>
      </c>
      <c r="L1245" s="5"/>
      <c r="M1245" s="16" t="str">
        <f>""""&amp;A1245&amp;""","""&amp;B1245&amp;""","""&amp;C1245&amp;""","""&amp;D1245&amp;""","""&amp;E1245&amp;""","""&amp;F1245&amp;""","""&amp;G1245&amp;""","""&amp;H1245&amp;""","""&amp;I1245&amp;""","""&amp;J1245&amp;""","""&amp;K1245&amp;""""</f>
        <v>"Laboratory and Measuring and Observing and Testing Equipment","41000000","Measuring and observing and testing instruments","41110000","Clinical and diagnostic analyzer reagents","41116000","Molecular diagnostics analyzer reagents","41115843-1","m2000 Preparation System RNA Lysis Buffer (GPR) [2N77-01], 3 x 70 mL","41115843-1.25","Laboratory"</v>
      </c>
    </row>
    <row r="1246" spans="1:13" ht="13" customHeight="1">
      <c r="A1246" s="12" t="s">
        <v>14</v>
      </c>
      <c r="B1246" s="39">
        <v>41000000</v>
      </c>
      <c r="C1246" s="12" t="s">
        <v>2658</v>
      </c>
      <c r="D1246" s="39">
        <v>41110000</v>
      </c>
      <c r="E1246" s="12" t="s">
        <v>3181</v>
      </c>
      <c r="F1246" s="39">
        <v>41116000</v>
      </c>
      <c r="G1246" s="12" t="s">
        <v>3183</v>
      </c>
      <c r="H1246" s="39" t="s">
        <v>3184</v>
      </c>
      <c r="I1246" s="11" t="s">
        <v>3223</v>
      </c>
      <c r="J1246" s="37" t="s">
        <v>3224</v>
      </c>
      <c r="K1246" s="11" t="s">
        <v>26</v>
      </c>
      <c r="L1246" s="5"/>
      <c r="M1246" s="16" t="str">
        <f>""""&amp;A1246&amp;""","""&amp;B1246&amp;""","""&amp;C1246&amp;""","""&amp;D1246&amp;""","""&amp;E1246&amp;""","""&amp;F1246&amp;""","""&amp;G1246&amp;""","""&amp;H1246&amp;""","""&amp;I1246&amp;""","""&amp;J1246&amp;""","""&amp;K1246&amp;""""</f>
        <v>"Laboratory and Measuring and Observing and Testing Equipment","41000000","Measuring and observing and testing instruments","41110000","Clinical and diagnostic analyzer reagents","41116000","Molecular diagnostics analyzer reagents","41115843-1","m2000 Preparation Systems DNA [06K12-24], 4 x 24 Preps","41115843-1.26","Laboratory"</v>
      </c>
    </row>
    <row r="1247" spans="1:13" ht="13" customHeight="1">
      <c r="A1247" s="12" t="s">
        <v>14</v>
      </c>
      <c r="B1247" s="39">
        <v>41000000</v>
      </c>
      <c r="C1247" s="12" t="s">
        <v>2658</v>
      </c>
      <c r="D1247" s="39">
        <v>41110000</v>
      </c>
      <c r="E1247" s="12" t="s">
        <v>3181</v>
      </c>
      <c r="F1247" s="39">
        <v>41116000</v>
      </c>
      <c r="G1247" s="12" t="s">
        <v>3183</v>
      </c>
      <c r="H1247" s="39" t="s">
        <v>3184</v>
      </c>
      <c r="I1247" s="11" t="s">
        <v>3225</v>
      </c>
      <c r="J1247" s="37" t="s">
        <v>3226</v>
      </c>
      <c r="K1247" s="11" t="s">
        <v>26</v>
      </c>
      <c r="L1247" s="5"/>
      <c r="M1247" s="16" t="str">
        <f>""""&amp;A1247&amp;""","""&amp;B1247&amp;""","""&amp;C1247&amp;""","""&amp;D1247&amp;""","""&amp;E1247&amp;""","""&amp;F1247&amp;""","""&amp;G1247&amp;""","""&amp;H1247&amp;""","""&amp;I1247&amp;""","""&amp;J1247&amp;""","""&amp;K1247&amp;""""</f>
        <v>"Laboratory and Measuring and Observing and Testing Equipment","41000000","Measuring and observing and testing instruments","41110000","Clinical and diagnostic analyzer reagents","41116000","Molecular diagnostics analyzer reagents","41115843-1","m2000 Preparation Systems RNA [04J70-24], 4 x 24 Preps","41115843-1.27","Laboratory"</v>
      </c>
    </row>
    <row r="1248" spans="1:13" ht="13" customHeight="1">
      <c r="A1248" s="11" t="s">
        <v>14</v>
      </c>
      <c r="B1248" s="37">
        <v>41000000</v>
      </c>
      <c r="C1248" s="11" t="s">
        <v>2658</v>
      </c>
      <c r="D1248" s="37">
        <v>41110000</v>
      </c>
      <c r="E1248" s="11" t="s">
        <v>3181</v>
      </c>
      <c r="F1248" s="37">
        <v>41116000</v>
      </c>
      <c r="G1248" s="11" t="s">
        <v>3183</v>
      </c>
      <c r="H1248" s="37" t="s">
        <v>3184</v>
      </c>
      <c r="I1248" s="11" t="s">
        <v>3227</v>
      </c>
      <c r="J1248" s="37" t="s">
        <v>3228</v>
      </c>
      <c r="K1248" s="19" t="s">
        <v>26</v>
      </c>
      <c r="L1248" s="5"/>
      <c r="M1248" s="16" t="str">
        <f>""""&amp;A1248&amp;""","""&amp;B1248&amp;""","""&amp;C1248&amp;""","""&amp;D1248&amp;""","""&amp;E1248&amp;""","""&amp;F1248&amp;""","""&amp;G1248&amp;""","""&amp;H1248&amp;""","""&amp;I1248&amp;""","""&amp;J1248&amp;""","""&amp;K1248&amp;""""</f>
        <v>"Laboratory and Measuring and Observing and Testing Equipment","41000000","Measuring and observing and testing instruments","41110000","Clinical and diagnostic analyzer reagents","41116000","Molecular diagnostics analyzer reagents","41115843-1","MyTaq DNA Polymerase Reagent, 4 x 250 uL","41115843-1.28","Laboratory"</v>
      </c>
    </row>
    <row r="1249" spans="1:13" ht="13" customHeight="1">
      <c r="A1249" s="12" t="s">
        <v>14</v>
      </c>
      <c r="B1249" s="39">
        <v>41000000</v>
      </c>
      <c r="C1249" s="12" t="s">
        <v>2658</v>
      </c>
      <c r="D1249" s="39">
        <v>41110000</v>
      </c>
      <c r="E1249" s="12" t="s">
        <v>3181</v>
      </c>
      <c r="F1249" s="39">
        <v>41116000</v>
      </c>
      <c r="G1249" s="12" t="s">
        <v>3183</v>
      </c>
      <c r="H1249" s="39" t="s">
        <v>3184</v>
      </c>
      <c r="I1249" s="11" t="s">
        <v>3229</v>
      </c>
      <c r="J1249" s="37" t="s">
        <v>3230</v>
      </c>
      <c r="K1249" s="11" t="s">
        <v>26</v>
      </c>
      <c r="L1249" s="5"/>
      <c r="M1249" s="16" t="str">
        <f>""""&amp;A1249&amp;""","""&amp;B1249&amp;""","""&amp;C1249&amp;""","""&amp;D1249&amp;""","""&amp;E1249&amp;""","""&amp;F1249&amp;""","""&amp;G1249&amp;""","""&amp;H1249&amp;""","""&amp;I1249&amp;""","""&amp;J1249&amp;""","""&amp;K1249&amp;""""</f>
        <v>"Laboratory and Measuring and Observing and Testing Equipment","41000000","Measuring and observing and testing instruments","41110000","Clinical and diagnostic analyzer reagents","41116000","Molecular diagnostics analyzer reagents","41115843-1","MyTaq Reaction Buffer, 9 x 5 mL","41115843-1.29","Laboratory"</v>
      </c>
    </row>
    <row r="1250" spans="1:13" ht="13" customHeight="1">
      <c r="A1250" s="12" t="s">
        <v>14</v>
      </c>
      <c r="B1250" s="39">
        <v>41000000</v>
      </c>
      <c r="C1250" s="12" t="s">
        <v>2658</v>
      </c>
      <c r="D1250" s="39">
        <v>41110000</v>
      </c>
      <c r="E1250" s="12" t="s">
        <v>3181</v>
      </c>
      <c r="F1250" s="39">
        <v>41116000</v>
      </c>
      <c r="G1250" s="12" t="s">
        <v>3183</v>
      </c>
      <c r="H1250" s="39" t="s">
        <v>3184</v>
      </c>
      <c r="I1250" s="11" t="s">
        <v>3231</v>
      </c>
      <c r="J1250" s="37" t="s">
        <v>3232</v>
      </c>
      <c r="K1250" s="11" t="s">
        <v>26</v>
      </c>
      <c r="L1250" s="5"/>
      <c r="M1250" s="16" t="str">
        <f>""""&amp;A1250&amp;""","""&amp;B1250&amp;""","""&amp;C1250&amp;""","""&amp;D1250&amp;""","""&amp;E1250&amp;""","""&amp;F1250&amp;""","""&amp;G1250&amp;""","""&amp;H1250&amp;""","""&amp;I1250&amp;""","""&amp;J1250&amp;""","""&amp;K1250&amp;""""</f>
        <v>"Laboratory and Measuring and Observing and Testing Equipment","41000000","Measuring and observing and testing instruments","41110000","Clinical and diagnostic analyzer reagents","41116000","Molecular diagnostics analyzer reagents","41115843-1","COBAS 6800/8800 NHP Negative Control, 16 x 1 mL","41115843-1.3","Laboratory"</v>
      </c>
    </row>
    <row r="1251" spans="1:13" ht="13" customHeight="1">
      <c r="A1251" s="11" t="s">
        <v>14</v>
      </c>
      <c r="B1251" s="37">
        <v>41000000</v>
      </c>
      <c r="C1251" s="11" t="s">
        <v>2658</v>
      </c>
      <c r="D1251" s="37">
        <v>41110000</v>
      </c>
      <c r="E1251" s="11" t="s">
        <v>3181</v>
      </c>
      <c r="F1251" s="37">
        <v>41116000</v>
      </c>
      <c r="G1251" s="11" t="s">
        <v>3183</v>
      </c>
      <c r="H1251" s="37" t="s">
        <v>3184</v>
      </c>
      <c r="I1251" s="11" t="s">
        <v>3233</v>
      </c>
      <c r="J1251" s="37" t="s">
        <v>3234</v>
      </c>
      <c r="K1251" s="11" t="s">
        <v>26</v>
      </c>
      <c r="L1251" s="5"/>
      <c r="M1251" s="16" t="str">
        <f>""""&amp;A1251&amp;""","""&amp;B1251&amp;""","""&amp;C1251&amp;""","""&amp;D1251&amp;""","""&amp;E1251&amp;""","""&amp;F1251&amp;""","""&amp;G1251&amp;""","""&amp;H1251&amp;""","""&amp;I1251&amp;""","""&amp;J1251&amp;""","""&amp;K1251&amp;""""</f>
        <v>"Laboratory and Measuring and Observing and Testing Equipment","41000000","Measuring and observing and testing instruments","41110000","Clinical and diagnostic analyzer reagents","41116000","Molecular diagnostics analyzer reagents","41115843-1","QIAamp DNA Mini Kit, 250 Preps","41115843-1.30","Laboratory"</v>
      </c>
    </row>
    <row r="1252" spans="1:13" ht="13" customHeight="1">
      <c r="A1252" s="11" t="s">
        <v>14</v>
      </c>
      <c r="B1252" s="37">
        <v>41000000</v>
      </c>
      <c r="C1252" s="11" t="s">
        <v>2658</v>
      </c>
      <c r="D1252" s="37">
        <v>41110000</v>
      </c>
      <c r="E1252" s="11" t="s">
        <v>3181</v>
      </c>
      <c r="F1252" s="37">
        <v>41116000</v>
      </c>
      <c r="G1252" s="11" t="s">
        <v>3183</v>
      </c>
      <c r="H1252" s="37" t="s">
        <v>3184</v>
      </c>
      <c r="I1252" s="11" t="s">
        <v>3235</v>
      </c>
      <c r="J1252" s="37" t="s">
        <v>3236</v>
      </c>
      <c r="K1252" s="11" t="s">
        <v>26</v>
      </c>
      <c r="L1252" s="5"/>
      <c r="M1252" s="16" t="str">
        <f>""""&amp;A1252&amp;""","""&amp;B1252&amp;""","""&amp;C1252&amp;""","""&amp;D1252&amp;""","""&amp;E1252&amp;""","""&amp;F1252&amp;""","""&amp;G1252&amp;""","""&amp;H1252&amp;""","""&amp;I1252&amp;""","""&amp;J1252&amp;""","""&amp;K1252&amp;""""</f>
        <v>"Laboratory and Measuring and Observing and Testing Equipment","41000000","Measuring and observing and testing instruments","41110000","Clinical and diagnostic analyzer reagents","41116000","Molecular diagnostics analyzer reagents","41115843-1","QIAquick PCR Purification Kit, 250 Reactions","41115843-1.31","Laboratory"</v>
      </c>
    </row>
    <row r="1253" spans="1:13" ht="13" customHeight="1">
      <c r="A1253" s="11" t="s">
        <v>14</v>
      </c>
      <c r="B1253" s="37">
        <v>41000000</v>
      </c>
      <c r="C1253" s="11" t="s">
        <v>2658</v>
      </c>
      <c r="D1253" s="37">
        <v>41110000</v>
      </c>
      <c r="E1253" s="11" t="s">
        <v>2974</v>
      </c>
      <c r="F1253" s="37">
        <v>41115800</v>
      </c>
      <c r="G1253" s="11" t="s">
        <v>3183</v>
      </c>
      <c r="H1253" s="37" t="s">
        <v>3184</v>
      </c>
      <c r="I1253" s="11" t="s">
        <v>3237</v>
      </c>
      <c r="J1253" s="37" t="s">
        <v>3238</v>
      </c>
      <c r="K1253" s="11" t="s">
        <v>26</v>
      </c>
      <c r="L1253" s="5"/>
      <c r="M1253" s="16" t="str">
        <f>""""&amp;A1253&amp;""","""&amp;B1253&amp;""","""&amp;C1253&amp;""","""&amp;D1253&amp;""","""&amp;E1253&amp;""","""&amp;F1253&amp;""","""&amp;G1253&amp;""","""&amp;H1253&amp;""","""&amp;I1253&amp;""","""&amp;J1253&amp;""","""&amp;K1253&amp;""""</f>
        <v>"Laboratory and Measuring and Observing and Testing Equipment","41000000","Measuring and observing and testing instruments","41110000","Clinical and diagnostic analyzers and accessories and supplies","41115800","Molecular diagnostics analyzer reagents","41115843-1","Enzygnost HIV Integral II, 2 x 96 Tests, 1 Kit","41115843-1.32","Laboratory"</v>
      </c>
    </row>
    <row r="1254" spans="1:13" ht="13" customHeight="1">
      <c r="A1254" s="11" t="s">
        <v>14</v>
      </c>
      <c r="B1254" s="37">
        <v>41000000</v>
      </c>
      <c r="C1254" s="11" t="s">
        <v>2658</v>
      </c>
      <c r="D1254" s="37">
        <v>41110000</v>
      </c>
      <c r="E1254" s="11" t="s">
        <v>2974</v>
      </c>
      <c r="F1254" s="37">
        <v>41115800</v>
      </c>
      <c r="G1254" s="11" t="s">
        <v>3183</v>
      </c>
      <c r="H1254" s="37" t="s">
        <v>3184</v>
      </c>
      <c r="I1254" s="11" t="s">
        <v>3239</v>
      </c>
      <c r="J1254" s="37" t="s">
        <v>3240</v>
      </c>
      <c r="K1254" s="19" t="s">
        <v>26</v>
      </c>
      <c r="L1254" s="5"/>
      <c r="M1254" s="16" t="str">
        <f>""""&amp;A1254&amp;""","""&amp;B1254&amp;""","""&amp;C1254&amp;""","""&amp;D1254&amp;""","""&amp;E1254&amp;""","""&amp;F1254&amp;""","""&amp;G1254&amp;""","""&amp;H1254&amp;""","""&amp;I1254&amp;""","""&amp;J1254&amp;""","""&amp;K1254&amp;""""</f>
        <v>"Laboratory and Measuring and Observing and Testing Equipment","41000000","Measuring and observing and testing instruments","41110000","Clinical and diagnostic analyzers and accessories and supplies","41115800","Molecular diagnostics analyzer reagents","41115843-1","Enzygnost Supplementary Reagents, 960 Tests, 1 Kit","41115843-1.33","Laboratory"</v>
      </c>
    </row>
    <row r="1255" spans="1:13" ht="13" customHeight="1">
      <c r="A1255" s="11" t="s">
        <v>14</v>
      </c>
      <c r="B1255" s="37">
        <v>41000000</v>
      </c>
      <c r="C1255" s="11" t="s">
        <v>2658</v>
      </c>
      <c r="D1255" s="37">
        <v>41110000</v>
      </c>
      <c r="E1255" s="11" t="s">
        <v>2974</v>
      </c>
      <c r="F1255" s="37">
        <v>41115800</v>
      </c>
      <c r="G1255" s="11" t="s">
        <v>3183</v>
      </c>
      <c r="H1255" s="37" t="s">
        <v>3184</v>
      </c>
      <c r="I1255" s="11" t="s">
        <v>3241</v>
      </c>
      <c r="J1255" s="37" t="s">
        <v>3242</v>
      </c>
      <c r="K1255" s="11" t="s">
        <v>26</v>
      </c>
      <c r="L1255" s="5"/>
      <c r="M1255" s="16" t="str">
        <f>""""&amp;A1255&amp;""","""&amp;B1255&amp;""","""&amp;C1255&amp;""","""&amp;D1255&amp;""","""&amp;E1255&amp;""","""&amp;F1255&amp;""","""&amp;G1255&amp;""","""&amp;H1255&amp;""","""&amp;I1255&amp;""","""&amp;J1255&amp;""","""&amp;K1255&amp;""""</f>
        <v>"Laboratory and Measuring and Observing and Testing Equipment","41000000","Measuring and observing and testing instruments","41110000","Clinical and diagnostic analyzers and accessories and supplies","41115800","Molecular diagnostics analyzer reagents","41115843-1","GeneXpert Xpert HIV-1 Qual, 10 Cartridges with Sample Reagent, 1 Unit","41115843-1.34","Laboratory"</v>
      </c>
    </row>
    <row r="1256" spans="1:13" ht="13" customHeight="1">
      <c r="A1256" s="11" t="s">
        <v>14</v>
      </c>
      <c r="B1256" s="37">
        <v>41000000</v>
      </c>
      <c r="C1256" s="11" t="s">
        <v>2658</v>
      </c>
      <c r="D1256" s="37">
        <v>41110000</v>
      </c>
      <c r="E1256" s="11" t="s">
        <v>2974</v>
      </c>
      <c r="F1256" s="37">
        <v>41115800</v>
      </c>
      <c r="G1256" s="11" t="s">
        <v>3183</v>
      </c>
      <c r="H1256" s="37" t="s">
        <v>3184</v>
      </c>
      <c r="I1256" s="11" t="s">
        <v>3243</v>
      </c>
      <c r="J1256" s="37" t="s">
        <v>3244</v>
      </c>
      <c r="K1256" s="11" t="s">
        <v>26</v>
      </c>
      <c r="L1256" s="5"/>
      <c r="M1256" s="16" t="str">
        <f>""""&amp;A1256&amp;""","""&amp;B1256&amp;""","""&amp;C1256&amp;""","""&amp;D1256&amp;""","""&amp;E1256&amp;""","""&amp;F1256&amp;""","""&amp;G1256&amp;""","""&amp;H1256&amp;""","""&amp;I1256&amp;""","""&amp;J1256&amp;""","""&amp;K1256&amp;""""</f>
        <v>"Laboratory and Measuring and Observing and Testing Equipment","41000000","Measuring and observing and testing instruments","41110000","Clinical and diagnostic analyzers and accessories and supplies","41115800","Molecular diagnostics analyzer reagents","41115843-1","NucliSENS easyMag Extraction Buffer 1, 4 x 1 L","41115843-1.35","Laboratory"</v>
      </c>
    </row>
    <row r="1257" spans="1:13" ht="13" customHeight="1">
      <c r="A1257" s="11" t="s">
        <v>14</v>
      </c>
      <c r="B1257" s="37">
        <v>41000000</v>
      </c>
      <c r="C1257" s="11" t="s">
        <v>2658</v>
      </c>
      <c r="D1257" s="37">
        <v>41110000</v>
      </c>
      <c r="E1257" s="11" t="s">
        <v>2974</v>
      </c>
      <c r="F1257" s="37">
        <v>41115800</v>
      </c>
      <c r="G1257" s="11" t="s">
        <v>3183</v>
      </c>
      <c r="H1257" s="37" t="s">
        <v>3184</v>
      </c>
      <c r="I1257" s="11" t="s">
        <v>3245</v>
      </c>
      <c r="J1257" s="37" t="s">
        <v>3246</v>
      </c>
      <c r="K1257" s="11" t="s">
        <v>26</v>
      </c>
      <c r="L1257" s="5"/>
      <c r="M1257" s="16" t="str">
        <f>""""&amp;A1257&amp;""","""&amp;B1257&amp;""","""&amp;C1257&amp;""","""&amp;D1257&amp;""","""&amp;E1257&amp;""","""&amp;F1257&amp;""","""&amp;G1257&amp;""","""&amp;H1257&amp;""","""&amp;I1257&amp;""","""&amp;J1257&amp;""","""&amp;K1257&amp;""""</f>
        <v>"Laboratory and Measuring and Observing and Testing Equipment","41000000","Measuring and observing and testing instruments","41110000","Clinical and diagnostic analyzers and accessories and supplies","41115800","Molecular diagnostics analyzer reagents","41115843-1","NucliSENS easyMag Extraction Buffer 2, 4 x 1 L","41115843-1.36","Laboratory"</v>
      </c>
    </row>
    <row r="1258" spans="1:13" ht="13" customHeight="1">
      <c r="A1258" s="11" t="s">
        <v>14</v>
      </c>
      <c r="B1258" s="37">
        <v>41000000</v>
      </c>
      <c r="C1258" s="11" t="s">
        <v>2658</v>
      </c>
      <c r="D1258" s="37">
        <v>41110000</v>
      </c>
      <c r="E1258" s="11" t="s">
        <v>2974</v>
      </c>
      <c r="F1258" s="37">
        <v>41115800</v>
      </c>
      <c r="G1258" s="11" t="s">
        <v>3183</v>
      </c>
      <c r="H1258" s="37" t="s">
        <v>3184</v>
      </c>
      <c r="I1258" s="11" t="s">
        <v>3247</v>
      </c>
      <c r="J1258" s="37" t="s">
        <v>3248</v>
      </c>
      <c r="K1258" s="11" t="s">
        <v>26</v>
      </c>
      <c r="L1258" s="5"/>
      <c r="M1258" s="16" t="str">
        <f>""""&amp;A1258&amp;""","""&amp;B1258&amp;""","""&amp;C1258&amp;""","""&amp;D1258&amp;""","""&amp;E1258&amp;""","""&amp;F1258&amp;""","""&amp;G1258&amp;""","""&amp;H1258&amp;""","""&amp;I1258&amp;""","""&amp;J1258&amp;""","""&amp;K1258&amp;""""</f>
        <v>"Laboratory and Measuring and Observing and Testing Equipment","41000000","Measuring and observing and testing instruments","41110000","Clinical and diagnostic analyzers and accessories and supplies","41115800","Molecular diagnostics analyzer reagents","41115843-1","NucliSENS easyMag Extraction Buffer 3, 4 x 1 L","41115843-1.37","Laboratory"</v>
      </c>
    </row>
    <row r="1259" spans="1:13" ht="13" customHeight="1">
      <c r="A1259" s="11" t="s">
        <v>14</v>
      </c>
      <c r="B1259" s="37">
        <v>41000000</v>
      </c>
      <c r="C1259" s="11" t="s">
        <v>2658</v>
      </c>
      <c r="D1259" s="37">
        <v>41110000</v>
      </c>
      <c r="E1259" s="11" t="s">
        <v>2974</v>
      </c>
      <c r="F1259" s="37">
        <v>41115800</v>
      </c>
      <c r="G1259" s="11" t="s">
        <v>3183</v>
      </c>
      <c r="H1259" s="37" t="s">
        <v>3184</v>
      </c>
      <c r="I1259" s="11" t="s">
        <v>3249</v>
      </c>
      <c r="J1259" s="37" t="s">
        <v>3250</v>
      </c>
      <c r="K1259" s="11" t="s">
        <v>26</v>
      </c>
      <c r="L1259" s="5"/>
      <c r="M1259" s="16" t="str">
        <f>""""&amp;A1259&amp;""","""&amp;B1259&amp;""","""&amp;C1259&amp;""","""&amp;D1259&amp;""","""&amp;E1259&amp;""","""&amp;F1259&amp;""","""&amp;G1259&amp;""","""&amp;H1259&amp;""","""&amp;I1259&amp;""","""&amp;J1259&amp;""","""&amp;K1259&amp;""""</f>
        <v>"Laboratory and Measuring and Observing and Testing Equipment","41000000","Measuring and observing and testing instruments","41110000","Clinical and diagnostic analyzers and accessories and supplies","41115800","Molecular diagnostics analyzer reagents","41115843-1","NucliSENS EasyQ HIV-1 V2.0, 48 Tests","41115843-1.38","Laboratory"</v>
      </c>
    </row>
    <row r="1260" spans="1:13" ht="13" customHeight="1">
      <c r="A1260" s="11" t="s">
        <v>14</v>
      </c>
      <c r="B1260" s="37">
        <v>41000000</v>
      </c>
      <c r="C1260" s="11" t="s">
        <v>2658</v>
      </c>
      <c r="D1260" s="37">
        <v>41110000</v>
      </c>
      <c r="E1260" s="11" t="s">
        <v>2974</v>
      </c>
      <c r="F1260" s="37">
        <v>41115800</v>
      </c>
      <c r="G1260" s="11" t="s">
        <v>3183</v>
      </c>
      <c r="H1260" s="37" t="s">
        <v>3184</v>
      </c>
      <c r="I1260" s="11" t="s">
        <v>3251</v>
      </c>
      <c r="J1260" s="37" t="s">
        <v>3252</v>
      </c>
      <c r="K1260" s="11" t="s">
        <v>26</v>
      </c>
      <c r="L1260" s="5"/>
      <c r="M1260" s="16" t="str">
        <f>""""&amp;A1260&amp;""","""&amp;B1260&amp;""","""&amp;C1260&amp;""","""&amp;D1260&amp;""","""&amp;E1260&amp;""","""&amp;F1260&amp;""","""&amp;G1260&amp;""","""&amp;H1260&amp;""","""&amp;I1260&amp;""","""&amp;J1260&amp;""","""&amp;K1260&amp;""""</f>
        <v>"Laboratory and Measuring and Observing and Testing Equipment","41000000","Measuring and observing and testing instruments","41110000","Clinical and diagnostic analyzers and accessories and supplies","41115800","Molecular diagnostics analyzer reagents","41115843-1","Enzygnost HIV Integral 4, 2 x 96 Tests, 1 Kit","41115843-1.39","Laboratory"</v>
      </c>
    </row>
    <row r="1261" spans="1:13" ht="13" customHeight="1">
      <c r="A1261" s="11" t="s">
        <v>14</v>
      </c>
      <c r="B1261" s="37">
        <v>41000000</v>
      </c>
      <c r="C1261" s="11" t="s">
        <v>2658</v>
      </c>
      <c r="D1261" s="37">
        <v>41110000</v>
      </c>
      <c r="E1261" s="11" t="s">
        <v>3181</v>
      </c>
      <c r="F1261" s="37">
        <v>41116000</v>
      </c>
      <c r="G1261" s="11" t="s">
        <v>3183</v>
      </c>
      <c r="H1261" s="37" t="s">
        <v>3184</v>
      </c>
      <c r="I1261" s="11" t="s">
        <v>3253</v>
      </c>
      <c r="J1261" s="37" t="s">
        <v>3254</v>
      </c>
      <c r="K1261" s="11" t="s">
        <v>26</v>
      </c>
      <c r="L1261" s="5"/>
      <c r="M1261" s="16" t="str">
        <f>""""&amp;A1261&amp;""","""&amp;B1261&amp;""","""&amp;C1261&amp;""","""&amp;D1261&amp;""","""&amp;E1261&amp;""","""&amp;F1261&amp;""","""&amp;G1261&amp;""","""&amp;H1261&amp;""","""&amp;I1261&amp;""","""&amp;J1261&amp;""","""&amp;K1261&amp;""""</f>
        <v>"Laboratory and Measuring and Observing and Testing Equipment","41000000","Measuring and observing and testing instruments","41110000","Clinical and diagnostic analyzer reagents","41116000","Molecular diagnostics analyzer reagents","41115843-1","COBAS TaqMan AmpliPrep, HIV-1 Qualitative Test, 48 Tests","41115843-1.4","Laboratory"</v>
      </c>
    </row>
    <row r="1262" spans="1:13" ht="13" customHeight="1">
      <c r="A1262" s="11" t="s">
        <v>14</v>
      </c>
      <c r="B1262" s="37">
        <v>41000000</v>
      </c>
      <c r="C1262" s="11" t="s">
        <v>2658</v>
      </c>
      <c r="D1262" s="37">
        <v>41110000</v>
      </c>
      <c r="E1262" s="11" t="s">
        <v>3181</v>
      </c>
      <c r="F1262" s="37">
        <v>41116000</v>
      </c>
      <c r="G1262" s="11" t="s">
        <v>3183</v>
      </c>
      <c r="H1262" s="37" t="s">
        <v>3184</v>
      </c>
      <c r="I1262" s="11" t="s">
        <v>3255</v>
      </c>
      <c r="J1262" s="37" t="s">
        <v>3256</v>
      </c>
      <c r="K1262" s="11" t="s">
        <v>26</v>
      </c>
      <c r="L1262" s="5"/>
      <c r="M1262" s="16" t="str">
        <f>""""&amp;A1262&amp;""","""&amp;B1262&amp;""","""&amp;C1262&amp;""","""&amp;D1262&amp;""","""&amp;E1262&amp;""","""&amp;F1262&amp;""","""&amp;G1262&amp;""","""&amp;H1262&amp;""","""&amp;I1262&amp;""","""&amp;J1262&amp;""","""&amp;K1262&amp;""""</f>
        <v>"Laboratory and Measuring and Observing and Testing Equipment","41000000","Measuring and observing and testing instruments","41110000","Clinical and diagnostic analyzer reagents","41116000","Molecular diagnostics analyzer reagents","41115843-1","GeneXpert Xpert HIV-1/VL Assay, 10 Cartridges with Sample Reagent, 1 Unit","41115843-1.40","Laboratory"</v>
      </c>
    </row>
    <row r="1263" spans="1:13" ht="13" customHeight="1">
      <c r="A1263" s="11" t="s">
        <v>14</v>
      </c>
      <c r="B1263" s="37">
        <v>41000000</v>
      </c>
      <c r="C1263" s="11" t="s">
        <v>2658</v>
      </c>
      <c r="D1263" s="37">
        <v>41110000</v>
      </c>
      <c r="E1263" s="11" t="s">
        <v>3181</v>
      </c>
      <c r="F1263" s="37">
        <v>41116000</v>
      </c>
      <c r="G1263" s="11" t="s">
        <v>3183</v>
      </c>
      <c r="H1263" s="37" t="s">
        <v>3184</v>
      </c>
      <c r="I1263" s="11" t="s">
        <v>3257</v>
      </c>
      <c r="J1263" s="37" t="s">
        <v>3258</v>
      </c>
      <c r="K1263" s="11" t="s">
        <v>26</v>
      </c>
      <c r="L1263" s="5"/>
      <c r="M1263" s="16" t="str">
        <f>""""&amp;A1263&amp;""","""&amp;B1263&amp;""","""&amp;C1263&amp;""","""&amp;D1263&amp;""","""&amp;E1263&amp;""","""&amp;F1263&amp;""","""&amp;G1263&amp;""","""&amp;H1263&amp;""","""&amp;I1263&amp;""","""&amp;J1263&amp;""","""&amp;K1263&amp;""""</f>
        <v>"Laboratory and Measuring and Observing and Testing Equipment","41000000","Measuring and observing and testing instruments","41110000","Clinical and diagnostic analyzer reagents","41116000","Molecular diagnostics analyzer reagents","41115843-1","MyTaq DNA Polymerase Reagent, 1 x 100 uL (500 Units), 1 Kit","41115843-1.41","Laboratory"</v>
      </c>
    </row>
    <row r="1264" spans="1:13" ht="13" customHeight="1">
      <c r="A1264" s="11" t="s">
        <v>14</v>
      </c>
      <c r="B1264" s="37" t="s">
        <v>18</v>
      </c>
      <c r="C1264" s="11" t="s">
        <v>2658</v>
      </c>
      <c r="D1264" s="37" t="s">
        <v>2659</v>
      </c>
      <c r="E1264" s="11" t="s">
        <v>3181</v>
      </c>
      <c r="F1264" s="37" t="s">
        <v>3182</v>
      </c>
      <c r="G1264" s="11" t="s">
        <v>3183</v>
      </c>
      <c r="H1264" s="37" t="s">
        <v>3184</v>
      </c>
      <c r="I1264" s="11" t="s">
        <v>3259</v>
      </c>
      <c r="J1264" s="37" t="s">
        <v>3260</v>
      </c>
      <c r="K1264" s="11" t="s">
        <v>26</v>
      </c>
      <c r="L1264" s="5"/>
      <c r="M1264" s="16" t="str">
        <f>""""&amp;A1264&amp;""","""&amp;B1264&amp;""","""&amp;C1264&amp;""","""&amp;D1264&amp;""","""&amp;E1264&amp;""","""&amp;F1264&amp;""","""&amp;G1264&amp;""","""&amp;H1264&amp;""","""&amp;I1264&amp;""","""&amp;J1264&amp;""","""&amp;K1264&amp;""""</f>
        <v>"Laboratory and Measuring and Observing and Testing Equipment","41000000","Measuring and observing and testing instruments","41110000","Clinical and diagnostic analyzer reagents","41116000","Molecular diagnostics analyzer reagents","41115843-1","COBAS 4800, HBV/HCV/HIV-1 Control Kit CE-IVD, 10 Tests","41115843-1.42","Laboratory"</v>
      </c>
    </row>
    <row r="1265" spans="1:13" ht="13" customHeight="1">
      <c r="A1265" s="11" t="s">
        <v>14</v>
      </c>
      <c r="B1265" s="37" t="s">
        <v>18</v>
      </c>
      <c r="C1265" s="11" t="s">
        <v>2658</v>
      </c>
      <c r="D1265" s="37" t="s">
        <v>2659</v>
      </c>
      <c r="E1265" s="11" t="s">
        <v>3181</v>
      </c>
      <c r="F1265" s="37" t="s">
        <v>3182</v>
      </c>
      <c r="G1265" s="11" t="s">
        <v>3183</v>
      </c>
      <c r="H1265" s="37" t="s">
        <v>3184</v>
      </c>
      <c r="I1265" s="11" t="s">
        <v>3261</v>
      </c>
      <c r="J1265" s="37" t="s">
        <v>3262</v>
      </c>
      <c r="K1265" s="11" t="s">
        <v>26</v>
      </c>
      <c r="L1265" s="5"/>
      <c r="M1265" s="16" t="str">
        <f>""""&amp;A1265&amp;""","""&amp;B1265&amp;""","""&amp;C1265&amp;""","""&amp;D1265&amp;""","""&amp;E1265&amp;""","""&amp;F1265&amp;""","""&amp;G1265&amp;""","""&amp;H1265&amp;""","""&amp;I1265&amp;""","""&amp;J1265&amp;""","""&amp;K1265&amp;""""</f>
        <v>"Laboratory and Measuring and Observing and Testing Equipment","41000000","Measuring and observing and testing instruments","41110000","Clinical and diagnostic analyzer reagents","41116000","Molecular diagnostics analyzer reagents","41115843-1","COBAS 4800, HIV-1 CE-IVD, 120 Tests","41115843-1.43","Laboratory"</v>
      </c>
    </row>
    <row r="1266" spans="1:13" ht="13" customHeight="1">
      <c r="A1266" s="11" t="s">
        <v>14</v>
      </c>
      <c r="B1266" s="37" t="s">
        <v>18</v>
      </c>
      <c r="C1266" s="11" t="s">
        <v>2658</v>
      </c>
      <c r="D1266" s="37" t="s">
        <v>2659</v>
      </c>
      <c r="E1266" s="11" t="s">
        <v>3181</v>
      </c>
      <c r="F1266" s="37" t="s">
        <v>3182</v>
      </c>
      <c r="G1266" s="11" t="s">
        <v>3183</v>
      </c>
      <c r="H1266" s="37" t="s">
        <v>3184</v>
      </c>
      <c r="I1266" s="11" t="s">
        <v>3263</v>
      </c>
      <c r="J1266" s="37" t="s">
        <v>3264</v>
      </c>
      <c r="K1266" s="11" t="s">
        <v>26</v>
      </c>
      <c r="L1266" s="5"/>
      <c r="M1266" s="16" t="str">
        <f>""""&amp;A1266&amp;""","""&amp;B1266&amp;""","""&amp;C1266&amp;""","""&amp;D1266&amp;""","""&amp;E1266&amp;""","""&amp;F1266&amp;""","""&amp;G1266&amp;""","""&amp;H1266&amp;""","""&amp;I1266&amp;""","""&amp;J1266&amp;""","""&amp;K1266&amp;""""</f>
        <v>"Laboratory and Measuring and Observing and Testing Equipment","41000000","Measuring and observing and testing instruments","41110000","Clinical and diagnostic analyzer reagents","41116000","Molecular diagnostics analyzer reagents","41115843-1","COBAS 4800, Sample Preperation Kit 2 CE-IVD, 960 Tests","41115843-1.44","Laboratory"</v>
      </c>
    </row>
    <row r="1267" spans="1:13" ht="13" customHeight="1">
      <c r="A1267" s="11" t="s">
        <v>14</v>
      </c>
      <c r="B1267" s="37" t="s">
        <v>18</v>
      </c>
      <c r="C1267" s="11" t="s">
        <v>2658</v>
      </c>
      <c r="D1267" s="37" t="s">
        <v>2659</v>
      </c>
      <c r="E1267" s="11" t="s">
        <v>3181</v>
      </c>
      <c r="F1267" s="37" t="s">
        <v>3182</v>
      </c>
      <c r="G1267" s="11" t="s">
        <v>3183</v>
      </c>
      <c r="H1267" s="37" t="s">
        <v>3184</v>
      </c>
      <c r="I1267" s="11" t="s">
        <v>3265</v>
      </c>
      <c r="J1267" s="37" t="s">
        <v>3266</v>
      </c>
      <c r="K1267" s="11" t="s">
        <v>26</v>
      </c>
      <c r="L1267" s="5"/>
      <c r="M1267" s="16" t="str">
        <f>""""&amp;A1267&amp;""","""&amp;B1267&amp;""","""&amp;C1267&amp;""","""&amp;D1267&amp;""","""&amp;E1267&amp;""","""&amp;F1267&amp;""","""&amp;G1267&amp;""","""&amp;H1267&amp;""","""&amp;I1267&amp;""","""&amp;J1267&amp;""","""&amp;K1267&amp;""""</f>
        <v>"Laboratory and Measuring and Observing and Testing Equipment","41000000","Measuring and observing and testing instruments","41110000","Clinical and diagnostic analyzer reagents","41116000","Molecular diagnostics analyzer reagents","41115843-1","COBAS 4800, Specimen Diluent Kit 2 CE-IVD, 240 Tests","41115843-1.45","Laboratory"</v>
      </c>
    </row>
    <row r="1268" spans="1:13" ht="13" customHeight="1">
      <c r="A1268" s="11" t="s">
        <v>14</v>
      </c>
      <c r="B1268" s="37" t="s">
        <v>18</v>
      </c>
      <c r="C1268" s="11" t="s">
        <v>2658</v>
      </c>
      <c r="D1268" s="37" t="s">
        <v>2659</v>
      </c>
      <c r="E1268" s="11" t="s">
        <v>3181</v>
      </c>
      <c r="F1268" s="37" t="s">
        <v>3182</v>
      </c>
      <c r="G1268" s="11" t="s">
        <v>3183</v>
      </c>
      <c r="H1268" s="37" t="s">
        <v>3184</v>
      </c>
      <c r="I1268" s="11" t="s">
        <v>3267</v>
      </c>
      <c r="J1268" s="37" t="s">
        <v>3268</v>
      </c>
      <c r="K1268" s="11" t="s">
        <v>26</v>
      </c>
      <c r="L1268" s="5"/>
      <c r="M1268" s="16" t="str">
        <f>""""&amp;A1268&amp;""","""&amp;B1268&amp;""","""&amp;C1268&amp;""","""&amp;D1268&amp;""","""&amp;E1268&amp;""","""&amp;F1268&amp;""","""&amp;G1268&amp;""","""&amp;H1268&amp;""","""&amp;I1268&amp;""","""&amp;J1268&amp;""","""&amp;K1268&amp;""""</f>
        <v>"Laboratory and Measuring and Observing and Testing Equipment","41000000","Measuring and observing and testing instruments","41110000","Clinical and diagnostic analyzer reagents","41116000","Molecular diagnostics analyzer reagents","41115843-1","COBAS 4800, System Lysis Kit 2 CE-IVD, 960 Tests","41115843-1.46","Laboratory"</v>
      </c>
    </row>
    <row r="1269" spans="1:13" ht="13" customHeight="1">
      <c r="A1269" s="11" t="s">
        <v>14</v>
      </c>
      <c r="B1269" s="37" t="s">
        <v>18</v>
      </c>
      <c r="C1269" s="11" t="s">
        <v>2658</v>
      </c>
      <c r="D1269" s="37" t="s">
        <v>2659</v>
      </c>
      <c r="E1269" s="11" t="s">
        <v>3181</v>
      </c>
      <c r="F1269" s="37" t="s">
        <v>3182</v>
      </c>
      <c r="G1269" s="11" t="s">
        <v>3183</v>
      </c>
      <c r="H1269" s="37" t="s">
        <v>3184</v>
      </c>
      <c r="I1269" s="11" t="s">
        <v>3269</v>
      </c>
      <c r="J1269" s="37" t="s">
        <v>3270</v>
      </c>
      <c r="K1269" s="11" t="s">
        <v>26</v>
      </c>
      <c r="L1269" s="5"/>
      <c r="M1269" s="16" t="str">
        <f>""""&amp;A1269&amp;""","""&amp;B1269&amp;""","""&amp;C1269&amp;""","""&amp;D1269&amp;""","""&amp;E1269&amp;""","""&amp;F1269&amp;""","""&amp;G1269&amp;""","""&amp;H1269&amp;""","""&amp;I1269&amp;""","""&amp;J1269&amp;""","""&amp;K1269&amp;""""</f>
        <v>"Laboratory and Measuring and Observing and Testing Equipment","41000000","Measuring and observing and testing instruments","41110000","Clinical and diagnostic analyzer reagents","41116000","Molecular diagnostics analyzer reagents","41115843-1","COBAS 4800, System Wash Buffer IVD, 960 Tests","41115843-1.47","Laboratory"</v>
      </c>
    </row>
    <row r="1270" spans="1:13" ht="13" customHeight="1">
      <c r="A1270" s="18" t="s">
        <v>14</v>
      </c>
      <c r="B1270" s="45" t="s">
        <v>18</v>
      </c>
      <c r="C1270" s="18" t="s">
        <v>2658</v>
      </c>
      <c r="D1270" s="45" t="s">
        <v>2659</v>
      </c>
      <c r="E1270" s="18" t="s">
        <v>3181</v>
      </c>
      <c r="F1270" s="45" t="s">
        <v>3182</v>
      </c>
      <c r="G1270" s="18" t="s">
        <v>3183</v>
      </c>
      <c r="H1270" s="45" t="s">
        <v>3184</v>
      </c>
      <c r="I1270" s="14" t="s">
        <v>3271</v>
      </c>
      <c r="J1270" s="37" t="s">
        <v>3272</v>
      </c>
      <c r="K1270" s="14" t="s">
        <v>26</v>
      </c>
      <c r="L1270" s="5"/>
      <c r="M1270" s="16" t="str">
        <f>""""&amp;A1270&amp;""","""&amp;B1270&amp;""","""&amp;C1270&amp;""","""&amp;D1270&amp;""","""&amp;E1270&amp;""","""&amp;F1270&amp;""","""&amp;G1270&amp;""","""&amp;H1270&amp;""","""&amp;I1270&amp;""","""&amp;J1270&amp;""","""&amp;K1270&amp;""""</f>
        <v>"Laboratory and Measuring and Observing and Testing Equipment","41000000","Measuring and observing and testing instruments","41110000","Clinical and diagnostic analyzer reagents","41116000","Molecular diagnostics analyzer reagents","41115843-1","Aptima HIV-1 Quant Dx Assay CE IVD, 100 Tests [PRD-03000], 1 Kit","41115843-1.48","Laboratory"</v>
      </c>
    </row>
    <row r="1271" spans="1:13" ht="13" customHeight="1">
      <c r="A1271" s="18" t="s">
        <v>14</v>
      </c>
      <c r="B1271" s="45" t="s">
        <v>18</v>
      </c>
      <c r="C1271" s="18" t="s">
        <v>2658</v>
      </c>
      <c r="D1271" s="45" t="s">
        <v>2659</v>
      </c>
      <c r="E1271" s="18" t="s">
        <v>3181</v>
      </c>
      <c r="F1271" s="45" t="s">
        <v>3182</v>
      </c>
      <c r="G1271" s="18" t="s">
        <v>3183</v>
      </c>
      <c r="H1271" s="45" t="s">
        <v>3184</v>
      </c>
      <c r="I1271" s="14" t="s">
        <v>3273</v>
      </c>
      <c r="J1271" s="37" t="s">
        <v>3274</v>
      </c>
      <c r="K1271" s="14" t="s">
        <v>26</v>
      </c>
      <c r="L1271" s="5"/>
      <c r="M1271" s="16" t="str">
        <f>""""&amp;A1271&amp;""","""&amp;B1271&amp;""","""&amp;C1271&amp;""","""&amp;D1271&amp;""","""&amp;E1271&amp;""","""&amp;F1271&amp;""","""&amp;G1271&amp;""","""&amp;H1271&amp;""","""&amp;I1271&amp;""","""&amp;J1271&amp;""","""&amp;K1271&amp;""""</f>
        <v>"Laboratory and Measuring and Observing and Testing Equipment","41000000","Measuring and observing and testing instruments","41110000","Clinical and diagnostic analyzer reagents","41116000","Molecular diagnostics analyzer reagents","41115843-1","COBAS 4800, System Wash Buffer IVD, 240 Tests","41115843-1.49","Laboratory"</v>
      </c>
    </row>
    <row r="1272" spans="1:13" ht="13" customHeight="1">
      <c r="A1272" s="11" t="s">
        <v>14</v>
      </c>
      <c r="B1272" s="37">
        <v>41000000</v>
      </c>
      <c r="C1272" s="11" t="s">
        <v>2658</v>
      </c>
      <c r="D1272" s="37">
        <v>41110000</v>
      </c>
      <c r="E1272" s="11" t="s">
        <v>3181</v>
      </c>
      <c r="F1272" s="37">
        <v>41116000</v>
      </c>
      <c r="G1272" s="11" t="s">
        <v>3183</v>
      </c>
      <c r="H1272" s="37" t="s">
        <v>3184</v>
      </c>
      <c r="I1272" s="11" t="s">
        <v>3275</v>
      </c>
      <c r="J1272" s="37" t="s">
        <v>3276</v>
      </c>
      <c r="K1272" s="11" t="s">
        <v>26</v>
      </c>
      <c r="L1272" s="5"/>
      <c r="M1272" s="16" t="str">
        <f>""""&amp;A1272&amp;""","""&amp;B1272&amp;""","""&amp;C1272&amp;""","""&amp;D1272&amp;""","""&amp;E1272&amp;""","""&amp;F1272&amp;""","""&amp;G1272&amp;""","""&amp;H1272&amp;""","""&amp;I1272&amp;""","""&amp;J1272&amp;""","""&amp;K1272&amp;""""</f>
        <v>"Laboratory and Measuring and Observing and Testing Equipment","41000000","Measuring and observing and testing instruments","41110000","Clinical and diagnostic analyzer reagents","41116000","Molecular diagnostics analyzer reagents","41115843-1","COBAS TaqMan AmpliPrep, Specimen Pre-Extraction Reagent, 5 x 78 mL","41115843-1.5","Laboratory"</v>
      </c>
    </row>
    <row r="1273" spans="1:13" ht="13" customHeight="1">
      <c r="A1273" s="18" t="s">
        <v>14</v>
      </c>
      <c r="B1273" s="45" t="s">
        <v>18</v>
      </c>
      <c r="C1273" s="18" t="s">
        <v>2658</v>
      </c>
      <c r="D1273" s="45" t="s">
        <v>2659</v>
      </c>
      <c r="E1273" s="18" t="s">
        <v>3181</v>
      </c>
      <c r="F1273" s="45" t="s">
        <v>3182</v>
      </c>
      <c r="G1273" s="18" t="s">
        <v>3183</v>
      </c>
      <c r="H1273" s="45" t="s">
        <v>3184</v>
      </c>
      <c r="I1273" s="14" t="s">
        <v>3277</v>
      </c>
      <c r="J1273" s="37" t="s">
        <v>3278</v>
      </c>
      <c r="K1273" s="14" t="s">
        <v>26</v>
      </c>
      <c r="L1273" s="5"/>
      <c r="M1273" s="16" t="str">
        <f>""""&amp;A1273&amp;""","""&amp;B1273&amp;""","""&amp;C1273&amp;""","""&amp;D1273&amp;""","""&amp;E1273&amp;""","""&amp;F1273&amp;""","""&amp;G1273&amp;""","""&amp;H1273&amp;""","""&amp;I1273&amp;""","""&amp;J1273&amp;""","""&amp;K1273&amp;""""</f>
        <v>"Laboratory and Measuring and Observing and Testing Equipment","41000000","Measuring and observing and testing instruments","41110000","Clinical and diagnostic analyzer reagents","41116000","Molecular diagnostics analyzer reagents","41115843-1","COBAS 4800, Sample Preparation Kit 2 CE-IVD, 240 Tests","41115843-1.50","Laboratory"</v>
      </c>
    </row>
    <row r="1274" spans="1:13" ht="13" customHeight="1">
      <c r="A1274" s="18" t="s">
        <v>14</v>
      </c>
      <c r="B1274" s="45" t="s">
        <v>18</v>
      </c>
      <c r="C1274" s="18" t="s">
        <v>2658</v>
      </c>
      <c r="D1274" s="45" t="s">
        <v>2659</v>
      </c>
      <c r="E1274" s="18" t="s">
        <v>3181</v>
      </c>
      <c r="F1274" s="45" t="s">
        <v>3182</v>
      </c>
      <c r="G1274" s="18" t="s">
        <v>3183</v>
      </c>
      <c r="H1274" s="45" t="s">
        <v>3184</v>
      </c>
      <c r="I1274" s="14" t="s">
        <v>3279</v>
      </c>
      <c r="J1274" s="37" t="s">
        <v>3280</v>
      </c>
      <c r="K1274" s="14" t="s">
        <v>26</v>
      </c>
      <c r="L1274" s="5"/>
      <c r="M1274" s="16" t="str">
        <f>""""&amp;A1274&amp;""","""&amp;B1274&amp;""","""&amp;C1274&amp;""","""&amp;D1274&amp;""","""&amp;E1274&amp;""","""&amp;F1274&amp;""","""&amp;G1274&amp;""","""&amp;H1274&amp;""","""&amp;I1274&amp;""","""&amp;J1274&amp;""","""&amp;K1274&amp;""""</f>
        <v>"Laboratory and Measuring and Observing and Testing Equipment","41000000","Measuring and observing and testing instruments","41110000","Clinical and diagnostic analyzer reagents","41116000","Molecular diagnostics analyzer reagents","41115843-1","COBAS Omni Wash Reagent, 4.2 L","41115843-1.51","Laboratory"</v>
      </c>
    </row>
    <row r="1275" spans="1:13" ht="13" customHeight="1">
      <c r="A1275" s="11" t="s">
        <v>14</v>
      </c>
      <c r="B1275" s="37">
        <v>41000000</v>
      </c>
      <c r="C1275" s="11" t="s">
        <v>2658</v>
      </c>
      <c r="D1275" s="37">
        <v>41110000</v>
      </c>
      <c r="E1275" s="11" t="s">
        <v>3181</v>
      </c>
      <c r="F1275" s="37">
        <v>41116000</v>
      </c>
      <c r="G1275" s="11" t="s">
        <v>3183</v>
      </c>
      <c r="H1275" s="37" t="s">
        <v>3184</v>
      </c>
      <c r="I1275" s="11" t="s">
        <v>3281</v>
      </c>
      <c r="J1275" s="37" t="s">
        <v>3282</v>
      </c>
      <c r="K1275" s="11" t="s">
        <v>26</v>
      </c>
      <c r="L1275" s="5"/>
      <c r="M1275" s="16" t="str">
        <f>""""&amp;A1275&amp;""","""&amp;B1275&amp;""","""&amp;C1275&amp;""","""&amp;D1275&amp;""","""&amp;E1275&amp;""","""&amp;F1275&amp;""","""&amp;G1275&amp;""","""&amp;H1275&amp;""","""&amp;I1275&amp;""","""&amp;J1275&amp;""","""&amp;K1275&amp;""""</f>
        <v>"Laboratory and Measuring and Observing and Testing Equipment","41000000","Measuring and observing and testing instruments","41110000","Clinical and diagnostic analyzer reagents","41116000","Molecular diagnostics analyzer reagents","41115843-1","COBAS TaqMan AmpliPrep, Wash Reagent, 5.1 L","41115843-1.6","Laboratory"</v>
      </c>
    </row>
    <row r="1276" spans="1:13" ht="13" customHeight="1">
      <c r="A1276" s="11" t="s">
        <v>14</v>
      </c>
      <c r="B1276" s="37">
        <v>41000000</v>
      </c>
      <c r="C1276" s="11" t="s">
        <v>2658</v>
      </c>
      <c r="D1276" s="37">
        <v>41110000</v>
      </c>
      <c r="E1276" s="11" t="s">
        <v>3181</v>
      </c>
      <c r="F1276" s="37">
        <v>41116000</v>
      </c>
      <c r="G1276" s="11" t="s">
        <v>3183</v>
      </c>
      <c r="H1276" s="37" t="s">
        <v>3184</v>
      </c>
      <c r="I1276" s="11" t="s">
        <v>3283</v>
      </c>
      <c r="J1276" s="37" t="s">
        <v>3284</v>
      </c>
      <c r="K1276" s="11" t="s">
        <v>26</v>
      </c>
      <c r="L1276" s="5"/>
      <c r="M1276" s="16" t="str">
        <f>""""&amp;A1276&amp;""","""&amp;B1276&amp;""","""&amp;C1276&amp;""","""&amp;D1276&amp;""","""&amp;E1276&amp;""","""&amp;F1276&amp;""","""&amp;G1276&amp;""","""&amp;H1276&amp;""","""&amp;I1276&amp;""","""&amp;J1276&amp;""","""&amp;K1276&amp;""""</f>
        <v>"Laboratory and Measuring and Observing and Testing Equipment","41000000","Measuring and observing and testing instruments","41110000","Clinical and diagnostic analyzer reagents","41116000","Molecular diagnostics analyzer reagents","41115843-1","COBAS TaqMan, CAP/CTM HIV v2.0, Quantitative, 48 Tests","41115843-1.7","Laboratory"</v>
      </c>
    </row>
    <row r="1277" spans="1:13" ht="13" customHeight="1">
      <c r="A1277" s="11" t="s">
        <v>14</v>
      </c>
      <c r="B1277" s="37">
        <v>41000000</v>
      </c>
      <c r="C1277" s="11" t="s">
        <v>2658</v>
      </c>
      <c r="D1277" s="37">
        <v>41110000</v>
      </c>
      <c r="E1277" s="11" t="s">
        <v>3181</v>
      </c>
      <c r="F1277" s="37">
        <v>41116000</v>
      </c>
      <c r="G1277" s="11" t="s">
        <v>3183</v>
      </c>
      <c r="H1277" s="37" t="s">
        <v>3184</v>
      </c>
      <c r="I1277" s="11" t="s">
        <v>3285</v>
      </c>
      <c r="J1277" s="37" t="s">
        <v>3286</v>
      </c>
      <c r="K1277" s="11" t="s">
        <v>26</v>
      </c>
      <c r="L1277" s="5"/>
      <c r="M1277" s="16" t="str">
        <f>""""&amp;A1277&amp;""","""&amp;B1277&amp;""","""&amp;C1277&amp;""","""&amp;D1277&amp;""","""&amp;E1277&amp;""","""&amp;F1277&amp;""","""&amp;G1277&amp;""","""&amp;H1277&amp;""","""&amp;I1277&amp;""","""&amp;J1277&amp;""","""&amp;K1277&amp;""""</f>
        <v>"Laboratory and Measuring and Observing and Testing Equipment","41000000","Measuring and observing and testing instruments","41110000","Clinical and diagnostic analyzer reagents","41116000","Molecular diagnostics analyzer reagents","41115843-1","COBAS TaqMan, HIV-1 Quantitative Test, 48 Tests","41115843-1.8","Laboratory"</v>
      </c>
    </row>
    <row r="1278" spans="1:13" ht="13" customHeight="1">
      <c r="A1278" s="11" t="s">
        <v>14</v>
      </c>
      <c r="B1278" s="37">
        <v>41000000</v>
      </c>
      <c r="C1278" s="11" t="s">
        <v>2658</v>
      </c>
      <c r="D1278" s="37">
        <v>41110000</v>
      </c>
      <c r="E1278" s="11" t="s">
        <v>3181</v>
      </c>
      <c r="F1278" s="37">
        <v>41116000</v>
      </c>
      <c r="G1278" s="11" t="s">
        <v>3183</v>
      </c>
      <c r="H1278" s="37" t="s">
        <v>3184</v>
      </c>
      <c r="I1278" s="11" t="s">
        <v>3287</v>
      </c>
      <c r="J1278" s="37" t="s">
        <v>3288</v>
      </c>
      <c r="K1278" s="11" t="s">
        <v>26</v>
      </c>
      <c r="L1278" s="5"/>
      <c r="M1278" s="16" t="str">
        <f>""""&amp;A1278&amp;""","""&amp;B1278&amp;""","""&amp;C1278&amp;""","""&amp;D1278&amp;""","""&amp;E1278&amp;""","""&amp;F1278&amp;""","""&amp;G1278&amp;""","""&amp;H1278&amp;""","""&amp;I1278&amp;""","""&amp;J1278&amp;""","""&amp;K1278&amp;""""</f>
        <v>"Laboratory and Measuring and Observing and Testing Equipment","41000000","Measuring and observing and testing instruments","41110000","Clinical and diagnostic analyzer reagents","41116000","Molecular diagnostics analyzer reagents","41115843-1","GeneXpert Xpert Check Calibration Kit","41115843-1.9","Laboratory"</v>
      </c>
    </row>
    <row r="1279" spans="1:13" ht="13" customHeight="1">
      <c r="A1279" s="11" t="s">
        <v>14</v>
      </c>
      <c r="B1279" s="37" t="s">
        <v>18</v>
      </c>
      <c r="C1279" s="11" t="s">
        <v>2658</v>
      </c>
      <c r="D1279" s="37" t="s">
        <v>2659</v>
      </c>
      <c r="E1279" s="11" t="s">
        <v>2974</v>
      </c>
      <c r="F1279" s="37" t="s">
        <v>2975</v>
      </c>
      <c r="G1279" s="11" t="s">
        <v>3289</v>
      </c>
      <c r="H1279" s="37" t="s">
        <v>3290</v>
      </c>
      <c r="I1279" s="11" t="s">
        <v>3291</v>
      </c>
      <c r="J1279" s="37" t="s">
        <v>3292</v>
      </c>
      <c r="K1279" s="11" t="s">
        <v>26</v>
      </c>
      <c r="L1279" s="5"/>
      <c r="M1279" s="16" t="str">
        <f>""""&amp;A1279&amp;""","""&amp;B1279&amp;""","""&amp;C1279&amp;""","""&amp;D1279&amp;""","""&amp;E1279&amp;""","""&amp;F1279&amp;""","""&amp;G1279&amp;""","""&amp;H1279&amp;""","""&amp;I1279&amp;""","""&amp;J1279&amp;""","""&amp;K1279&amp;""""</f>
        <v>"Laboratory and Measuring and Observing and Testing Equipment","41000000","Measuring and observing and testing instruments","41110000","Clinical and diagnostic analyzers and accessories and supplies","41115800","Molecular diagnostics analyzer","41115843","Other Molecular diagnostics analyzer","41115843.0","Laboratory"</v>
      </c>
    </row>
    <row r="1280" spans="1:13" ht="13" customHeight="1">
      <c r="A1280" s="11" t="s">
        <v>14</v>
      </c>
      <c r="B1280" s="37">
        <v>41000000</v>
      </c>
      <c r="C1280" s="11" t="s">
        <v>2658</v>
      </c>
      <c r="D1280" s="37">
        <v>41110000</v>
      </c>
      <c r="E1280" s="11" t="s">
        <v>2974</v>
      </c>
      <c r="F1280" s="37">
        <v>41115800</v>
      </c>
      <c r="G1280" s="11" t="s">
        <v>3289</v>
      </c>
      <c r="H1280" s="37">
        <v>41115843</v>
      </c>
      <c r="I1280" s="11" t="s">
        <v>3293</v>
      </c>
      <c r="J1280" s="37" t="s">
        <v>3294</v>
      </c>
      <c r="K1280" s="11" t="s">
        <v>26</v>
      </c>
      <c r="L1280" s="5"/>
      <c r="M1280" s="16" t="str">
        <f>""""&amp;A1280&amp;""","""&amp;B1280&amp;""","""&amp;C1280&amp;""","""&amp;D1280&amp;""","""&amp;E1280&amp;""","""&amp;F1280&amp;""","""&amp;G1280&amp;""","""&amp;H1280&amp;""","""&amp;I1280&amp;""","""&amp;J1280&amp;""","""&amp;K1280&amp;""""</f>
        <v>"Laboratory and Measuring and Observing and Testing Equipment","41000000","Measuring and observing and testing instruments","41110000","Clinical and diagnostic analyzers and accessories and supplies","41115800","Molecular diagnostics analyzer","41115843","GeneXpert IV System With Laptop","41115843.1","Laboratory"</v>
      </c>
    </row>
    <row r="1281" spans="1:13" ht="13" customHeight="1">
      <c r="A1281" s="11" t="s">
        <v>14</v>
      </c>
      <c r="B1281" s="37">
        <v>41000000</v>
      </c>
      <c r="C1281" s="11" t="s">
        <v>2658</v>
      </c>
      <c r="D1281" s="37">
        <v>41110000</v>
      </c>
      <c r="E1281" s="11" t="s">
        <v>2974</v>
      </c>
      <c r="F1281" s="37">
        <v>41115800</v>
      </c>
      <c r="G1281" s="11" t="s">
        <v>3289</v>
      </c>
      <c r="H1281" s="37">
        <v>41115843</v>
      </c>
      <c r="I1281" s="11" t="s">
        <v>3295</v>
      </c>
      <c r="J1281" s="37" t="s">
        <v>3296</v>
      </c>
      <c r="K1281" s="11" t="s">
        <v>26</v>
      </c>
      <c r="L1281" s="5"/>
      <c r="M1281" s="16" t="str">
        <f>""""&amp;A1281&amp;""","""&amp;B1281&amp;""","""&amp;C1281&amp;""","""&amp;D1281&amp;""","""&amp;E1281&amp;""","""&amp;F1281&amp;""","""&amp;G1281&amp;""","""&amp;H1281&amp;""","""&amp;I1281&amp;""","""&amp;J1281&amp;""","""&amp;K1281&amp;""""</f>
        <v>"Laboratory and Measuring and Observing and Testing Equipment","41000000","Measuring and observing and testing instruments","41110000","Clinical and diagnostic analyzers and accessories and supplies","41115800","Molecular diagnostics analyzer","41115843","GeneXpert XVI System With Desktop","41115843.2","Laboratory"</v>
      </c>
    </row>
    <row r="1282" spans="1:13" ht="13" customHeight="1">
      <c r="A1282" s="11" t="s">
        <v>14</v>
      </c>
      <c r="B1282" s="37">
        <v>41000000</v>
      </c>
      <c r="C1282" s="11" t="s">
        <v>2658</v>
      </c>
      <c r="D1282" s="37">
        <v>41110000</v>
      </c>
      <c r="E1282" s="11" t="s">
        <v>2974</v>
      </c>
      <c r="F1282" s="37">
        <v>41115800</v>
      </c>
      <c r="G1282" s="11" t="s">
        <v>3289</v>
      </c>
      <c r="H1282" s="37">
        <v>41115843</v>
      </c>
      <c r="I1282" s="11" t="s">
        <v>3297</v>
      </c>
      <c r="J1282" s="37" t="s">
        <v>3298</v>
      </c>
      <c r="K1282" s="11" t="s">
        <v>26</v>
      </c>
      <c r="L1282" s="5"/>
      <c r="M1282" s="16" t="str">
        <f>""""&amp;A1282&amp;""","""&amp;B1282&amp;""","""&amp;C1282&amp;""","""&amp;D1282&amp;""","""&amp;E1282&amp;""","""&amp;F1282&amp;""","""&amp;G1282&amp;""","""&amp;H1282&amp;""","""&amp;I1282&amp;""","""&amp;J1282&amp;""","""&amp;K1282&amp;""""</f>
        <v>"Laboratory and Measuring and Observing and Testing Equipment","41000000","Measuring and observing and testing instruments","41110000","Clinical and diagnostic analyzers and accessories and supplies","41115800","Molecular diagnostics analyzer","41115843","GeneXpert XVI System With Laptop","41115843.3","Laboratory"</v>
      </c>
    </row>
    <row r="1283" spans="1:13" ht="13" customHeight="1">
      <c r="A1283" s="11" t="s">
        <v>14</v>
      </c>
      <c r="B1283" s="37">
        <v>41000000</v>
      </c>
      <c r="C1283" s="11" t="s">
        <v>2658</v>
      </c>
      <c r="D1283" s="37">
        <v>41110000</v>
      </c>
      <c r="E1283" s="11" t="s">
        <v>2974</v>
      </c>
      <c r="F1283" s="37">
        <v>41115800</v>
      </c>
      <c r="G1283" s="11" t="s">
        <v>3289</v>
      </c>
      <c r="H1283" s="37">
        <v>41115843</v>
      </c>
      <c r="I1283" s="11" t="s">
        <v>3299</v>
      </c>
      <c r="J1283" s="37" t="s">
        <v>3300</v>
      </c>
      <c r="K1283" s="11" t="s">
        <v>26</v>
      </c>
      <c r="L1283" s="5"/>
      <c r="M1283" s="16" t="str">
        <f>""""&amp;A1283&amp;""","""&amp;B1283&amp;""","""&amp;C1283&amp;""","""&amp;D1283&amp;""","""&amp;E1283&amp;""","""&amp;F1283&amp;""","""&amp;G1283&amp;""","""&amp;H1283&amp;""","""&amp;I1283&amp;""","""&amp;J1283&amp;""","""&amp;K1283&amp;""""</f>
        <v>"Laboratory and Measuring and Observing and Testing Equipment","41000000","Measuring and observing and testing instruments","41110000","Clinical and diagnostic analyzers and accessories and supplies","41115800","Molecular diagnostics analyzer","41115843","LightCycler 96 System","41115843.4","Laboratory"</v>
      </c>
    </row>
    <row r="1284" spans="1:13" ht="13" customHeight="1">
      <c r="A1284" s="11" t="s">
        <v>14</v>
      </c>
      <c r="B1284" s="37">
        <v>41000000</v>
      </c>
      <c r="C1284" s="11" t="s">
        <v>2658</v>
      </c>
      <c r="D1284" s="37">
        <v>41110000</v>
      </c>
      <c r="E1284" s="11" t="s">
        <v>2974</v>
      </c>
      <c r="F1284" s="37">
        <v>41115800</v>
      </c>
      <c r="G1284" s="11" t="s">
        <v>3289</v>
      </c>
      <c r="H1284" s="37">
        <v>41115843</v>
      </c>
      <c r="I1284" s="11" t="s">
        <v>3301</v>
      </c>
      <c r="J1284" s="37" t="s">
        <v>3302</v>
      </c>
      <c r="K1284" s="11" t="s">
        <v>26</v>
      </c>
      <c r="L1284" s="5"/>
      <c r="M1284" s="16" t="str">
        <f>""""&amp;A1284&amp;""","""&amp;B1284&amp;""","""&amp;C1284&amp;""","""&amp;D1284&amp;""","""&amp;E1284&amp;""","""&amp;F1284&amp;""","""&amp;G1284&amp;""","""&amp;H1284&amp;""","""&amp;I1284&amp;""","""&amp;J1284&amp;""","""&amp;K1284&amp;""""</f>
        <v>"Laboratory and Measuring and Observing and Testing Equipment","41000000","Measuring and observing and testing instruments","41110000","Clinical and diagnostic analyzers and accessories and supplies","41115800","Molecular diagnostics analyzer","41115843","Thermal Cycler, 96 x 0.2mL Tube or 96-Well Plate Capacity, USB","41115843.5","Laboratory"</v>
      </c>
    </row>
    <row r="1285" spans="1:13" ht="13" customHeight="1">
      <c r="A1285" s="11" t="s">
        <v>14</v>
      </c>
      <c r="B1285" s="37" t="s">
        <v>18</v>
      </c>
      <c r="C1285" s="11" t="s">
        <v>2658</v>
      </c>
      <c r="D1285" s="37" t="s">
        <v>2659</v>
      </c>
      <c r="E1285" s="11" t="s">
        <v>2974</v>
      </c>
      <c r="F1285" s="37">
        <v>41115800</v>
      </c>
      <c r="G1285" s="11" t="s">
        <v>3289</v>
      </c>
      <c r="H1285" s="37">
        <v>41115843</v>
      </c>
      <c r="I1285" s="11" t="s">
        <v>3303</v>
      </c>
      <c r="J1285" s="37" t="s">
        <v>3304</v>
      </c>
      <c r="K1285" s="11" t="s">
        <v>26</v>
      </c>
      <c r="L1285" s="5"/>
      <c r="M1285" s="16" t="str">
        <f>""""&amp;A1285&amp;""","""&amp;B1285&amp;""","""&amp;C1285&amp;""","""&amp;D1285&amp;""","""&amp;E1285&amp;""","""&amp;F1285&amp;""","""&amp;G1285&amp;""","""&amp;H1285&amp;""","""&amp;I1285&amp;""","""&amp;J1285&amp;""","""&amp;K1285&amp;""""</f>
        <v>"Laboratory and Measuring and Observing and Testing Equipment","41000000","Measuring and observing and testing instruments","41110000","Clinical and diagnostic analyzers and accessories and supplies","41115800","Molecular diagnostics analyzer","41115843","Alere q Complete HIV-1/2 Analyzer","41115843.6","Laboratory"</v>
      </c>
    </row>
    <row r="1286" spans="1:13" ht="13" customHeight="1">
      <c r="A1286" s="11" t="s">
        <v>14</v>
      </c>
      <c r="B1286" s="37" t="s">
        <v>18</v>
      </c>
      <c r="C1286" s="11" t="s">
        <v>2658</v>
      </c>
      <c r="D1286" s="37" t="s">
        <v>2659</v>
      </c>
      <c r="E1286" s="11" t="s">
        <v>2974</v>
      </c>
      <c r="F1286" s="37" t="s">
        <v>2975</v>
      </c>
      <c r="G1286" s="11" t="s">
        <v>3305</v>
      </c>
      <c r="H1286" s="37" t="s">
        <v>3306</v>
      </c>
      <c r="I1286" s="11" t="s">
        <v>3307</v>
      </c>
      <c r="J1286" s="37" t="s">
        <v>3308</v>
      </c>
      <c r="K1286" s="11" t="s">
        <v>26</v>
      </c>
      <c r="L1286" s="5"/>
      <c r="M1286" s="16" t="str">
        <f>""""&amp;A1286&amp;""","""&amp;B1286&amp;""","""&amp;C1286&amp;""","""&amp;D1286&amp;""","""&amp;E1286&amp;""","""&amp;F1286&amp;""","""&amp;G1286&amp;""","""&amp;H1286&amp;""","""&amp;I1286&amp;""","""&amp;J1286&amp;""","""&amp;K1286&amp;""""</f>
        <v>"Laboratory and Measuring and Observing and Testing Equipment","41000000","Measuring and observing and testing instruments","41110000","Clinical and diagnostic analyzers and accessories and supplies","41115800","Molecular diagnostics analyzer accessories","41115844","Other Molecular diagnostics analyzer accessories","41115844.0","Laboratory"</v>
      </c>
    </row>
    <row r="1287" spans="1:13" ht="13" customHeight="1">
      <c r="A1287" s="11" t="s">
        <v>14</v>
      </c>
      <c r="B1287" s="37">
        <v>41000000</v>
      </c>
      <c r="C1287" s="11" t="s">
        <v>2658</v>
      </c>
      <c r="D1287" s="37">
        <v>41110000</v>
      </c>
      <c r="E1287" s="11" t="s">
        <v>2974</v>
      </c>
      <c r="F1287" s="37">
        <v>41115800</v>
      </c>
      <c r="G1287" s="11" t="s">
        <v>3305</v>
      </c>
      <c r="H1287" s="37">
        <v>41115844</v>
      </c>
      <c r="I1287" s="11" t="s">
        <v>3309</v>
      </c>
      <c r="J1287" s="37" t="s">
        <v>3310</v>
      </c>
      <c r="K1287" s="11" t="s">
        <v>26</v>
      </c>
      <c r="L1287" s="5"/>
      <c r="M1287" s="16" t="str">
        <f>""""&amp;A1287&amp;""","""&amp;B1287&amp;""","""&amp;C1287&amp;""","""&amp;D1287&amp;""","""&amp;E1287&amp;""","""&amp;F1287&amp;""","""&amp;G1287&amp;""","""&amp;H1287&amp;""","""&amp;I1287&amp;""","""&amp;J1287&amp;""","""&amp;K1287&amp;""""</f>
        <v>"Laboratory and Measuring and Observing and Testing Equipment","41000000","Measuring and observing and testing instruments","41110000","Clinical and diagnostic analyzers and accessories and supplies","41115800","Molecular diagnostics analyzer accessories","41115844","COBAS 6800/8800 Amplification and Detection Plate and Seal, 32 Each","41115844.1","Laboratory"</v>
      </c>
    </row>
    <row r="1288" spans="1:13" ht="13" customHeight="1">
      <c r="A1288" s="11" t="s">
        <v>14</v>
      </c>
      <c r="B1288" s="37">
        <v>41000000</v>
      </c>
      <c r="C1288" s="11" t="s">
        <v>2658</v>
      </c>
      <c r="D1288" s="37">
        <v>41110000</v>
      </c>
      <c r="E1288" s="11" t="s">
        <v>2974</v>
      </c>
      <c r="F1288" s="37">
        <v>41115800</v>
      </c>
      <c r="G1288" s="11" t="s">
        <v>3305</v>
      </c>
      <c r="H1288" s="37">
        <v>41115844</v>
      </c>
      <c r="I1288" s="11" t="s">
        <v>3311</v>
      </c>
      <c r="J1288" s="37" t="s">
        <v>3312</v>
      </c>
      <c r="K1288" s="11" t="s">
        <v>26</v>
      </c>
      <c r="L1288" s="5"/>
      <c r="M1288" s="16" t="str">
        <f>""""&amp;A1288&amp;""","""&amp;B1288&amp;""","""&amp;C1288&amp;""","""&amp;D1288&amp;""","""&amp;E1288&amp;""","""&amp;F1288&amp;""","""&amp;G1288&amp;""","""&amp;H1288&amp;""","""&amp;I1288&amp;""","""&amp;J1288&amp;""","""&amp;K1288&amp;""""</f>
        <v>"Laboratory and Measuring and Observing and Testing Equipment","41000000","Measuring and observing and testing instruments","41110000","Clinical and diagnostic analyzers and accessories and supplies","41115800","Molecular diagnostics analyzer accessories","41115844","COBAS TaqMan, Consumables Bundle KTAQCTM, 196 Tests","41115844.10","Laboratory"</v>
      </c>
    </row>
    <row r="1289" spans="1:13" ht="13" customHeight="1">
      <c r="A1289" s="11" t="s">
        <v>14</v>
      </c>
      <c r="B1289" s="37">
        <v>41000000</v>
      </c>
      <c r="C1289" s="11" t="s">
        <v>2658</v>
      </c>
      <c r="D1289" s="37">
        <v>41110000</v>
      </c>
      <c r="E1289" s="11" t="s">
        <v>2974</v>
      </c>
      <c r="F1289" s="37">
        <v>41115800</v>
      </c>
      <c r="G1289" s="11" t="s">
        <v>3305</v>
      </c>
      <c r="H1289" s="37">
        <v>41115844</v>
      </c>
      <c r="I1289" s="11" t="s">
        <v>3313</v>
      </c>
      <c r="J1289" s="37" t="s">
        <v>3314</v>
      </c>
      <c r="K1289" s="11" t="s">
        <v>26</v>
      </c>
      <c r="L1289" s="5"/>
      <c r="M1289" s="16" t="str">
        <f>""""&amp;A1289&amp;""","""&amp;B1289&amp;""","""&amp;C1289&amp;""","""&amp;D1289&amp;""","""&amp;E1289&amp;""","""&amp;F1289&amp;""","""&amp;G1289&amp;""","""&amp;H1289&amp;""","""&amp;I1289&amp;""","""&amp;J1289&amp;""","""&amp;K1289&amp;""""</f>
        <v>"Laboratory and Measuring and Observing and Testing Equipment","41000000","Measuring and observing and testing instruments","41110000","Clinical and diagnostic analyzers and accessories and supplies","41115800","Molecular diagnostics analyzer accessories","41115844","COBAS TaqMan, K-Tubes, 12 Racks of 96","41115844.11","Laboratory"</v>
      </c>
    </row>
    <row r="1290" spans="1:13" ht="13" customHeight="1">
      <c r="A1290" s="11" t="s">
        <v>14</v>
      </c>
      <c r="B1290" s="37">
        <v>41000000</v>
      </c>
      <c r="C1290" s="11" t="s">
        <v>2658</v>
      </c>
      <c r="D1290" s="37">
        <v>41110000</v>
      </c>
      <c r="E1290" s="11" t="s">
        <v>2974</v>
      </c>
      <c r="F1290" s="37">
        <v>41115800</v>
      </c>
      <c r="G1290" s="11" t="s">
        <v>3305</v>
      </c>
      <c r="H1290" s="37">
        <v>41115844</v>
      </c>
      <c r="I1290" s="11" t="s">
        <v>3315</v>
      </c>
      <c r="J1290" s="37" t="s">
        <v>3316</v>
      </c>
      <c r="K1290" s="11" t="s">
        <v>26</v>
      </c>
      <c r="L1290" s="5"/>
      <c r="M1290" s="16" t="str">
        <f>""""&amp;A1290&amp;""","""&amp;B1290&amp;""","""&amp;C1290&amp;""","""&amp;D1290&amp;""","""&amp;E1290&amp;""","""&amp;F1290&amp;""","""&amp;G1290&amp;""","""&amp;H1290&amp;""","""&amp;I1290&amp;""","""&amp;J1290&amp;""","""&amp;K1290&amp;""""</f>
        <v>"Laboratory and Measuring and Observing and Testing Equipment","41000000","Measuring and observing and testing instruments","41110000","Clinical and diagnostic analyzers and accessories and supplies","41115800","Molecular diagnostics analyzer accessories","41115844","DBS, Protein Saver Card, 5 x 0.5 in Spots/Card, 100 Each","41115844.12","Laboratory"</v>
      </c>
    </row>
    <row r="1291" spans="1:13" ht="13" customHeight="1">
      <c r="A1291" s="11" t="s">
        <v>14</v>
      </c>
      <c r="B1291" s="37">
        <v>41000000</v>
      </c>
      <c r="C1291" s="11" t="s">
        <v>2658</v>
      </c>
      <c r="D1291" s="37">
        <v>41110000</v>
      </c>
      <c r="E1291" s="11" t="s">
        <v>2974</v>
      </c>
      <c r="F1291" s="37">
        <v>41115800</v>
      </c>
      <c r="G1291" s="11" t="s">
        <v>3305</v>
      </c>
      <c r="H1291" s="37">
        <v>41115844</v>
      </c>
      <c r="I1291" s="11" t="s">
        <v>3317</v>
      </c>
      <c r="J1291" s="37" t="s">
        <v>3318</v>
      </c>
      <c r="K1291" s="11" t="s">
        <v>26</v>
      </c>
      <c r="L1291" s="5"/>
      <c r="M1291" s="16" t="str">
        <f>""""&amp;A1291&amp;""","""&amp;B1291&amp;""","""&amp;C1291&amp;""","""&amp;D1291&amp;""","""&amp;E1291&amp;""","""&amp;F1291&amp;""","""&amp;G1291&amp;""","""&amp;H1291&amp;""","""&amp;I1291&amp;""","""&amp;J1291&amp;""","""&amp;K1291&amp;""""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100 Tests","41115844.13","Laboratory"</v>
      </c>
    </row>
    <row r="1292" spans="1:13" ht="13" customHeight="1">
      <c r="A1292" s="11" t="s">
        <v>14</v>
      </c>
      <c r="B1292" s="37">
        <v>41000000</v>
      </c>
      <c r="C1292" s="11" t="s">
        <v>2658</v>
      </c>
      <c r="D1292" s="37">
        <v>41110000</v>
      </c>
      <c r="E1292" s="11" t="s">
        <v>2974</v>
      </c>
      <c r="F1292" s="37">
        <v>41115800</v>
      </c>
      <c r="G1292" s="11" t="s">
        <v>3305</v>
      </c>
      <c r="H1292" s="37">
        <v>41115844</v>
      </c>
      <c r="I1292" s="11" t="s">
        <v>3319</v>
      </c>
      <c r="J1292" s="37" t="s">
        <v>3320</v>
      </c>
      <c r="K1292" s="11" t="s">
        <v>26</v>
      </c>
      <c r="L1292" s="5"/>
      <c r="M1292" s="16" t="str">
        <f>""""&amp;A1292&amp;""","""&amp;B1292&amp;""","""&amp;C1292&amp;""","""&amp;D1292&amp;""","""&amp;E1292&amp;""","""&amp;F1292&amp;""","""&amp;G1292&amp;""","""&amp;H1292&amp;""","""&amp;I1292&amp;""","""&amp;J1292&amp;""","""&amp;K1292&amp;""""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20 Tests","41115844.14","Laboratory"</v>
      </c>
    </row>
    <row r="1293" spans="1:13" ht="13" customHeight="1">
      <c r="A1293" s="11" t="s">
        <v>14</v>
      </c>
      <c r="B1293" s="37">
        <v>41000000</v>
      </c>
      <c r="C1293" s="11" t="s">
        <v>2658</v>
      </c>
      <c r="D1293" s="37">
        <v>41110000</v>
      </c>
      <c r="E1293" s="11" t="s">
        <v>2974</v>
      </c>
      <c r="F1293" s="37">
        <v>41115800</v>
      </c>
      <c r="G1293" s="11" t="s">
        <v>3305</v>
      </c>
      <c r="H1293" s="37">
        <v>41115844</v>
      </c>
      <c r="I1293" s="11" t="s">
        <v>3321</v>
      </c>
      <c r="J1293" s="37" t="s">
        <v>3322</v>
      </c>
      <c r="K1293" s="11" t="s">
        <v>26</v>
      </c>
      <c r="L1293" s="5"/>
      <c r="M1293" s="16" t="str">
        <f>""""&amp;A1293&amp;""","""&amp;B1293&amp;""","""&amp;C1293&amp;""","""&amp;D1293&amp;""","""&amp;E1293&amp;""","""&amp;F1293&amp;""","""&amp;G1293&amp;""","""&amp;H1293&amp;""","""&amp;I1293&amp;""","""&amp;J1293&amp;""","""&amp;K1293&amp;""""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w/ Perforated Whatman 903 and Humdity Cards, 50 Tests","41115844.15","Laboratory"</v>
      </c>
    </row>
    <row r="1294" spans="1:13" ht="13" customHeight="1">
      <c r="A1294" s="11" t="s">
        <v>14</v>
      </c>
      <c r="B1294" s="37">
        <v>41000000</v>
      </c>
      <c r="C1294" s="11" t="s">
        <v>2658</v>
      </c>
      <c r="D1294" s="37">
        <v>41110000</v>
      </c>
      <c r="E1294" s="11" t="s">
        <v>2974</v>
      </c>
      <c r="F1294" s="37">
        <v>41115800</v>
      </c>
      <c r="G1294" s="11" t="s">
        <v>3305</v>
      </c>
      <c r="H1294" s="37">
        <v>41115844</v>
      </c>
      <c r="I1294" s="11" t="s">
        <v>3323</v>
      </c>
      <c r="J1294" s="37" t="s">
        <v>3324</v>
      </c>
      <c r="K1294" s="11" t="s">
        <v>26</v>
      </c>
      <c r="L1294" s="5"/>
      <c r="M1294" s="16" t="str">
        <f>""""&amp;A1294&amp;""","""&amp;B1294&amp;""","""&amp;C1294&amp;""","""&amp;D1294&amp;""","""&amp;E1294&amp;""","""&amp;F1294&amp;""","""&amp;G1294&amp;""","""&amp;H1294&amp;""","""&amp;I1294&amp;""","""&amp;J1294&amp;""","""&amp;K1294&amp;""""</f>
        <v>"Laboratory and Measuring and Observing and Testing Equipment","41000000","Measuring and observing and testing instruments","41110000","Clinical and diagnostic analyzers and accessories and supplies","41115800","Molecular diagnostics analyzer accessories","41115844","GeneXpert Single Module Add-On","41115844.16","Laboratory"</v>
      </c>
    </row>
    <row r="1295" spans="1:13" ht="13" customHeight="1">
      <c r="A1295" s="11" t="s">
        <v>14</v>
      </c>
      <c r="B1295" s="37">
        <v>41000000</v>
      </c>
      <c r="C1295" s="11" t="s">
        <v>2658</v>
      </c>
      <c r="D1295" s="37">
        <v>41110000</v>
      </c>
      <c r="E1295" s="11" t="s">
        <v>2974</v>
      </c>
      <c r="F1295" s="37">
        <v>41115800</v>
      </c>
      <c r="G1295" s="11" t="s">
        <v>3305</v>
      </c>
      <c r="H1295" s="37">
        <v>41115844</v>
      </c>
      <c r="I1295" s="11" t="s">
        <v>3325</v>
      </c>
      <c r="J1295" s="37" t="s">
        <v>3326</v>
      </c>
      <c r="K1295" s="11" t="s">
        <v>26</v>
      </c>
      <c r="L1295" s="5"/>
      <c r="M1295" s="16" t="str">
        <f>""""&amp;A1295&amp;""","""&amp;B1295&amp;""","""&amp;C1295&amp;""","""&amp;D1295&amp;""","""&amp;E1295&amp;""","""&amp;F1295&amp;""","""&amp;G1295&amp;""","""&amp;H1295&amp;""","""&amp;I1295&amp;""","""&amp;J1295&amp;""","""&amp;K1295&amp;""""</f>
        <v>"Laboratory and Measuring and Observing and Testing Equipment","41000000","Measuring and observing and testing instruments","41110000","Clinical and diagnostic analyzers and accessories and supplies","41115800","Molecular diagnostics analyzer accessories","41115844","m2000 200 mL Reagent Vessel [04J71-60], 90 Vessels","41115844.17","Laboratory"</v>
      </c>
    </row>
    <row r="1296" spans="1:13" ht="13" customHeight="1">
      <c r="A1296" s="11" t="s">
        <v>14</v>
      </c>
      <c r="B1296" s="37">
        <v>41000000</v>
      </c>
      <c r="C1296" s="11" t="s">
        <v>2658</v>
      </c>
      <c r="D1296" s="37">
        <v>41110000</v>
      </c>
      <c r="E1296" s="11" t="s">
        <v>2974</v>
      </c>
      <c r="F1296" s="37">
        <v>41115800</v>
      </c>
      <c r="G1296" s="11" t="s">
        <v>3305</v>
      </c>
      <c r="H1296" s="37">
        <v>41115844</v>
      </c>
      <c r="I1296" s="11" t="s">
        <v>3327</v>
      </c>
      <c r="J1296" s="37" t="s">
        <v>3328</v>
      </c>
      <c r="K1296" s="11" t="s">
        <v>26</v>
      </c>
      <c r="L1296" s="5"/>
      <c r="M1296" s="16" t="str">
        <f>""""&amp;A1296&amp;""","""&amp;B1296&amp;""","""&amp;C1296&amp;""","""&amp;D1296&amp;""","""&amp;E1296&amp;""","""&amp;F1296&amp;""","""&amp;G1296&amp;""","""&amp;H1296&amp;""","""&amp;I1296&amp;""","""&amp;J1296&amp;""","""&amp;K1296&amp;""""</f>
        <v>"Laboratory and Measuring and Observing and Testing Equipment","41000000","Measuring and observing and testing instruments","41110000","Clinical and diagnostic analyzers and accessories and supplies","41115800","Molecular diagnostics analyzer accessories","41115844","m2000 5mL Reaction Vessel [04J71-20], 2000 Vessels","41115844.18","Laboratory"</v>
      </c>
    </row>
    <row r="1297" spans="1:13" ht="13" customHeight="1">
      <c r="A1297" s="11" t="s">
        <v>14</v>
      </c>
      <c r="B1297" s="37">
        <v>41000000</v>
      </c>
      <c r="C1297" s="11" t="s">
        <v>2658</v>
      </c>
      <c r="D1297" s="37">
        <v>41110000</v>
      </c>
      <c r="E1297" s="11" t="s">
        <v>2974</v>
      </c>
      <c r="F1297" s="37">
        <v>41115800</v>
      </c>
      <c r="G1297" s="11" t="s">
        <v>3305</v>
      </c>
      <c r="H1297" s="37">
        <v>41115844</v>
      </c>
      <c r="I1297" s="11" t="s">
        <v>3329</v>
      </c>
      <c r="J1297" s="37" t="s">
        <v>3330</v>
      </c>
      <c r="K1297" s="11" t="s">
        <v>26</v>
      </c>
      <c r="L1297" s="5"/>
      <c r="M1297" s="16" t="str">
        <f>""""&amp;A1297&amp;""","""&amp;B1297&amp;""","""&amp;C1297&amp;""","""&amp;D1297&amp;""","""&amp;E1297&amp;""","""&amp;F1297&amp;""","""&amp;G1297&amp;""","""&amp;H1297&amp;""","""&amp;I1297&amp;""","""&amp;J1297&amp;""","""&amp;K1297&amp;""""</f>
        <v>"Laboratory and Measuring and Observing and Testing Equipment","41000000","Measuring and observing and testing instruments","41110000","Clinical and diagnostic analyzers and accessories and supplies","41115800","Molecular diagnostics analyzer accessories","41115844","m2000 96 Deep Well Plate [04J71-30], 32 Plates","41115844.19","Laboratory"</v>
      </c>
    </row>
    <row r="1298" spans="1:13" ht="13" customHeight="1">
      <c r="A1298" s="11" t="s">
        <v>14</v>
      </c>
      <c r="B1298" s="37">
        <v>41000000</v>
      </c>
      <c r="C1298" s="11" t="s">
        <v>2658</v>
      </c>
      <c r="D1298" s="37">
        <v>41110000</v>
      </c>
      <c r="E1298" s="11" t="s">
        <v>2974</v>
      </c>
      <c r="F1298" s="37">
        <v>41115800</v>
      </c>
      <c r="G1298" s="11" t="s">
        <v>3305</v>
      </c>
      <c r="H1298" s="37">
        <v>41115844</v>
      </c>
      <c r="I1298" s="11" t="s">
        <v>3331</v>
      </c>
      <c r="J1298" s="37" t="s">
        <v>3332</v>
      </c>
      <c r="K1298" s="11" t="s">
        <v>26</v>
      </c>
      <c r="L1298" s="5"/>
      <c r="M1298" s="16" t="str">
        <f>""""&amp;A1298&amp;""","""&amp;B1298&amp;""","""&amp;C1298&amp;""","""&amp;D1298&amp;""","""&amp;E1298&amp;""","""&amp;F1298&amp;""","""&amp;G1298&amp;""","""&amp;H1298&amp;""","""&amp;I1298&amp;""","""&amp;J1298&amp;""","""&amp;K1298&amp;""""</f>
        <v>"Laboratory and Measuring and Observing and Testing Equipment","41000000","Measuring and observing and testing instruments","41110000","Clinical and diagnostic analyzers and accessories and supplies","41115800","Molecular diagnostics analyzer accessories","41115844","COBAS 6800/8800 Pipette Tips, 16 Each","41115844.2","Laboratory"</v>
      </c>
    </row>
    <row r="1299" spans="1:13" ht="13" customHeight="1">
      <c r="A1299" s="11" t="s">
        <v>14</v>
      </c>
      <c r="B1299" s="37">
        <v>41000000</v>
      </c>
      <c r="C1299" s="11" t="s">
        <v>2658</v>
      </c>
      <c r="D1299" s="37">
        <v>41110000</v>
      </c>
      <c r="E1299" s="11" t="s">
        <v>2974</v>
      </c>
      <c r="F1299" s="37">
        <v>41115800</v>
      </c>
      <c r="G1299" s="11" t="s">
        <v>3305</v>
      </c>
      <c r="H1299" s="37">
        <v>41115844</v>
      </c>
      <c r="I1299" s="11" t="s">
        <v>3333</v>
      </c>
      <c r="J1299" s="37" t="s">
        <v>3334</v>
      </c>
      <c r="K1299" s="11" t="s">
        <v>26</v>
      </c>
      <c r="L1299" s="5"/>
      <c r="M1299" s="16" t="str">
        <f>""""&amp;A1299&amp;""","""&amp;B1299&amp;""","""&amp;C1299&amp;""","""&amp;D1299&amp;""","""&amp;E1299&amp;""","""&amp;F1299&amp;""","""&amp;G1299&amp;""","""&amp;H1299&amp;""","""&amp;I1299&amp;""","""&amp;J1299&amp;""","""&amp;K1299&amp;""""</f>
        <v>"Laboratory and Measuring and Observing and Testing Equipment","41000000","Measuring and observing and testing instruments","41110000","Clinical and diagnostic analyzers and accessories and supplies","41115800","Molecular diagnostics analyzer accessories","41115844","m2000 96-Well Optical Reaction Plate [04J71-70], 20 Plates","41115844.20","Laboratory"</v>
      </c>
    </row>
    <row r="1300" spans="1:13" ht="13" customHeight="1">
      <c r="A1300" s="11" t="s">
        <v>14</v>
      </c>
      <c r="B1300" s="37">
        <v>41000000</v>
      </c>
      <c r="C1300" s="11" t="s">
        <v>2658</v>
      </c>
      <c r="D1300" s="37">
        <v>41110000</v>
      </c>
      <c r="E1300" s="11" t="s">
        <v>2974</v>
      </c>
      <c r="F1300" s="37">
        <v>41115800</v>
      </c>
      <c r="G1300" s="11" t="s">
        <v>3305</v>
      </c>
      <c r="H1300" s="37">
        <v>41115844</v>
      </c>
      <c r="I1300" s="11" t="s">
        <v>3335</v>
      </c>
      <c r="J1300" s="37" t="s">
        <v>3336</v>
      </c>
      <c r="K1300" s="11" t="s">
        <v>26</v>
      </c>
      <c r="L1300" s="5"/>
      <c r="M1300" s="16" t="str">
        <f>""""&amp;A1300&amp;""","""&amp;B1300&amp;""","""&amp;C1300&amp;""","""&amp;D1300&amp;""","""&amp;E1300&amp;""","""&amp;F1300&amp;""","""&amp;G1300&amp;""","""&amp;H1300&amp;""","""&amp;I1300&amp;""","""&amp;J1300&amp;""","""&amp;K1300&amp;""""</f>
        <v>"Laboratory and Measuring and Observing and Testing Equipment","41000000","Measuring and observing and testing instruments","41110000","Clinical and diagnostic analyzers and accessories and supplies","41115800","Molecular diagnostics analyzer accessories","41115844","m2000 Biohazard Bag [04J71-45], 50 Pieces","41115844.21","Laboratory"</v>
      </c>
    </row>
    <row r="1301" spans="1:13" ht="13" customHeight="1">
      <c r="A1301" s="11" t="s">
        <v>14</v>
      </c>
      <c r="B1301" s="37">
        <v>41000000</v>
      </c>
      <c r="C1301" s="11" t="s">
        <v>2658</v>
      </c>
      <c r="D1301" s="37">
        <v>41110000</v>
      </c>
      <c r="E1301" s="11" t="s">
        <v>2974</v>
      </c>
      <c r="F1301" s="37">
        <v>41115800</v>
      </c>
      <c r="G1301" s="11" t="s">
        <v>3305</v>
      </c>
      <c r="H1301" s="37">
        <v>41115844</v>
      </c>
      <c r="I1301" s="11" t="s">
        <v>3337</v>
      </c>
      <c r="J1301" s="37" t="s">
        <v>3338</v>
      </c>
      <c r="K1301" s="11" t="s">
        <v>26</v>
      </c>
      <c r="L1301" s="5"/>
      <c r="M1301" s="16" t="str">
        <f>""""&amp;A1301&amp;""","""&amp;B1301&amp;""","""&amp;C1301&amp;""","""&amp;D1301&amp;""","""&amp;E1301&amp;""","""&amp;F1301&amp;""","""&amp;G1301&amp;""","""&amp;H1301&amp;""","""&amp;I1301&amp;""","""&amp;J1301&amp;""","""&amp;K1301&amp;""""</f>
        <v>"Laboratory and Measuring and Observing and Testing Equipment","41000000","Measuring and observing and testing instruments","41110000","Clinical and diagnostic analyzers and accessories and supplies","41115800","Molecular diagnostics analyzer accessories","41115844","m2000 Disposable Tips (DiTis) [04J71-10], 1 mL, 2304 Tips","41115844.22","Laboratory"</v>
      </c>
    </row>
    <row r="1302" spans="1:13" ht="13" customHeight="1">
      <c r="A1302" s="11" t="s">
        <v>14</v>
      </c>
      <c r="B1302" s="37">
        <v>41000000</v>
      </c>
      <c r="C1302" s="11" t="s">
        <v>2658</v>
      </c>
      <c r="D1302" s="37">
        <v>41110000</v>
      </c>
      <c r="E1302" s="11" t="s">
        <v>2974</v>
      </c>
      <c r="F1302" s="37">
        <v>41115800</v>
      </c>
      <c r="G1302" s="11" t="s">
        <v>3305</v>
      </c>
      <c r="H1302" s="37">
        <v>41115844</v>
      </c>
      <c r="I1302" s="11" t="s">
        <v>3339</v>
      </c>
      <c r="J1302" s="37" t="s">
        <v>3340</v>
      </c>
      <c r="K1302" s="11" t="s">
        <v>26</v>
      </c>
      <c r="L1302" s="5"/>
      <c r="M1302" s="16" t="str">
        <f>""""&amp;A1302&amp;""","""&amp;B1302&amp;""","""&amp;C1302&amp;""","""&amp;D1302&amp;""","""&amp;E1302&amp;""","""&amp;F1302&amp;""","""&amp;G1302&amp;""","""&amp;H1302&amp;""","""&amp;I1302&amp;""","""&amp;J1302&amp;""","""&amp;K1302&amp;""""</f>
        <v>"Laboratory and Measuring and Observing and Testing Equipment","41000000","Measuring and observing and testing instruments","41110000","Clinical and diagnostic analyzers and accessories and supplies","41115800","Molecular diagnostics analyzer accessories","41115844","m2000 Disposable Tips (DiTis) [04J71-17], 200 uL, 2304 Tips","41115844.23","Laboratory"</v>
      </c>
    </row>
    <row r="1303" spans="1:13" ht="13" customHeight="1">
      <c r="A1303" s="11" t="s">
        <v>14</v>
      </c>
      <c r="B1303" s="37">
        <v>41000000</v>
      </c>
      <c r="C1303" s="11" t="s">
        <v>2658</v>
      </c>
      <c r="D1303" s="37">
        <v>41110000</v>
      </c>
      <c r="E1303" s="11" t="s">
        <v>2974</v>
      </c>
      <c r="F1303" s="37">
        <v>41115800</v>
      </c>
      <c r="G1303" s="11" t="s">
        <v>3305</v>
      </c>
      <c r="H1303" s="37">
        <v>41115844</v>
      </c>
      <c r="I1303" s="11" t="s">
        <v>3341</v>
      </c>
      <c r="J1303" s="37" t="s">
        <v>3342</v>
      </c>
      <c r="K1303" s="11" t="s">
        <v>26</v>
      </c>
      <c r="L1303" s="5"/>
      <c r="M1303" s="16" t="str">
        <f>""""&amp;A1303&amp;""","""&amp;B1303&amp;""","""&amp;C1303&amp;""","""&amp;D1303&amp;""","""&amp;E1303&amp;""","""&amp;F1303&amp;""","""&amp;G1303&amp;""","""&amp;H1303&amp;""","""&amp;I1303&amp;""","""&amp;J1303&amp;""","""&amp;K1303&amp;""""</f>
        <v>"Laboratory and Measuring and Observing and Testing Equipment","41000000","Measuring and observing and testing instruments","41110000","Clinical and diagnostic analyzers and accessories and supplies","41115800","Molecular diagnostics analyzer accessories","41115844","m2000 Halogen Lamp, Replacement [09K33-01]","41115844.24","Laboratory"</v>
      </c>
    </row>
    <row r="1304" spans="1:13" ht="13" customHeight="1">
      <c r="A1304" s="11" t="s">
        <v>14</v>
      </c>
      <c r="B1304" s="37">
        <v>41000000</v>
      </c>
      <c r="C1304" s="11" t="s">
        <v>2658</v>
      </c>
      <c r="D1304" s="37">
        <v>41110000</v>
      </c>
      <c r="E1304" s="11" t="s">
        <v>2974</v>
      </c>
      <c r="F1304" s="37">
        <v>41115800</v>
      </c>
      <c r="G1304" s="11" t="s">
        <v>3305</v>
      </c>
      <c r="H1304" s="37">
        <v>41115844</v>
      </c>
      <c r="I1304" s="11" t="s">
        <v>3343</v>
      </c>
      <c r="J1304" s="37" t="s">
        <v>3344</v>
      </c>
      <c r="K1304" s="11" t="s">
        <v>26</v>
      </c>
      <c r="L1304" s="5"/>
      <c r="M1304" s="16" t="str">
        <f>""""&amp;A1304&amp;""","""&amp;B1304&amp;""","""&amp;C1304&amp;""","""&amp;D1304&amp;""","""&amp;E1304&amp;""","""&amp;F1304&amp;""","""&amp;G1304&amp;""","""&amp;H1304&amp;""","""&amp;I1304&amp;""","""&amp;J1304&amp;""","""&amp;K1304&amp;""""</f>
        <v>"Laboratory and Measuring and Observing and Testing Equipment","41000000","Measuring and observing and testing instruments","41110000","Clinical and diagnostic analyzers and accessories and supplies","41115800","Molecular diagnostics analyzer accessories","41115844","m2000 Master Mix Tubes/Caps [04J71-80], 150 Tubes/Caps","41115844.25","Laboratory"</v>
      </c>
    </row>
    <row r="1305" spans="1:13" ht="13" customHeight="1">
      <c r="A1305" s="11" t="s">
        <v>14</v>
      </c>
      <c r="B1305" s="37">
        <v>41000000</v>
      </c>
      <c r="C1305" s="11" t="s">
        <v>2658</v>
      </c>
      <c r="D1305" s="37">
        <v>41110000</v>
      </c>
      <c r="E1305" s="11" t="s">
        <v>2974</v>
      </c>
      <c r="F1305" s="37">
        <v>41115800</v>
      </c>
      <c r="G1305" s="11" t="s">
        <v>3305</v>
      </c>
      <c r="H1305" s="37">
        <v>41115844</v>
      </c>
      <c r="I1305" s="11" t="s">
        <v>3345</v>
      </c>
      <c r="J1305" s="37" t="s">
        <v>3346</v>
      </c>
      <c r="K1305" s="11" t="s">
        <v>26</v>
      </c>
      <c r="L1305" s="5"/>
      <c r="M1305" s="16" t="str">
        <f>""""&amp;A1305&amp;""","""&amp;B1305&amp;""","""&amp;C1305&amp;""","""&amp;D1305&amp;""","""&amp;E1305&amp;""","""&amp;F1305&amp;""","""&amp;G1305&amp;""","""&amp;H1305&amp;""","""&amp;I1305&amp;""","""&amp;J1305&amp;""","""&amp;K1305&amp;""""</f>
        <v>"Laboratory and Measuring and Observing and Testing Equipment","41000000","Measuring and observing and testing instruments","41110000","Clinical and diagnostic analyzers and accessories and supplies","41115800","Molecular diagnostics analyzer accessories","41115844","m2000 Optical Adhesive Cover [04J71-75], 100 Covers","41115844.26","Laboratory"</v>
      </c>
    </row>
    <row r="1306" spans="1:13" ht="13" customHeight="1">
      <c r="A1306" s="11" t="s">
        <v>14</v>
      </c>
      <c r="B1306" s="37">
        <v>41000000</v>
      </c>
      <c r="C1306" s="11" t="s">
        <v>2658</v>
      </c>
      <c r="D1306" s="37">
        <v>41110000</v>
      </c>
      <c r="E1306" s="11" t="s">
        <v>2974</v>
      </c>
      <c r="F1306" s="37">
        <v>41115800</v>
      </c>
      <c r="G1306" s="11" t="s">
        <v>3305</v>
      </c>
      <c r="H1306" s="37">
        <v>41115844</v>
      </c>
      <c r="I1306" s="11" t="s">
        <v>3347</v>
      </c>
      <c r="J1306" s="37" t="s">
        <v>3348</v>
      </c>
      <c r="K1306" s="11" t="s">
        <v>26</v>
      </c>
      <c r="L1306" s="5"/>
      <c r="M1306" s="16" t="str">
        <f>""""&amp;A1306&amp;""","""&amp;B1306&amp;""","""&amp;C1306&amp;""","""&amp;D1306&amp;""","""&amp;E1306&amp;""","""&amp;F1306&amp;""","""&amp;G1306&amp;""","""&amp;H1306&amp;""","""&amp;I1306&amp;""","""&amp;J1306&amp;""","""&amp;K1306&amp;""""</f>
        <v>"Laboratory and Measuring and Observing and Testing Equipment","41000000","Measuring and observing and testing instruments","41110000","Clinical and diagnostic analyzers and accessories and supplies","41115800","Molecular diagnostics analyzer accessories","41115844","MicroAmp Fast Optical 96-Well Reaction Plate with Barcode, 0.1 mL, 20 Plates","41115844.27","Laboratory"</v>
      </c>
    </row>
    <row r="1307" spans="1:13" ht="13" customHeight="1">
      <c r="A1307" s="11" t="s">
        <v>14</v>
      </c>
      <c r="B1307" s="37">
        <v>41000000</v>
      </c>
      <c r="C1307" s="11" t="s">
        <v>2658</v>
      </c>
      <c r="D1307" s="37">
        <v>41110000</v>
      </c>
      <c r="E1307" s="11" t="s">
        <v>2974</v>
      </c>
      <c r="F1307" s="37">
        <v>41115800</v>
      </c>
      <c r="G1307" s="11" t="s">
        <v>3305</v>
      </c>
      <c r="H1307" s="37">
        <v>41115844</v>
      </c>
      <c r="I1307" s="11" t="s">
        <v>3349</v>
      </c>
      <c r="J1307" s="37" t="s">
        <v>3350</v>
      </c>
      <c r="K1307" s="11" t="s">
        <v>26</v>
      </c>
      <c r="L1307" s="5"/>
      <c r="M1307" s="16" t="str">
        <f>""""&amp;A1307&amp;""","""&amp;B1307&amp;""","""&amp;C1307&amp;""","""&amp;D1307&amp;""","""&amp;E1307&amp;""","""&amp;F1307&amp;""","""&amp;G1307&amp;""","""&amp;H1307&amp;""","""&amp;I1307&amp;""","""&amp;J1307&amp;""","""&amp;K1307&amp;""""</f>
        <v>"Laboratory and Measuring and Observing and Testing Equipment","41000000","Measuring and observing and testing instruments","41110000","Clinical and diagnostic analyzers and accessories and supplies","41115800","Molecular diagnostics analyzer accessories","41115844","MicroAmp PCR Tube, Reaction, 0.2 mL, w/o Cap, 2000 Pieces","41115844.28","Laboratory"</v>
      </c>
    </row>
    <row r="1308" spans="1:13" ht="13" customHeight="1">
      <c r="A1308" s="11" t="s">
        <v>14</v>
      </c>
      <c r="B1308" s="37">
        <v>41000000</v>
      </c>
      <c r="C1308" s="11" t="s">
        <v>2658</v>
      </c>
      <c r="D1308" s="37">
        <v>41110000</v>
      </c>
      <c r="E1308" s="11" t="s">
        <v>2974</v>
      </c>
      <c r="F1308" s="37">
        <v>41115800</v>
      </c>
      <c r="G1308" s="11" t="s">
        <v>3305</v>
      </c>
      <c r="H1308" s="37">
        <v>41115844</v>
      </c>
      <c r="I1308" s="11" t="s">
        <v>3351</v>
      </c>
      <c r="J1308" s="37" t="s">
        <v>3352</v>
      </c>
      <c r="K1308" s="11" t="s">
        <v>26</v>
      </c>
      <c r="L1308" s="5"/>
      <c r="M1308" s="16" t="str">
        <f>""""&amp;A1308&amp;""","""&amp;B1308&amp;""","""&amp;C1308&amp;""","""&amp;D1308&amp;""","""&amp;E1308&amp;""","""&amp;F1308&amp;""","""&amp;G1308&amp;""","""&amp;H1308&amp;""","""&amp;I1308&amp;""","""&amp;J1308&amp;""","""&amp;K1308&amp;""""</f>
        <v>"Laboratory and Measuring and Observing and Testing Equipment","41000000","Measuring and observing and testing instruments","41110000","Clinical and diagnostic analyzers and accessories and supplies","41115800","Molecular diagnostics analyzer accessories","41115844","PCR Box/Rack, 5 Each","41115844.29","Laboratory"</v>
      </c>
    </row>
    <row r="1309" spans="1:13" ht="13" customHeight="1">
      <c r="A1309" s="11" t="s">
        <v>14</v>
      </c>
      <c r="B1309" s="37">
        <v>41000000</v>
      </c>
      <c r="C1309" s="11" t="s">
        <v>2658</v>
      </c>
      <c r="D1309" s="37">
        <v>41110000</v>
      </c>
      <c r="E1309" s="11" t="s">
        <v>2974</v>
      </c>
      <c r="F1309" s="37">
        <v>41115800</v>
      </c>
      <c r="G1309" s="11" t="s">
        <v>3305</v>
      </c>
      <c r="H1309" s="37">
        <v>41115844</v>
      </c>
      <c r="I1309" s="11" t="s">
        <v>3353</v>
      </c>
      <c r="J1309" s="37" t="s">
        <v>3354</v>
      </c>
      <c r="K1309" s="11" t="s">
        <v>26</v>
      </c>
      <c r="L1309" s="5"/>
      <c r="M1309" s="16" t="str">
        <f>""""&amp;A1309&amp;""","""&amp;B1309&amp;""","""&amp;C1309&amp;""","""&amp;D1309&amp;""","""&amp;E1309&amp;""","""&amp;F1309&amp;""","""&amp;G1309&amp;""","""&amp;H1309&amp;""","""&amp;I1309&amp;""","""&amp;J1309&amp;""","""&amp;K1309&amp;""""</f>
        <v>"Laboratory and Measuring and Observing and Testing Equipment","41000000","Measuring and observing and testing instruments","41110000","Clinical and diagnostic analyzers and accessories and supplies","41115800","Molecular diagnostics analyzer accessories","41115844","COBAS 6800/8800 Processing Plate, 32 Each","41115844.3","Laboratory"</v>
      </c>
    </row>
    <row r="1310" spans="1:13" ht="13" customHeight="1">
      <c r="A1310" s="11" t="s">
        <v>14</v>
      </c>
      <c r="B1310" s="37">
        <v>41000000</v>
      </c>
      <c r="C1310" s="11" t="s">
        <v>2658</v>
      </c>
      <c r="D1310" s="37">
        <v>41110000</v>
      </c>
      <c r="E1310" s="11" t="s">
        <v>2974</v>
      </c>
      <c r="F1310" s="37">
        <v>41115800</v>
      </c>
      <c r="G1310" s="11" t="s">
        <v>3305</v>
      </c>
      <c r="H1310" s="37">
        <v>41115844</v>
      </c>
      <c r="I1310" s="11" t="s">
        <v>3355</v>
      </c>
      <c r="J1310" s="37" t="s">
        <v>3356</v>
      </c>
      <c r="K1310" s="11" t="s">
        <v>26</v>
      </c>
      <c r="L1310" s="5"/>
      <c r="M1310" s="16" t="str">
        <f>""""&amp;A1310&amp;""","""&amp;B1310&amp;""","""&amp;C1310&amp;""","""&amp;D1310&amp;""","""&amp;E1310&amp;""","""&amp;F1310&amp;""","""&amp;G1310&amp;""","""&amp;H1310&amp;""","""&amp;I1310&amp;""","""&amp;J1310&amp;""","""&amp;K1310&amp;""""</f>
        <v>"Laboratory and Measuring and Observing and Testing Equipment","41000000","Measuring and observing and testing instruments","41110000","Clinical and diagnostic analyzers and accessories and supplies","41115800","Molecular diagnostics analyzer accessories","41115844","PCR Tube 0.2 mL, Polypropylene, Attached Caps, 1000 Each","41115844.30","Laboratory"</v>
      </c>
    </row>
    <row r="1311" spans="1:13" ht="13" customHeight="1">
      <c r="A1311" s="11" t="s">
        <v>14</v>
      </c>
      <c r="B1311" s="37">
        <v>41000000</v>
      </c>
      <c r="C1311" s="11" t="s">
        <v>2658</v>
      </c>
      <c r="D1311" s="37">
        <v>41110000</v>
      </c>
      <c r="E1311" s="11" t="s">
        <v>2974</v>
      </c>
      <c r="F1311" s="37">
        <v>41115800</v>
      </c>
      <c r="G1311" s="11" t="s">
        <v>3305</v>
      </c>
      <c r="H1311" s="37">
        <v>41115844</v>
      </c>
      <c r="I1311" s="11" t="s">
        <v>3357</v>
      </c>
      <c r="J1311" s="37" t="s">
        <v>3358</v>
      </c>
      <c r="K1311" s="11" t="s">
        <v>26</v>
      </c>
      <c r="L1311" s="5"/>
      <c r="M1311" s="16" t="str">
        <f>""""&amp;A1311&amp;""","""&amp;B1311&amp;""","""&amp;C1311&amp;""","""&amp;D1311&amp;""","""&amp;E1311&amp;""","""&amp;F1311&amp;""","""&amp;G1311&amp;""","""&amp;H1311&amp;""","""&amp;I1311&amp;""","""&amp;J1311&amp;""","""&amp;K1311&amp;""""</f>
        <v>"Laboratory and Measuring and Observing and Testing Equipment","41000000","Measuring and observing and testing instruments","41110000","Clinical and diagnostic analyzers and accessories and supplies","41115800","Molecular diagnostics analyzer accessories","41115844","PCR Tube Rack, 96-Well, 0.2 mL Tubes, Assorted Colors, Snap Lid, 5 Each","41115844.31","Laboratory"</v>
      </c>
    </row>
    <row r="1312" spans="1:13" ht="13" customHeight="1">
      <c r="A1312" s="11" t="s">
        <v>14</v>
      </c>
      <c r="B1312" s="37">
        <v>41000000</v>
      </c>
      <c r="C1312" s="11" t="s">
        <v>2658</v>
      </c>
      <c r="D1312" s="37">
        <v>41110000</v>
      </c>
      <c r="E1312" s="11" t="s">
        <v>2974</v>
      </c>
      <c r="F1312" s="37">
        <v>41115800</v>
      </c>
      <c r="G1312" s="11" t="s">
        <v>3305</v>
      </c>
      <c r="H1312" s="37">
        <v>41115844</v>
      </c>
      <c r="I1312" s="11" t="s">
        <v>3359</v>
      </c>
      <c r="J1312" s="37" t="s">
        <v>3360</v>
      </c>
      <c r="K1312" s="11" t="s">
        <v>26</v>
      </c>
      <c r="L1312" s="5"/>
      <c r="M1312" s="16" t="str">
        <f>""""&amp;A1312&amp;""","""&amp;B1312&amp;""","""&amp;C1312&amp;""","""&amp;D1312&amp;""","""&amp;E1312&amp;""","""&amp;F1312&amp;""","""&amp;G1312&amp;""","""&amp;H1312&amp;""","""&amp;I1312&amp;""","""&amp;J1312&amp;""","""&amp;K1312&amp;""""</f>
        <v>"Laboratory and Measuring and Observing and Testing Equipment","41000000","Measuring and observing and testing instruments","41110000","Clinical and diagnostic analyzers and accessories and supplies","41115800","Molecular diagnostics analyzer accessories","41115844","PCR Tube Strips 12 x 0.2 mL Tubes, DNase-Free, RNase-Free, With Flat Cap Strips, 10 Packs of 8 Strips","41115844.32","Laboratory"</v>
      </c>
    </row>
    <row r="1313" spans="1:13" ht="13" customHeight="1">
      <c r="A1313" s="11" t="s">
        <v>14</v>
      </c>
      <c r="B1313" s="37">
        <v>41000000</v>
      </c>
      <c r="C1313" s="11" t="s">
        <v>2658</v>
      </c>
      <c r="D1313" s="37">
        <v>41110000</v>
      </c>
      <c r="E1313" s="11" t="s">
        <v>2974</v>
      </c>
      <c r="F1313" s="37">
        <v>41115800</v>
      </c>
      <c r="G1313" s="11" t="s">
        <v>3305</v>
      </c>
      <c r="H1313" s="37">
        <v>41115844</v>
      </c>
      <c r="I1313" s="11" t="s">
        <v>3361</v>
      </c>
      <c r="J1313" s="37" t="s">
        <v>3362</v>
      </c>
      <c r="K1313" s="11" t="s">
        <v>26</v>
      </c>
      <c r="L1313" s="5"/>
      <c r="M1313" s="16" t="str">
        <f>""""&amp;A1313&amp;""","""&amp;B1313&amp;""","""&amp;C1313&amp;""","""&amp;D1313&amp;""","""&amp;E1313&amp;""","""&amp;F1313&amp;""","""&amp;G1313&amp;""","""&amp;H1313&amp;""","""&amp;I1313&amp;""","""&amp;J1313&amp;""","""&amp;K1313&amp;""""</f>
        <v>"Laboratory and Measuring and Observing and Testing Equipment","41000000","Measuring and observing and testing instruments","41110000","Clinical and diagnostic analyzers and accessories and supplies","41115800","Molecular diagnostics analyzer accessories","41115844","PCR Tube Strips 8 x 0.2 mL Tubes, Clear, Graduated, Flat Caps, 250 Strips","41115844.33","Laboratory"</v>
      </c>
    </row>
    <row r="1314" spans="1:13" ht="13" customHeight="1">
      <c r="A1314" s="11" t="s">
        <v>14</v>
      </c>
      <c r="B1314" s="37">
        <v>41000000</v>
      </c>
      <c r="C1314" s="11" t="s">
        <v>2658</v>
      </c>
      <c r="D1314" s="37">
        <v>41110000</v>
      </c>
      <c r="E1314" s="11" t="s">
        <v>2974</v>
      </c>
      <c r="F1314" s="37">
        <v>41115800</v>
      </c>
      <c r="G1314" s="11" t="s">
        <v>3305</v>
      </c>
      <c r="H1314" s="37">
        <v>41115844</v>
      </c>
      <c r="I1314" s="11" t="s">
        <v>3363</v>
      </c>
      <c r="J1314" s="37" t="s">
        <v>3364</v>
      </c>
      <c r="K1314" s="11" t="s">
        <v>26</v>
      </c>
      <c r="L1314" s="5"/>
      <c r="M1314" s="16" t="str">
        <f>""""&amp;A1314&amp;""","""&amp;B1314&amp;""","""&amp;C1314&amp;""","""&amp;D1314&amp;""","""&amp;E1314&amp;""","""&amp;F1314&amp;""","""&amp;G1314&amp;""","""&amp;H1314&amp;""","""&amp;I1314&amp;""","""&amp;J1314&amp;""","""&amp;K1314&amp;""""</f>
        <v>"Laboratory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Attached Caps, 10 Packs of 12 Strips","41115844.34","Laboratory"</v>
      </c>
    </row>
    <row r="1315" spans="1:13" ht="13" customHeight="1">
      <c r="A1315" s="11" t="s">
        <v>14</v>
      </c>
      <c r="B1315" s="37">
        <v>41000000</v>
      </c>
      <c r="C1315" s="11" t="s">
        <v>2658</v>
      </c>
      <c r="D1315" s="37">
        <v>41110000</v>
      </c>
      <c r="E1315" s="11" t="s">
        <v>2974</v>
      </c>
      <c r="F1315" s="37">
        <v>41115800</v>
      </c>
      <c r="G1315" s="11" t="s">
        <v>3305</v>
      </c>
      <c r="H1315" s="37">
        <v>41115844</v>
      </c>
      <c r="I1315" s="11" t="s">
        <v>3365</v>
      </c>
      <c r="J1315" s="37" t="s">
        <v>3366</v>
      </c>
      <c r="K1315" s="11" t="s">
        <v>26</v>
      </c>
      <c r="L1315" s="5"/>
      <c r="M1315" s="16" t="str">
        <f>""""&amp;A1315&amp;""","""&amp;B1315&amp;""","""&amp;C1315&amp;""","""&amp;D1315&amp;""","""&amp;E1315&amp;""","""&amp;F1315&amp;""","""&amp;G1315&amp;""","""&amp;H1315&amp;""","""&amp;I1315&amp;""","""&amp;J1315&amp;""","""&amp;K1315&amp;""""</f>
        <v>"Laboratory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Attached Caps, 250 Strips","41115844.35","Laboratory"</v>
      </c>
    </row>
    <row r="1316" spans="1:13" ht="13" customHeight="1">
      <c r="A1316" s="11" t="s">
        <v>14</v>
      </c>
      <c r="B1316" s="37">
        <v>41000000</v>
      </c>
      <c r="C1316" s="11" t="s">
        <v>2658</v>
      </c>
      <c r="D1316" s="37">
        <v>41110000</v>
      </c>
      <c r="E1316" s="11" t="s">
        <v>2974</v>
      </c>
      <c r="F1316" s="37">
        <v>41115800</v>
      </c>
      <c r="G1316" s="11" t="s">
        <v>3305</v>
      </c>
      <c r="H1316" s="37">
        <v>41115844</v>
      </c>
      <c r="I1316" s="11" t="s">
        <v>3367</v>
      </c>
      <c r="J1316" s="37" t="s">
        <v>3368</v>
      </c>
      <c r="K1316" s="11" t="s">
        <v>26</v>
      </c>
      <c r="L1316" s="5"/>
      <c r="M1316" s="16" t="str">
        <f>""""&amp;A1316&amp;""","""&amp;B1316&amp;""","""&amp;C1316&amp;""","""&amp;D1316&amp;""","""&amp;E1316&amp;""","""&amp;F1316&amp;""","""&amp;G1316&amp;""","""&amp;H1316&amp;""","""&amp;I1316&amp;""","""&amp;J1316&amp;""","""&amp;K1316&amp;""""</f>
        <v>"Laboratory and Measuring and Observing and Testing Equipment","41000000","Measuring and observing and testing instruments","41110000","Clinical and diagnostic analyzers and accessories and supplies","41115800","Molecular diagnostics analyzer accessories","41115844","PCR Tube, Polypropylene, 10 mL, 150 Pieces","41115844.36","Laboratory"</v>
      </c>
    </row>
    <row r="1317" spans="1:13" ht="13" customHeight="1">
      <c r="A1317" s="11" t="s">
        <v>14</v>
      </c>
      <c r="B1317" s="37">
        <v>41000000</v>
      </c>
      <c r="C1317" s="11" t="s">
        <v>2658</v>
      </c>
      <c r="D1317" s="37">
        <v>41110000</v>
      </c>
      <c r="E1317" s="11" t="s">
        <v>2974</v>
      </c>
      <c r="F1317" s="37">
        <v>41115800</v>
      </c>
      <c r="G1317" s="11" t="s">
        <v>3305</v>
      </c>
      <c r="H1317" s="37">
        <v>41115844</v>
      </c>
      <c r="I1317" s="11" t="s">
        <v>3369</v>
      </c>
      <c r="J1317" s="37" t="s">
        <v>3370</v>
      </c>
      <c r="K1317" s="11" t="s">
        <v>26</v>
      </c>
      <c r="L1317" s="5"/>
      <c r="M1317" s="16" t="str">
        <f>""""&amp;A1317&amp;""","""&amp;B1317&amp;""","""&amp;C1317&amp;""","""&amp;D1317&amp;""","""&amp;E1317&amp;""","""&amp;F1317&amp;""","""&amp;G1317&amp;""","""&amp;H1317&amp;""","""&amp;I1317&amp;""","""&amp;J1317&amp;""","""&amp;K1317&amp;""""</f>
        <v>"Laboratory and Measuring and Observing and Testing Equipment","41000000","Measuring and observing and testing instruments","41110000","Clinical and diagnostic analyzers and accessories and supplies","41115800","Molecular diagnostics analyzer accessories","41115844","PCR Tube, Polypropylene, 10 mL, 25 Pieces","41115844.37","Laboratory"</v>
      </c>
    </row>
    <row r="1318" spans="1:13" ht="13" customHeight="1">
      <c r="A1318" s="11" t="s">
        <v>14</v>
      </c>
      <c r="B1318" s="37">
        <v>41000000</v>
      </c>
      <c r="C1318" s="11" t="s">
        <v>2658</v>
      </c>
      <c r="D1318" s="37">
        <v>41110000</v>
      </c>
      <c r="E1318" s="11" t="s">
        <v>2974</v>
      </c>
      <c r="F1318" s="37">
        <v>41115800</v>
      </c>
      <c r="G1318" s="11" t="s">
        <v>3305</v>
      </c>
      <c r="H1318" s="37">
        <v>41115844</v>
      </c>
      <c r="I1318" s="11" t="s">
        <v>3371</v>
      </c>
      <c r="J1318" s="37" t="s">
        <v>3372</v>
      </c>
      <c r="K1318" s="11" t="s">
        <v>26</v>
      </c>
      <c r="L1318" s="5"/>
      <c r="M1318" s="16" t="str">
        <f>""""&amp;A1318&amp;""","""&amp;B1318&amp;""","""&amp;C1318&amp;""","""&amp;D1318&amp;""","""&amp;E1318&amp;""","""&amp;F1318&amp;""","""&amp;G1318&amp;""","""&amp;H1318&amp;""","""&amp;I1318&amp;""","""&amp;J1318&amp;""","""&amp;K1318&amp;""""</f>
        <v>"Laboratory and Measuring and Observing and Testing Equipment","41000000","Measuring and observing and testing instruments","41110000","Clinical and diagnostic analyzers and accessories and supplies","41115800","Molecular diagnostics analyzer accessories","41115844","Polybags, Disposable, Leakproof, Large, For DBS in Freezers -20 to -80 C, 250 Each","41115844.38","Laboratory"</v>
      </c>
    </row>
    <row r="1319" spans="1:13" ht="13" customHeight="1">
      <c r="A1319" s="11" t="s">
        <v>14</v>
      </c>
      <c r="B1319" s="37">
        <v>41000000</v>
      </c>
      <c r="C1319" s="11" t="s">
        <v>2658</v>
      </c>
      <c r="D1319" s="37">
        <v>41110000</v>
      </c>
      <c r="E1319" s="11" t="s">
        <v>2974</v>
      </c>
      <c r="F1319" s="37">
        <v>41115800</v>
      </c>
      <c r="G1319" s="11" t="s">
        <v>3305</v>
      </c>
      <c r="H1319" s="37">
        <v>41115844</v>
      </c>
      <c r="I1319" s="11" t="s">
        <v>3373</v>
      </c>
      <c r="J1319" s="37" t="s">
        <v>3374</v>
      </c>
      <c r="K1319" s="11" t="s">
        <v>26</v>
      </c>
      <c r="L1319" s="26"/>
      <c r="M1319" s="16" t="str">
        <f>""""&amp;A1319&amp;""","""&amp;B1319&amp;""","""&amp;C1319&amp;""","""&amp;D1319&amp;""","""&amp;E1319&amp;""","""&amp;F1319&amp;""","""&amp;G1319&amp;""","""&amp;H1319&amp;""","""&amp;I1319&amp;""","""&amp;J1319&amp;""","""&amp;K1319&amp;""""</f>
        <v>"Laboratory and Measuring and Observing and Testing Equipment","41000000","Measuring and observing and testing instruments","41110000","Clinical and diagnostic analyzers and accessories and supplies","41115800","Molecular diagnostics analyzer accessories","41115844","RNase AWAY Surface Decontaminant Spray Bottle, 475 mL","41115844.39","Laboratory"</v>
      </c>
    </row>
    <row r="1320" spans="1:13" ht="13" customHeight="1">
      <c r="A1320" s="11" t="s">
        <v>14</v>
      </c>
      <c r="B1320" s="37">
        <v>41000000</v>
      </c>
      <c r="C1320" s="11" t="s">
        <v>2658</v>
      </c>
      <c r="D1320" s="37">
        <v>41110000</v>
      </c>
      <c r="E1320" s="11" t="s">
        <v>2974</v>
      </c>
      <c r="F1320" s="37">
        <v>41115800</v>
      </c>
      <c r="G1320" s="11" t="s">
        <v>3305</v>
      </c>
      <c r="H1320" s="37">
        <v>41115844</v>
      </c>
      <c r="I1320" s="11" t="s">
        <v>3375</v>
      </c>
      <c r="J1320" s="37" t="s">
        <v>3376</v>
      </c>
      <c r="K1320" s="11" t="s">
        <v>26</v>
      </c>
      <c r="L1320" s="5"/>
      <c r="M1320" s="16" t="str">
        <f>""""&amp;A1320&amp;""","""&amp;B1320&amp;""","""&amp;C1320&amp;""","""&amp;D1320&amp;""","""&amp;E1320&amp;""","""&amp;F1320&amp;""","""&amp;G1320&amp;""","""&amp;H1320&amp;""","""&amp;I1320&amp;""","""&amp;J1320&amp;""","""&amp;K1320&amp;""""</f>
        <v>"Laboratory and Measuring and Observing and Testing Equipment","41000000","Measuring and observing and testing instruments","41110000","Clinical and diagnostic analyzers and accessories and supplies","41115800","Molecular diagnostics analyzer accessories","41115844","COBAS 6800/8800 Secondary Tubes 13x75, 1500 Pieces","41115844.4","Laboratory"</v>
      </c>
    </row>
    <row r="1321" spans="1:13" ht="13" customHeight="1">
      <c r="A1321" s="11" t="s">
        <v>14</v>
      </c>
      <c r="B1321" s="37">
        <v>41000000</v>
      </c>
      <c r="C1321" s="11" t="s">
        <v>2658</v>
      </c>
      <c r="D1321" s="37">
        <v>41110000</v>
      </c>
      <c r="E1321" s="11" t="s">
        <v>2974</v>
      </c>
      <c r="F1321" s="37">
        <v>41115800</v>
      </c>
      <c r="G1321" s="11" t="s">
        <v>3305</v>
      </c>
      <c r="H1321" s="37">
        <v>41115844</v>
      </c>
      <c r="I1321" s="11" t="s">
        <v>3377</v>
      </c>
      <c r="J1321" s="37" t="s">
        <v>3378</v>
      </c>
      <c r="K1321" s="11" t="s">
        <v>26</v>
      </c>
      <c r="L1321" s="5"/>
      <c r="M1321" s="16" t="str">
        <f>""""&amp;A1321&amp;""","""&amp;B1321&amp;""","""&amp;C1321&amp;""","""&amp;D1321&amp;""","""&amp;E1321&amp;""","""&amp;F1321&amp;""","""&amp;G1321&amp;""","""&amp;H1321&amp;""","""&amp;I1321&amp;""","""&amp;J1321&amp;""","""&amp;K1321&amp;""""</f>
        <v>"Laboratory and Measuring and Observing and Testing Equipment","41000000","Measuring and observing and testing instruments","41110000","Clinical and diagnostic analyzers and accessories and supplies","41115800","Molecular diagnostics analyzer accessories","41115844","RNase Decontamination Solution, 250 mL","41115844.40","Laboratory"</v>
      </c>
    </row>
    <row r="1322" spans="1:13" ht="13" customHeight="1">
      <c r="A1322" s="11" t="s">
        <v>14</v>
      </c>
      <c r="B1322" s="37">
        <v>41000000</v>
      </c>
      <c r="C1322" s="11" t="s">
        <v>2658</v>
      </c>
      <c r="D1322" s="37">
        <v>41110000</v>
      </c>
      <c r="E1322" s="11" t="s">
        <v>2974</v>
      </c>
      <c r="F1322" s="37">
        <v>41115800</v>
      </c>
      <c r="G1322" s="11" t="s">
        <v>3305</v>
      </c>
      <c r="H1322" s="37">
        <v>41115844</v>
      </c>
      <c r="I1322" s="11" t="s">
        <v>3379</v>
      </c>
      <c r="J1322" s="37" t="s">
        <v>3380</v>
      </c>
      <c r="K1322" s="11" t="s">
        <v>26</v>
      </c>
      <c r="L1322" s="5"/>
      <c r="M1322" s="16" t="str">
        <f>""""&amp;A1322&amp;""","""&amp;B1322&amp;""","""&amp;C1322&amp;""","""&amp;D1322&amp;""","""&amp;E1322&amp;""","""&amp;F1322&amp;""","""&amp;G1322&amp;""","""&amp;H1322&amp;""","""&amp;I1322&amp;""","""&amp;J1322&amp;""","""&amp;K1322&amp;""""</f>
        <v>"Laboratory and Measuring and Observing and Testing Equipment","41000000","Measuring and observing and testing instruments","41110000","Clinical and diagnostic analyzers and accessories and supplies","41115800","Molecular diagnostics analyzer accessories","41115844","Secondary Pressure Vessel, Disposable, 2-Part, Large, For DBS in Freezers -20 to -80 C, 50 Each","41115844.41","Laboratory"</v>
      </c>
    </row>
    <row r="1323" spans="1:13" ht="13" customHeight="1">
      <c r="A1323" s="11" t="s">
        <v>14</v>
      </c>
      <c r="B1323" s="37">
        <v>41000000</v>
      </c>
      <c r="C1323" s="11" t="s">
        <v>2658</v>
      </c>
      <c r="D1323" s="37">
        <v>41110000</v>
      </c>
      <c r="E1323" s="11" t="s">
        <v>2974</v>
      </c>
      <c r="F1323" s="37">
        <v>41115800</v>
      </c>
      <c r="G1323" s="11" t="s">
        <v>3305</v>
      </c>
      <c r="H1323" s="37">
        <v>41115844</v>
      </c>
      <c r="I1323" s="11" t="s">
        <v>3381</v>
      </c>
      <c r="J1323" s="37" t="s">
        <v>3382</v>
      </c>
      <c r="K1323" s="11" t="s">
        <v>26</v>
      </c>
      <c r="L1323" s="5"/>
      <c r="M1323" s="16" t="str">
        <f>""""&amp;A1323&amp;""","""&amp;B1323&amp;""","""&amp;C1323&amp;""","""&amp;D1323&amp;""","""&amp;E1323&amp;""","""&amp;F1323&amp;""","""&amp;G1323&amp;""","""&amp;H1323&amp;""","""&amp;I1323&amp;""","""&amp;J1323&amp;""","""&amp;K1323&amp;""""</f>
        <v>"Laboratory and Measuring and Observing and Testing Equipment","41000000","Measuring and observing and testing instruments","41110000","Clinical and diagnostic analyzers and accessories and supplies","41115800","Molecular diagnostics analyzer accessories","41115844","StepOnePlus Real-Time PCR System Spectral Calibration Kit, 96-Wells","41115844.42","Laboratory"</v>
      </c>
    </row>
    <row r="1324" spans="1:13" ht="13" customHeight="1">
      <c r="A1324" s="11" t="s">
        <v>14</v>
      </c>
      <c r="B1324" s="37">
        <v>41000000</v>
      </c>
      <c r="C1324" s="11" t="s">
        <v>2658</v>
      </c>
      <c r="D1324" s="37">
        <v>41110000</v>
      </c>
      <c r="E1324" s="11" t="s">
        <v>2974</v>
      </c>
      <c r="F1324" s="37">
        <v>41115800</v>
      </c>
      <c r="G1324" s="11" t="s">
        <v>3305</v>
      </c>
      <c r="H1324" s="37">
        <v>41115844</v>
      </c>
      <c r="I1324" s="11" t="s">
        <v>3383</v>
      </c>
      <c r="J1324" s="37" t="s">
        <v>3384</v>
      </c>
      <c r="K1324" s="11" t="s">
        <v>26</v>
      </c>
      <c r="L1324" s="5"/>
      <c r="M1324" s="16" t="str">
        <f>""""&amp;A1324&amp;""","""&amp;B1324&amp;""","""&amp;C1324&amp;""","""&amp;D1324&amp;""","""&amp;E1324&amp;""","""&amp;F1324&amp;""","""&amp;G1324&amp;""","""&amp;H1324&amp;""","""&amp;I1324&amp;""","""&amp;J1324&amp;""","""&amp;K1324&amp;""""</f>
        <v>"Laboratory and Measuring and Observing and Testing Equipment","41000000","Measuring and observing and testing instruments","41110000","Clinical and diagnostic analyzers and accessories and supplies","41115800","Molecular diagnostics analyzer accessories","41115844","Whatman 903 Protein Saver Card (EU), Five Sample Spots, 100 Cards","41115844.43","Laboratory"</v>
      </c>
    </row>
    <row r="1325" spans="1:13" ht="13" customHeight="1">
      <c r="A1325" s="11" t="s">
        <v>14</v>
      </c>
      <c r="B1325" s="37">
        <v>41000000</v>
      </c>
      <c r="C1325" s="11" t="s">
        <v>2658</v>
      </c>
      <c r="D1325" s="37">
        <v>41110000</v>
      </c>
      <c r="E1325" s="11" t="s">
        <v>2974</v>
      </c>
      <c r="F1325" s="37">
        <v>41115800</v>
      </c>
      <c r="G1325" s="11" t="s">
        <v>3305</v>
      </c>
      <c r="H1325" s="37">
        <v>41115844</v>
      </c>
      <c r="I1325" s="11" t="s">
        <v>3385</v>
      </c>
      <c r="J1325" s="37" t="s">
        <v>3386</v>
      </c>
      <c r="K1325" s="11" t="s">
        <v>26</v>
      </c>
      <c r="L1325" s="5"/>
      <c r="M1325" s="16" t="str">
        <f>""""&amp;A1325&amp;""","""&amp;B1325&amp;""","""&amp;C1325&amp;""","""&amp;D1325&amp;""","""&amp;E1325&amp;""","""&amp;F1325&amp;""","""&amp;G1325&amp;""","""&amp;H1325&amp;""","""&amp;I1325&amp;""","""&amp;J1325&amp;""","""&amp;K1325&amp;""""</f>
        <v>"Laboratory and Measuring and Observing and Testing Equipment","41000000","Measuring and observing and testing instruments","41110000","Clinical and diagnostic analyzers and accessories and supplies","41115800","Molecular diagnostics analyzer accessories","41115844","COBAS TaqMan, Waste Bag, 25 Pieces","41115844.44","Laboratory"</v>
      </c>
    </row>
    <row r="1326" spans="1:13" ht="13" customHeight="1">
      <c r="A1326" s="11" t="s">
        <v>14</v>
      </c>
      <c r="B1326" s="37">
        <v>41000000</v>
      </c>
      <c r="C1326" s="11" t="s">
        <v>2658</v>
      </c>
      <c r="D1326" s="37">
        <v>41110000</v>
      </c>
      <c r="E1326" s="11" t="s">
        <v>2974</v>
      </c>
      <c r="F1326" s="37">
        <v>41115800</v>
      </c>
      <c r="G1326" s="11" t="s">
        <v>3305</v>
      </c>
      <c r="H1326" s="37">
        <v>41115844</v>
      </c>
      <c r="I1326" s="11" t="s">
        <v>3387</v>
      </c>
      <c r="J1326" s="37" t="s">
        <v>3388</v>
      </c>
      <c r="K1326" s="11" t="s">
        <v>26</v>
      </c>
      <c r="L1326" s="5"/>
      <c r="M1326" s="16" t="str">
        <f>""""&amp;A1326&amp;""","""&amp;B1326&amp;""","""&amp;C1326&amp;""","""&amp;D1326&amp;""","""&amp;E1326&amp;""","""&amp;F1326&amp;""","""&amp;G1326&amp;""","""&amp;H1326&amp;""","""&amp;I1326&amp;""","""&amp;J1326&amp;""","""&amp;K1326&amp;""""</f>
        <v>"Laboratory and Measuring and Observing and Testing Equipment","41000000","Measuring and observing and testing instruments","41110000","Clinical and diagnostic analyzers and accessories and supplies","41115800","Molecular diagnostics analyzer accessories","41115844","DNA Away Surface Decontaminant Spray Bottle, 8.5 oz","41115844.45","Laboratory"</v>
      </c>
    </row>
    <row r="1327" spans="1:13" ht="13" customHeight="1">
      <c r="A1327" s="11" t="s">
        <v>14</v>
      </c>
      <c r="B1327" s="37">
        <v>41000000</v>
      </c>
      <c r="C1327" s="11" t="s">
        <v>2658</v>
      </c>
      <c r="D1327" s="37">
        <v>41110000</v>
      </c>
      <c r="E1327" s="11" t="s">
        <v>2974</v>
      </c>
      <c r="F1327" s="37">
        <v>41115800</v>
      </c>
      <c r="G1327" s="11" t="s">
        <v>3305</v>
      </c>
      <c r="H1327" s="37">
        <v>41115844</v>
      </c>
      <c r="I1327" s="11" t="s">
        <v>3389</v>
      </c>
      <c r="J1327" s="37" t="s">
        <v>3390</v>
      </c>
      <c r="K1327" s="11" t="s">
        <v>26</v>
      </c>
      <c r="L1327" s="5"/>
      <c r="M1327" s="16" t="str">
        <f>""""&amp;A1327&amp;""","""&amp;B1327&amp;""","""&amp;C1327&amp;""","""&amp;D1327&amp;""","""&amp;E1327&amp;""","""&amp;F1327&amp;""","""&amp;G1327&amp;""","""&amp;H1327&amp;""","""&amp;I1327&amp;""","""&amp;J1327&amp;""","""&amp;K1327&amp;""""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50 ul Spot Size, Bundle, 50 Tests","41115844.46","Laboratory"</v>
      </c>
    </row>
    <row r="1328" spans="1:13" ht="13" customHeight="1">
      <c r="A1328" s="11" t="s">
        <v>14</v>
      </c>
      <c r="B1328" s="37">
        <v>41000000</v>
      </c>
      <c r="C1328" s="11" t="s">
        <v>2658</v>
      </c>
      <c r="D1328" s="37">
        <v>41110000</v>
      </c>
      <c r="E1328" s="11" t="s">
        <v>2974</v>
      </c>
      <c r="F1328" s="37">
        <v>41115800</v>
      </c>
      <c r="G1328" s="11" t="s">
        <v>3305</v>
      </c>
      <c r="H1328" s="37">
        <v>41115844</v>
      </c>
      <c r="I1328" s="11" t="s">
        <v>3391</v>
      </c>
      <c r="J1328" s="37" t="s">
        <v>3392</v>
      </c>
      <c r="K1328" s="11" t="s">
        <v>26</v>
      </c>
      <c r="L1328" s="5"/>
      <c r="M1328" s="16" t="str">
        <f>""""&amp;A1328&amp;""","""&amp;B1328&amp;""","""&amp;C1328&amp;""","""&amp;D1328&amp;""","""&amp;E1328&amp;""","""&amp;F1328&amp;""","""&amp;G1328&amp;""","""&amp;H1328&amp;""","""&amp;I1328&amp;""","""&amp;J1328&amp;""","""&amp;K1328&amp;""""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70 ul Spot Size, Perforated, Bundle, 50 Tests","41115844.47","Laboratory"</v>
      </c>
    </row>
    <row r="1329" spans="1:13" ht="13" customHeight="1">
      <c r="A1329" s="11" t="s">
        <v>14</v>
      </c>
      <c r="B1329" s="37">
        <v>41000000</v>
      </c>
      <c r="C1329" s="11" t="s">
        <v>2658</v>
      </c>
      <c r="D1329" s="37">
        <v>41110000</v>
      </c>
      <c r="E1329" s="11" t="s">
        <v>2974</v>
      </c>
      <c r="F1329" s="37">
        <v>41115800</v>
      </c>
      <c r="G1329" s="11" t="s">
        <v>3305</v>
      </c>
      <c r="H1329" s="37">
        <v>41115844</v>
      </c>
      <c r="I1329" s="11" t="s">
        <v>3393</v>
      </c>
      <c r="J1329" s="37" t="s">
        <v>3394</v>
      </c>
      <c r="K1329" s="11" t="s">
        <v>26</v>
      </c>
      <c r="L1329" s="5"/>
      <c r="M1329" s="16" t="str">
        <f>""""&amp;A1329&amp;""","""&amp;B1329&amp;""","""&amp;C1329&amp;""","""&amp;D1329&amp;""","""&amp;E1329&amp;""","""&amp;F1329&amp;""","""&amp;G1329&amp;""","""&amp;H1329&amp;""","""&amp;I1329&amp;""","""&amp;J1329&amp;""","""&amp;K1329&amp;""""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Bundle, 50 Tests","41115844.48","Laboratory"</v>
      </c>
    </row>
    <row r="1330" spans="1:13" ht="13" customHeight="1">
      <c r="A1330" s="11" t="s">
        <v>14</v>
      </c>
      <c r="B1330" s="37">
        <v>41000000</v>
      </c>
      <c r="C1330" s="11" t="s">
        <v>2658</v>
      </c>
      <c r="D1330" s="37">
        <v>41110000</v>
      </c>
      <c r="E1330" s="11" t="s">
        <v>2974</v>
      </c>
      <c r="F1330" s="37">
        <v>41115800</v>
      </c>
      <c r="G1330" s="11" t="s">
        <v>3305</v>
      </c>
      <c r="H1330" s="37">
        <v>41115844</v>
      </c>
      <c r="I1330" s="11" t="s">
        <v>3395</v>
      </c>
      <c r="J1330" s="37" t="s">
        <v>3396</v>
      </c>
      <c r="K1330" s="11" t="s">
        <v>26</v>
      </c>
      <c r="L1330" s="5"/>
      <c r="M1330" s="16" t="str">
        <f>""""&amp;A1330&amp;""","""&amp;B1330&amp;""","""&amp;C1330&amp;""","""&amp;D1330&amp;""","""&amp;E1330&amp;""","""&amp;F1330&amp;""","""&amp;G1330&amp;""","""&amp;H1330&amp;""","""&amp;I1330&amp;""","""&amp;J1330&amp;""","""&amp;K1330&amp;""""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EDTA Capillary Tubes and VL Stickers, 50 Tests","41115844.49","Laboratory"</v>
      </c>
    </row>
    <row r="1331" spans="1:13" ht="13" customHeight="1">
      <c r="A1331" s="11" t="s">
        <v>14</v>
      </c>
      <c r="B1331" s="37">
        <v>41000000</v>
      </c>
      <c r="C1331" s="11" t="s">
        <v>2658</v>
      </c>
      <c r="D1331" s="37">
        <v>41110000</v>
      </c>
      <c r="E1331" s="11" t="s">
        <v>2974</v>
      </c>
      <c r="F1331" s="37">
        <v>41115800</v>
      </c>
      <c r="G1331" s="11" t="s">
        <v>3305</v>
      </c>
      <c r="H1331" s="37">
        <v>41115844</v>
      </c>
      <c r="I1331" s="11" t="s">
        <v>3397</v>
      </c>
      <c r="J1331" s="37" t="s">
        <v>3398</v>
      </c>
      <c r="K1331" s="11" t="s">
        <v>26</v>
      </c>
      <c r="L1331" s="5"/>
      <c r="M1331" s="16" t="str">
        <f>""""&amp;A1331&amp;""","""&amp;B1331&amp;""","""&amp;C1331&amp;""","""&amp;D1331&amp;""","""&amp;E1331&amp;""","""&amp;F1331&amp;""","""&amp;G1331&amp;""","""&amp;H1331&amp;""","""&amp;I1331&amp;""","""&amp;J1331&amp;""","""&amp;K1331&amp;""""</f>
        <v>"Laboratory and Measuring and Observing and Testing Equipment","41000000","Measuring and observing and testing instruments","41110000","Clinical and diagnostic analyzers and accessories and supplies","41115800","Molecular diagnostics analyzer accessories","41115844","COBAS 6800/8800 Solid Waste Bag, 200 Each","41115844.5","Laboratory"</v>
      </c>
    </row>
    <row r="1332" spans="1:13" ht="13" customHeight="1">
      <c r="A1332" s="11" t="s">
        <v>14</v>
      </c>
      <c r="B1332" s="37">
        <v>41000000</v>
      </c>
      <c r="C1332" s="11" t="s">
        <v>2658</v>
      </c>
      <c r="D1332" s="37">
        <v>41110000</v>
      </c>
      <c r="E1332" s="11" t="s">
        <v>2974</v>
      </c>
      <c r="F1332" s="37">
        <v>41115800</v>
      </c>
      <c r="G1332" s="11" t="s">
        <v>3305</v>
      </c>
      <c r="H1332" s="37">
        <v>41115844</v>
      </c>
      <c r="I1332" s="11" t="s">
        <v>3399</v>
      </c>
      <c r="J1332" s="37" t="s">
        <v>3400</v>
      </c>
      <c r="K1332" s="11" t="s">
        <v>26</v>
      </c>
      <c r="L1332" s="5"/>
      <c r="M1332" s="16" t="str">
        <f>""""&amp;A1332&amp;""","""&amp;B1332&amp;""","""&amp;C1332&amp;""","""&amp;D1332&amp;""","""&amp;E1332&amp;""","""&amp;F1332&amp;""","""&amp;G1332&amp;""","""&amp;H1332&amp;""","""&amp;I1332&amp;""","""&amp;J1332&amp;""","""&amp;K1332&amp;""""</f>
        <v>"Laboratory and Measuring and Observing and Testing Equipment","41000000","Measuring and observing and testing instruments","41110000","Clinical and diagnostic analyzers and accessories and supplies","41115800","Molecular diagnostics analyzer accessories","41115844","ELISA Strip Plate 96-Well, 100 Each","41115844.50","Laboratory"</v>
      </c>
    </row>
    <row r="1333" spans="1:13" ht="13" customHeight="1">
      <c r="A1333" s="11" t="s">
        <v>14</v>
      </c>
      <c r="B1333" s="37">
        <v>41000000</v>
      </c>
      <c r="C1333" s="11" t="s">
        <v>2658</v>
      </c>
      <c r="D1333" s="37">
        <v>41110000</v>
      </c>
      <c r="E1333" s="11" t="s">
        <v>2974</v>
      </c>
      <c r="F1333" s="37">
        <v>41115800</v>
      </c>
      <c r="G1333" s="11" t="s">
        <v>3305</v>
      </c>
      <c r="H1333" s="37">
        <v>41115844</v>
      </c>
      <c r="I1333" s="11" t="s">
        <v>3401</v>
      </c>
      <c r="J1333" s="37" t="s">
        <v>3402</v>
      </c>
      <c r="K1333" s="11" t="s">
        <v>26</v>
      </c>
      <c r="L1333" s="5"/>
      <c r="M1333" s="16" t="str">
        <f>""""&amp;A1333&amp;""","""&amp;B1333&amp;""","""&amp;C1333&amp;""","""&amp;D1333&amp;""","""&amp;E1333&amp;""","""&amp;F1333&amp;""","""&amp;G1333&amp;""","""&amp;H1333&amp;""","""&amp;I1333&amp;""","""&amp;J1333&amp;""","""&amp;K1333&amp;""""</f>
        <v>"Laboratory and Measuring and Observing and Testing Equipment","41000000","Measuring and observing and testing instruments","41110000","Clinical and diagnostic analyzers and accessories and supplies","41115800","Molecular diagnostics analyzer accessories","41115844","Laboratory Consumables Bundle for Abbott m2000 Automated Assay, 960 Tests","41115844.51","Laboratory"</v>
      </c>
    </row>
    <row r="1334" spans="1:13" ht="13" customHeight="1">
      <c r="A1334" s="11" t="s">
        <v>14</v>
      </c>
      <c r="B1334" s="37">
        <v>41000000</v>
      </c>
      <c r="C1334" s="11" t="s">
        <v>2658</v>
      </c>
      <c r="D1334" s="37">
        <v>41110000</v>
      </c>
      <c r="E1334" s="11" t="s">
        <v>2974</v>
      </c>
      <c r="F1334" s="37">
        <v>41115800</v>
      </c>
      <c r="G1334" s="11" t="s">
        <v>3305</v>
      </c>
      <c r="H1334" s="37">
        <v>41115844</v>
      </c>
      <c r="I1334" s="11" t="s">
        <v>3403</v>
      </c>
      <c r="J1334" s="37" t="s">
        <v>3404</v>
      </c>
      <c r="K1334" s="11" t="s">
        <v>26</v>
      </c>
      <c r="L1334" s="5"/>
      <c r="M1334" s="16" t="str">
        <f>""""&amp;A1334&amp;""","""&amp;B1334&amp;""","""&amp;C1334&amp;""","""&amp;D1334&amp;""","""&amp;E1334&amp;""","""&amp;F1334&amp;""","""&amp;G1334&amp;""","""&amp;H1334&amp;""","""&amp;I1334&amp;""","""&amp;J1334&amp;""","""&amp;K1334&amp;""""</f>
        <v>"Laboratory and Measuring and Observing and Testing Equipment","41000000","Measuring and observing and testing instruments","41110000","Clinical and diagnostic analyzers and accessories and supplies","41115800","Molecular diagnostics analyzer accessories","41115844","Laboratory Consumables Bundle for Abbott m2000 Automated Assay, w/o Centrifuge Tubes, 960 Tests","41115844.52","Laboratory"</v>
      </c>
    </row>
    <row r="1335" spans="1:13" ht="13" customHeight="1">
      <c r="A1335" s="11" t="s">
        <v>14</v>
      </c>
      <c r="B1335" s="37">
        <v>41000000</v>
      </c>
      <c r="C1335" s="11" t="s">
        <v>2658</v>
      </c>
      <c r="D1335" s="37">
        <v>41110000</v>
      </c>
      <c r="E1335" s="11" t="s">
        <v>2974</v>
      </c>
      <c r="F1335" s="37">
        <v>41115800</v>
      </c>
      <c r="G1335" s="11" t="s">
        <v>3305</v>
      </c>
      <c r="H1335" s="37">
        <v>41115844</v>
      </c>
      <c r="I1335" s="11" t="s">
        <v>3405</v>
      </c>
      <c r="J1335" s="37" t="s">
        <v>3406</v>
      </c>
      <c r="K1335" s="11" t="s">
        <v>26</v>
      </c>
      <c r="L1335" s="5"/>
      <c r="M1335" s="16" t="str">
        <f>""""&amp;A1335&amp;""","""&amp;B1335&amp;""","""&amp;C1335&amp;""","""&amp;D1335&amp;""","""&amp;E1335&amp;""","""&amp;F1335&amp;""","""&amp;G1335&amp;""","""&amp;H1335&amp;""","""&amp;I1335&amp;""","""&amp;J1335&amp;""","""&amp;K1335&amp;""""</f>
        <v>"Laboratory and Measuring and Observing and Testing Equipment","41000000","Measuring and observing and testing instruments","41110000","Clinical and diagnostic analyzers and accessories and supplies","41115800","Molecular diagnostics analyzer accessories","41115844","m2000 Adhesive Cover Applicator [09K32-01], 5 Pieces","41115844.53","Laboratory"</v>
      </c>
    </row>
    <row r="1336" spans="1:13" ht="13" customHeight="1">
      <c r="A1336" s="11" t="s">
        <v>14</v>
      </c>
      <c r="B1336" s="37">
        <v>41000000</v>
      </c>
      <c r="C1336" s="11" t="s">
        <v>2658</v>
      </c>
      <c r="D1336" s="37">
        <v>41110000</v>
      </c>
      <c r="E1336" s="11" t="s">
        <v>2974</v>
      </c>
      <c r="F1336" s="37">
        <v>41115800</v>
      </c>
      <c r="G1336" s="11" t="s">
        <v>3305</v>
      </c>
      <c r="H1336" s="37">
        <v>41115844</v>
      </c>
      <c r="I1336" s="11" t="s">
        <v>3407</v>
      </c>
      <c r="J1336" s="37" t="s">
        <v>3408</v>
      </c>
      <c r="K1336" s="11" t="s">
        <v>26</v>
      </c>
      <c r="L1336" s="5"/>
      <c r="M1336" s="16" t="str">
        <f>""""&amp;A1336&amp;""","""&amp;B1336&amp;""","""&amp;C1336&amp;""","""&amp;D1336&amp;""","""&amp;E1336&amp;""","""&amp;F1336&amp;""","""&amp;G1336&amp;""","""&amp;H1336&amp;""","""&amp;I1336&amp;""","""&amp;J1336&amp;""","""&amp;K1336&amp;""""</f>
        <v>"Laboratory and Measuring and Observing and Testing Equipment","41000000","Measuring and observing and testing instruments","41110000","Clinical and diagnostic analyzers and accessories and supplies","41115800","Molecular diagnostics analyzer accessories","41115844","m2000 Barcode Label for DBS Sample Rack Identification [09N03-001]","41115844.54","Laboratory"</v>
      </c>
    </row>
    <row r="1337" spans="1:13" ht="13" customHeight="1">
      <c r="A1337" s="11" t="s">
        <v>14</v>
      </c>
      <c r="B1337" s="37">
        <v>41000000</v>
      </c>
      <c r="C1337" s="11" t="s">
        <v>2658</v>
      </c>
      <c r="D1337" s="37">
        <v>41110000</v>
      </c>
      <c r="E1337" s="11" t="s">
        <v>2974</v>
      </c>
      <c r="F1337" s="37">
        <v>41115800</v>
      </c>
      <c r="G1337" s="11" t="s">
        <v>3305</v>
      </c>
      <c r="H1337" s="37">
        <v>41115844</v>
      </c>
      <c r="I1337" s="11" t="s">
        <v>3409</v>
      </c>
      <c r="J1337" s="37" t="s">
        <v>3410</v>
      </c>
      <c r="K1337" s="11" t="s">
        <v>26</v>
      </c>
      <c r="L1337" s="5"/>
      <c r="M1337" s="16" t="str">
        <f>""""&amp;A1337&amp;""","""&amp;B1337&amp;""","""&amp;C1337&amp;""","""&amp;D1337&amp;""","""&amp;E1337&amp;""","""&amp;F1337&amp;""","""&amp;G1337&amp;""","""&amp;H1337&amp;""","""&amp;I1337&amp;""","""&amp;J1337&amp;""","""&amp;K1337&amp;""""</f>
        <v>"Laboratory and Measuring and Observing and Testing Equipment","41000000","Measuring and observing and testing instruments","41110000","Clinical and diagnostic analyzers and accessories and supplies","41115800","Molecular diagnostics analyzer accessories","41115844","m2000 SCC BCM CPU [01L67-003]","41115844.55","Laboratory"</v>
      </c>
    </row>
    <row r="1338" spans="1:13" ht="13" customHeight="1">
      <c r="A1338" s="11" t="s">
        <v>14</v>
      </c>
      <c r="B1338" s="37">
        <v>41000000</v>
      </c>
      <c r="C1338" s="11" t="s">
        <v>2658</v>
      </c>
      <c r="D1338" s="37">
        <v>41110000</v>
      </c>
      <c r="E1338" s="11" t="s">
        <v>2974</v>
      </c>
      <c r="F1338" s="37">
        <v>41115800</v>
      </c>
      <c r="G1338" s="11" t="s">
        <v>3305</v>
      </c>
      <c r="H1338" s="37">
        <v>41115844</v>
      </c>
      <c r="I1338" s="11" t="s">
        <v>3411</v>
      </c>
      <c r="J1338" s="37" t="s">
        <v>3412</v>
      </c>
      <c r="K1338" s="11" t="s">
        <v>26</v>
      </c>
      <c r="L1338" s="5"/>
      <c r="M1338" s="16" t="str">
        <f>""""&amp;A1338&amp;""","""&amp;B1338&amp;""","""&amp;C1338&amp;""","""&amp;D1338&amp;""","""&amp;E1338&amp;""","""&amp;F1338&amp;""","""&amp;G1338&amp;""","""&amp;H1338&amp;""","""&amp;I1338&amp;""","""&amp;J1338&amp;""","""&amp;K1338&amp;""""</f>
        <v>"Laboratory and Measuring and Observing and Testing Equipment","41000000","Measuring and observing and testing instruments","41110000","Clinical and diagnostic analyzers and accessories and supplies","41115800","Molecular diagnostics analyzer accessories","41115844","m2000 Splash Free Support Base [09K31-01], 5 Pieces","41115844.56","Laboratory"</v>
      </c>
    </row>
    <row r="1339" spans="1:13" ht="13" customHeight="1">
      <c r="A1339" s="11" t="s">
        <v>14</v>
      </c>
      <c r="B1339" s="37">
        <v>41000000</v>
      </c>
      <c r="C1339" s="11" t="s">
        <v>2658</v>
      </c>
      <c r="D1339" s="37">
        <v>41110000</v>
      </c>
      <c r="E1339" s="11" t="s">
        <v>2974</v>
      </c>
      <c r="F1339" s="37">
        <v>41115800</v>
      </c>
      <c r="G1339" s="11" t="s">
        <v>3305</v>
      </c>
      <c r="H1339" s="37">
        <v>41115844</v>
      </c>
      <c r="I1339" s="11" t="s">
        <v>3413</v>
      </c>
      <c r="J1339" s="37" t="s">
        <v>3414</v>
      </c>
      <c r="K1339" s="11" t="s">
        <v>26</v>
      </c>
      <c r="L1339" s="5"/>
      <c r="M1339" s="16" t="str">
        <f>""""&amp;A1339&amp;""","""&amp;B1339&amp;""","""&amp;C1339&amp;""","""&amp;D1339&amp;""","""&amp;E1339&amp;""","""&amp;F1339&amp;""","""&amp;G1339&amp;""","""&amp;H1339&amp;""","""&amp;I1339&amp;""","""&amp;J1339&amp;""","""&amp;K1339&amp;""""</f>
        <v>"Laboratory and Measuring and Observing and Testing Equipment","41000000","Measuring and observing and testing instruments","41110000","Clinical and diagnostic analyzers and accessories and supplies","41115800","Molecular diagnostics analyzer accessories","41115844","NucliSENS Biohit Tip, 1200 uL, 10 Racks of 96 Tips","41115844.57","Laboratory"</v>
      </c>
    </row>
    <row r="1340" spans="1:13" ht="13" customHeight="1">
      <c r="A1340" s="11" t="s">
        <v>14</v>
      </c>
      <c r="B1340" s="37">
        <v>41000000</v>
      </c>
      <c r="C1340" s="11" t="s">
        <v>2658</v>
      </c>
      <c r="D1340" s="37">
        <v>41110000</v>
      </c>
      <c r="E1340" s="11" t="s">
        <v>2974</v>
      </c>
      <c r="F1340" s="37">
        <v>41115800</v>
      </c>
      <c r="G1340" s="11" t="s">
        <v>3305</v>
      </c>
      <c r="H1340" s="37">
        <v>41115844</v>
      </c>
      <c r="I1340" s="11" t="s">
        <v>3415</v>
      </c>
      <c r="J1340" s="37" t="s">
        <v>3416</v>
      </c>
      <c r="K1340" s="11" t="s">
        <v>26</v>
      </c>
      <c r="L1340" s="5"/>
      <c r="M1340" s="16" t="str">
        <f>""""&amp;A1340&amp;""","""&amp;B1340&amp;""","""&amp;C1340&amp;""","""&amp;D1340&amp;""","""&amp;E1340&amp;""","""&amp;F1340&amp;""","""&amp;G1340&amp;""","""&amp;H1340&amp;""","""&amp;I1340&amp;""","""&amp;J1340&amp;""","""&amp;K1340&amp;""""</f>
        <v>"Laboratory and Measuring and Observing and Testing Equipment","41000000","Measuring and observing and testing instruments","41110000","Clinical and diagnostic analyzers and accessories and supplies","41115800","Molecular diagnostics analyzer accessories","41115844","NucliSENS easyMag Disposable, 1 Kit","41115844.58","Laboratory"</v>
      </c>
    </row>
    <row r="1341" spans="1:13" ht="13" customHeight="1">
      <c r="A1341" s="11" t="s">
        <v>14</v>
      </c>
      <c r="B1341" s="37">
        <v>41000000</v>
      </c>
      <c r="C1341" s="11" t="s">
        <v>2658</v>
      </c>
      <c r="D1341" s="37">
        <v>41110000</v>
      </c>
      <c r="E1341" s="11" t="s">
        <v>2974</v>
      </c>
      <c r="F1341" s="37">
        <v>41115800</v>
      </c>
      <c r="G1341" s="11" t="s">
        <v>3305</v>
      </c>
      <c r="H1341" s="37">
        <v>41115844</v>
      </c>
      <c r="I1341" s="11" t="s">
        <v>3417</v>
      </c>
      <c r="J1341" s="37" t="s">
        <v>3418</v>
      </c>
      <c r="K1341" s="11" t="s">
        <v>26</v>
      </c>
      <c r="L1341" s="5"/>
      <c r="M1341" s="16" t="str">
        <f>""""&amp;A1341&amp;""","""&amp;B1341&amp;""","""&amp;C1341&amp;""","""&amp;D1341&amp;""","""&amp;E1341&amp;""","""&amp;F1341&amp;""","""&amp;G1341&amp;""","""&amp;H1341&amp;""","""&amp;I1341&amp;""","""&amp;J1341&amp;""","""&amp;K1341&amp;""""</f>
        <v>"Laboratory and Measuring and Observing and Testing Equipment","41000000","Measuring and observing and testing instruments","41110000","Clinical and diagnostic analyzers and accessories and supplies","41115800","Molecular diagnostics analyzer accessories","41115844","NucliSENS easyMag Magnetic Silica, 1 Kit","41115844.59","Laboratory"</v>
      </c>
    </row>
    <row r="1342" spans="1:13" ht="13" customHeight="1">
      <c r="A1342" s="11" t="s">
        <v>14</v>
      </c>
      <c r="B1342" s="37">
        <v>41000000</v>
      </c>
      <c r="C1342" s="11" t="s">
        <v>2658</v>
      </c>
      <c r="D1342" s="37">
        <v>41110000</v>
      </c>
      <c r="E1342" s="11" t="s">
        <v>2974</v>
      </c>
      <c r="F1342" s="37">
        <v>41115800</v>
      </c>
      <c r="G1342" s="11" t="s">
        <v>3305</v>
      </c>
      <c r="H1342" s="37">
        <v>41115844</v>
      </c>
      <c r="I1342" s="11" t="s">
        <v>3419</v>
      </c>
      <c r="J1342" s="37" t="s">
        <v>3420</v>
      </c>
      <c r="K1342" s="11" t="s">
        <v>26</v>
      </c>
      <c r="L1342" s="5"/>
      <c r="M1342" s="16" t="str">
        <f>""""&amp;A1342&amp;""","""&amp;B1342&amp;""","""&amp;C1342&amp;""","""&amp;D1342&amp;""","""&amp;E1342&amp;""","""&amp;F1342&amp;""","""&amp;G1342&amp;""","""&amp;H1342&amp;""","""&amp;I1342&amp;""","""&amp;J1342&amp;""","""&amp;K1342&amp;""""</f>
        <v>"Laboratory and Measuring and Observing and Testing Equipment","41000000","Measuring and observing and testing instruments","41110000","Clinical and diagnostic analyzers and accessories and supplies","41115800","Molecular diagnostics analyzer accessories","41115844","COBAS TaqMan AmpliPrep, Flapless Sample Processing Unit, 12 Racks of 24","41115844.6","Laboratory"</v>
      </c>
    </row>
    <row r="1343" spans="1:13" ht="13" customHeight="1">
      <c r="A1343" s="11" t="s">
        <v>14</v>
      </c>
      <c r="B1343" s="37">
        <v>41000000</v>
      </c>
      <c r="C1343" s="11" t="s">
        <v>2658</v>
      </c>
      <c r="D1343" s="37">
        <v>41110000</v>
      </c>
      <c r="E1343" s="11" t="s">
        <v>2974</v>
      </c>
      <c r="F1343" s="37">
        <v>41115800</v>
      </c>
      <c r="G1343" s="11" t="s">
        <v>3305</v>
      </c>
      <c r="H1343" s="37">
        <v>41115844</v>
      </c>
      <c r="I1343" s="11" t="s">
        <v>3421</v>
      </c>
      <c r="J1343" s="37" t="s">
        <v>3422</v>
      </c>
      <c r="K1343" s="11" t="s">
        <v>26</v>
      </c>
      <c r="L1343" s="25"/>
      <c r="M1343" s="16" t="str">
        <f>""""&amp;A1343&amp;""","""&amp;B1343&amp;""","""&amp;C1343&amp;""","""&amp;D1343&amp;""","""&amp;E1343&amp;""","""&amp;F1343&amp;""","""&amp;G1343&amp;""","""&amp;H1343&amp;""","""&amp;I1343&amp;""","""&amp;J1343&amp;""","""&amp;K1343&amp;""""</f>
        <v>"Laboratory and Measuring and Observing and Testing Equipment","41000000","Measuring and observing and testing instruments","41110000","Clinical and diagnostic analyzers and accessories and supplies","41115800","Molecular diagnostics analyzer accessories","41115844","NucliSENS EasyQ 8-Tube Cap, 125 Each","41115844.60","Laboratory"</v>
      </c>
    </row>
    <row r="1344" spans="1:13" ht="13" customHeight="1">
      <c r="A1344" s="11" t="s">
        <v>14</v>
      </c>
      <c r="B1344" s="37">
        <v>41000000</v>
      </c>
      <c r="C1344" s="11" t="s">
        <v>2658</v>
      </c>
      <c r="D1344" s="37">
        <v>41110000</v>
      </c>
      <c r="E1344" s="11" t="s">
        <v>2974</v>
      </c>
      <c r="F1344" s="37">
        <v>41115800</v>
      </c>
      <c r="G1344" s="11" t="s">
        <v>3305</v>
      </c>
      <c r="H1344" s="37">
        <v>41115844</v>
      </c>
      <c r="I1344" s="11" t="s">
        <v>3423</v>
      </c>
      <c r="J1344" s="37" t="s">
        <v>3424</v>
      </c>
      <c r="K1344" s="11" t="s">
        <v>26</v>
      </c>
      <c r="L1344" s="5"/>
      <c r="M1344" s="16" t="str">
        <f>""""&amp;A1344&amp;""","""&amp;B1344&amp;""","""&amp;C1344&amp;""","""&amp;D1344&amp;""","""&amp;E1344&amp;""","""&amp;F1344&amp;""","""&amp;G1344&amp;""","""&amp;H1344&amp;""","""&amp;I1344&amp;""","""&amp;J1344&amp;""","""&amp;K1344&amp;""""</f>
        <v>"Laboratory and Measuring and Observing and Testing Equipment","41000000","Measuring and observing and testing instruments","41110000","Clinical and diagnostic analyzers and accessories and supplies","41115800","Molecular diagnostics analyzer accessories","41115844","NucliSENS EasyQ 8-Tube Strip, 125 Each","41115844.61","Laboratory"</v>
      </c>
    </row>
    <row r="1345" spans="1:13" ht="13" customHeight="1">
      <c r="A1345" s="11" t="s">
        <v>14</v>
      </c>
      <c r="B1345" s="37">
        <v>41000000</v>
      </c>
      <c r="C1345" s="11" t="s">
        <v>2658</v>
      </c>
      <c r="D1345" s="37">
        <v>41110000</v>
      </c>
      <c r="E1345" s="11" t="s">
        <v>2974</v>
      </c>
      <c r="F1345" s="37">
        <v>41115800</v>
      </c>
      <c r="G1345" s="11" t="s">
        <v>3305</v>
      </c>
      <c r="H1345" s="37">
        <v>41115844</v>
      </c>
      <c r="I1345" s="11" t="s">
        <v>3425</v>
      </c>
      <c r="J1345" s="37" t="s">
        <v>3426</v>
      </c>
      <c r="K1345" s="11" t="s">
        <v>26</v>
      </c>
      <c r="L1345" s="5"/>
      <c r="M1345" s="16" t="str">
        <f>""""&amp;A1345&amp;""","""&amp;B1345&amp;""","""&amp;C1345&amp;""","""&amp;D1345&amp;""","""&amp;E1345&amp;""","""&amp;F1345&amp;""","""&amp;G1345&amp;""","""&amp;H1345&amp;""","""&amp;I1345&amp;""","""&amp;J1345&amp;""","""&amp;K1345&amp;""""</f>
        <v>"Laboratory and Measuring and Observing and Testing Equipment","41000000","Measuring and observing and testing instruments","41110000","Clinical and diagnostic analyzers and accessories and supplies","41115800","Molecular diagnostics analyzer accessories","41115844","NucliSENS Lysis Buffer, 2 mL, 48 Tests","41115844.62","Laboratory"</v>
      </c>
    </row>
    <row r="1346" spans="1:13" ht="13" customHeight="1">
      <c r="A1346" s="11" t="s">
        <v>14</v>
      </c>
      <c r="B1346" s="37">
        <v>41000000</v>
      </c>
      <c r="C1346" s="11" t="s">
        <v>2658</v>
      </c>
      <c r="D1346" s="37">
        <v>41110000</v>
      </c>
      <c r="E1346" s="11" t="s">
        <v>2974</v>
      </c>
      <c r="F1346" s="37">
        <v>41115800</v>
      </c>
      <c r="G1346" s="11" t="s">
        <v>3305</v>
      </c>
      <c r="H1346" s="37">
        <v>41115844</v>
      </c>
      <c r="I1346" s="11" t="s">
        <v>3427</v>
      </c>
      <c r="J1346" s="37" t="s">
        <v>3428</v>
      </c>
      <c r="K1346" s="11" t="s">
        <v>26</v>
      </c>
      <c r="L1346" s="5"/>
      <c r="M1346" s="16" t="str">
        <f>""""&amp;A1346&amp;""","""&amp;B1346&amp;""","""&amp;C1346&amp;""","""&amp;D1346&amp;""","""&amp;E1346&amp;""","""&amp;F1346&amp;""","""&amp;G1346&amp;""","""&amp;H1346&amp;""","""&amp;I1346&amp;""","""&amp;J1346&amp;""","""&amp;K1346&amp;""""</f>
        <v>"Laboratory and Measuring and Observing and Testing Equipment","41000000","Measuring and observing and testing instruments","41110000","Clinical and diagnostic analyzers and accessories and supplies","41115800","Molecular diagnostics analyzer accessories","41115844","PCR Tube Strips 8 x 0.2 mL Tubes, Polypropylene, Natural, With Dome Cap Strips, 10 Packs of 12 Strips","41115844.63","Laboratory"</v>
      </c>
    </row>
    <row r="1347" spans="1:13" ht="13" customHeight="1">
      <c r="A1347" s="11" t="s">
        <v>14</v>
      </c>
      <c r="B1347" s="37">
        <v>41000000</v>
      </c>
      <c r="C1347" s="11" t="s">
        <v>2658</v>
      </c>
      <c r="D1347" s="37">
        <v>41110000</v>
      </c>
      <c r="E1347" s="11" t="s">
        <v>2974</v>
      </c>
      <c r="F1347" s="37">
        <v>41115800</v>
      </c>
      <c r="G1347" s="11" t="s">
        <v>3305</v>
      </c>
      <c r="H1347" s="37">
        <v>41115844</v>
      </c>
      <c r="I1347" s="11" t="s">
        <v>3429</v>
      </c>
      <c r="J1347" s="37" t="s">
        <v>3430</v>
      </c>
      <c r="K1347" s="11" t="s">
        <v>26</v>
      </c>
      <c r="L1347" s="5"/>
      <c r="M1347" s="16" t="str">
        <f>""""&amp;A1347&amp;""","""&amp;B1347&amp;""","""&amp;C1347&amp;""","""&amp;D1347&amp;""","""&amp;E1347&amp;""","""&amp;F1347&amp;""","""&amp;G1347&amp;""","""&amp;H1347&amp;""","""&amp;I1347&amp;""","""&amp;J1347&amp;""","""&amp;K1347&amp;""""</f>
        <v>"Laboratory and Measuring and Observing and Testing Equipment","41000000","Measuring and observing and testing instruments","41110000","Clinical and diagnostic analyzers and accessories and supplies","41115800","Molecular diagnostics analyzer accessories","41115844","Punch Plier, 4.5 mm Hole Diameter, 1 Piece","41115844.64","Laboratory"</v>
      </c>
    </row>
    <row r="1348" spans="1:13" ht="13" customHeight="1">
      <c r="A1348" s="11" t="s">
        <v>14</v>
      </c>
      <c r="B1348" s="37">
        <v>41000000</v>
      </c>
      <c r="C1348" s="11" t="s">
        <v>2658</v>
      </c>
      <c r="D1348" s="37">
        <v>41110000</v>
      </c>
      <c r="E1348" s="11" t="s">
        <v>2974</v>
      </c>
      <c r="F1348" s="37">
        <v>41115800</v>
      </c>
      <c r="G1348" s="11" t="s">
        <v>3305</v>
      </c>
      <c r="H1348" s="37">
        <v>41115844</v>
      </c>
      <c r="I1348" s="11" t="s">
        <v>3431</v>
      </c>
      <c r="J1348" s="37" t="s">
        <v>3432</v>
      </c>
      <c r="K1348" s="11" t="s">
        <v>26</v>
      </c>
      <c r="L1348" s="5"/>
      <c r="M1348" s="16" t="str">
        <f>""""&amp;A1348&amp;""","""&amp;B1348&amp;""","""&amp;C1348&amp;""","""&amp;D1348&amp;""","""&amp;E1348&amp;""","""&amp;F1348&amp;""","""&amp;G1348&amp;""","""&amp;H1348&amp;""","""&amp;I1348&amp;""","""&amp;J1348&amp;""","""&amp;K1348&amp;""""</f>
        <v>"Laboratory and Measuring and Observing and Testing Equipment","41000000","Measuring and observing and testing instruments","41110000","Clinical and diagnostic analyzers and accessories and supplies","41115800","Molecular diagnostics analyzer accessories","41115844","RNase AWAY Surface Decontaminant Spray Bottle, 8.5 oz","41115844.65","Laboratory"</v>
      </c>
    </row>
    <row r="1349" spans="1:13" ht="13" customHeight="1">
      <c r="A1349" s="11" t="s">
        <v>14</v>
      </c>
      <c r="B1349" s="37">
        <v>41000000</v>
      </c>
      <c r="C1349" s="11" t="s">
        <v>2658</v>
      </c>
      <c r="D1349" s="37">
        <v>41110000</v>
      </c>
      <c r="E1349" s="11" t="s">
        <v>2974</v>
      </c>
      <c r="F1349" s="37">
        <v>41115800</v>
      </c>
      <c r="G1349" s="11" t="s">
        <v>3305</v>
      </c>
      <c r="H1349" s="37">
        <v>41115844</v>
      </c>
      <c r="I1349" s="11" t="s">
        <v>3433</v>
      </c>
      <c r="J1349" s="37" t="s">
        <v>3434</v>
      </c>
      <c r="K1349" s="11" t="s">
        <v>26</v>
      </c>
      <c r="L1349" s="5"/>
      <c r="M1349" s="16" t="str">
        <f>""""&amp;A1349&amp;""","""&amp;B1349&amp;""","""&amp;C1349&amp;""","""&amp;D1349&amp;""","""&amp;E1349&amp;""","""&amp;F1349&amp;""","""&amp;G1349&amp;""","""&amp;H1349&amp;""","""&amp;I1349&amp;""","""&amp;J1349&amp;""","""&amp;K1349&amp;""""</f>
        <v>"Laboratory and Measuring and Observing and Testing Equipment","41000000","Measuring and observing and testing instruments","41110000","Clinical and diagnostic analyzers and accessories and supplies","41115800","Molecular diagnostics analyzer accessories","41115844","Sealing Film, for PCR Plates, 60 um, 100 Each","41115844.66","Laboratory"</v>
      </c>
    </row>
    <row r="1350" spans="1:13" ht="13" customHeight="1">
      <c r="A1350" s="11" t="s">
        <v>14</v>
      </c>
      <c r="B1350" s="37">
        <v>41000000</v>
      </c>
      <c r="C1350" s="11" t="s">
        <v>2658</v>
      </c>
      <c r="D1350" s="37">
        <v>41110000</v>
      </c>
      <c r="E1350" s="11" t="s">
        <v>2974</v>
      </c>
      <c r="F1350" s="37">
        <v>41115800</v>
      </c>
      <c r="G1350" s="11" t="s">
        <v>3305</v>
      </c>
      <c r="H1350" s="37">
        <v>41115844</v>
      </c>
      <c r="I1350" s="11" t="s">
        <v>3435</v>
      </c>
      <c r="J1350" s="37" t="s">
        <v>3436</v>
      </c>
      <c r="K1350" s="11" t="s">
        <v>26</v>
      </c>
      <c r="L1350" s="5"/>
      <c r="M1350" s="16" t="str">
        <f>""""&amp;A1350&amp;""","""&amp;B1350&amp;""","""&amp;C1350&amp;""","""&amp;D1350&amp;""","""&amp;E1350&amp;""","""&amp;F1350&amp;""","""&amp;G1350&amp;""","""&amp;H1350&amp;""","""&amp;I1350&amp;""","""&amp;J1350&amp;""","""&amp;K1350&amp;""""</f>
        <v>"Laboratory and Measuring and Observing and Testing Equipment","41000000","Measuring and observing and testing instruments","41110000","Clinical and diagnostic analyzers and accessories and supplies","41115800","Molecular diagnostics analyzer accessories","41115844","Whatman 903 Protein Saver Card, Perforated, Five Sample Spots, 100 Cards","41115844.67","Laboratory"</v>
      </c>
    </row>
    <row r="1351" spans="1:13" ht="13" customHeight="1">
      <c r="A1351" s="11" t="s">
        <v>14</v>
      </c>
      <c r="B1351" s="37" t="s">
        <v>18</v>
      </c>
      <c r="C1351" s="11" t="s">
        <v>2658</v>
      </c>
      <c r="D1351" s="37" t="s">
        <v>2659</v>
      </c>
      <c r="E1351" s="11" t="s">
        <v>2974</v>
      </c>
      <c r="F1351" s="37" t="s">
        <v>2975</v>
      </c>
      <c r="G1351" s="11" t="s">
        <v>3305</v>
      </c>
      <c r="H1351" s="37" t="s">
        <v>3306</v>
      </c>
      <c r="I1351" s="11" t="s">
        <v>3437</v>
      </c>
      <c r="J1351" s="37" t="s">
        <v>3438</v>
      </c>
      <c r="K1351" s="11" t="s">
        <v>26</v>
      </c>
      <c r="L1351" s="5"/>
      <c r="M1351" s="16" t="str">
        <f>""""&amp;A1351&amp;""","""&amp;B1351&amp;""","""&amp;C1351&amp;""","""&amp;D1351&amp;""","""&amp;E1351&amp;""","""&amp;F1351&amp;""","""&amp;G1351&amp;""","""&amp;H1351&amp;""","""&amp;I1351&amp;""","""&amp;J1351&amp;""","""&amp;K1351&amp;""""</f>
        <v>"Laboratory and Measuring and Observing and Testing Equipment","41000000","Measuring and observing and testing instruments","41110000","Clinical and diagnostic analyzers and accessories and supplies","41115800","Molecular diagnostics analyzer accessories","41115844","Barcode Label for DBS Sample Rack Identification, w/ Rack ID 613","41115844.68","Laboratory"</v>
      </c>
    </row>
    <row r="1352" spans="1:13" ht="13" customHeight="1">
      <c r="A1352" s="11" t="s">
        <v>14</v>
      </c>
      <c r="B1352" s="37" t="s">
        <v>18</v>
      </c>
      <c r="C1352" s="11" t="s">
        <v>2658</v>
      </c>
      <c r="D1352" s="37" t="s">
        <v>2659</v>
      </c>
      <c r="E1352" s="11" t="s">
        <v>2974</v>
      </c>
      <c r="F1352" s="37" t="s">
        <v>2975</v>
      </c>
      <c r="G1352" s="11" t="s">
        <v>3305</v>
      </c>
      <c r="H1352" s="37" t="s">
        <v>3306</v>
      </c>
      <c r="I1352" s="11" t="s">
        <v>3439</v>
      </c>
      <c r="J1352" s="37" t="s">
        <v>3440</v>
      </c>
      <c r="K1352" s="11" t="s">
        <v>26</v>
      </c>
      <c r="L1352" s="5"/>
      <c r="M1352" s="16" t="str">
        <f>""""&amp;A1352&amp;""","""&amp;B1352&amp;""","""&amp;C1352&amp;""","""&amp;D1352&amp;""","""&amp;E1352&amp;""","""&amp;F1352&amp;""","""&amp;G1352&amp;""","""&amp;H1352&amp;""","""&amp;I1352&amp;""","""&amp;J1352&amp;""","""&amp;K1352&amp;""""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TFN, or 226, Bundle, 96 Tests","41115844.69","Laboratory"</v>
      </c>
    </row>
    <row r="1353" spans="1:13" ht="13" customHeight="1">
      <c r="A1353" s="11" t="s">
        <v>14</v>
      </c>
      <c r="B1353" s="37">
        <v>41000000</v>
      </c>
      <c r="C1353" s="11" t="s">
        <v>2658</v>
      </c>
      <c r="D1353" s="37">
        <v>41110000</v>
      </c>
      <c r="E1353" s="11" t="s">
        <v>2974</v>
      </c>
      <c r="F1353" s="37">
        <v>41115800</v>
      </c>
      <c r="G1353" s="11" t="s">
        <v>3305</v>
      </c>
      <c r="H1353" s="37">
        <v>41115844</v>
      </c>
      <c r="I1353" s="11" t="s">
        <v>3441</v>
      </c>
      <c r="J1353" s="37" t="s">
        <v>3442</v>
      </c>
      <c r="K1353" s="11" t="s">
        <v>26</v>
      </c>
      <c r="L1353" s="5"/>
      <c r="M1353" s="16" t="str">
        <f>""""&amp;A1353&amp;""","""&amp;B1353&amp;""","""&amp;C1353&amp;""","""&amp;D1353&amp;""","""&amp;E1353&amp;""","""&amp;F1353&amp;""","""&amp;G1353&amp;""","""&amp;H1353&amp;""","""&amp;I1353&amp;""","""&amp;J1353&amp;""","""&amp;K1353&amp;""""</f>
        <v>"Laboratory and Measuring and Observing and Testing Equipment","41000000","Measuring and observing and testing instruments","41110000","Clinical and diagnostic analyzers and accessories and supplies","41115800","Molecular diagnostics analyzer accessories","41115844","COBAS TaqMan AmpliPrep, Input Tubes With Barcode Clips (S Tubes), 12 Bags of 24 Tubes","41115844.7","Laboratory"</v>
      </c>
    </row>
    <row r="1354" spans="1:13" ht="13" customHeight="1">
      <c r="A1354" s="11" t="s">
        <v>14</v>
      </c>
      <c r="B1354" s="37" t="s">
        <v>18</v>
      </c>
      <c r="C1354" s="11" t="s">
        <v>2658</v>
      </c>
      <c r="D1354" s="37" t="s">
        <v>2659</v>
      </c>
      <c r="E1354" s="11" t="s">
        <v>2974</v>
      </c>
      <c r="F1354" s="37" t="s">
        <v>2975</v>
      </c>
      <c r="G1354" s="11" t="s">
        <v>3305</v>
      </c>
      <c r="H1354" s="37" t="s">
        <v>3306</v>
      </c>
      <c r="I1354" s="11" t="s">
        <v>3443</v>
      </c>
      <c r="J1354" s="37" t="s">
        <v>3444</v>
      </c>
      <c r="K1354" s="11" t="s">
        <v>26</v>
      </c>
      <c r="L1354" s="5"/>
      <c r="M1354" s="16" t="str">
        <f>""""&amp;A1354&amp;""","""&amp;B1354&amp;""","""&amp;C1354&amp;""","""&amp;D1354&amp;""","""&amp;E1354&amp;""","""&amp;F1354&amp;""","""&amp;G1354&amp;""","""&amp;H1354&amp;""","""&amp;I1354&amp;""","""&amp;J1354&amp;""","""&amp;K1354&amp;""""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Perforated, Single Use, 50 Tests","41115844.70","Laboratory"</v>
      </c>
    </row>
    <row r="1355" spans="1:13" ht="13" customHeight="1">
      <c r="A1355" s="11" t="s">
        <v>14</v>
      </c>
      <c r="B1355" s="37" t="s">
        <v>18</v>
      </c>
      <c r="C1355" s="11" t="s">
        <v>2658</v>
      </c>
      <c r="D1355" s="37" t="s">
        <v>2659</v>
      </c>
      <c r="E1355" s="11" t="s">
        <v>2974</v>
      </c>
      <c r="F1355" s="37" t="s">
        <v>2975</v>
      </c>
      <c r="G1355" s="11" t="s">
        <v>3305</v>
      </c>
      <c r="H1355" s="37" t="s">
        <v>3306</v>
      </c>
      <c r="I1355" s="11" t="s">
        <v>3445</v>
      </c>
      <c r="J1355" s="37" t="s">
        <v>3446</v>
      </c>
      <c r="K1355" s="11" t="s">
        <v>26</v>
      </c>
      <c r="L1355" s="5"/>
      <c r="M1355" s="16" t="str">
        <f>""""&amp;A1355&amp;""","""&amp;B1355&amp;""","""&amp;C1355&amp;""","""&amp;D1355&amp;""","""&amp;E1355&amp;""","""&amp;F1355&amp;""","""&amp;G1355&amp;""","""&amp;H1355&amp;""","""&amp;I1355&amp;""","""&amp;J1355&amp;""","""&amp;K1355&amp;""""</f>
        <v>"Laboratory and Measuring and Observing and Testing Equipment","41000000","Measuring and observing and testing instruments","41110000","Clinical and diagnostic analyzers and accessories and supplies","41115800","Molecular diagnostics analyzer accessories","41115844","Printer For Sebia Gelscan Densitometry Scanning System","41115844.71","Laboratory"</v>
      </c>
    </row>
    <row r="1356" spans="1:13" ht="13" customHeight="1">
      <c r="A1356" s="11" t="s">
        <v>14</v>
      </c>
      <c r="B1356" s="37">
        <v>41000000</v>
      </c>
      <c r="C1356" s="11" t="s">
        <v>2658</v>
      </c>
      <c r="D1356" s="37">
        <v>41110000</v>
      </c>
      <c r="E1356" s="11" t="s">
        <v>2974</v>
      </c>
      <c r="F1356" s="37">
        <v>41115800</v>
      </c>
      <c r="G1356" s="11" t="s">
        <v>3305</v>
      </c>
      <c r="H1356" s="37">
        <v>41115844</v>
      </c>
      <c r="I1356" s="11" t="s">
        <v>3447</v>
      </c>
      <c r="J1356" s="37" t="s">
        <v>3448</v>
      </c>
      <c r="K1356" s="11" t="s">
        <v>26</v>
      </c>
      <c r="L1356" s="5"/>
      <c r="M1356" s="16" t="str">
        <f>""""&amp;A1356&amp;""","""&amp;B1356&amp;""","""&amp;C1356&amp;""","""&amp;D1356&amp;""","""&amp;E1356&amp;""","""&amp;F1356&amp;""","""&amp;G1356&amp;""","""&amp;H1356&amp;""","""&amp;I1356&amp;""","""&amp;J1356&amp;""","""&amp;K1356&amp;""""</f>
        <v>"Laboratory and Measuring and Observing and Testing Equipment","41000000","Measuring and observing and testing instruments","41110000","Clinical and diagnostic analyzers and accessories and supplies","41115800","Molecular diagnostics analyzer accessories","41115844","RNase Decontamination Wipe, 100 Each","41115844.72","Laboratory"</v>
      </c>
    </row>
    <row r="1357" spans="1:13" ht="13" customHeight="1">
      <c r="A1357" s="11" t="s">
        <v>14</v>
      </c>
      <c r="B1357" s="37">
        <v>41000000</v>
      </c>
      <c r="C1357" s="11" t="s">
        <v>2658</v>
      </c>
      <c r="D1357" s="37">
        <v>41110000</v>
      </c>
      <c r="E1357" s="11" t="s">
        <v>2974</v>
      </c>
      <c r="F1357" s="37">
        <v>41115800</v>
      </c>
      <c r="G1357" s="11" t="s">
        <v>3305</v>
      </c>
      <c r="H1357" s="37">
        <v>41115844</v>
      </c>
      <c r="I1357" s="11" t="s">
        <v>3449</v>
      </c>
      <c r="J1357" s="37" t="s">
        <v>3450</v>
      </c>
      <c r="K1357" s="11" t="s">
        <v>26</v>
      </c>
      <c r="L1357" s="5"/>
      <c r="M1357" s="16" t="str">
        <f>""""&amp;A1357&amp;""","""&amp;B1357&amp;""","""&amp;C1357&amp;""","""&amp;D1357&amp;""","""&amp;E1357&amp;""","""&amp;F1357&amp;""","""&amp;G1357&amp;""","""&amp;H1357&amp;""","""&amp;I1357&amp;""","""&amp;J1357&amp;""","""&amp;K1357&amp;""""</f>
        <v>"Laboratory and Measuring and Observing and Testing Equipment","41000000","Measuring and observing and testing instruments","41110000","Clinical and diagnostic analyzers and accessories and supplies","41115800","Molecular diagnostics analyzer accessories","41115844","Sealing Film, 100 mm x 75 m","41115844.73","Laboratory"</v>
      </c>
    </row>
    <row r="1358" spans="1:13" ht="13" customHeight="1">
      <c r="A1358" s="11" t="s">
        <v>14</v>
      </c>
      <c r="B1358" s="37" t="s">
        <v>18</v>
      </c>
      <c r="C1358" s="11" t="s">
        <v>2658</v>
      </c>
      <c r="D1358" s="37" t="s">
        <v>2659</v>
      </c>
      <c r="E1358" s="11" t="s">
        <v>2974</v>
      </c>
      <c r="F1358" s="37" t="s">
        <v>2975</v>
      </c>
      <c r="G1358" s="11" t="s">
        <v>3305</v>
      </c>
      <c r="H1358" s="37" t="s">
        <v>3306</v>
      </c>
      <c r="I1358" s="11" t="s">
        <v>3451</v>
      </c>
      <c r="J1358" s="37" t="s">
        <v>3452</v>
      </c>
      <c r="K1358" s="11" t="s">
        <v>26</v>
      </c>
      <c r="L1358" s="5"/>
      <c r="M1358" s="16" t="str">
        <f>""""&amp;A1358&amp;""","""&amp;B1358&amp;""","""&amp;C1358&amp;""","""&amp;D1358&amp;""","""&amp;E1358&amp;""","""&amp;F1358&amp;""","""&amp;G1358&amp;""","""&amp;H1358&amp;""","""&amp;I1358&amp;""","""&amp;J1358&amp;""","""&amp;K1358&amp;""""</f>
        <v>"Laboratory and Measuring and Observing and Testing Equipment","41000000","Measuring and observing and testing instruments","41110000","Clinical and diagnostic analyzers and accessories and supplies","41115800","Molecular diagnostics analyzer accessories","41115844","Whatman FTA Classic Card, 4 Sample Areas, 125 uL/Sample Area, 100 Each","41115844.74","Laboratory"</v>
      </c>
    </row>
    <row r="1359" spans="1:13" ht="13" customHeight="1">
      <c r="A1359" s="19" t="s">
        <v>14</v>
      </c>
      <c r="B1359" s="38" t="str">
        <f>LEFT(H1359,2)&amp;"000000"</f>
        <v>41000000</v>
      </c>
      <c r="C1359" s="19" t="s">
        <v>2658</v>
      </c>
      <c r="D1359" s="38" t="str">
        <f>LEFT(H1359,4)&amp;"0000"</f>
        <v>41110000</v>
      </c>
      <c r="E1359" s="19" t="s">
        <v>2974</v>
      </c>
      <c r="F1359" s="38" t="str">
        <f>LEFT(H1359,6)&amp;"00"</f>
        <v>41115800</v>
      </c>
      <c r="G1359" s="19" t="s">
        <v>3305</v>
      </c>
      <c r="H1359" s="38" t="s">
        <v>3306</v>
      </c>
      <c r="I1359" s="19" t="s">
        <v>3453</v>
      </c>
      <c r="J1359" s="38" t="s">
        <v>3454</v>
      </c>
      <c r="K1359" s="19" t="s">
        <v>26</v>
      </c>
      <c r="L1359" s="5"/>
      <c r="M1359" s="16" t="str">
        <f>""""&amp;A1359&amp;""","""&amp;B1359&amp;""","""&amp;C1359&amp;""","""&amp;D1359&amp;""","""&amp;E1359&amp;""","""&amp;F1359&amp;""","""&amp;G1359&amp;""","""&amp;H1359&amp;""","""&amp;I1359&amp;""","""&amp;J1359&amp;""","""&amp;K1359&amp;""""</f>
        <v>"Laboratory and Measuring and Observing and Testing Equipment","41000000","Measuring and observing and testing instruments","41110000","Clinical and diagnostic analyzers and accessories and supplies","41115800","Molecular diagnostics analyzer accessories","41115844","COBAS 4800, Amplification and Detection Plate and Seal, 50 Each","41115844.75","Laboratory"</v>
      </c>
    </row>
    <row r="1360" spans="1:13" ht="13" customHeight="1">
      <c r="A1360" s="19" t="s">
        <v>14</v>
      </c>
      <c r="B1360" s="38" t="str">
        <f>LEFT(H1360,2)&amp;"000000"</f>
        <v>41000000</v>
      </c>
      <c r="C1360" s="19" t="s">
        <v>2658</v>
      </c>
      <c r="D1360" s="38" t="str">
        <f>LEFT(H1360,4)&amp;"0000"</f>
        <v>41110000</v>
      </c>
      <c r="E1360" s="19" t="s">
        <v>2974</v>
      </c>
      <c r="F1360" s="38" t="str">
        <f>LEFT(H1360,6)&amp;"00"</f>
        <v>41115800</v>
      </c>
      <c r="G1360" s="19" t="s">
        <v>3305</v>
      </c>
      <c r="H1360" s="38" t="s">
        <v>3306</v>
      </c>
      <c r="I1360" s="19" t="s">
        <v>3455</v>
      </c>
      <c r="J1360" s="38" t="s">
        <v>3456</v>
      </c>
      <c r="K1360" s="19" t="s">
        <v>26</v>
      </c>
      <c r="L1360" s="5"/>
      <c r="M1360" s="16" t="str">
        <f>""""&amp;A1360&amp;""","""&amp;B1360&amp;""","""&amp;C1360&amp;""","""&amp;D1360&amp;""","""&amp;E1360&amp;""","""&amp;F1360&amp;""","""&amp;G1360&amp;""","""&amp;H1360&amp;""","""&amp;I1360&amp;""","""&amp;J1360&amp;""","""&amp;K1360&amp;""""</f>
        <v>"Laboratory and Measuring and Observing and Testing Equipment","41000000","Measuring and observing and testing instruments","41110000","Clinical and diagnostic analyzers and accessories and supplies","41115800","Molecular diagnostics analyzer accessories","41115844","COBAS 4800, Extraction Plate, 2.0 mL, 40 Each","41115844.76","Laboratory"</v>
      </c>
    </row>
    <row r="1361" spans="1:13" ht="13" customHeight="1">
      <c r="A1361" s="11" t="s">
        <v>14</v>
      </c>
      <c r="B1361" s="37" t="str">
        <f>LEFT(H1361,2)&amp;"000000"</f>
        <v>41000000</v>
      </c>
      <c r="C1361" s="11" t="s">
        <v>2658</v>
      </c>
      <c r="D1361" s="37" t="str">
        <f>LEFT(H1361,4)&amp;"0000"</f>
        <v>41110000</v>
      </c>
      <c r="E1361" s="11" t="s">
        <v>2974</v>
      </c>
      <c r="F1361" s="37" t="str">
        <f>LEFT(H1361,6)&amp;"00"</f>
        <v>41115800</v>
      </c>
      <c r="G1361" s="11" t="s">
        <v>3305</v>
      </c>
      <c r="H1361" s="37" t="s">
        <v>3306</v>
      </c>
      <c r="I1361" s="11" t="s">
        <v>3457</v>
      </c>
      <c r="J1361" s="37" t="s">
        <v>3458</v>
      </c>
      <c r="K1361" s="11" t="s">
        <v>26</v>
      </c>
      <c r="L1361" s="5"/>
      <c r="M1361" s="16" t="str">
        <f>""""&amp;A1361&amp;""","""&amp;B1361&amp;""","""&amp;C1361&amp;""","""&amp;D1361&amp;""","""&amp;E1361&amp;""","""&amp;F1361&amp;""","""&amp;G1361&amp;""","""&amp;H1361&amp;""","""&amp;I1361&amp;""","""&amp;J1361&amp;""","""&amp;K1361&amp;""""</f>
        <v>"Laboratory and Measuring and Observing and Testing Equipment","41000000","Measuring and observing and testing instruments","41110000","Clinical and diagnostic analyzers and accessories and supplies","41115800","Molecular diagnostics analyzer accessories","41115844","COBAS 4800, Plastic Waste Chute, 10 Pieces","41115844.77","Laboratory"</v>
      </c>
    </row>
    <row r="1362" spans="1:13" ht="13" customHeight="1">
      <c r="A1362" s="11" t="s">
        <v>14</v>
      </c>
      <c r="B1362" s="37" t="str">
        <f>LEFT(H1362,2)&amp;"000000"</f>
        <v>41000000</v>
      </c>
      <c r="C1362" s="11" t="s">
        <v>2658</v>
      </c>
      <c r="D1362" s="37" t="str">
        <f>LEFT(H1362,4)&amp;"0000"</f>
        <v>41110000</v>
      </c>
      <c r="E1362" s="11" t="s">
        <v>2974</v>
      </c>
      <c r="F1362" s="37" t="str">
        <f>LEFT(H1362,6)&amp;"00"</f>
        <v>41115800</v>
      </c>
      <c r="G1362" s="11" t="s">
        <v>3305</v>
      </c>
      <c r="H1362" s="37" t="s">
        <v>3306</v>
      </c>
      <c r="I1362" s="11" t="s">
        <v>3459</v>
      </c>
      <c r="J1362" s="37" t="s">
        <v>3460</v>
      </c>
      <c r="K1362" s="11" t="s">
        <v>26</v>
      </c>
      <c r="L1362" s="5"/>
      <c r="M1362" s="16" t="str">
        <f>""""&amp;A1362&amp;""","""&amp;B1362&amp;""","""&amp;C1362&amp;""","""&amp;D1362&amp;""","""&amp;E1362&amp;""","""&amp;F1362&amp;""","""&amp;G1362&amp;""","""&amp;H1362&amp;""","""&amp;I1362&amp;""","""&amp;J1362&amp;""","""&amp;K1362&amp;""""</f>
        <v>"Laboratory and Measuring and Observing and Testing Equipment","41000000","Measuring and observing and testing instruments","41110000","Clinical and diagnostic analyzers and accessories and supplies","41115800","Molecular diagnostics analyzer accessories","41115844","COBAS 4800, Reagent Reservior, 200 mL, 100 Each","41115844.78","Laboratory"</v>
      </c>
    </row>
    <row r="1363" spans="1:13" ht="13" customHeight="1">
      <c r="A1363" s="11" t="s">
        <v>14</v>
      </c>
      <c r="B1363" s="37" t="str">
        <f>LEFT(H1363,2)&amp;"000000"</f>
        <v>41000000</v>
      </c>
      <c r="C1363" s="11" t="s">
        <v>2658</v>
      </c>
      <c r="D1363" s="37" t="str">
        <f>LEFT(H1363,4)&amp;"0000"</f>
        <v>41110000</v>
      </c>
      <c r="E1363" s="11" t="s">
        <v>2974</v>
      </c>
      <c r="F1363" s="37" t="str">
        <f>LEFT(H1363,6)&amp;"00"</f>
        <v>41115800</v>
      </c>
      <c r="G1363" s="11" t="s">
        <v>3305</v>
      </c>
      <c r="H1363" s="37" t="s">
        <v>3306</v>
      </c>
      <c r="I1363" s="11" t="s">
        <v>3461</v>
      </c>
      <c r="J1363" s="37" t="s">
        <v>3462</v>
      </c>
      <c r="K1363" s="11" t="s">
        <v>26</v>
      </c>
      <c r="L1363" s="5"/>
      <c r="M1363" s="16" t="str">
        <f>""""&amp;A1363&amp;""","""&amp;B1363&amp;""","""&amp;C1363&amp;""","""&amp;D1363&amp;""","""&amp;E1363&amp;""","""&amp;F1363&amp;""","""&amp;G1363&amp;""","""&amp;H1363&amp;""","""&amp;I1363&amp;""","""&amp;J1363&amp;""","""&amp;K1363&amp;""""</f>
        <v>"Laboratory and Measuring and Observing and Testing Equipment","41000000","Measuring and observing and testing instruments","41110000","Clinical and diagnostic analyzers and accessories and supplies","41115800","Molecular diagnostics analyzer accessories","41115844","COBAS 4800, Reagent Reservior, 50 mL, 200 Each","41115844.79","Laboratory"</v>
      </c>
    </row>
    <row r="1364" spans="1:13" ht="13" customHeight="1">
      <c r="A1364" s="11" t="s">
        <v>14</v>
      </c>
      <c r="B1364" s="37">
        <v>41000000</v>
      </c>
      <c r="C1364" s="11" t="s">
        <v>2658</v>
      </c>
      <c r="D1364" s="37">
        <v>41110000</v>
      </c>
      <c r="E1364" s="11" t="s">
        <v>2974</v>
      </c>
      <c r="F1364" s="37">
        <v>41115800</v>
      </c>
      <c r="G1364" s="11" t="s">
        <v>3305</v>
      </c>
      <c r="H1364" s="37">
        <v>41115844</v>
      </c>
      <c r="I1364" s="11" t="s">
        <v>3463</v>
      </c>
      <c r="J1364" s="37" t="s">
        <v>3464</v>
      </c>
      <c r="K1364" s="11" t="s">
        <v>26</v>
      </c>
      <c r="L1364" s="5"/>
      <c r="M1364" s="16" t="str">
        <f>""""&amp;A1364&amp;""","""&amp;B1364&amp;""","""&amp;C1364&amp;""","""&amp;D1364&amp;""","""&amp;E1364&amp;""","""&amp;F1364&amp;""","""&amp;G1364&amp;""","""&amp;H1364&amp;""","""&amp;I1364&amp;""","""&amp;J1364&amp;""","""&amp;K1364&amp;""""</f>
        <v>"Laboratory and Measuring and Observing and Testing Equipment","41000000","Measuring and observing and testing instruments","41110000","Clinical and diagnostic analyzers and accessories and supplies","41115800","Molecular diagnostics analyzer accessories","41115844","COBAS TaqMan AmpliPrep, Non-Proprietary Consumables Bundle, 960 Tests","41115844.8","Laboratory"</v>
      </c>
    </row>
    <row r="1365" spans="1:13" ht="13" customHeight="1">
      <c r="A1365" s="11" t="s">
        <v>14</v>
      </c>
      <c r="B1365" s="37" t="str">
        <f>LEFT(H1365,2)&amp;"000000"</f>
        <v>41000000</v>
      </c>
      <c r="C1365" s="11" t="s">
        <v>2658</v>
      </c>
      <c r="D1365" s="37" t="str">
        <f>LEFT(H1365,4)&amp;"0000"</f>
        <v>41110000</v>
      </c>
      <c r="E1365" s="11" t="s">
        <v>2974</v>
      </c>
      <c r="F1365" s="37" t="str">
        <f>LEFT(H1365,6)&amp;"00"</f>
        <v>41115800</v>
      </c>
      <c r="G1365" s="11" t="s">
        <v>3305</v>
      </c>
      <c r="H1365" s="37" t="s">
        <v>3306</v>
      </c>
      <c r="I1365" s="11" t="s">
        <v>3465</v>
      </c>
      <c r="J1365" s="37" t="s">
        <v>3466</v>
      </c>
      <c r="K1365" s="11" t="s">
        <v>26</v>
      </c>
      <c r="L1365" s="5"/>
      <c r="M1365" s="16" t="str">
        <f>""""&amp;A1365&amp;""","""&amp;B1365&amp;""","""&amp;C1365&amp;""","""&amp;D1365&amp;""","""&amp;E1365&amp;""","""&amp;F1365&amp;""","""&amp;G1365&amp;""","""&amp;H1365&amp;""","""&amp;I1365&amp;""","""&amp;J1365&amp;""","""&amp;K1365&amp;""""</f>
        <v>"Laboratory and Measuring and Observing and Testing Equipment","41000000","Measuring and observing and testing instruments","41110000","Clinical and diagnostic analyzers and accessories and supplies","41115800","Molecular diagnostics analyzer accessories","41115844","COBAS 4800, Tip CORE TIPS with Filter, 1 mL, 40 Racks of 96 Tips","41115844.80","Laboratory"</v>
      </c>
    </row>
    <row r="1366" spans="1:13" ht="13" customHeight="1">
      <c r="A1366" s="11" t="s">
        <v>14</v>
      </c>
      <c r="B1366" s="37" t="str">
        <f>LEFT(H1366,2)&amp;"000000"</f>
        <v>41000000</v>
      </c>
      <c r="C1366" s="11" t="s">
        <v>2658</v>
      </c>
      <c r="D1366" s="37" t="str">
        <f>LEFT(H1366,4)&amp;"0000"</f>
        <v>41110000</v>
      </c>
      <c r="E1366" s="11" t="s">
        <v>2974</v>
      </c>
      <c r="F1366" s="37" t="str">
        <f>LEFT(H1366,6)&amp;"00"</f>
        <v>41115800</v>
      </c>
      <c r="G1366" s="11" t="s">
        <v>3305</v>
      </c>
      <c r="H1366" s="37" t="s">
        <v>3306</v>
      </c>
      <c r="I1366" s="11" t="s">
        <v>3467</v>
      </c>
      <c r="J1366" s="37" t="s">
        <v>3468</v>
      </c>
      <c r="K1366" s="11" t="s">
        <v>26</v>
      </c>
      <c r="L1366" s="5"/>
      <c r="M1366" s="16" t="str">
        <f>""""&amp;A1366&amp;""","""&amp;B1366&amp;""","""&amp;C1366&amp;""","""&amp;D1366&amp;""","""&amp;E1366&amp;""","""&amp;F1366&amp;""","""&amp;G1366&amp;""","""&amp;H1366&amp;""","""&amp;I1366&amp;""","""&amp;J1366&amp;""","""&amp;K1366&amp;""""</f>
        <v>"Laboratory and Measuring and Observing and Testing Equipment","41000000","Measuring and observing and testing instruments","41110000","Clinical and diagnostic analyzers and accessories and supplies","41115800","Molecular diagnostics analyzer accessories","41115844","COBAS 4800, Waste Bag, Large, 50 Each","41115844.81","Laboratory"</v>
      </c>
    </row>
    <row r="1367" spans="1:13" ht="13" customHeight="1">
      <c r="A1367" s="11" t="s">
        <v>14</v>
      </c>
      <c r="B1367" s="37" t="str">
        <f>LEFT(H1367,2)&amp;"000000"</f>
        <v>41000000</v>
      </c>
      <c r="C1367" s="11" t="s">
        <v>2658</v>
      </c>
      <c r="D1367" s="37" t="str">
        <f>LEFT(H1367,4)&amp;"0000"</f>
        <v>41110000</v>
      </c>
      <c r="E1367" s="11" t="s">
        <v>2974</v>
      </c>
      <c r="F1367" s="37" t="str">
        <f>LEFT(H1367,6)&amp;"00"</f>
        <v>41115800</v>
      </c>
      <c r="G1367" s="11" t="s">
        <v>3305</v>
      </c>
      <c r="H1367" s="37" t="s">
        <v>3306</v>
      </c>
      <c r="I1367" s="11" t="s">
        <v>3469</v>
      </c>
      <c r="J1367" s="37" t="s">
        <v>3470</v>
      </c>
      <c r="K1367" s="11" t="s">
        <v>26</v>
      </c>
      <c r="L1367" s="5"/>
      <c r="M1367" s="16" t="str">
        <f>""""&amp;A1367&amp;""","""&amp;B1367&amp;""","""&amp;C1367&amp;""","""&amp;D1367&amp;""","""&amp;E1367&amp;""","""&amp;F1367&amp;""","""&amp;G1367&amp;""","""&amp;H1367&amp;""","""&amp;I1367&amp;""","""&amp;J1367&amp;""","""&amp;K1367&amp;""""</f>
        <v>"Laboratory and Measuring and Observing and Testing Equipment","41000000","Measuring and observing and testing instruments","41110000","Clinical and diagnostic analyzers and accessories and supplies","41115800","Molecular diagnostics analyzer accessories","41115844","COBAS 4800, Waste Bag, Small, 25 Each","41115844.82","Laboratory"</v>
      </c>
    </row>
    <row r="1368" spans="1:13" ht="13" customHeight="1">
      <c r="A1368" s="11" t="s">
        <v>14</v>
      </c>
      <c r="B1368" s="37" t="str">
        <f>LEFT(H1368,2)&amp;"000000"</f>
        <v>41000000</v>
      </c>
      <c r="C1368" s="11" t="s">
        <v>2658</v>
      </c>
      <c r="D1368" s="37" t="str">
        <f>LEFT(H1368,4)&amp;"0000"</f>
        <v>41110000</v>
      </c>
      <c r="E1368" s="11" t="s">
        <v>2974</v>
      </c>
      <c r="F1368" s="37" t="str">
        <f>LEFT(H1368,6)&amp;"00"</f>
        <v>41115800</v>
      </c>
      <c r="G1368" s="11" t="s">
        <v>3305</v>
      </c>
      <c r="H1368" s="37" t="s">
        <v>3306</v>
      </c>
      <c r="I1368" s="11" t="s">
        <v>3471</v>
      </c>
      <c r="J1368" s="37" t="s">
        <v>3472</v>
      </c>
      <c r="K1368" s="11" t="s">
        <v>26</v>
      </c>
      <c r="L1368" s="5"/>
      <c r="M1368" s="16" t="str">
        <f>""""&amp;A1368&amp;""","""&amp;B1368&amp;""","""&amp;C1368&amp;""","""&amp;D1368&amp;""","""&amp;E1368&amp;""","""&amp;F1368&amp;""","""&amp;G1368&amp;""","""&amp;H1368&amp;""","""&amp;I1368&amp;""","""&amp;J1368&amp;""","""&amp;K1368&amp;""""</f>
        <v>"Laboratory and Measuring and Observing and Testing Equipment","41000000","Measuring and observing and testing instruments","41110000","Clinical and diagnostic analyzers and accessories and supplies","41115800","Molecular diagnostics analyzer accessories","41115844","COBAS AmpliPrep, Fan Filter, 120 mm, 1 Each","41115844.83","Laboratory"</v>
      </c>
    </row>
    <row r="1369" spans="1:13" ht="13" customHeight="1">
      <c r="A1369" s="11" t="s">
        <v>14</v>
      </c>
      <c r="B1369" s="37" t="str">
        <f>LEFT(H1369,2)&amp;"000000"</f>
        <v>41000000</v>
      </c>
      <c r="C1369" s="11" t="s">
        <v>2658</v>
      </c>
      <c r="D1369" s="37" t="str">
        <f>LEFT(H1369,4)&amp;"0000"</f>
        <v>41110000</v>
      </c>
      <c r="E1369" s="11" t="s">
        <v>2974</v>
      </c>
      <c r="F1369" s="37" t="str">
        <f>LEFT(H1369,6)&amp;"00"</f>
        <v>41115800</v>
      </c>
      <c r="G1369" s="11" t="s">
        <v>3305</v>
      </c>
      <c r="H1369" s="37" t="s">
        <v>3306</v>
      </c>
      <c r="I1369" s="11" t="s">
        <v>3473</v>
      </c>
      <c r="J1369" s="37" t="s">
        <v>3474</v>
      </c>
      <c r="K1369" s="11" t="s">
        <v>26</v>
      </c>
      <c r="L1369" s="5"/>
      <c r="M1369" s="16" t="str">
        <f>""""&amp;A1369&amp;""","""&amp;B1369&amp;""","""&amp;C1369&amp;""","""&amp;D1369&amp;""","""&amp;E1369&amp;""","""&amp;F1369&amp;""","""&amp;G1369&amp;""","""&amp;H1369&amp;""","""&amp;I1369&amp;""","""&amp;J1369&amp;""","""&amp;K1369&amp;""""</f>
        <v>"Laboratory and Measuring and Observing and Testing Equipment","41000000","Measuring and observing and testing instruments","41110000","Clinical and diagnostic analyzers and accessories and supplies","41115800","Molecular diagnostics analyzer accessories","41115844","COBAS AmpliPrep, O-Ring Gripper, 100 Each","41115844.84","Laboratory"</v>
      </c>
    </row>
    <row r="1370" spans="1:13" ht="13" customHeight="1">
      <c r="A1370" s="19" t="s">
        <v>14</v>
      </c>
      <c r="B1370" s="38" t="str">
        <f>LEFT(H1370,2)&amp;"000000"</f>
        <v>41000000</v>
      </c>
      <c r="C1370" s="19" t="s">
        <v>2658</v>
      </c>
      <c r="D1370" s="38" t="str">
        <f>LEFT(H1370,4)&amp;"0000"</f>
        <v>41110000</v>
      </c>
      <c r="E1370" s="19" t="s">
        <v>2974</v>
      </c>
      <c r="F1370" s="38" t="str">
        <f>LEFT(H1370,6)&amp;"00"</f>
        <v>41115800</v>
      </c>
      <c r="G1370" s="19" t="s">
        <v>3305</v>
      </c>
      <c r="H1370" s="38" t="s">
        <v>3306</v>
      </c>
      <c r="I1370" s="11" t="s">
        <v>3475</v>
      </c>
      <c r="J1370" s="37" t="s">
        <v>3476</v>
      </c>
      <c r="K1370" s="11" t="s">
        <v>26</v>
      </c>
      <c r="L1370" s="5"/>
      <c r="M1370" s="16" t="str">
        <f>""""&amp;A1370&amp;""","""&amp;B1370&amp;""","""&amp;C1370&amp;""","""&amp;D1370&amp;""","""&amp;E1370&amp;""","""&amp;F1370&amp;""","""&amp;G1370&amp;""","""&amp;H1370&amp;""","""&amp;I1370&amp;""","""&amp;J1370&amp;""","""&amp;K1370&amp;""""</f>
        <v>"Laboratory and Measuring and Observing and Testing Equipment","41000000","Measuring and observing and testing instruments","41110000","Clinical and diagnostic analyzers and accessories and supplies","41115800","Molecular diagnostics analyzer accessories","41115844","COBAS AmpliPrep, Reagent Tip, 1 Each","41115844.85","Laboratory"</v>
      </c>
    </row>
    <row r="1371" spans="1:13" ht="13" customHeight="1">
      <c r="A1371" s="19" t="s">
        <v>14</v>
      </c>
      <c r="B1371" s="38" t="str">
        <f>LEFT(H1371,2)&amp;"000000"</f>
        <v>41000000</v>
      </c>
      <c r="C1371" s="19" t="s">
        <v>2658</v>
      </c>
      <c r="D1371" s="38" t="str">
        <f>LEFT(H1371,4)&amp;"0000"</f>
        <v>41110000</v>
      </c>
      <c r="E1371" s="19" t="s">
        <v>2974</v>
      </c>
      <c r="F1371" s="38" t="str">
        <f>LEFT(H1371,6)&amp;"00"</f>
        <v>41115800</v>
      </c>
      <c r="G1371" s="19" t="s">
        <v>3305</v>
      </c>
      <c r="H1371" s="38" t="s">
        <v>3306</v>
      </c>
      <c r="I1371" s="11" t="s">
        <v>3477</v>
      </c>
      <c r="J1371" s="37" t="s">
        <v>3478</v>
      </c>
      <c r="K1371" s="11" t="s">
        <v>26</v>
      </c>
      <c r="L1371" s="5"/>
      <c r="M1371" s="16" t="str">
        <f>""""&amp;A1371&amp;""","""&amp;B1371&amp;""","""&amp;C1371&amp;""","""&amp;D1371&amp;""","""&amp;E1371&amp;""","""&amp;F1371&amp;""","""&amp;G1371&amp;""","""&amp;H1371&amp;""","""&amp;I1371&amp;""","""&amp;J1371&amp;""","""&amp;K1371&amp;""""</f>
        <v>"Laboratory and Measuring and Observing and Testing Equipment","41000000","Measuring and observing and testing instruments","41110000","Clinical and diagnostic analyzers and accessories and supplies","41115800","Molecular diagnostics analyzer accessories","41115844","COBAS AmpliPrep, Seal Cap Syringe, 5 Each","41115844.86","Laboratory"</v>
      </c>
    </row>
    <row r="1372" spans="1:13" ht="13" customHeight="1">
      <c r="A1372" s="11" t="s">
        <v>14</v>
      </c>
      <c r="B1372" s="37" t="str">
        <f>LEFT(H1372,2)&amp;"000000"</f>
        <v>41000000</v>
      </c>
      <c r="C1372" s="11" t="s">
        <v>2658</v>
      </c>
      <c r="D1372" s="37" t="str">
        <f>LEFT(H1372,4)&amp;"0000"</f>
        <v>41110000</v>
      </c>
      <c r="E1372" s="11" t="s">
        <v>2974</v>
      </c>
      <c r="F1372" s="37" t="str">
        <f>LEFT(H1372,6)&amp;"00"</f>
        <v>41115800</v>
      </c>
      <c r="G1372" s="11" t="s">
        <v>3305</v>
      </c>
      <c r="H1372" s="37" t="s">
        <v>3306</v>
      </c>
      <c r="I1372" s="11" t="s">
        <v>3479</v>
      </c>
      <c r="J1372" s="37" t="s">
        <v>3480</v>
      </c>
      <c r="K1372" s="11" t="s">
        <v>26</v>
      </c>
      <c r="L1372" s="5"/>
      <c r="M1372" s="16" t="str">
        <f>""""&amp;A1372&amp;""","""&amp;B1372&amp;""","""&amp;C1372&amp;""","""&amp;D1372&amp;""","""&amp;E1372&amp;""","""&amp;F1372&amp;""","""&amp;G1372&amp;""","""&amp;H1372&amp;""","""&amp;I1372&amp;""","""&amp;J1372&amp;""","""&amp;K1372&amp;""""</f>
        <v>"Laboratory and Measuring and Observing and Testing Equipment","41000000","Measuring and observing and testing instruments","41110000","Clinical and diagnostic analyzers and accessories and supplies","41115800","Molecular diagnostics analyzer accessories","41115844","COBAS AmpliPrep, Syringe, 2.5 mL, 1 Each","41115844.87","Laboratory"</v>
      </c>
    </row>
    <row r="1373" spans="1:13" ht="13" customHeight="1">
      <c r="A1373" s="19" t="s">
        <v>14</v>
      </c>
      <c r="B1373" s="38" t="str">
        <f>LEFT(H1373,2)&amp;"000000"</f>
        <v>41000000</v>
      </c>
      <c r="C1373" s="19" t="s">
        <v>2658</v>
      </c>
      <c r="D1373" s="38" t="str">
        <f>LEFT(H1373,4)&amp;"0000"</f>
        <v>41110000</v>
      </c>
      <c r="E1373" s="19" t="s">
        <v>2974</v>
      </c>
      <c r="F1373" s="38" t="str">
        <f>LEFT(H1373,6)&amp;"00"</f>
        <v>41115800</v>
      </c>
      <c r="G1373" s="19" t="s">
        <v>3305</v>
      </c>
      <c r="H1373" s="38" t="s">
        <v>3306</v>
      </c>
      <c r="I1373" s="19" t="s">
        <v>3481</v>
      </c>
      <c r="J1373" s="38" t="s">
        <v>3482</v>
      </c>
      <c r="K1373" s="19" t="s">
        <v>26</v>
      </c>
      <c r="L1373" s="5"/>
      <c r="M1373" s="16" t="str">
        <f>""""&amp;A1373&amp;""","""&amp;B1373&amp;""","""&amp;C1373&amp;""","""&amp;D1373&amp;""","""&amp;E1373&amp;""","""&amp;F1373&amp;""","""&amp;G1373&amp;""","""&amp;H1373&amp;""","""&amp;I1373&amp;""","""&amp;J1373&amp;""","""&amp;K1373&amp;""""</f>
        <v>"Laboratory and Measuring and Observing and Testing Equipment","41000000","Measuring and observing and testing instruments","41110000","Clinical and diagnostic analyzers and accessories and supplies","41115800","Molecular diagnostics analyzer accessories","41115844","COBAS AmpliPrep, UV Tube Light, 1 Each","41115844.88","Laboratory"</v>
      </c>
    </row>
    <row r="1374" spans="1:13" ht="13" customHeight="1">
      <c r="A1374" s="19" t="s">
        <v>14</v>
      </c>
      <c r="B1374" s="38" t="str">
        <f>LEFT(H1374,2)&amp;"000000"</f>
        <v>41000000</v>
      </c>
      <c r="C1374" s="19" t="s">
        <v>2658</v>
      </c>
      <c r="D1374" s="38" t="str">
        <f>LEFT(H1374,4)&amp;"0000"</f>
        <v>41110000</v>
      </c>
      <c r="E1374" s="19" t="s">
        <v>2974</v>
      </c>
      <c r="F1374" s="38" t="str">
        <f>LEFT(H1374,6)&amp;"00"</f>
        <v>41115800</v>
      </c>
      <c r="G1374" s="19" t="s">
        <v>3305</v>
      </c>
      <c r="H1374" s="38" t="s">
        <v>3306</v>
      </c>
      <c r="I1374" s="19" t="s">
        <v>3483</v>
      </c>
      <c r="J1374" s="38" t="s">
        <v>3484</v>
      </c>
      <c r="K1374" s="19" t="s">
        <v>26</v>
      </c>
      <c r="L1374" s="5"/>
      <c r="M1374" s="16" t="str">
        <f>""""&amp;A1374&amp;""","""&amp;B1374&amp;""","""&amp;C1374&amp;""","""&amp;D1374&amp;""","""&amp;E1374&amp;""","""&amp;F1374&amp;""","""&amp;G1374&amp;""","""&amp;H1374&amp;""","""&amp;I1374&amp;""","""&amp;J1374&amp;""","""&amp;K1374&amp;""""</f>
        <v>"Laboratory and Measuring and Observing and Testing Equipment","41000000","Measuring and observing and testing instruments","41110000","Clinical and diagnostic analyzers and accessories and supplies","41115800","Molecular diagnostics analyzer accessories","41115844","COBAS TaqMan, Halogen Lamp, 1 Each","41115844.89","Laboratory"</v>
      </c>
    </row>
    <row r="1375" spans="1:13" ht="13" customHeight="1">
      <c r="A1375" s="11" t="s">
        <v>14</v>
      </c>
      <c r="B1375" s="37">
        <v>41000000</v>
      </c>
      <c r="C1375" s="11" t="s">
        <v>2658</v>
      </c>
      <c r="D1375" s="37">
        <v>41110000</v>
      </c>
      <c r="E1375" s="11" t="s">
        <v>2974</v>
      </c>
      <c r="F1375" s="37">
        <v>41115800</v>
      </c>
      <c r="G1375" s="11" t="s">
        <v>3305</v>
      </c>
      <c r="H1375" s="37">
        <v>41115844</v>
      </c>
      <c r="I1375" s="11" t="s">
        <v>3485</v>
      </c>
      <c r="J1375" s="37" t="s">
        <v>3486</v>
      </c>
      <c r="K1375" s="11" t="s">
        <v>26</v>
      </c>
      <c r="L1375" s="5"/>
      <c r="M1375" s="16" t="str">
        <f>""""&amp;A1375&amp;""","""&amp;B1375&amp;""","""&amp;C1375&amp;""","""&amp;D1375&amp;""","""&amp;E1375&amp;""","""&amp;F1375&amp;""","""&amp;G1375&amp;""","""&amp;H1375&amp;""","""&amp;I1375&amp;""","""&amp;J1375&amp;""","""&amp;K1375&amp;""""</f>
        <v>"Laboratory and Measuring and Observing and Testing Equipment","41000000","Measuring and observing and testing instruments","41110000","Clinical and diagnostic analyzers and accessories and supplies","41115800","Molecular diagnostics analyzer accessories","41115844","COBAS TaqMan AmpliPrep, Pipette K-Tips, 1.2 mm, 12 Racks of 36 K-Tips","41115844.9","Laboratory"</v>
      </c>
    </row>
    <row r="1376" spans="1:13" ht="13" customHeight="1">
      <c r="A1376" s="11" t="s">
        <v>14</v>
      </c>
      <c r="B1376" s="37" t="str">
        <f>LEFT(H1376,2)&amp;"000000"</f>
        <v>41000000</v>
      </c>
      <c r="C1376" s="11" t="s">
        <v>2658</v>
      </c>
      <c r="D1376" s="37" t="str">
        <f>LEFT(H1376,4)&amp;"0000"</f>
        <v>41110000</v>
      </c>
      <c r="E1376" s="11" t="s">
        <v>2974</v>
      </c>
      <c r="F1376" s="37" t="str">
        <f>LEFT(H1376,6)&amp;"00"</f>
        <v>41115800</v>
      </c>
      <c r="G1376" s="11" t="s">
        <v>3305</v>
      </c>
      <c r="H1376" s="37" t="s">
        <v>3306</v>
      </c>
      <c r="I1376" s="11" t="s">
        <v>3487</v>
      </c>
      <c r="J1376" s="37" t="s">
        <v>3488</v>
      </c>
      <c r="K1376" s="11" t="s">
        <v>26</v>
      </c>
      <c r="L1376" s="5"/>
      <c r="M1376" s="16" t="str">
        <f>""""&amp;A1376&amp;""","""&amp;B1376&amp;""","""&amp;C1376&amp;""","""&amp;D1376&amp;""","""&amp;E1376&amp;""","""&amp;F1376&amp;""","""&amp;G1376&amp;""","""&amp;H1376&amp;""","""&amp;I1376&amp;""","""&amp;J1376&amp;""","""&amp;K1376&amp;""""</f>
        <v>"Laboratory and Measuring and Observing and Testing Equipment","41000000","Measuring and observing and testing instruments","41110000","Clinical and diagnostic analyzers and accessories and supplies","41115800","Molecular diagnostics analyzer accessories","41115844","COBAS TaqMan, Power Supply Filter, 1 Each","41115844.90","Laboratory"</v>
      </c>
    </row>
    <row r="1377" spans="1:13" ht="13" customHeight="1">
      <c r="A1377" s="19" t="s">
        <v>14</v>
      </c>
      <c r="B1377" s="38" t="str">
        <f>LEFT(H1377,2)&amp;"000000"</f>
        <v>41000000</v>
      </c>
      <c r="C1377" s="19" t="s">
        <v>2658</v>
      </c>
      <c r="D1377" s="38" t="str">
        <f>LEFT(H1377,4)&amp;"0000"</f>
        <v>41110000</v>
      </c>
      <c r="E1377" s="19" t="s">
        <v>2974</v>
      </c>
      <c r="F1377" s="38" t="str">
        <f>LEFT(H1377,6)&amp;"00"</f>
        <v>41115800</v>
      </c>
      <c r="G1377" s="19" t="s">
        <v>3305</v>
      </c>
      <c r="H1377" s="38" t="s">
        <v>3306</v>
      </c>
      <c r="I1377" s="19" t="s">
        <v>3489</v>
      </c>
      <c r="J1377" s="38" t="s">
        <v>3490</v>
      </c>
      <c r="K1377" s="19" t="s">
        <v>26</v>
      </c>
      <c r="L1377" s="5"/>
      <c r="M1377" s="16" t="str">
        <f>""""&amp;A1377&amp;""","""&amp;B1377&amp;""","""&amp;C1377&amp;""","""&amp;D1377&amp;""","""&amp;E1377&amp;""","""&amp;F1377&amp;""","""&amp;G1377&amp;""","""&amp;H1377&amp;""","""&amp;I1377&amp;""","""&amp;J1377&amp;""","""&amp;K1377&amp;""""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w/ TFN Cards, Perforated, Single Use, 20 Tests","41115844.91","Laboratory"</v>
      </c>
    </row>
    <row r="1378" spans="1:13" ht="13" customHeight="1">
      <c r="A1378" s="18" t="s">
        <v>14</v>
      </c>
      <c r="B1378" s="45" t="s">
        <v>18</v>
      </c>
      <c r="C1378" s="18" t="s">
        <v>2658</v>
      </c>
      <c r="D1378" s="45" t="s">
        <v>2659</v>
      </c>
      <c r="E1378" s="18" t="s">
        <v>2974</v>
      </c>
      <c r="F1378" s="45" t="s">
        <v>2975</v>
      </c>
      <c r="G1378" s="18" t="s">
        <v>3305</v>
      </c>
      <c r="H1378" s="45" t="s">
        <v>3306</v>
      </c>
      <c r="I1378" s="18" t="s">
        <v>3491</v>
      </c>
      <c r="J1378" s="38" t="s">
        <v>3492</v>
      </c>
      <c r="K1378" s="18" t="s">
        <v>26</v>
      </c>
      <c r="L1378" s="5"/>
      <c r="M1378" s="16" t="str">
        <f>""""&amp;A1378&amp;""","""&amp;B1378&amp;""","""&amp;C1378&amp;""","""&amp;D1378&amp;""","""&amp;E1378&amp;""","""&amp;F1378&amp;""","""&amp;G1378&amp;""","""&amp;H1378&amp;""","""&amp;I1378&amp;""","""&amp;J1378&amp;""","""&amp;K1378&amp;""""</f>
        <v>"Laboratory and Measuring and Observing and Testing Equipment","41000000","Measuring and observing and testing instruments","41110000","Clinical and diagnostic analyzers and accessories and supplies","41115800","Molecular diagnostics analyzer accessories","41115844","Dried Blood Spot Collection Kit 903 or TFN, Perforated, Bundle, 100 Tests","41115844.92","Laboratory"</v>
      </c>
    </row>
    <row r="1379" spans="1:13" ht="13" customHeight="1">
      <c r="A1379" s="11" t="s">
        <v>14</v>
      </c>
      <c r="B1379" s="37" t="s">
        <v>18</v>
      </c>
      <c r="C1379" s="11" t="s">
        <v>2658</v>
      </c>
      <c r="D1379" s="37" t="s">
        <v>2659</v>
      </c>
      <c r="E1379" s="11" t="s">
        <v>3181</v>
      </c>
      <c r="F1379" s="37" t="s">
        <v>3182</v>
      </c>
      <c r="G1379" s="11" t="s">
        <v>3493</v>
      </c>
      <c r="H1379" s="37" t="s">
        <v>3182</v>
      </c>
      <c r="I1379" s="11" t="s">
        <v>3493</v>
      </c>
      <c r="J1379" s="37" t="s">
        <v>3494</v>
      </c>
      <c r="K1379" s="11" t="s">
        <v>283</v>
      </c>
      <c r="L1379" s="5"/>
      <c r="M1379" s="16" t="str">
        <f>""""&amp;A1379&amp;""","""&amp;B1379&amp;""","""&amp;C1379&amp;""","""&amp;D1379&amp;""","""&amp;E1379&amp;""","""&amp;F1379&amp;""","""&amp;G1379&amp;""","""&amp;H1379&amp;""","""&amp;I1379&amp;""","""&amp;J1379&amp;""","""&amp;K1379&amp;""""</f>
        <v>"Laboratory and Measuring and Observing and Testing Equipment","41000000","Measuring and observing and testing instruments","41110000","Clinical and diagnostic analyzer reagents","41116000","Other Clinical and diagnostic analyzer reagents","41116000","Other Clinical and diagnostic analyzer reagents","41116000.0","N/A"</v>
      </c>
    </row>
    <row r="1380" spans="1:13" ht="13" customHeight="1">
      <c r="A1380" s="11" t="s">
        <v>14</v>
      </c>
      <c r="B1380" s="37">
        <v>41000000</v>
      </c>
      <c r="C1380" s="11" t="s">
        <v>2658</v>
      </c>
      <c r="D1380" s="37">
        <v>41110000</v>
      </c>
      <c r="E1380" s="11" t="s">
        <v>3181</v>
      </c>
      <c r="F1380" s="37">
        <v>41116000</v>
      </c>
      <c r="G1380" s="11" t="s">
        <v>3495</v>
      </c>
      <c r="H1380" s="37">
        <v>41116004</v>
      </c>
      <c r="I1380" s="11" t="s">
        <v>3496</v>
      </c>
      <c r="J1380" s="37" t="s">
        <v>3497</v>
      </c>
      <c r="K1380" s="11" t="s">
        <v>26</v>
      </c>
      <c r="L1380" s="5"/>
      <c r="M1380" s="16" t="str">
        <f>""""&amp;A1380&amp;""","""&amp;B1380&amp;""","""&amp;C1380&amp;""","""&amp;D1380&amp;""","""&amp;E1380&amp;""","""&amp;F1380&amp;""","""&amp;G1380&amp;""","""&amp;H1380&amp;""","""&amp;I1380&amp;""","""&amp;J1380&amp;""","""&amp;K1380&amp;""""</f>
        <v>"Laboratory and Measuring and Observing and Testing Equipment","41000000","Measuring and observing and testing instruments","41110000","Clinical and diagnostic analyzer reagents","41116000","Chemistry analyzer reagents","41116004","ABX Pentra Amylase CP, 125 Tests, 1 Cassette","41116000.142","Laboratory"</v>
      </c>
    </row>
    <row r="1381" spans="1:13" ht="13" customHeight="1">
      <c r="A1381" s="11" t="s">
        <v>14</v>
      </c>
      <c r="B1381" s="37">
        <v>41000000</v>
      </c>
      <c r="C1381" s="11" t="s">
        <v>2658</v>
      </c>
      <c r="D1381" s="37">
        <v>41110000</v>
      </c>
      <c r="E1381" s="11" t="s">
        <v>3181</v>
      </c>
      <c r="F1381" s="37">
        <v>41116000</v>
      </c>
      <c r="G1381" s="11" t="s">
        <v>3495</v>
      </c>
      <c r="H1381" s="37">
        <v>41116004</v>
      </c>
      <c r="I1381" s="11" t="s">
        <v>3498</v>
      </c>
      <c r="J1381" s="37" t="s">
        <v>3499</v>
      </c>
      <c r="K1381" s="11" t="s">
        <v>26</v>
      </c>
      <c r="L1381" s="5"/>
      <c r="M1381" s="16" t="str">
        <f>""""&amp;A1381&amp;""","""&amp;B1381&amp;""","""&amp;C1381&amp;""","""&amp;D1381&amp;""","""&amp;E1381&amp;""","""&amp;F1381&amp;""","""&amp;G1381&amp;""","""&amp;H1381&amp;""","""&amp;I1381&amp;""","""&amp;J1381&amp;""","""&amp;K1381&amp;""""</f>
        <v>"Laboratory and Measuring and Observing and Testing Equipment","41000000","Measuring and observing and testing instruments","41110000","Clinical and diagnostic analyzer reagents","41116000","Chemistry analyzer reagents","41116004","ABX Pentra Creatinine 120 CP, 120 Tests, 1 Cassette","41116000.143","Laboratory"</v>
      </c>
    </row>
    <row r="1382" spans="1:13" ht="13" customHeight="1">
      <c r="A1382" s="11" t="s">
        <v>14</v>
      </c>
      <c r="B1382" s="37">
        <v>41000000</v>
      </c>
      <c r="C1382" s="11" t="s">
        <v>2658</v>
      </c>
      <c r="D1382" s="37">
        <v>41110000</v>
      </c>
      <c r="E1382" s="11" t="s">
        <v>3181</v>
      </c>
      <c r="F1382" s="37">
        <v>41116000</v>
      </c>
      <c r="G1382" s="11" t="s">
        <v>3495</v>
      </c>
      <c r="H1382" s="37">
        <v>41116004</v>
      </c>
      <c r="I1382" s="11" t="s">
        <v>3500</v>
      </c>
      <c r="J1382" s="37" t="s">
        <v>3501</v>
      </c>
      <c r="K1382" s="11" t="s">
        <v>26</v>
      </c>
      <c r="L1382" s="5"/>
      <c r="M1382" s="16" t="str">
        <f>""""&amp;A1382&amp;""","""&amp;B1382&amp;""","""&amp;C1382&amp;""","""&amp;D1382&amp;""","""&amp;E1382&amp;""","""&amp;F1382&amp;""","""&amp;G1382&amp;""","""&amp;H1382&amp;""","""&amp;I1382&amp;""","""&amp;J1382&amp;""","""&amp;K1382&amp;""""</f>
        <v>"Laboratory and Measuring and Observing and Testing Equipment","41000000","Measuring and observing and testing instruments","41110000","Clinical and diagnostic analyzer reagents","41116000","Chemistry analyzer reagents","41116004","ABX Pentra Qualitest Solution, 30 mL","41116000.144","Laboratory"</v>
      </c>
    </row>
    <row r="1383" spans="1:13" ht="13" customHeight="1">
      <c r="A1383" s="11" t="s">
        <v>14</v>
      </c>
      <c r="B1383" s="37">
        <v>41000000</v>
      </c>
      <c r="C1383" s="11" t="s">
        <v>2658</v>
      </c>
      <c r="D1383" s="37">
        <v>41110000</v>
      </c>
      <c r="E1383" s="11" t="s">
        <v>3181</v>
      </c>
      <c r="F1383" s="37">
        <v>41116000</v>
      </c>
      <c r="G1383" s="11" t="s">
        <v>3495</v>
      </c>
      <c r="H1383" s="37">
        <v>41116004</v>
      </c>
      <c r="I1383" s="11" t="s">
        <v>3502</v>
      </c>
      <c r="J1383" s="37" t="s">
        <v>3503</v>
      </c>
      <c r="K1383" s="11" t="s">
        <v>26</v>
      </c>
      <c r="L1383" s="5"/>
      <c r="M1383" s="16" t="str">
        <f>""""&amp;A1383&amp;""","""&amp;B1383&amp;""","""&amp;C1383&amp;""","""&amp;D1383&amp;""","""&amp;E1383&amp;""","""&amp;F1383&amp;""","""&amp;G1383&amp;""","""&amp;H1383&amp;""","""&amp;I1383&amp;""","""&amp;J1383&amp;""","""&amp;K1383&amp;""""</f>
        <v>"Laboratory and Measuring and Observing and Testing Equipment","41000000","Measuring and observing and testing instruments","41110000","Clinical and diagnostic analyzer reagents","41116000","Chemistry analyzer reagents","41116004","BioVision Alanine Aminotransferase (ALT or SGPT) Activity Colorimetric/Fluorometric Assay Kit, 100 Tests","41116000.145","Laboratory"</v>
      </c>
    </row>
    <row r="1384" spans="1:13" ht="13" customHeight="1">
      <c r="A1384" s="11" t="s">
        <v>14</v>
      </c>
      <c r="B1384" s="37">
        <v>41000000</v>
      </c>
      <c r="C1384" s="11" t="s">
        <v>2658</v>
      </c>
      <c r="D1384" s="37">
        <v>41110000</v>
      </c>
      <c r="E1384" s="11" t="s">
        <v>3181</v>
      </c>
      <c r="F1384" s="37">
        <v>41116000</v>
      </c>
      <c r="G1384" s="11" t="s">
        <v>3495</v>
      </c>
      <c r="H1384" s="37">
        <v>41116004</v>
      </c>
      <c r="I1384" s="11" t="s">
        <v>3504</v>
      </c>
      <c r="J1384" s="37" t="s">
        <v>3505</v>
      </c>
      <c r="K1384" s="11" t="s">
        <v>26</v>
      </c>
      <c r="L1384" s="5"/>
      <c r="M1384" s="16" t="str">
        <f>""""&amp;A1384&amp;""","""&amp;B1384&amp;""","""&amp;C1384&amp;""","""&amp;D1384&amp;""","""&amp;E1384&amp;""","""&amp;F1384&amp;""","""&amp;G1384&amp;""","""&amp;H1384&amp;""","""&amp;I1384&amp;""","""&amp;J1384&amp;""","""&amp;K1384&amp;""""</f>
        <v>"Laboratory and Measuring and Observing and Testing Equipment","41000000","Measuring and observing and testing instruments","41110000","Clinical and diagnostic analyzer reagents","41116000","Chemistry analyzer reagents","41116004","BioVision Aspartate Aminotransferase (AST or SGOT) Activity Colorimetric Assay Kit, 100 Tests","41116000.146","Laboratory"</v>
      </c>
    </row>
    <row r="1385" spans="1:13" ht="13" customHeight="1">
      <c r="A1385" s="11" t="s">
        <v>14</v>
      </c>
      <c r="B1385" s="37">
        <v>41000000</v>
      </c>
      <c r="C1385" s="11" t="s">
        <v>2658</v>
      </c>
      <c r="D1385" s="37">
        <v>41110000</v>
      </c>
      <c r="E1385" s="11" t="s">
        <v>3181</v>
      </c>
      <c r="F1385" s="37">
        <v>41116000</v>
      </c>
      <c r="G1385" s="11" t="s">
        <v>3495</v>
      </c>
      <c r="H1385" s="37">
        <v>41116004</v>
      </c>
      <c r="I1385" s="11" t="s">
        <v>3506</v>
      </c>
      <c r="J1385" s="37" t="s">
        <v>3507</v>
      </c>
      <c r="K1385" s="11" t="s">
        <v>26</v>
      </c>
      <c r="L1385" s="5"/>
      <c r="M1385" s="16" t="str">
        <f>""""&amp;A1385&amp;""","""&amp;B1385&amp;""","""&amp;C1385&amp;""","""&amp;D1385&amp;""","""&amp;E1385&amp;""","""&amp;F1385&amp;""","""&amp;G1385&amp;""","""&amp;H1385&amp;""","""&amp;I1385&amp;""","""&amp;J1385&amp;""","""&amp;K1385&amp;""""</f>
        <v>"Laboratory and Measuring and Observing and Testing Equipment","41000000","Measuring and observing and testing instruments","41110000","Clinical and diagnostic analyzer reagents","41116000","Chemistry analyzer reagents","41116004","COBAS c111 Cleaner, Basic (NAOH-D), 4 x 21 mL, 1 Pack","41116000.147","Laboratory"</v>
      </c>
    </row>
    <row r="1386" spans="1:13" ht="13" customHeight="1">
      <c r="A1386" s="11" t="s">
        <v>14</v>
      </c>
      <c r="B1386" s="37">
        <v>41000000</v>
      </c>
      <c r="C1386" s="11" t="s">
        <v>2658</v>
      </c>
      <c r="D1386" s="37">
        <v>41110000</v>
      </c>
      <c r="E1386" s="11" t="s">
        <v>3181</v>
      </c>
      <c r="F1386" s="37">
        <v>41116000</v>
      </c>
      <c r="G1386" s="11" t="s">
        <v>3495</v>
      </c>
      <c r="H1386" s="37">
        <v>41116004</v>
      </c>
      <c r="I1386" s="11" t="s">
        <v>3508</v>
      </c>
      <c r="J1386" s="37" t="s">
        <v>3509</v>
      </c>
      <c r="K1386" s="11" t="s">
        <v>26</v>
      </c>
      <c r="L1386" s="5"/>
      <c r="M1386" s="16" t="str">
        <f>""""&amp;A1386&amp;""","""&amp;B1386&amp;""","""&amp;C1386&amp;""","""&amp;D1386&amp;""","""&amp;E1386&amp;""","""&amp;F1386&amp;""","""&amp;G1386&amp;""","""&amp;H1386&amp;""","""&amp;I1386&amp;""","""&amp;J1386&amp;""","""&amp;K1386&amp;""""</f>
        <v>"Laboratory and Measuring and Observing and Testing Equipment","41000000","Measuring and observing and testing instruments","41110000","Clinical and diagnostic analyzer reagents","41116000","Chemistry analyzer reagents","41116004","COBAS c111 Deproteinizer, 2 x 11 mL, 1 Pack","41116000.148","Laboratory"</v>
      </c>
    </row>
    <row r="1387" spans="1:13" ht="13" customHeight="1">
      <c r="A1387" s="11" t="s">
        <v>14</v>
      </c>
      <c r="B1387" s="37">
        <v>41000000</v>
      </c>
      <c r="C1387" s="11" t="s">
        <v>2658</v>
      </c>
      <c r="D1387" s="37">
        <v>41110000</v>
      </c>
      <c r="E1387" s="11" t="s">
        <v>3181</v>
      </c>
      <c r="F1387" s="37">
        <v>41116000</v>
      </c>
      <c r="G1387" s="11" t="s">
        <v>3495</v>
      </c>
      <c r="H1387" s="37">
        <v>41116004</v>
      </c>
      <c r="I1387" s="11" t="s">
        <v>3510</v>
      </c>
      <c r="J1387" s="37" t="s">
        <v>3511</v>
      </c>
      <c r="K1387" s="11" t="s">
        <v>26</v>
      </c>
      <c r="L1387" s="5"/>
      <c r="M1387" s="16" t="str">
        <f>""""&amp;A1387&amp;""","""&amp;B1387&amp;""","""&amp;C1387&amp;""","""&amp;D1387&amp;""","""&amp;E1387&amp;""","""&amp;F1387&amp;""","""&amp;G1387&amp;""","""&amp;H1387&amp;""","""&amp;I1387&amp;""","""&amp;J1387&amp;""","""&amp;K1387&amp;""""</f>
        <v>"Laboratory and Measuring and Observing and Testing Equipment","41000000","Measuring and observing and testing instruments","41110000","Clinical and diagnostic analyzer reagents","41116000","Chemistry analyzer reagents","41116004","COBAS c111 ISE Calibrator Kit, 6 x 8 mL, 1 Kit","41116000.149","Laboratory"</v>
      </c>
    </row>
    <row r="1388" spans="1:13" ht="13" customHeight="1">
      <c r="A1388" s="11" t="s">
        <v>14</v>
      </c>
      <c r="B1388" s="37">
        <v>41000000</v>
      </c>
      <c r="C1388" s="11" t="s">
        <v>2658</v>
      </c>
      <c r="D1388" s="37">
        <v>41110000</v>
      </c>
      <c r="E1388" s="11" t="s">
        <v>3181</v>
      </c>
      <c r="F1388" s="37">
        <v>41116000</v>
      </c>
      <c r="G1388" s="11" t="s">
        <v>3495</v>
      </c>
      <c r="H1388" s="37">
        <v>41116004</v>
      </c>
      <c r="I1388" s="11" t="s">
        <v>3512</v>
      </c>
      <c r="J1388" s="37" t="s">
        <v>3513</v>
      </c>
      <c r="K1388" s="11" t="s">
        <v>26</v>
      </c>
      <c r="L1388" s="5"/>
      <c r="M1388" s="16" t="str">
        <f>""""&amp;A1388&amp;""","""&amp;B1388&amp;""","""&amp;C1388&amp;""","""&amp;D1388&amp;""","""&amp;E1388&amp;""","""&amp;F1388&amp;""","""&amp;G1388&amp;""","""&amp;H1388&amp;""","""&amp;I1388&amp;""","""&amp;J1388&amp;""","""&amp;K1388&amp;""""</f>
        <v>"Laboratory and Measuring and Observing and Testing Equipment","41000000","Measuring and observing and testing instruments","41110000","Clinical and diagnostic analyzer reagents","41116000","Chemistry analyzer reagents","41116004","COBAS c111 Reference Solution, 2 x 115 mL, 1 Pack","41116000.150","Laboratory"</v>
      </c>
    </row>
    <row r="1389" spans="1:13" ht="13" customHeight="1">
      <c r="A1389" s="11" t="s">
        <v>14</v>
      </c>
      <c r="B1389" s="37">
        <v>41000000</v>
      </c>
      <c r="C1389" s="11" t="s">
        <v>2658</v>
      </c>
      <c r="D1389" s="37">
        <v>41110000</v>
      </c>
      <c r="E1389" s="11" t="s">
        <v>3181</v>
      </c>
      <c r="F1389" s="37">
        <v>41116000</v>
      </c>
      <c r="G1389" s="11" t="s">
        <v>3495</v>
      </c>
      <c r="H1389" s="37">
        <v>41116004</v>
      </c>
      <c r="I1389" s="11" t="s">
        <v>3514</v>
      </c>
      <c r="J1389" s="37" t="s">
        <v>3515</v>
      </c>
      <c r="K1389" s="11" t="s">
        <v>26</v>
      </c>
      <c r="L1389" s="5"/>
      <c r="M1389" s="16" t="str">
        <f>""""&amp;A1389&amp;""","""&amp;B1389&amp;""","""&amp;C1389&amp;""","""&amp;D1389&amp;""","""&amp;E1389&amp;""","""&amp;F1389&amp;""","""&amp;G1389&amp;""","""&amp;H1389&amp;""","""&amp;I1389&amp;""","""&amp;J1389&amp;""","""&amp;K1389&amp;""""</f>
        <v>"Laboratory and Measuring and Observing and Testing Equipment","41000000","Measuring and observing and testing instruments","41110000","Clinical and diagnostic analyzer reagents","41116000","Chemistry analyzer reagents","41116004","COBAS Integra/c501 Aspartate Aminotransferase (ASTL), 500 Tests","41116000.151","Laboratory"</v>
      </c>
    </row>
    <row r="1390" spans="1:13" ht="13" customHeight="1">
      <c r="A1390" s="11" t="s">
        <v>14</v>
      </c>
      <c r="B1390" s="37">
        <v>41000000</v>
      </c>
      <c r="C1390" s="11" t="s">
        <v>2658</v>
      </c>
      <c r="D1390" s="37">
        <v>41110000</v>
      </c>
      <c r="E1390" s="11" t="s">
        <v>3181</v>
      </c>
      <c r="F1390" s="37">
        <v>41116000</v>
      </c>
      <c r="G1390" s="11" t="s">
        <v>3495</v>
      </c>
      <c r="H1390" s="37">
        <v>41116004</v>
      </c>
      <c r="I1390" s="11" t="s">
        <v>3516</v>
      </c>
      <c r="J1390" s="37" t="s">
        <v>3517</v>
      </c>
      <c r="K1390" s="11" t="s">
        <v>26</v>
      </c>
      <c r="L1390" s="5"/>
      <c r="M1390" s="16" t="str">
        <f>""""&amp;A1390&amp;""","""&amp;B1390&amp;""","""&amp;C1390&amp;""","""&amp;D1390&amp;""","""&amp;E1390&amp;""","""&amp;F1390&amp;""","""&amp;G1390&amp;""","""&amp;H1390&amp;""","""&amp;I1390&amp;""","""&amp;J1390&amp;""","""&amp;K1390&amp;""""</f>
        <v>"Laboratory and Measuring and Observing and Testing Equipment","41000000","Measuring and observing and testing instruments","41110000","Clinical and diagnostic analyzer reagents","41116000","Chemistry analyzer reagents","41116004","COBAS ISE Reference Electrolyte Solution, 5 x 300 mL, 1 Pack","41116000.152","Laboratory"</v>
      </c>
    </row>
    <row r="1391" spans="1:13" ht="13" customHeight="1">
      <c r="A1391" s="11" t="s">
        <v>14</v>
      </c>
      <c r="B1391" s="37">
        <v>41000000</v>
      </c>
      <c r="C1391" s="11" t="s">
        <v>2658</v>
      </c>
      <c r="D1391" s="37">
        <v>41110000</v>
      </c>
      <c r="E1391" s="11" t="s">
        <v>3181</v>
      </c>
      <c r="F1391" s="37">
        <v>41116000</v>
      </c>
      <c r="G1391" s="11" t="s">
        <v>3495</v>
      </c>
      <c r="H1391" s="37">
        <v>41116004</v>
      </c>
      <c r="I1391" s="11" t="s">
        <v>3518</v>
      </c>
      <c r="J1391" s="37" t="s">
        <v>3519</v>
      </c>
      <c r="K1391" s="11" t="s">
        <v>26</v>
      </c>
      <c r="L1391" s="5"/>
      <c r="M1391" s="16" t="str">
        <f>""""&amp;A1391&amp;""","""&amp;B1391&amp;""","""&amp;C1391&amp;""","""&amp;D1391&amp;""","""&amp;E1391&amp;""","""&amp;F1391&amp;""","""&amp;G1391&amp;""","""&amp;H1391&amp;""","""&amp;I1391&amp;""","""&amp;J1391&amp;""","""&amp;K1391&amp;""""</f>
        <v>"Laboratory and Measuring and Observing and Testing Equipment","41000000","Measuring and observing and testing instruments","41110000","Clinical and diagnostic analyzer reagents","41116000","Chemistry analyzer reagents","41116004","COBAS PreciControl Clinchem Multi 1, 20 x 5 mL, 1 Kit","41116000.153","Laboratory"</v>
      </c>
    </row>
    <row r="1392" spans="1:13" ht="13" customHeight="1">
      <c r="A1392" s="11" t="s">
        <v>14</v>
      </c>
      <c r="B1392" s="37">
        <v>41000000</v>
      </c>
      <c r="C1392" s="11" t="s">
        <v>2658</v>
      </c>
      <c r="D1392" s="37">
        <v>41110000</v>
      </c>
      <c r="E1392" s="11" t="s">
        <v>3181</v>
      </c>
      <c r="F1392" s="37">
        <v>41116000</v>
      </c>
      <c r="G1392" s="11" t="s">
        <v>3495</v>
      </c>
      <c r="H1392" s="37">
        <v>41116004</v>
      </c>
      <c r="I1392" s="11" t="s">
        <v>3520</v>
      </c>
      <c r="J1392" s="37" t="s">
        <v>3521</v>
      </c>
      <c r="K1392" s="11" t="s">
        <v>26</v>
      </c>
      <c r="L1392" s="5"/>
      <c r="M1392" s="16" t="str">
        <f>""""&amp;A1392&amp;""","""&amp;B1392&amp;""","""&amp;C1392&amp;""","""&amp;D1392&amp;""","""&amp;E1392&amp;""","""&amp;F1392&amp;""","""&amp;G1392&amp;""","""&amp;H1392&amp;""","""&amp;I1392&amp;""","""&amp;J1392&amp;""","""&amp;K1392&amp;""""</f>
        <v>"Laboratory and Measuring and Observing and Testing Equipment","41000000","Measuring and observing and testing instruments","41110000","Clinical and diagnostic analyzer reagents","41116000","Chemistry analyzer reagents","41116004","Elitech ALT/GPT 4 + 1 SL Reagent, 8 x 25 mL, 1 Kit","41116000.154","Laboratory"</v>
      </c>
    </row>
    <row r="1393" spans="1:13" ht="13" customHeight="1">
      <c r="A1393" s="11" t="s">
        <v>14</v>
      </c>
      <c r="B1393" s="37">
        <v>41000000</v>
      </c>
      <c r="C1393" s="11" t="s">
        <v>2658</v>
      </c>
      <c r="D1393" s="37">
        <v>41110000</v>
      </c>
      <c r="E1393" s="11" t="s">
        <v>3181</v>
      </c>
      <c r="F1393" s="37">
        <v>41116000</v>
      </c>
      <c r="G1393" s="11" t="s">
        <v>3495</v>
      </c>
      <c r="H1393" s="37">
        <v>41116004</v>
      </c>
      <c r="I1393" s="11" t="s">
        <v>3522</v>
      </c>
      <c r="J1393" s="37" t="s">
        <v>3523</v>
      </c>
      <c r="K1393" s="11" t="s">
        <v>26</v>
      </c>
      <c r="L1393" s="5"/>
      <c r="M1393" s="16" t="str">
        <f>""""&amp;A1393&amp;""","""&amp;B1393&amp;""","""&amp;C1393&amp;""","""&amp;D1393&amp;""","""&amp;E1393&amp;""","""&amp;F1393&amp;""","""&amp;G1393&amp;""","""&amp;H1393&amp;""","""&amp;I1393&amp;""","""&amp;J1393&amp;""","""&amp;K1393&amp;""""</f>
        <v>"Laboratory and Measuring and Observing and Testing Equipment","41000000","Measuring and observing and testing instruments","41110000","Clinical and diagnostic analyzer reagents","41116000","Chemistry analyzer reagents","41116004","Elitech Amylase SL, 6 x 20 mL, 1 Kit","41116000.155","Laboratory"</v>
      </c>
    </row>
    <row r="1394" spans="1:13" ht="13" customHeight="1">
      <c r="A1394" s="11" t="s">
        <v>14</v>
      </c>
      <c r="B1394" s="37">
        <v>41000000</v>
      </c>
      <c r="C1394" s="11" t="s">
        <v>2658</v>
      </c>
      <c r="D1394" s="37">
        <v>41110000</v>
      </c>
      <c r="E1394" s="11" t="s">
        <v>3181</v>
      </c>
      <c r="F1394" s="37">
        <v>41116000</v>
      </c>
      <c r="G1394" s="11" t="s">
        <v>3495</v>
      </c>
      <c r="H1394" s="37">
        <v>41116004</v>
      </c>
      <c r="I1394" s="11" t="s">
        <v>3524</v>
      </c>
      <c r="J1394" s="37" t="s">
        <v>3525</v>
      </c>
      <c r="K1394" s="11" t="s">
        <v>26</v>
      </c>
      <c r="L1394" s="5"/>
      <c r="M1394" s="16" t="str">
        <f>""""&amp;A1394&amp;""","""&amp;B1394&amp;""","""&amp;C1394&amp;""","""&amp;D1394&amp;""","""&amp;E1394&amp;""","""&amp;F1394&amp;""","""&amp;G1394&amp;""","""&amp;H1394&amp;""","""&amp;I1394&amp;""","""&amp;J1394&amp;""","""&amp;K1394&amp;""""</f>
        <v>"Laboratory and Measuring and Observing and Testing Equipment","41000000","Measuring and observing and testing instruments","41110000","Clinical and diagnostic analyzer reagents","41116000","Chemistry analyzer reagents","41116004","Elitech Cholesterol HDL 2G Calibrator, 4 x 1 mL, 1 Kit","41116000.156","Laboratory"</v>
      </c>
    </row>
    <row r="1395" spans="1:13" ht="13" customHeight="1">
      <c r="A1395" s="11" t="s">
        <v>14</v>
      </c>
      <c r="B1395" s="37">
        <v>41000000</v>
      </c>
      <c r="C1395" s="11" t="s">
        <v>2658</v>
      </c>
      <c r="D1395" s="37">
        <v>41110000</v>
      </c>
      <c r="E1395" s="11" t="s">
        <v>3181</v>
      </c>
      <c r="F1395" s="37">
        <v>41116000</v>
      </c>
      <c r="G1395" s="11" t="s">
        <v>3495</v>
      </c>
      <c r="H1395" s="37">
        <v>41116004</v>
      </c>
      <c r="I1395" s="11" t="s">
        <v>3526</v>
      </c>
      <c r="J1395" s="37" t="s">
        <v>3527</v>
      </c>
      <c r="K1395" s="11" t="s">
        <v>26</v>
      </c>
      <c r="L1395" s="5"/>
      <c r="M1395" s="16" t="str">
        <f>""""&amp;A1395&amp;""","""&amp;B1395&amp;""","""&amp;C1395&amp;""","""&amp;D1395&amp;""","""&amp;E1395&amp;""","""&amp;F1395&amp;""","""&amp;G1395&amp;""","""&amp;H1395&amp;""","""&amp;I1395&amp;""","""&amp;J1395&amp;""","""&amp;K1395&amp;""""</f>
        <v>"Laboratory and Measuring and Observing and Testing Equipment","41000000","Measuring and observing and testing instruments","41110000","Clinical and diagnostic analyzer reagents","41116000","Chemistry analyzer reagents","41116004","Elitech Cholesterol LDL 2G Calibrator, 1 x 1 mL, 1 Kit","41116000.157","Laboratory"</v>
      </c>
    </row>
    <row r="1396" spans="1:13" ht="13" customHeight="1">
      <c r="A1396" s="11" t="s">
        <v>14</v>
      </c>
      <c r="B1396" s="37">
        <v>41000000</v>
      </c>
      <c r="C1396" s="11" t="s">
        <v>2658</v>
      </c>
      <c r="D1396" s="37">
        <v>41110000</v>
      </c>
      <c r="E1396" s="11" t="s">
        <v>3181</v>
      </c>
      <c r="F1396" s="37">
        <v>41116000</v>
      </c>
      <c r="G1396" s="11" t="s">
        <v>3495</v>
      </c>
      <c r="H1396" s="37">
        <v>41116004</v>
      </c>
      <c r="I1396" s="11" t="s">
        <v>3528</v>
      </c>
      <c r="J1396" s="37" t="s">
        <v>3529</v>
      </c>
      <c r="K1396" s="11" t="s">
        <v>26</v>
      </c>
      <c r="L1396" s="5"/>
      <c r="M1396" s="16" t="str">
        <f>""""&amp;A1396&amp;""","""&amp;B1396&amp;""","""&amp;C1396&amp;""","""&amp;D1396&amp;""","""&amp;E1396&amp;""","""&amp;F1396&amp;""","""&amp;G1396&amp;""","""&amp;H1396&amp;""","""&amp;I1396&amp;""","""&amp;J1396&amp;""","""&amp;K1396&amp;""""</f>
        <v>"Laboratory and Measuring and Observing and Testing Equipment","41000000","Measuring and observing and testing instruments","41110000","Clinical and diagnostic analyzer reagents","41116000","Chemistry analyzer reagents","41116004","Elitech Cholesterol SL, 12 x 20 mL, 1 Kit","41116000.158","Laboratory"</v>
      </c>
    </row>
    <row r="1397" spans="1:13" ht="13" customHeight="1">
      <c r="A1397" s="11" t="s">
        <v>14</v>
      </c>
      <c r="B1397" s="37">
        <v>41000000</v>
      </c>
      <c r="C1397" s="11" t="s">
        <v>2658</v>
      </c>
      <c r="D1397" s="37">
        <v>41110000</v>
      </c>
      <c r="E1397" s="11" t="s">
        <v>3181</v>
      </c>
      <c r="F1397" s="37">
        <v>41116000</v>
      </c>
      <c r="G1397" s="11" t="s">
        <v>3495</v>
      </c>
      <c r="H1397" s="37">
        <v>41116004</v>
      </c>
      <c r="I1397" s="11" t="s">
        <v>3530</v>
      </c>
      <c r="J1397" s="37" t="s">
        <v>3531</v>
      </c>
      <c r="K1397" s="11" t="s">
        <v>26</v>
      </c>
      <c r="L1397" s="5"/>
      <c r="M1397" s="16" t="str">
        <f>""""&amp;A1397&amp;""","""&amp;B1397&amp;""","""&amp;C1397&amp;""","""&amp;D1397&amp;""","""&amp;E1397&amp;""","""&amp;F1397&amp;""","""&amp;G1397&amp;""","""&amp;H1397&amp;""","""&amp;I1397&amp;""","""&amp;J1397&amp;""","""&amp;K1397&amp;""""</f>
        <v>"Laboratory and Measuring and Observing and Testing Equipment","41000000","Measuring and observing and testing instruments","41110000","Clinical and diagnostic analyzer reagents","41116000","Chemistry analyzer reagents","41116004","Elitech Creatinine PAP SL, 8 x 28 mL, 1 Kit","41116000.159","Laboratory"</v>
      </c>
    </row>
    <row r="1398" spans="1:13" ht="13" customHeight="1">
      <c r="A1398" s="11" t="s">
        <v>14</v>
      </c>
      <c r="B1398" s="37">
        <v>41000000</v>
      </c>
      <c r="C1398" s="11" t="s">
        <v>2658</v>
      </c>
      <c r="D1398" s="37">
        <v>41110000</v>
      </c>
      <c r="E1398" s="11" t="s">
        <v>3181</v>
      </c>
      <c r="F1398" s="37">
        <v>41116000</v>
      </c>
      <c r="G1398" s="11" t="s">
        <v>3495</v>
      </c>
      <c r="H1398" s="37">
        <v>41116004</v>
      </c>
      <c r="I1398" s="11" t="s">
        <v>3532</v>
      </c>
      <c r="J1398" s="37" t="s">
        <v>3533</v>
      </c>
      <c r="K1398" s="11" t="s">
        <v>26</v>
      </c>
      <c r="L1398" s="5"/>
      <c r="M1398" s="16" t="str">
        <f>""""&amp;A1398&amp;""","""&amp;B1398&amp;""","""&amp;C1398&amp;""","""&amp;D1398&amp;""","""&amp;E1398&amp;""","""&amp;F1398&amp;""","""&amp;G1398&amp;""","""&amp;H1398&amp;""","""&amp;I1398&amp;""","""&amp;J1398&amp;""","""&amp;K1398&amp;""""</f>
        <v>"Laboratory and Measuring and Observing and Testing Equipment","41000000","Measuring and observing and testing instruments","41110000","Clinical and diagnostic analyzer reagents","41116000","Chemistry analyzer reagents","41116004","Elitech Elitrol I Normal Multiparametric Control, 10 x 5 mL, 1 Kit","41116000.160","Laboratory"</v>
      </c>
    </row>
    <row r="1399" spans="1:13" ht="13" customHeight="1">
      <c r="A1399" s="11" t="s">
        <v>14</v>
      </c>
      <c r="B1399" s="37">
        <v>41000000</v>
      </c>
      <c r="C1399" s="11" t="s">
        <v>2658</v>
      </c>
      <c r="D1399" s="37">
        <v>41110000</v>
      </c>
      <c r="E1399" s="11" t="s">
        <v>3181</v>
      </c>
      <c r="F1399" s="37">
        <v>41116000</v>
      </c>
      <c r="G1399" s="11" t="s">
        <v>3495</v>
      </c>
      <c r="H1399" s="37">
        <v>41116004</v>
      </c>
      <c r="I1399" s="11" t="s">
        <v>3534</v>
      </c>
      <c r="J1399" s="37" t="s">
        <v>3535</v>
      </c>
      <c r="K1399" s="11" t="s">
        <v>26</v>
      </c>
      <c r="L1399" s="5"/>
      <c r="M1399" s="16" t="str">
        <f>""""&amp;A1399&amp;""","""&amp;B1399&amp;""","""&amp;C1399&amp;""","""&amp;D1399&amp;""","""&amp;E1399&amp;""","""&amp;F1399&amp;""","""&amp;G1399&amp;""","""&amp;H1399&amp;""","""&amp;I1399&amp;""","""&amp;J1399&amp;""","""&amp;K1399&amp;""""</f>
        <v>"Laboratory and Measuring and Observing and Testing Equipment","41000000","Measuring and observing and testing instruments","41110000","Clinical and diagnostic analyzer reagents","41116000","Chemistry analyzer reagents","41116004","Elitech Elitrol II Abnormal Multiparametric Control, 10 x 5 mL, 1 Kit","41116000.161","Laboratory"</v>
      </c>
    </row>
    <row r="1400" spans="1:13" ht="13" customHeight="1">
      <c r="A1400" s="11" t="s">
        <v>14</v>
      </c>
      <c r="B1400" s="37">
        <v>41000000</v>
      </c>
      <c r="C1400" s="11" t="s">
        <v>2658</v>
      </c>
      <c r="D1400" s="37">
        <v>41110000</v>
      </c>
      <c r="E1400" s="11" t="s">
        <v>3181</v>
      </c>
      <c r="F1400" s="37">
        <v>41116000</v>
      </c>
      <c r="G1400" s="11" t="s">
        <v>3495</v>
      </c>
      <c r="H1400" s="37">
        <v>41116004</v>
      </c>
      <c r="I1400" s="11" t="s">
        <v>3536</v>
      </c>
      <c r="J1400" s="37" t="s">
        <v>3537</v>
      </c>
      <c r="K1400" s="11" t="s">
        <v>26</v>
      </c>
      <c r="L1400" s="5"/>
      <c r="M1400" s="16" t="str">
        <f>""""&amp;A1400&amp;""","""&amp;B1400&amp;""","""&amp;C1400&amp;""","""&amp;D1400&amp;""","""&amp;E1400&amp;""","""&amp;F1400&amp;""","""&amp;G1400&amp;""","""&amp;H1400&amp;""","""&amp;I1400&amp;""","""&amp;J1400&amp;""","""&amp;K1400&amp;""""</f>
        <v>"Laboratory and Measuring and Observing and Testing Equipment","41000000","Measuring and observing and testing instruments","41110000","Clinical and diagnostic analyzer reagents","41116000","Chemistry analyzer reagents","41116004","Elitech Glucose HK SL, 8 x 25 mL, 1 Kit","41116000.162","Laboratory"</v>
      </c>
    </row>
    <row r="1401" spans="1:13" ht="13" customHeight="1">
      <c r="A1401" s="11" t="s">
        <v>14</v>
      </c>
      <c r="B1401" s="37">
        <v>41000000</v>
      </c>
      <c r="C1401" s="11" t="s">
        <v>2658</v>
      </c>
      <c r="D1401" s="37">
        <v>41110000</v>
      </c>
      <c r="E1401" s="11" t="s">
        <v>3181</v>
      </c>
      <c r="F1401" s="37">
        <v>41116000</v>
      </c>
      <c r="G1401" s="11" t="s">
        <v>3495</v>
      </c>
      <c r="H1401" s="37">
        <v>41116004</v>
      </c>
      <c r="I1401" s="11" t="s">
        <v>3538</v>
      </c>
      <c r="J1401" s="37" t="s">
        <v>3539</v>
      </c>
      <c r="K1401" s="11" t="s">
        <v>26</v>
      </c>
      <c r="L1401" s="5"/>
      <c r="M1401" s="16" t="str">
        <f>""""&amp;A1401&amp;""","""&amp;B1401&amp;""","""&amp;C1401&amp;""","""&amp;D1401&amp;""","""&amp;E1401&amp;""","""&amp;F1401&amp;""","""&amp;G1401&amp;""","""&amp;H1401&amp;""","""&amp;I1401&amp;""","""&amp;J1401&amp;""","""&amp;K1401&amp;""""</f>
        <v>"Laboratory and Measuring and Observing and Testing Equipment","41000000","Measuring and observing and testing instruments","41110000","Clinical and diagnostic analyzer reagents","41116000","Chemistry analyzer reagents","41116004","Elitech Triglycerides SL, 12 x 20 mL, 1 Kit","41116000.163","Laboratory"</v>
      </c>
    </row>
    <row r="1402" spans="1:13" ht="13" customHeight="1">
      <c r="A1402" s="11" t="s">
        <v>14</v>
      </c>
      <c r="B1402" s="37">
        <v>41000000</v>
      </c>
      <c r="C1402" s="11" t="s">
        <v>2658</v>
      </c>
      <c r="D1402" s="37">
        <v>41110000</v>
      </c>
      <c r="E1402" s="11" t="s">
        <v>3181</v>
      </c>
      <c r="F1402" s="37">
        <v>41116000</v>
      </c>
      <c r="G1402" s="11" t="s">
        <v>3495</v>
      </c>
      <c r="H1402" s="37">
        <v>41116004</v>
      </c>
      <c r="I1402" s="11" t="s">
        <v>3540</v>
      </c>
      <c r="J1402" s="37" t="s">
        <v>3541</v>
      </c>
      <c r="K1402" s="11" t="s">
        <v>26</v>
      </c>
      <c r="L1402" s="5"/>
      <c r="M1402" s="16" t="str">
        <f>""""&amp;A1402&amp;""","""&amp;B1402&amp;""","""&amp;C1402&amp;""","""&amp;D1402&amp;""","""&amp;E1402&amp;""","""&amp;F1402&amp;""","""&amp;G1402&amp;""","""&amp;H1402&amp;""","""&amp;I1402&amp;""","""&amp;J1402&amp;""","""&amp;K1402&amp;""""</f>
        <v>"Laboratory and Measuring and Observing and Testing Equipment","41000000","Measuring and observing and testing instruments","41110000","Clinical and diagnostic analyzer reagents","41116000","Chemistry analyzer reagents","41116004","Human Wash Solution, Concentrate, 500 mL","41116000.164","Laboratory"</v>
      </c>
    </row>
    <row r="1403" spans="1:13" ht="13" customHeight="1">
      <c r="A1403" s="11" t="s">
        <v>14</v>
      </c>
      <c r="B1403" s="37">
        <v>41000000</v>
      </c>
      <c r="C1403" s="11" t="s">
        <v>2658</v>
      </c>
      <c r="D1403" s="37">
        <v>41110000</v>
      </c>
      <c r="E1403" s="11" t="s">
        <v>3181</v>
      </c>
      <c r="F1403" s="37">
        <v>41116000</v>
      </c>
      <c r="G1403" s="11" t="s">
        <v>3495</v>
      </c>
      <c r="H1403" s="37">
        <v>41116004</v>
      </c>
      <c r="I1403" s="11" t="s">
        <v>3542</v>
      </c>
      <c r="J1403" s="37" t="s">
        <v>3543</v>
      </c>
      <c r="K1403" s="11" t="s">
        <v>26</v>
      </c>
      <c r="L1403" s="5"/>
      <c r="M1403" s="16" t="str">
        <f>""""&amp;A1403&amp;""","""&amp;B1403&amp;""","""&amp;C1403&amp;""","""&amp;D1403&amp;""","""&amp;E1403&amp;""","""&amp;F1403&amp;""","""&amp;G1403&amp;""","""&amp;H1403&amp;""","""&amp;I1403&amp;""","""&amp;J1403&amp;""","""&amp;K1403&amp;""""</f>
        <v>"Laboratory and Measuring and Observing and Testing Equipment","41000000","Measuring and observing and testing instruments","41110000","Clinical and diagnostic analyzer reagents","41116000","Chemistry analyzer reagents","41116004","Reflotron Creatinine, 30 Strips","41116000.165","Laboratory"</v>
      </c>
    </row>
    <row r="1404" spans="1:13" ht="13" customHeight="1">
      <c r="A1404" s="11" t="s">
        <v>14</v>
      </c>
      <c r="B1404" s="37">
        <v>41000000</v>
      </c>
      <c r="C1404" s="11" t="s">
        <v>2658</v>
      </c>
      <c r="D1404" s="37">
        <v>41110000</v>
      </c>
      <c r="E1404" s="11" t="s">
        <v>3181</v>
      </c>
      <c r="F1404" s="37">
        <v>41116000</v>
      </c>
      <c r="G1404" s="11" t="s">
        <v>3495</v>
      </c>
      <c r="H1404" s="37">
        <v>41116004</v>
      </c>
      <c r="I1404" s="11" t="s">
        <v>3544</v>
      </c>
      <c r="J1404" s="37" t="s">
        <v>3545</v>
      </c>
      <c r="K1404" s="11" t="s">
        <v>26</v>
      </c>
      <c r="L1404" s="5"/>
      <c r="M1404" s="16" t="str">
        <f>""""&amp;A1404&amp;""","""&amp;B1404&amp;""","""&amp;C1404&amp;""","""&amp;D1404&amp;""","""&amp;E1404&amp;""","""&amp;F1404&amp;""","""&amp;G1404&amp;""","""&amp;H1404&amp;""","""&amp;I1404&amp;""","""&amp;J1404&amp;""","""&amp;K1404&amp;""""</f>
        <v>"Laboratory and Measuring and Observing and Testing Equipment","41000000","Measuring and observing and testing instruments","41110000","Clinical and diagnostic analyzer reagents","41116000","Chemistry analyzer reagents","41116004","Reflotron GPT (ALT), 30 Strips","41116000.166","Laboratory"</v>
      </c>
    </row>
    <row r="1405" spans="1:13" ht="13" customHeight="1">
      <c r="A1405" s="11" t="s">
        <v>14</v>
      </c>
      <c r="B1405" s="37" t="s">
        <v>18</v>
      </c>
      <c r="C1405" s="11" t="s">
        <v>2658</v>
      </c>
      <c r="D1405" s="37" t="s">
        <v>2659</v>
      </c>
      <c r="E1405" s="11" t="s">
        <v>3181</v>
      </c>
      <c r="F1405" s="37" t="s">
        <v>3182</v>
      </c>
      <c r="G1405" s="11" t="s">
        <v>3495</v>
      </c>
      <c r="H1405" s="37" t="s">
        <v>3546</v>
      </c>
      <c r="I1405" s="11" t="s">
        <v>3547</v>
      </c>
      <c r="J1405" s="37" t="s">
        <v>3548</v>
      </c>
      <c r="K1405" s="11" t="s">
        <v>26</v>
      </c>
      <c r="L1405" s="5"/>
      <c r="M1405" s="16" t="str">
        <f>""""&amp;A1405&amp;""","""&amp;B1405&amp;""","""&amp;C1405&amp;""","""&amp;D1405&amp;""","""&amp;E1405&amp;""","""&amp;F1405&amp;""","""&amp;G1405&amp;""","""&amp;H1405&amp;""","""&amp;I1405&amp;""","""&amp;J1405&amp;""","""&amp;K1405&amp;""""</f>
        <v>"Laboratory and Measuring and Observing and Testing Equipment","41000000","Measuring and observing and testing instruments","41110000","Clinical and diagnostic analyzer reagents","41116000","Chemistry analyzer reagents","41116004","Other Chemistry analyzer reagents","41116004.0","Laboratory"</v>
      </c>
    </row>
    <row r="1406" spans="1:13" ht="13" customHeight="1">
      <c r="A1406" s="11" t="s">
        <v>14</v>
      </c>
      <c r="B1406" s="37">
        <v>41000000</v>
      </c>
      <c r="C1406" s="11" t="s">
        <v>2658</v>
      </c>
      <c r="D1406" s="37">
        <v>41110000</v>
      </c>
      <c r="E1406" s="11" t="s">
        <v>3181</v>
      </c>
      <c r="F1406" s="37">
        <v>41116000</v>
      </c>
      <c r="G1406" s="11" t="s">
        <v>3495</v>
      </c>
      <c r="H1406" s="37">
        <v>41116004</v>
      </c>
      <c r="I1406" s="11" t="s">
        <v>3549</v>
      </c>
      <c r="J1406" s="37" t="s">
        <v>3550</v>
      </c>
      <c r="K1406" s="11" t="s">
        <v>26</v>
      </c>
      <c r="L1406" s="5"/>
      <c r="M1406" s="16" t="str">
        <f>""""&amp;A1406&amp;""","""&amp;B1406&amp;""","""&amp;C1406&amp;""","""&amp;D1406&amp;""","""&amp;E1406&amp;""","""&amp;F1406&amp;""","""&amp;G1406&amp;""","""&amp;H1406&amp;""","""&amp;I1406&amp;""","""&amp;J1406&amp;""","""&amp;K1406&amp;""""</f>
        <v>"Laboratory and Measuring and Observing and Testing Equipment","41000000","Measuring and observing and testing instruments","41110000","Clinical and diagnostic analyzer reagents","41116000","Chemistry analyzer reagents","41116004","ABX Pentra Albumin CP, 1 Cassette","41116004.1","Laboratory"</v>
      </c>
    </row>
    <row r="1407" spans="1:13" ht="13" customHeight="1">
      <c r="A1407" s="11" t="s">
        <v>14</v>
      </c>
      <c r="B1407" s="37">
        <v>41000000</v>
      </c>
      <c r="C1407" s="11" t="s">
        <v>2658</v>
      </c>
      <c r="D1407" s="37">
        <v>41110000</v>
      </c>
      <c r="E1407" s="11" t="s">
        <v>3181</v>
      </c>
      <c r="F1407" s="37">
        <v>41116000</v>
      </c>
      <c r="G1407" s="11" t="s">
        <v>3495</v>
      </c>
      <c r="H1407" s="37">
        <v>41116004</v>
      </c>
      <c r="I1407" s="11" t="s">
        <v>3551</v>
      </c>
      <c r="J1407" s="37" t="s">
        <v>3552</v>
      </c>
      <c r="K1407" s="11" t="s">
        <v>26</v>
      </c>
      <c r="L1407" s="5"/>
      <c r="M1407" s="16" t="str">
        <f>""""&amp;A1407&amp;""","""&amp;B1407&amp;""","""&amp;C1407&amp;""","""&amp;D1407&amp;""","""&amp;E1407&amp;""","""&amp;F1407&amp;""","""&amp;G1407&amp;""","""&amp;H1407&amp;""","""&amp;I1407&amp;""","""&amp;J1407&amp;""","""&amp;K1407&amp;""""</f>
        <v>"Laboratory and Measuring and Observing and Testing Equipment","41000000","Measuring and observing and testing instruments","41110000","Clinical and diagnostic analyzer reagents","41116000","Chemistry analyzer reagents","41116004","ABX Pentra GGT CP, 1 Cassette","41116004.10","Laboratory"</v>
      </c>
    </row>
    <row r="1408" spans="1:13" ht="13" customHeight="1">
      <c r="A1408" s="11" t="s">
        <v>14</v>
      </c>
      <c r="B1408" s="37">
        <v>41000000</v>
      </c>
      <c r="C1408" s="11" t="s">
        <v>2658</v>
      </c>
      <c r="D1408" s="37">
        <v>41110000</v>
      </c>
      <c r="E1408" s="11" t="s">
        <v>3181</v>
      </c>
      <c r="F1408" s="37">
        <v>41116000</v>
      </c>
      <c r="G1408" s="11" t="s">
        <v>3495</v>
      </c>
      <c r="H1408" s="37">
        <v>41116004</v>
      </c>
      <c r="I1408" s="11" t="s">
        <v>3553</v>
      </c>
      <c r="J1408" s="37" t="s">
        <v>3554</v>
      </c>
      <c r="K1408" s="11" t="s">
        <v>26</v>
      </c>
      <c r="L1408" s="5"/>
      <c r="M1408" s="16" t="str">
        <f>""""&amp;A1408&amp;""","""&amp;B1408&amp;""","""&amp;C1408&amp;""","""&amp;D1408&amp;""","""&amp;E1408&amp;""","""&amp;F1408&amp;""","""&amp;G1408&amp;""","""&amp;H1408&amp;""","""&amp;I1408&amp;""","""&amp;J1408&amp;""","""&amp;K1408&amp;""""</f>
        <v>"Laboratory and Measuring and Observing and Testing Equipment","41000000","Measuring and observing and testing instruments","41110000","Clinical and diagnostic analyzer reagents","41116000","Chemistry analyzer reagents","41116004","Elitech System Cleaning Solution, 1 L","41116004.100","Laboratory"</v>
      </c>
    </row>
    <row r="1409" spans="1:13" ht="13" customHeight="1">
      <c r="A1409" s="11" t="s">
        <v>14</v>
      </c>
      <c r="B1409" s="37">
        <v>41000000</v>
      </c>
      <c r="C1409" s="11" t="s">
        <v>2658</v>
      </c>
      <c r="D1409" s="37">
        <v>41110000</v>
      </c>
      <c r="E1409" s="11" t="s">
        <v>3181</v>
      </c>
      <c r="F1409" s="37">
        <v>41116000</v>
      </c>
      <c r="G1409" s="11" t="s">
        <v>3495</v>
      </c>
      <c r="H1409" s="37">
        <v>41116004</v>
      </c>
      <c r="I1409" s="11" t="s">
        <v>3555</v>
      </c>
      <c r="J1409" s="37" t="s">
        <v>3556</v>
      </c>
      <c r="K1409" s="11" t="s">
        <v>26</v>
      </c>
      <c r="L1409" s="5"/>
      <c r="M1409" s="16" t="str">
        <f>""""&amp;A1409&amp;""","""&amp;B1409&amp;""","""&amp;C1409&amp;""","""&amp;D1409&amp;""","""&amp;E1409&amp;""","""&amp;F1409&amp;""","""&amp;G1409&amp;""","""&amp;H1409&amp;""","""&amp;I1409&amp;""","""&amp;J1409&amp;""","""&amp;K1409&amp;""""</f>
        <v>"Laboratory and Measuring and Observing and Testing Equipment","41000000","Measuring and observing and testing instruments","41110000","Clinical and diagnostic analyzer reagents","41116000","Chemistry analyzer reagents","41116004","Elitech Systemic Solution, 1 L","41116004.101","Laboratory"</v>
      </c>
    </row>
    <row r="1410" spans="1:13" ht="13" customHeight="1">
      <c r="A1410" s="11" t="s">
        <v>14</v>
      </c>
      <c r="B1410" s="37">
        <v>41000000</v>
      </c>
      <c r="C1410" s="11" t="s">
        <v>2658</v>
      </c>
      <c r="D1410" s="37">
        <v>41110000</v>
      </c>
      <c r="E1410" s="11" t="s">
        <v>3181</v>
      </c>
      <c r="F1410" s="37">
        <v>41116000</v>
      </c>
      <c r="G1410" s="11" t="s">
        <v>3495</v>
      </c>
      <c r="H1410" s="37">
        <v>41116004</v>
      </c>
      <c r="I1410" s="11" t="s">
        <v>3557</v>
      </c>
      <c r="J1410" s="37" t="s">
        <v>3558</v>
      </c>
      <c r="K1410" s="11" t="s">
        <v>26</v>
      </c>
      <c r="L1410" s="5"/>
      <c r="M1410" s="16" t="str">
        <f>""""&amp;A1410&amp;""","""&amp;B1410&amp;""","""&amp;C1410&amp;""","""&amp;D1410&amp;""","""&amp;E1410&amp;""","""&amp;F1410&amp;""","""&amp;G1410&amp;""","""&amp;H1410&amp;""","""&amp;I1410&amp;""","""&amp;J1410&amp;""","""&amp;K1410&amp;""""</f>
        <v>"Laboratory and Measuring and Observing and Testing Equipment","41000000","Measuring and observing and testing instruments","41110000","Clinical and diagnostic analyzer reagents","41116000","Chemistry analyzer reagents","41116004","Elitech Total Protein Plus Reagent, 4 x 250 mL","41116004.102","Laboratory"</v>
      </c>
    </row>
    <row r="1411" spans="1:13" ht="13" customHeight="1">
      <c r="A1411" s="11" t="s">
        <v>14</v>
      </c>
      <c r="B1411" s="37">
        <v>41000000</v>
      </c>
      <c r="C1411" s="11" t="s">
        <v>2658</v>
      </c>
      <c r="D1411" s="37">
        <v>41110000</v>
      </c>
      <c r="E1411" s="11" t="s">
        <v>3181</v>
      </c>
      <c r="F1411" s="37">
        <v>41116000</v>
      </c>
      <c r="G1411" s="11" t="s">
        <v>3495</v>
      </c>
      <c r="H1411" s="37">
        <v>41116004</v>
      </c>
      <c r="I1411" s="11" t="s">
        <v>3559</v>
      </c>
      <c r="J1411" s="37" t="s">
        <v>3560</v>
      </c>
      <c r="K1411" s="11" t="s">
        <v>26</v>
      </c>
      <c r="L1411" s="5"/>
      <c r="M1411" s="16" t="str">
        <f>""""&amp;A1411&amp;""","""&amp;B1411&amp;""","""&amp;C1411&amp;""","""&amp;D1411&amp;""","""&amp;E1411&amp;""","""&amp;F1411&amp;""","""&amp;G1411&amp;""","""&amp;H1411&amp;""","""&amp;I1411&amp;""","""&amp;J1411&amp;""","""&amp;K1411&amp;""""</f>
        <v>"Laboratory and Measuring and Observing and Testing Equipment","41000000","Measuring and observing and testing instruments","41110000","Clinical and diagnostic analyzer reagents","41116000","Chemistry analyzer reagents","41116004","Elitech Trygliceride Mono SL Reagent, 6 x 50 mL","41116004.103","Laboratory"</v>
      </c>
    </row>
    <row r="1412" spans="1:13" ht="13" customHeight="1">
      <c r="A1412" s="11" t="s">
        <v>14</v>
      </c>
      <c r="B1412" s="37">
        <v>41000000</v>
      </c>
      <c r="C1412" s="11" t="s">
        <v>2658</v>
      </c>
      <c r="D1412" s="37">
        <v>41110000</v>
      </c>
      <c r="E1412" s="11" t="s">
        <v>3181</v>
      </c>
      <c r="F1412" s="37">
        <v>41116000</v>
      </c>
      <c r="G1412" s="11" t="s">
        <v>3495</v>
      </c>
      <c r="H1412" s="37">
        <v>41116004</v>
      </c>
      <c r="I1412" s="11" t="s">
        <v>3561</v>
      </c>
      <c r="J1412" s="37" t="s">
        <v>3562</v>
      </c>
      <c r="K1412" s="11" t="s">
        <v>26</v>
      </c>
      <c r="L1412" s="5"/>
      <c r="M1412" s="16" t="str">
        <f>""""&amp;A1412&amp;""","""&amp;B1412&amp;""","""&amp;C1412&amp;""","""&amp;D1412&amp;""","""&amp;E1412&amp;""","""&amp;F1412&amp;""","""&amp;G1412&amp;""","""&amp;H1412&amp;""","""&amp;I1412&amp;""","""&amp;J1412&amp;""","""&amp;K1412&amp;""""</f>
        <v>"Laboratory and Measuring and Observing and Testing Equipment","41000000","Measuring and observing and testing instruments","41110000","Clinical and diagnostic analyzer reagents","41116000","Chemistry analyzer reagents","41116004","Elitech Urea UV SL Reagent, 2 x 62.5 mL","41116004.104","Laboratory"</v>
      </c>
    </row>
    <row r="1413" spans="1:13" ht="13" customHeight="1">
      <c r="A1413" s="11" t="s">
        <v>14</v>
      </c>
      <c r="B1413" s="37">
        <v>41000000</v>
      </c>
      <c r="C1413" s="11" t="s">
        <v>2658</v>
      </c>
      <c r="D1413" s="37">
        <v>41110000</v>
      </c>
      <c r="E1413" s="11" t="s">
        <v>3181</v>
      </c>
      <c r="F1413" s="37">
        <v>41116000</v>
      </c>
      <c r="G1413" s="11" t="s">
        <v>3495</v>
      </c>
      <c r="H1413" s="37">
        <v>41116004</v>
      </c>
      <c r="I1413" s="11" t="s">
        <v>3563</v>
      </c>
      <c r="J1413" s="37" t="s">
        <v>3564</v>
      </c>
      <c r="K1413" s="11" t="s">
        <v>26</v>
      </c>
      <c r="L1413" s="5"/>
      <c r="M1413" s="16" t="str">
        <f>""""&amp;A1413&amp;""","""&amp;B1413&amp;""","""&amp;C1413&amp;""","""&amp;D1413&amp;""","""&amp;E1413&amp;""","""&amp;F1413&amp;""","""&amp;G1413&amp;""","""&amp;H1413&amp;""","""&amp;I1413&amp;""","""&amp;J1413&amp;""","""&amp;K1413&amp;""""</f>
        <v>"Laboratory and Measuring and Observing and Testing Equipment","41000000","Measuring and observing and testing instruments","41110000","Clinical and diagnostic analyzer reagents","41116000","Chemistry analyzer reagents","41116004","Fully Calibrator Kit, 5 x 5 mL","41116004.105","Laboratory"</v>
      </c>
    </row>
    <row r="1414" spans="1:13" ht="13" customHeight="1">
      <c r="A1414" s="11" t="s">
        <v>14</v>
      </c>
      <c r="B1414" s="37">
        <v>41000000</v>
      </c>
      <c r="C1414" s="11" t="s">
        <v>2658</v>
      </c>
      <c r="D1414" s="37">
        <v>41110000</v>
      </c>
      <c r="E1414" s="11" t="s">
        <v>3181</v>
      </c>
      <c r="F1414" s="37">
        <v>41116000</v>
      </c>
      <c r="G1414" s="11" t="s">
        <v>3495</v>
      </c>
      <c r="H1414" s="37">
        <v>41116004</v>
      </c>
      <c r="I1414" s="11" t="s">
        <v>3565</v>
      </c>
      <c r="J1414" s="37" t="s">
        <v>3566</v>
      </c>
      <c r="K1414" s="11" t="s">
        <v>26</v>
      </c>
      <c r="L1414" s="5"/>
      <c r="M1414" s="16" t="str">
        <f>""""&amp;A1414&amp;""","""&amp;B1414&amp;""","""&amp;C1414&amp;""","""&amp;D1414&amp;""","""&amp;E1414&amp;""","""&amp;F1414&amp;""","""&amp;G1414&amp;""","""&amp;H1414&amp;""","""&amp;I1414&amp;""","""&amp;J1414&amp;""","""&amp;K1414&amp;""""</f>
        <v>"Laboratory and Measuring and Observing and Testing Equipment","41000000","Measuring and observing and testing instruments","41110000","Clinical and diagnostic analyzer reagents","41116000","Chemistry analyzer reagents","41116004","Fully Cleaner, 500 mL","41116004.106","Laboratory"</v>
      </c>
    </row>
    <row r="1415" spans="1:13" ht="13" customHeight="1">
      <c r="A1415" s="11" t="s">
        <v>14</v>
      </c>
      <c r="B1415" s="37">
        <v>41000000</v>
      </c>
      <c r="C1415" s="11" t="s">
        <v>2658</v>
      </c>
      <c r="D1415" s="37">
        <v>41110000</v>
      </c>
      <c r="E1415" s="11" t="s">
        <v>3181</v>
      </c>
      <c r="F1415" s="37">
        <v>41116000</v>
      </c>
      <c r="G1415" s="11" t="s">
        <v>3495</v>
      </c>
      <c r="H1415" s="37">
        <v>41116004</v>
      </c>
      <c r="I1415" s="11" t="s">
        <v>3567</v>
      </c>
      <c r="J1415" s="37" t="s">
        <v>3568</v>
      </c>
      <c r="K1415" s="11" t="s">
        <v>26</v>
      </c>
      <c r="L1415" s="5"/>
      <c r="M1415" s="16" t="str">
        <f>""""&amp;A1415&amp;""","""&amp;B1415&amp;""","""&amp;C1415&amp;""","""&amp;D1415&amp;""","""&amp;E1415&amp;""","""&amp;F1415&amp;""","""&amp;G1415&amp;""","""&amp;H1415&amp;""","""&amp;I1415&amp;""","""&amp;J1415&amp;""","""&amp;K1415&amp;""""</f>
        <v>"Laboratory and Measuring and Observing and Testing Equipment","41000000","Measuring and observing and testing instruments","41110000","Clinical and diagnostic analyzer reagents","41116000","Chemistry analyzer reagents","41116004","Fully Creatinine Kit, 4 x 50 mL","41116004.107","Laboratory"</v>
      </c>
    </row>
    <row r="1416" spans="1:13" ht="13" customHeight="1">
      <c r="A1416" s="11" t="s">
        <v>14</v>
      </c>
      <c r="B1416" s="37">
        <v>41000000</v>
      </c>
      <c r="C1416" s="11" t="s">
        <v>2658</v>
      </c>
      <c r="D1416" s="37">
        <v>41110000</v>
      </c>
      <c r="E1416" s="11" t="s">
        <v>3181</v>
      </c>
      <c r="F1416" s="37">
        <v>41116000</v>
      </c>
      <c r="G1416" s="11" t="s">
        <v>3495</v>
      </c>
      <c r="H1416" s="37">
        <v>41116004</v>
      </c>
      <c r="I1416" s="11" t="s">
        <v>3569</v>
      </c>
      <c r="J1416" s="37" t="s">
        <v>3570</v>
      </c>
      <c r="K1416" s="11" t="s">
        <v>26</v>
      </c>
      <c r="L1416" s="5"/>
      <c r="M1416" s="16" t="str">
        <f>""""&amp;A1416&amp;""","""&amp;B1416&amp;""","""&amp;C1416&amp;""","""&amp;D1416&amp;""","""&amp;E1416&amp;""","""&amp;F1416&amp;""","""&amp;G1416&amp;""","""&amp;H1416&amp;""","""&amp;I1416&amp;""","""&amp;J1416&amp;""","""&amp;K1416&amp;""""</f>
        <v>"Laboratory and Measuring and Observing and Testing Equipment","41000000","Measuring and observing and testing instruments","41110000","Clinical and diagnostic analyzer reagents","41116000","Chemistry analyzer reagents","41116004","Fully Glucose Kit, 1 x 200 mL","41116004.108","Laboratory"</v>
      </c>
    </row>
    <row r="1417" spans="1:13" ht="13" customHeight="1">
      <c r="A1417" s="11" t="s">
        <v>14</v>
      </c>
      <c r="B1417" s="37">
        <v>41000000</v>
      </c>
      <c r="C1417" s="11" t="s">
        <v>2658</v>
      </c>
      <c r="D1417" s="37">
        <v>41110000</v>
      </c>
      <c r="E1417" s="11" t="s">
        <v>3181</v>
      </c>
      <c r="F1417" s="37">
        <v>41116000</v>
      </c>
      <c r="G1417" s="11" t="s">
        <v>3495</v>
      </c>
      <c r="H1417" s="37">
        <v>41116004</v>
      </c>
      <c r="I1417" s="11" t="s">
        <v>3571</v>
      </c>
      <c r="J1417" s="37" t="s">
        <v>3572</v>
      </c>
      <c r="K1417" s="11" t="s">
        <v>26</v>
      </c>
      <c r="L1417" s="5"/>
      <c r="M1417" s="16" t="str">
        <f>""""&amp;A1417&amp;""","""&amp;B1417&amp;""","""&amp;C1417&amp;""","""&amp;D1417&amp;""","""&amp;E1417&amp;""","""&amp;F1417&amp;""","""&amp;G1417&amp;""","""&amp;H1417&amp;""","""&amp;I1417&amp;""","""&amp;J1417&amp;""","""&amp;K1417&amp;""""</f>
        <v>"Laboratory and Measuring and Observing and Testing Equipment","41000000","Measuring and observing and testing instruments","41110000","Clinical and diagnostic analyzer reagents","41116000","Chemistry analyzer reagents","41116004","HumaLyte Plus Daily Cleaning Solution, 100 mL","41116004.109","Laboratory"</v>
      </c>
    </row>
    <row r="1418" spans="1:13" ht="13" customHeight="1">
      <c r="A1418" s="11" t="s">
        <v>14</v>
      </c>
      <c r="B1418" s="37">
        <v>41000000</v>
      </c>
      <c r="C1418" s="11" t="s">
        <v>2658</v>
      </c>
      <c r="D1418" s="37">
        <v>41110000</v>
      </c>
      <c r="E1418" s="11" t="s">
        <v>3181</v>
      </c>
      <c r="F1418" s="37">
        <v>41116000</v>
      </c>
      <c r="G1418" s="11" t="s">
        <v>3495</v>
      </c>
      <c r="H1418" s="37">
        <v>41116004</v>
      </c>
      <c r="I1418" s="11" t="s">
        <v>3573</v>
      </c>
      <c r="J1418" s="37" t="s">
        <v>3574</v>
      </c>
      <c r="K1418" s="11" t="s">
        <v>26</v>
      </c>
      <c r="L1418" s="5"/>
      <c r="M1418" s="16" t="str">
        <f>""""&amp;A1418&amp;""","""&amp;B1418&amp;""","""&amp;C1418&amp;""","""&amp;D1418&amp;""","""&amp;E1418&amp;""","""&amp;F1418&amp;""","""&amp;G1418&amp;""","""&amp;H1418&amp;""","""&amp;I1418&amp;""","""&amp;J1418&amp;""","""&amp;K1418&amp;""""</f>
        <v>"Laboratory and Measuring and Observing and Testing Equipment","41000000","Measuring and observing and testing instruments","41110000","Clinical and diagnostic analyzer reagents","41116000","Chemistry analyzer reagents","41116004","ABX Pentra Glucose PAP CP, 1 Cassette","41116004.11","Laboratory"</v>
      </c>
    </row>
    <row r="1419" spans="1:13" ht="13" customHeight="1">
      <c r="A1419" s="11" t="s">
        <v>14</v>
      </c>
      <c r="B1419" s="37">
        <v>41000000</v>
      </c>
      <c r="C1419" s="11" t="s">
        <v>2658</v>
      </c>
      <c r="D1419" s="37">
        <v>41110000</v>
      </c>
      <c r="E1419" s="11" t="s">
        <v>3181</v>
      </c>
      <c r="F1419" s="37">
        <v>41116000</v>
      </c>
      <c r="G1419" s="11" t="s">
        <v>3495</v>
      </c>
      <c r="H1419" s="37">
        <v>41116004</v>
      </c>
      <c r="I1419" s="11" t="s">
        <v>3575</v>
      </c>
      <c r="J1419" s="37" t="s">
        <v>3576</v>
      </c>
      <c r="K1419" s="11" t="s">
        <v>26</v>
      </c>
      <c r="L1419" s="5"/>
      <c r="M1419" s="16" t="str">
        <f>""""&amp;A1419&amp;""","""&amp;B1419&amp;""","""&amp;C1419&amp;""","""&amp;D1419&amp;""","""&amp;E1419&amp;""","""&amp;F1419&amp;""","""&amp;G1419&amp;""","""&amp;H1419&amp;""","""&amp;I1419&amp;""","""&amp;J1419&amp;""","""&amp;K1419&amp;""""</f>
        <v>"Laboratory and Measuring and Observing and Testing Equipment","41000000","Measuring and observing and testing instruments","41110000","Clinical and diagnostic analyzer reagents","41116000","Chemistry analyzer reagents","41116004","HumaLyte Plus K Filling Solution, 100 mL","41116004.110","Laboratory"</v>
      </c>
    </row>
    <row r="1420" spans="1:13" ht="13" customHeight="1">
      <c r="A1420" s="11" t="s">
        <v>14</v>
      </c>
      <c r="B1420" s="37">
        <v>41000000</v>
      </c>
      <c r="C1420" s="11" t="s">
        <v>2658</v>
      </c>
      <c r="D1420" s="37">
        <v>41110000</v>
      </c>
      <c r="E1420" s="11" t="s">
        <v>3181</v>
      </c>
      <c r="F1420" s="37">
        <v>41116000</v>
      </c>
      <c r="G1420" s="11" t="s">
        <v>3495</v>
      </c>
      <c r="H1420" s="37">
        <v>41116004</v>
      </c>
      <c r="I1420" s="11" t="s">
        <v>3577</v>
      </c>
      <c r="J1420" s="37" t="s">
        <v>3578</v>
      </c>
      <c r="K1420" s="11" t="s">
        <v>26</v>
      </c>
      <c r="L1420" s="5"/>
      <c r="M1420" s="16" t="str">
        <f>""""&amp;A1420&amp;""","""&amp;B1420&amp;""","""&amp;C1420&amp;""","""&amp;D1420&amp;""","""&amp;E1420&amp;""","""&amp;F1420&amp;""","""&amp;G1420&amp;""","""&amp;H1420&amp;""","""&amp;I1420&amp;""","""&amp;J1420&amp;""","""&amp;K1420&amp;""""</f>
        <v>"Laboratory and Measuring and Observing and Testing Equipment","41000000","Measuring and observing and testing instruments","41110000","Clinical and diagnostic analyzer reagents","41116000","Chemistry analyzer reagents","41116004","HumaLyte Plus Na Conditioner, 100 mL","41116004.111","Laboratory"</v>
      </c>
    </row>
    <row r="1421" spans="1:13" ht="13" customHeight="1">
      <c r="A1421" s="11" t="s">
        <v>14</v>
      </c>
      <c r="B1421" s="37">
        <v>41000000</v>
      </c>
      <c r="C1421" s="11" t="s">
        <v>2658</v>
      </c>
      <c r="D1421" s="37">
        <v>41110000</v>
      </c>
      <c r="E1421" s="11" t="s">
        <v>3181</v>
      </c>
      <c r="F1421" s="37">
        <v>41116000</v>
      </c>
      <c r="G1421" s="11" t="s">
        <v>3495</v>
      </c>
      <c r="H1421" s="37">
        <v>41116004</v>
      </c>
      <c r="I1421" s="11" t="s">
        <v>3579</v>
      </c>
      <c r="J1421" s="37" t="s">
        <v>3580</v>
      </c>
      <c r="K1421" s="11" t="s">
        <v>26</v>
      </c>
      <c r="L1421" s="5"/>
      <c r="M1421" s="16" t="str">
        <f>""""&amp;A1421&amp;""","""&amp;B1421&amp;""","""&amp;C1421&amp;""","""&amp;D1421&amp;""","""&amp;E1421&amp;""","""&amp;F1421&amp;""","""&amp;G1421&amp;""","""&amp;H1421&amp;""","""&amp;I1421&amp;""","""&amp;J1421&amp;""","""&amp;K1421&amp;""""</f>
        <v>"Laboratory and Measuring and Observing and Testing Equipment","41000000","Measuring and observing and testing instruments","41110000","Clinical and diagnostic analyzer reagents","41116000","Chemistry analyzer reagents","41116004","HumaLyte Plus pH/Na/Cl Filling Solution, 100 mL","41116004.112","Laboratory"</v>
      </c>
    </row>
    <row r="1422" spans="1:13" ht="13" customHeight="1">
      <c r="A1422" s="11" t="s">
        <v>14</v>
      </c>
      <c r="B1422" s="37">
        <v>41000000</v>
      </c>
      <c r="C1422" s="11" t="s">
        <v>2658</v>
      </c>
      <c r="D1422" s="37">
        <v>41110000</v>
      </c>
      <c r="E1422" s="11" t="s">
        <v>3181</v>
      </c>
      <c r="F1422" s="37">
        <v>41116000</v>
      </c>
      <c r="G1422" s="11" t="s">
        <v>3495</v>
      </c>
      <c r="H1422" s="37">
        <v>41116004</v>
      </c>
      <c r="I1422" s="11" t="s">
        <v>3581</v>
      </c>
      <c r="J1422" s="37" t="s">
        <v>3582</v>
      </c>
      <c r="K1422" s="11" t="s">
        <v>26</v>
      </c>
      <c r="L1422" s="5"/>
      <c r="M1422" s="16" t="str">
        <f>""""&amp;A1422&amp;""","""&amp;B1422&amp;""","""&amp;C1422&amp;""","""&amp;D1422&amp;""","""&amp;E1422&amp;""","""&amp;F1422&amp;""","""&amp;G1422&amp;""","""&amp;H1422&amp;""","""&amp;I1422&amp;""","""&amp;J1422&amp;""","""&amp;K1422&amp;""""</f>
        <v>"Laboratory and Measuring and Observing and Testing Equipment","41000000","Measuring and observing and testing instruments","41110000","Clinical and diagnostic analyzer reagents","41116000","Chemistry analyzer reagents","41116004","HumaLyte Plus QC Solution, 100 mL","41116004.113","Laboratory"</v>
      </c>
    </row>
    <row r="1423" spans="1:13" ht="13" customHeight="1">
      <c r="A1423" s="11" t="s">
        <v>14</v>
      </c>
      <c r="B1423" s="37">
        <v>41000000</v>
      </c>
      <c r="C1423" s="11" t="s">
        <v>2658</v>
      </c>
      <c r="D1423" s="37">
        <v>41110000</v>
      </c>
      <c r="E1423" s="11" t="s">
        <v>3181</v>
      </c>
      <c r="F1423" s="37">
        <v>41116000</v>
      </c>
      <c r="G1423" s="11" t="s">
        <v>3495</v>
      </c>
      <c r="H1423" s="37">
        <v>41116004</v>
      </c>
      <c r="I1423" s="11" t="s">
        <v>3583</v>
      </c>
      <c r="J1423" s="37" t="s">
        <v>3584</v>
      </c>
      <c r="K1423" s="11" t="s">
        <v>26</v>
      </c>
      <c r="L1423" s="5"/>
      <c r="M1423" s="16" t="str">
        <f>""""&amp;A1423&amp;""","""&amp;B1423&amp;""","""&amp;C1423&amp;""","""&amp;D1423&amp;""","""&amp;E1423&amp;""","""&amp;F1423&amp;""","""&amp;G1423&amp;""","""&amp;H1423&amp;""","""&amp;I1423&amp;""","""&amp;J1423&amp;""","""&amp;K1423&amp;""""</f>
        <v>"Laboratory and Measuring and Observing and Testing Equipment","41000000","Measuring and observing and testing instruments","41110000","Clinical and diagnostic analyzer reagents","41116000","Chemistry analyzer reagents","41116004","HumaLyte Plus Ref Filling Solution, 100 mL","41116004.114","Laboratory"</v>
      </c>
    </row>
    <row r="1424" spans="1:13" ht="13" customHeight="1">
      <c r="A1424" s="11" t="s">
        <v>14</v>
      </c>
      <c r="B1424" s="37">
        <v>41000000</v>
      </c>
      <c r="C1424" s="11" t="s">
        <v>2658</v>
      </c>
      <c r="D1424" s="37">
        <v>41110000</v>
      </c>
      <c r="E1424" s="11" t="s">
        <v>3181</v>
      </c>
      <c r="F1424" s="37">
        <v>41116000</v>
      </c>
      <c r="G1424" s="11" t="s">
        <v>3495</v>
      </c>
      <c r="H1424" s="37">
        <v>41116004</v>
      </c>
      <c r="I1424" s="11" t="s">
        <v>3585</v>
      </c>
      <c r="J1424" s="37" t="s">
        <v>3586</v>
      </c>
      <c r="K1424" s="11" t="s">
        <v>26</v>
      </c>
      <c r="L1424" s="5"/>
      <c r="M1424" s="16" t="str">
        <f>""""&amp;A1424&amp;""","""&amp;B1424&amp;""","""&amp;C1424&amp;""","""&amp;D1424&amp;""","""&amp;E1424&amp;""","""&amp;F1424&amp;""","""&amp;G1424&amp;""","""&amp;H1424&amp;""","""&amp;I1424&amp;""","""&amp;J1424&amp;""","""&amp;K1424&amp;""""</f>
        <v>"Laboratory and Measuring and Observing and Testing Equipment","41000000","Measuring and observing and testing instruments","41110000","Clinical and diagnostic analyzer reagents","41116000","Chemistry analyzer reagents","41116004","HumaLyte Plus Weekly Cleaning Solution, 100 mL","41116004.115","Laboratory"</v>
      </c>
    </row>
    <row r="1425" spans="1:13" ht="13" customHeight="1">
      <c r="A1425" s="11" t="s">
        <v>14</v>
      </c>
      <c r="B1425" s="37">
        <v>41000000</v>
      </c>
      <c r="C1425" s="11" t="s">
        <v>2658</v>
      </c>
      <c r="D1425" s="37">
        <v>41110000</v>
      </c>
      <c r="E1425" s="11" t="s">
        <v>3181</v>
      </c>
      <c r="F1425" s="37">
        <v>41116000</v>
      </c>
      <c r="G1425" s="11" t="s">
        <v>3495</v>
      </c>
      <c r="H1425" s="37">
        <v>41116004</v>
      </c>
      <c r="I1425" s="11" t="s">
        <v>3587</v>
      </c>
      <c r="J1425" s="37" t="s">
        <v>3588</v>
      </c>
      <c r="K1425" s="11" t="s">
        <v>26</v>
      </c>
      <c r="L1425" s="5"/>
      <c r="M1425" s="16" t="str">
        <f>""""&amp;A1425&amp;""","""&amp;B1425&amp;""","""&amp;C1425&amp;""","""&amp;D1425&amp;""","""&amp;E1425&amp;""","""&amp;F1425&amp;""","""&amp;G1425&amp;""","""&amp;H1425&amp;""","""&amp;I1425&amp;""","""&amp;J1425&amp;""","""&amp;K1425&amp;""""</f>
        <v>"Laboratory and Measuring and Observing and Testing Equipment","41000000","Measuring and observing and testing instruments","41110000","Clinical and diagnostic analyzer reagents","41116000","Chemistry analyzer reagents","41116004","Human Alkaline Phosphatase opt. liquicolor, 8 x 50 mL","41116004.116","Laboratory"</v>
      </c>
    </row>
    <row r="1426" spans="1:13" ht="13" customHeight="1">
      <c r="A1426" s="11" t="s">
        <v>14</v>
      </c>
      <c r="B1426" s="37">
        <v>41000000</v>
      </c>
      <c r="C1426" s="11" t="s">
        <v>2658</v>
      </c>
      <c r="D1426" s="37">
        <v>41110000</v>
      </c>
      <c r="E1426" s="11" t="s">
        <v>3181</v>
      </c>
      <c r="F1426" s="37">
        <v>41116000</v>
      </c>
      <c r="G1426" s="11" t="s">
        <v>3495</v>
      </c>
      <c r="H1426" s="37">
        <v>41116004</v>
      </c>
      <c r="I1426" s="11" t="s">
        <v>3589</v>
      </c>
      <c r="J1426" s="37" t="s">
        <v>3590</v>
      </c>
      <c r="K1426" s="11" t="s">
        <v>26</v>
      </c>
      <c r="L1426" s="5"/>
      <c r="M1426" s="16" t="str">
        <f>""""&amp;A1426&amp;""","""&amp;B1426&amp;""","""&amp;C1426&amp;""","""&amp;D1426&amp;""","""&amp;E1426&amp;""","""&amp;F1426&amp;""","""&amp;G1426&amp;""","""&amp;H1426&amp;""","""&amp;I1426&amp;""","""&amp;J1426&amp;""","""&amp;K1426&amp;""""</f>
        <v>"Laboratory and Measuring and Observing and Testing Equipment","41000000","Measuring and observing and testing instruments","41110000","Clinical and diagnostic analyzer reagents","41116000","Chemistry analyzer reagents","41116004","Human alpha-Amylase liquicolor, 12 x 10 mL","41116004.117","Laboratory"</v>
      </c>
    </row>
    <row r="1427" spans="1:13" ht="13" customHeight="1">
      <c r="A1427" s="11" t="s">
        <v>14</v>
      </c>
      <c r="B1427" s="37">
        <v>41000000</v>
      </c>
      <c r="C1427" s="11" t="s">
        <v>2658</v>
      </c>
      <c r="D1427" s="37">
        <v>41110000</v>
      </c>
      <c r="E1427" s="11" t="s">
        <v>3181</v>
      </c>
      <c r="F1427" s="37">
        <v>41116000</v>
      </c>
      <c r="G1427" s="11" t="s">
        <v>3495</v>
      </c>
      <c r="H1427" s="37">
        <v>41116004</v>
      </c>
      <c r="I1427" s="11" t="s">
        <v>3591</v>
      </c>
      <c r="J1427" s="37" t="s">
        <v>3592</v>
      </c>
      <c r="K1427" s="11" t="s">
        <v>26</v>
      </c>
      <c r="L1427" s="32"/>
      <c r="M1427" s="16" t="str">
        <f>""""&amp;A1427&amp;""","""&amp;B1427&amp;""","""&amp;C1427&amp;""","""&amp;D1427&amp;""","""&amp;E1427&amp;""","""&amp;F1427&amp;""","""&amp;G1427&amp;""","""&amp;H1427&amp;""","""&amp;I1427&amp;""","""&amp;J1427&amp;""","""&amp;K1427&amp;""""</f>
        <v>"Laboratory and Measuring and Observing and Testing Equipment","41000000","Measuring and observing and testing instruments","41110000","Clinical and diagnostic analyzer reagents","41116000","Chemistry analyzer reagents","41116004","Human auto-Bilirubin-D liquicolor, 375 mL","41116004.118","Laboratory"</v>
      </c>
    </row>
    <row r="1428" spans="1:13" ht="13" customHeight="1">
      <c r="A1428" s="11" t="s">
        <v>14</v>
      </c>
      <c r="B1428" s="37">
        <v>41000000</v>
      </c>
      <c r="C1428" s="11" t="s">
        <v>2658</v>
      </c>
      <c r="D1428" s="37">
        <v>41110000</v>
      </c>
      <c r="E1428" s="11" t="s">
        <v>3181</v>
      </c>
      <c r="F1428" s="37">
        <v>41116000</v>
      </c>
      <c r="G1428" s="11" t="s">
        <v>3495</v>
      </c>
      <c r="H1428" s="37">
        <v>41116004</v>
      </c>
      <c r="I1428" s="11" t="s">
        <v>3593</v>
      </c>
      <c r="J1428" s="37" t="s">
        <v>3594</v>
      </c>
      <c r="K1428" s="11" t="s">
        <v>26</v>
      </c>
      <c r="L1428" s="5"/>
      <c r="M1428" s="16" t="str">
        <f>""""&amp;A1428&amp;""","""&amp;B1428&amp;""","""&amp;C1428&amp;""","""&amp;D1428&amp;""","""&amp;E1428&amp;""","""&amp;F1428&amp;""","""&amp;G1428&amp;""","""&amp;H1428&amp;""","""&amp;I1428&amp;""","""&amp;J1428&amp;""","""&amp;K1428&amp;""""</f>
        <v>"Laboratory and Measuring and Observing and Testing Equipment","41000000","Measuring and observing and testing instruments","41110000","Clinical and diagnostic analyzer reagents","41116000","Chemistry analyzer reagents","41116004","Human auto-Bilirubin-T liquicolor, 375 mL","41116004.119","Laboratory"</v>
      </c>
    </row>
    <row r="1429" spans="1:13" ht="13" customHeight="1">
      <c r="A1429" s="11" t="s">
        <v>14</v>
      </c>
      <c r="B1429" s="37">
        <v>41000000</v>
      </c>
      <c r="C1429" s="11" t="s">
        <v>2658</v>
      </c>
      <c r="D1429" s="37">
        <v>41110000</v>
      </c>
      <c r="E1429" s="11" t="s">
        <v>3181</v>
      </c>
      <c r="F1429" s="37">
        <v>41116000</v>
      </c>
      <c r="G1429" s="11" t="s">
        <v>3495</v>
      </c>
      <c r="H1429" s="37">
        <v>41116004</v>
      </c>
      <c r="I1429" s="11" t="s">
        <v>3595</v>
      </c>
      <c r="J1429" s="37" t="s">
        <v>3596</v>
      </c>
      <c r="K1429" s="11" t="s">
        <v>26</v>
      </c>
      <c r="L1429" s="5"/>
      <c r="M1429" s="16" t="str">
        <f>""""&amp;A1429&amp;""","""&amp;B1429&amp;""","""&amp;C1429&amp;""","""&amp;D1429&amp;""","""&amp;E1429&amp;""","""&amp;F1429&amp;""","""&amp;G1429&amp;""","""&amp;H1429&amp;""","""&amp;I1429&amp;""","""&amp;J1429&amp;""","""&amp;K1429&amp;""""</f>
        <v>"Laboratory and Measuring and Observing and Testing Equipment","41000000","Measuring and observing and testing instruments","41110000","Clinical and diagnostic analyzer reagents","41116000","Chemistry analyzer reagents","41116004","ABX Pentra ISE Cleaner CP, 1 Cassette","41116004.12","Laboratory"</v>
      </c>
    </row>
    <row r="1430" spans="1:13" ht="13" customHeight="1">
      <c r="A1430" s="11" t="s">
        <v>14</v>
      </c>
      <c r="B1430" s="37">
        <v>41000000</v>
      </c>
      <c r="C1430" s="11" t="s">
        <v>2658</v>
      </c>
      <c r="D1430" s="37">
        <v>41110000</v>
      </c>
      <c r="E1430" s="11" t="s">
        <v>3181</v>
      </c>
      <c r="F1430" s="37">
        <v>41116000</v>
      </c>
      <c r="G1430" s="11" t="s">
        <v>3495</v>
      </c>
      <c r="H1430" s="37">
        <v>41116004</v>
      </c>
      <c r="I1430" s="11" t="s">
        <v>3597</v>
      </c>
      <c r="J1430" s="37" t="s">
        <v>3598</v>
      </c>
      <c r="K1430" s="11" t="s">
        <v>26</v>
      </c>
      <c r="L1430" s="5"/>
      <c r="M1430" s="16" t="str">
        <f>""""&amp;A1430&amp;""","""&amp;B1430&amp;""","""&amp;C1430&amp;""","""&amp;D1430&amp;""","""&amp;E1430&amp;""","""&amp;F1430&amp;""","""&amp;G1430&amp;""","""&amp;H1430&amp;""","""&amp;I1430&amp;""","""&amp;J1430&amp;""","""&amp;K1430&amp;""""</f>
        <v>"Laboratory and Measuring and Observing and Testing Equipment","41000000","Measuring and observing and testing instruments","41110000","Clinical and diagnostic analyzer reagents","41116000","Chemistry analyzer reagents","41116004","Human Autocal, 4 x 5 mL","41116004.120","Laboratory"</v>
      </c>
    </row>
    <row r="1431" spans="1:13" ht="13" customHeight="1">
      <c r="A1431" s="11" t="s">
        <v>14</v>
      </c>
      <c r="B1431" s="37">
        <v>41000000</v>
      </c>
      <c r="C1431" s="11" t="s">
        <v>2658</v>
      </c>
      <c r="D1431" s="37">
        <v>41110000</v>
      </c>
      <c r="E1431" s="11" t="s">
        <v>3181</v>
      </c>
      <c r="F1431" s="37">
        <v>41116000</v>
      </c>
      <c r="G1431" s="11" t="s">
        <v>3495</v>
      </c>
      <c r="H1431" s="37">
        <v>41116004</v>
      </c>
      <c r="I1431" s="11" t="s">
        <v>3599</v>
      </c>
      <c r="J1431" s="37" t="s">
        <v>3600</v>
      </c>
      <c r="K1431" s="11" t="s">
        <v>26</v>
      </c>
      <c r="L1431" s="5"/>
      <c r="M1431" s="16" t="str">
        <f>""""&amp;A1431&amp;""","""&amp;B1431&amp;""","""&amp;C1431&amp;""","""&amp;D1431&amp;""","""&amp;E1431&amp;""","""&amp;F1431&amp;""","""&amp;G1431&amp;""","""&amp;H1431&amp;""","""&amp;I1431&amp;""","""&amp;J1431&amp;""","""&amp;K1431&amp;""""</f>
        <v>"Laboratory and Measuring and Observing and Testing Equipment","41000000","Measuring and observing and testing instruments","41110000","Clinical and diagnostic analyzer reagents","41116000","Chemistry analyzer reagents","41116004","Human Bilirubin Direct/Total Liquicolor Reagent Kit, 2 x 100 mL","41116004.121","Laboratory"</v>
      </c>
    </row>
    <row r="1432" spans="1:13" ht="13" customHeight="1">
      <c r="A1432" s="11" t="s">
        <v>14</v>
      </c>
      <c r="B1432" s="37">
        <v>41000000</v>
      </c>
      <c r="C1432" s="11" t="s">
        <v>2658</v>
      </c>
      <c r="D1432" s="37">
        <v>41110000</v>
      </c>
      <c r="E1432" s="11" t="s">
        <v>3181</v>
      </c>
      <c r="F1432" s="37">
        <v>41116000</v>
      </c>
      <c r="G1432" s="11" t="s">
        <v>3495</v>
      </c>
      <c r="H1432" s="37">
        <v>41116004</v>
      </c>
      <c r="I1432" s="11" t="s">
        <v>3601</v>
      </c>
      <c r="J1432" s="37" t="s">
        <v>3602</v>
      </c>
      <c r="K1432" s="11" t="s">
        <v>26</v>
      </c>
      <c r="L1432" s="5"/>
      <c r="M1432" s="16" t="str">
        <f>""""&amp;A1432&amp;""","""&amp;B1432&amp;""","""&amp;C1432&amp;""","""&amp;D1432&amp;""","""&amp;E1432&amp;""","""&amp;F1432&amp;""","""&amp;G1432&amp;""","""&amp;H1432&amp;""","""&amp;I1432&amp;""","""&amp;J1432&amp;""","""&amp;K1432&amp;""""</f>
        <v>"Laboratory and Measuring and Observing and Testing Equipment","41000000","Measuring and observing and testing instruments","41110000","Clinical and diagnostic analyzer reagents","41116000","Chemistry analyzer reagents","41116004","Human Cholesterol Liquicolor Complete Kit, 4 x 30 mL","41116004.122","Laboratory"</v>
      </c>
    </row>
    <row r="1433" spans="1:13" ht="13" customHeight="1">
      <c r="A1433" s="11" t="s">
        <v>14</v>
      </c>
      <c r="B1433" s="37">
        <v>41000000</v>
      </c>
      <c r="C1433" s="11" t="s">
        <v>2658</v>
      </c>
      <c r="D1433" s="37">
        <v>41110000</v>
      </c>
      <c r="E1433" s="11" t="s">
        <v>3181</v>
      </c>
      <c r="F1433" s="37">
        <v>41116000</v>
      </c>
      <c r="G1433" s="11" t="s">
        <v>3495</v>
      </c>
      <c r="H1433" s="37">
        <v>41116004</v>
      </c>
      <c r="I1433" s="11" t="s">
        <v>3603</v>
      </c>
      <c r="J1433" s="37" t="s">
        <v>3604</v>
      </c>
      <c r="K1433" s="11" t="s">
        <v>26</v>
      </c>
      <c r="L1433" s="5"/>
      <c r="M1433" s="16" t="str">
        <f>""""&amp;A1433&amp;""","""&amp;B1433&amp;""","""&amp;C1433&amp;""","""&amp;D1433&amp;""","""&amp;E1433&amp;""","""&amp;F1433&amp;""","""&amp;G1433&amp;""","""&amp;H1433&amp;""","""&amp;I1433&amp;""","""&amp;J1433&amp;""","""&amp;K1433&amp;""""</f>
        <v>"Laboratory and Measuring and Observing and Testing Equipment","41000000","Measuring and observing and testing instruments","41110000","Clinical and diagnostic analyzer reagents","41116000","Chemistry analyzer reagents","41116004","Human Creatinine Liquicolor Complete Kit, 200 mL","41116004.123","Laboratory"</v>
      </c>
    </row>
    <row r="1434" spans="1:13" ht="13" customHeight="1">
      <c r="A1434" s="11" t="s">
        <v>14</v>
      </c>
      <c r="B1434" s="37">
        <v>41000000</v>
      </c>
      <c r="C1434" s="11" t="s">
        <v>2658</v>
      </c>
      <c r="D1434" s="37">
        <v>41110000</v>
      </c>
      <c r="E1434" s="11" t="s">
        <v>3181</v>
      </c>
      <c r="F1434" s="37">
        <v>41116000</v>
      </c>
      <c r="G1434" s="11" t="s">
        <v>3495</v>
      </c>
      <c r="H1434" s="37">
        <v>41116004</v>
      </c>
      <c r="I1434" s="11" t="s">
        <v>3605</v>
      </c>
      <c r="J1434" s="37" t="s">
        <v>3606</v>
      </c>
      <c r="K1434" s="11" t="s">
        <v>26</v>
      </c>
      <c r="L1434" s="5"/>
      <c r="M1434" s="16" t="str">
        <f>""""&amp;A1434&amp;""","""&amp;B1434&amp;""","""&amp;C1434&amp;""","""&amp;D1434&amp;""","""&amp;E1434&amp;""","""&amp;F1434&amp;""","""&amp;G1434&amp;""","""&amp;H1434&amp;""","""&amp;I1434&amp;""","""&amp;J1434&amp;""","""&amp;K1434&amp;""""</f>
        <v>"Laboratory and Measuring and Observing and Testing Equipment","41000000","Measuring and observing and testing instruments","41110000","Clinical and diagnostic analyzer reagents","41116000","Chemistry analyzer reagents","41116004","Human Glucose Liquicolor Complete Kit, 1000 mL","41116004.124","Laboratory"</v>
      </c>
    </row>
    <row r="1435" spans="1:13" ht="13" customHeight="1">
      <c r="A1435" s="11" t="s">
        <v>14</v>
      </c>
      <c r="B1435" s="37">
        <v>41000000</v>
      </c>
      <c r="C1435" s="11" t="s">
        <v>2658</v>
      </c>
      <c r="D1435" s="37">
        <v>41110000</v>
      </c>
      <c r="E1435" s="11" t="s">
        <v>3181</v>
      </c>
      <c r="F1435" s="37">
        <v>41116000</v>
      </c>
      <c r="G1435" s="11" t="s">
        <v>3495</v>
      </c>
      <c r="H1435" s="37">
        <v>41116004</v>
      </c>
      <c r="I1435" s="11" t="s">
        <v>3607</v>
      </c>
      <c r="J1435" s="37" t="s">
        <v>3608</v>
      </c>
      <c r="K1435" s="11" t="s">
        <v>26</v>
      </c>
      <c r="L1435" s="5"/>
      <c r="M1435" s="16" t="str">
        <f>""""&amp;A1435&amp;""","""&amp;B1435&amp;""","""&amp;C1435&amp;""","""&amp;D1435&amp;""","""&amp;E1435&amp;""","""&amp;F1435&amp;""","""&amp;G1435&amp;""","""&amp;H1435&amp;""","""&amp;I1435&amp;""","""&amp;J1435&amp;""","""&amp;K1435&amp;""""</f>
        <v>"Laboratory and Measuring and Observing and Testing Equipment","41000000","Measuring and observing and testing instruments","41110000","Clinical and diagnostic analyzer reagents","41116000","Chemistry analyzer reagents","41116004","Human GOT (ASAT) IFCC mod liquiUV Reagent Kit, 10 x 10 mL","41116004.125","Laboratory"</v>
      </c>
    </row>
    <row r="1436" spans="1:13" ht="13" customHeight="1">
      <c r="A1436" s="11" t="s">
        <v>14</v>
      </c>
      <c r="B1436" s="37">
        <v>41000000</v>
      </c>
      <c r="C1436" s="11" t="s">
        <v>2658</v>
      </c>
      <c r="D1436" s="37">
        <v>41110000</v>
      </c>
      <c r="E1436" s="11" t="s">
        <v>3181</v>
      </c>
      <c r="F1436" s="37">
        <v>41116000</v>
      </c>
      <c r="G1436" s="11" t="s">
        <v>3495</v>
      </c>
      <c r="H1436" s="37">
        <v>41116004</v>
      </c>
      <c r="I1436" s="11" t="s">
        <v>3609</v>
      </c>
      <c r="J1436" s="37" t="s">
        <v>3610</v>
      </c>
      <c r="K1436" s="11" t="s">
        <v>26</v>
      </c>
      <c r="L1436" s="32"/>
      <c r="M1436" s="16" t="str">
        <f>""""&amp;A1436&amp;""","""&amp;B1436&amp;""","""&amp;C1436&amp;""","""&amp;D1436&amp;""","""&amp;E1436&amp;""","""&amp;F1436&amp;""","""&amp;G1436&amp;""","""&amp;H1436&amp;""","""&amp;I1436&amp;""","""&amp;J1436&amp;""","""&amp;K1436&amp;""""</f>
        <v>"Laboratory and Measuring and Observing and Testing Equipment","41000000","Measuring and observing and testing instruments","41110000","Clinical and diagnostic analyzer reagents","41116000","Chemistry analyzer reagents","41116004","Human GOT (ASAT) IFCC mod liquiUV Reagent Kit, 8 x 50 mL","41116004.126","Laboratory"</v>
      </c>
    </row>
    <row r="1437" spans="1:13" ht="13" customHeight="1">
      <c r="A1437" s="11" t="s">
        <v>14</v>
      </c>
      <c r="B1437" s="37">
        <v>41000000</v>
      </c>
      <c r="C1437" s="11" t="s">
        <v>2658</v>
      </c>
      <c r="D1437" s="37">
        <v>41110000</v>
      </c>
      <c r="E1437" s="11" t="s">
        <v>3181</v>
      </c>
      <c r="F1437" s="37">
        <v>41116000</v>
      </c>
      <c r="G1437" s="11" t="s">
        <v>3495</v>
      </c>
      <c r="H1437" s="37">
        <v>41116004</v>
      </c>
      <c r="I1437" s="11" t="s">
        <v>3611</v>
      </c>
      <c r="J1437" s="37" t="s">
        <v>3612</v>
      </c>
      <c r="K1437" s="11" t="s">
        <v>26</v>
      </c>
      <c r="L1437" s="5"/>
      <c r="M1437" s="16" t="str">
        <f>""""&amp;A1437&amp;""","""&amp;B1437&amp;""","""&amp;C1437&amp;""","""&amp;D1437&amp;""","""&amp;E1437&amp;""","""&amp;F1437&amp;""","""&amp;G1437&amp;""","""&amp;H1437&amp;""","""&amp;I1437&amp;""","""&amp;J1437&amp;""","""&amp;K1437&amp;""""</f>
        <v>"Laboratory and Measuring and Observing and Testing Equipment","41000000","Measuring and observing and testing instruments","41110000","Clinical and diagnostic analyzer reagents","41116000","Chemistry analyzer reagents","41116004","Human GPT (ALAT) IFCC mod. liquiUV Reagent Kit, 10 x 10 mL","41116004.127","Laboratory"</v>
      </c>
    </row>
    <row r="1438" spans="1:13" ht="13" customHeight="1">
      <c r="A1438" s="11" t="s">
        <v>14</v>
      </c>
      <c r="B1438" s="37">
        <v>41000000</v>
      </c>
      <c r="C1438" s="11" t="s">
        <v>2658</v>
      </c>
      <c r="D1438" s="37">
        <v>41110000</v>
      </c>
      <c r="E1438" s="11" t="s">
        <v>3181</v>
      </c>
      <c r="F1438" s="37">
        <v>41116000</v>
      </c>
      <c r="G1438" s="11" t="s">
        <v>3495</v>
      </c>
      <c r="H1438" s="37">
        <v>41116004</v>
      </c>
      <c r="I1438" s="11" t="s">
        <v>3613</v>
      </c>
      <c r="J1438" s="37" t="s">
        <v>3614</v>
      </c>
      <c r="K1438" s="11" t="s">
        <v>26</v>
      </c>
      <c r="L1438" s="5"/>
      <c r="M1438" s="16" t="str">
        <f>""""&amp;A1438&amp;""","""&amp;B1438&amp;""","""&amp;C1438&amp;""","""&amp;D1438&amp;""","""&amp;E1438&amp;""","""&amp;F1438&amp;""","""&amp;G1438&amp;""","""&amp;H1438&amp;""","""&amp;I1438&amp;""","""&amp;J1438&amp;""","""&amp;K1438&amp;""""</f>
        <v>"Laboratory and Measuring and Observing and Testing Equipment","41000000","Measuring and observing and testing instruments","41110000","Clinical and diagnostic analyzer reagents","41116000","Chemistry analyzer reagents","41116004","Human GPT (ALAT) IFCC mod. liquiUV Reagent Kit, 8 x 50 mL","41116004.128","Laboratory"</v>
      </c>
    </row>
    <row r="1439" spans="1:13" ht="13" customHeight="1">
      <c r="A1439" s="11" t="s">
        <v>14</v>
      </c>
      <c r="B1439" s="37">
        <v>41000000</v>
      </c>
      <c r="C1439" s="11" t="s">
        <v>2658</v>
      </c>
      <c r="D1439" s="37">
        <v>41110000</v>
      </c>
      <c r="E1439" s="11" t="s">
        <v>3181</v>
      </c>
      <c r="F1439" s="37">
        <v>41116000</v>
      </c>
      <c r="G1439" s="11" t="s">
        <v>3495</v>
      </c>
      <c r="H1439" s="37">
        <v>41116004</v>
      </c>
      <c r="I1439" s="11" t="s">
        <v>3615</v>
      </c>
      <c r="J1439" s="37" t="s">
        <v>3616</v>
      </c>
      <c r="K1439" s="11" t="s">
        <v>26</v>
      </c>
      <c r="L1439" s="5"/>
      <c r="M1439" s="16" t="str">
        <f>""""&amp;A1439&amp;""","""&amp;B1439&amp;""","""&amp;C1439&amp;""","""&amp;D1439&amp;""","""&amp;E1439&amp;""","""&amp;F1439&amp;""","""&amp;G1439&amp;""","""&amp;H1439&amp;""","""&amp;I1439&amp;""","""&amp;J1439&amp;""","""&amp;K1439&amp;""""</f>
        <v>"Laboratory and Measuring and Observing and Testing Equipment","41000000","Measuring and observing and testing instruments","41110000","Clinical and diagnostic analyzer reagents","41116000","Chemistry analyzer reagents","41116004","Human HumaTrol N, 6 x 5 mL","41116004.129","Laboratory"</v>
      </c>
    </row>
    <row r="1440" spans="1:13" ht="13" customHeight="1">
      <c r="A1440" s="11" t="s">
        <v>14</v>
      </c>
      <c r="B1440" s="37">
        <v>41000000</v>
      </c>
      <c r="C1440" s="11" t="s">
        <v>2658</v>
      </c>
      <c r="D1440" s="37">
        <v>41110000</v>
      </c>
      <c r="E1440" s="11" t="s">
        <v>3181</v>
      </c>
      <c r="F1440" s="37">
        <v>41116000</v>
      </c>
      <c r="G1440" s="11" t="s">
        <v>3495</v>
      </c>
      <c r="H1440" s="37">
        <v>41116004</v>
      </c>
      <c r="I1440" s="11" t="s">
        <v>3617</v>
      </c>
      <c r="J1440" s="37" t="s">
        <v>3618</v>
      </c>
      <c r="K1440" s="11" t="s">
        <v>26</v>
      </c>
      <c r="L1440" s="5"/>
      <c r="M1440" s="16" t="str">
        <f>""""&amp;A1440&amp;""","""&amp;B1440&amp;""","""&amp;C1440&amp;""","""&amp;D1440&amp;""","""&amp;E1440&amp;""","""&amp;F1440&amp;""","""&amp;G1440&amp;""","""&amp;H1440&amp;""","""&amp;I1440&amp;""","""&amp;J1440&amp;""","""&amp;K1440&amp;""""</f>
        <v>"Laboratory and Measuring and Observing and Testing Equipment","41000000","Measuring and observing and testing instruments","41110000","Clinical and diagnostic analyzer reagents","41116000","Chemistry analyzer reagents","41116004","ABX Pentra MultiCal, 10 x 3 mL","41116004.13","Laboratory"</v>
      </c>
    </row>
    <row r="1441" spans="1:13" ht="13" customHeight="1">
      <c r="A1441" s="11" t="s">
        <v>14</v>
      </c>
      <c r="B1441" s="37">
        <v>41000000</v>
      </c>
      <c r="C1441" s="11" t="s">
        <v>2658</v>
      </c>
      <c r="D1441" s="37">
        <v>41110000</v>
      </c>
      <c r="E1441" s="11" t="s">
        <v>3181</v>
      </c>
      <c r="F1441" s="37">
        <v>41116000</v>
      </c>
      <c r="G1441" s="11" t="s">
        <v>3495</v>
      </c>
      <c r="H1441" s="37">
        <v>41116004</v>
      </c>
      <c r="I1441" s="11" t="s">
        <v>3619</v>
      </c>
      <c r="J1441" s="37" t="s">
        <v>3620</v>
      </c>
      <c r="K1441" s="11" t="s">
        <v>26</v>
      </c>
      <c r="L1441" s="5"/>
      <c r="M1441" s="16" t="str">
        <f>""""&amp;A1441&amp;""","""&amp;B1441&amp;""","""&amp;C1441&amp;""","""&amp;D1441&amp;""","""&amp;E1441&amp;""","""&amp;F1441&amp;""","""&amp;G1441&amp;""","""&amp;H1441&amp;""","""&amp;I1441&amp;""","""&amp;J1441&amp;""","""&amp;K1441&amp;""""</f>
        <v>"Laboratory and Measuring and Observing and Testing Equipment","41000000","Measuring and observing and testing instruments","41110000","Clinical and diagnostic analyzer reagents","41116000","Chemistry analyzer reagents","41116004","Human HumaTrol P, 6 x 5 mL","41116004.130","Laboratory"</v>
      </c>
    </row>
    <row r="1442" spans="1:13" ht="13" customHeight="1">
      <c r="A1442" s="11" t="s">
        <v>14</v>
      </c>
      <c r="B1442" s="37">
        <v>41000000</v>
      </c>
      <c r="C1442" s="11" t="s">
        <v>2658</v>
      </c>
      <c r="D1442" s="37">
        <v>41110000</v>
      </c>
      <c r="E1442" s="11" t="s">
        <v>3181</v>
      </c>
      <c r="F1442" s="37">
        <v>41116000</v>
      </c>
      <c r="G1442" s="11" t="s">
        <v>3495</v>
      </c>
      <c r="H1442" s="37">
        <v>41116004</v>
      </c>
      <c r="I1442" s="11" t="s">
        <v>3621</v>
      </c>
      <c r="J1442" s="37" t="s">
        <v>3622</v>
      </c>
      <c r="K1442" s="11" t="s">
        <v>26</v>
      </c>
      <c r="L1442" s="32"/>
      <c r="M1442" s="16" t="str">
        <f>""""&amp;A1442&amp;""","""&amp;B1442&amp;""","""&amp;C1442&amp;""","""&amp;D1442&amp;""","""&amp;E1442&amp;""","""&amp;F1442&amp;""","""&amp;G1442&amp;""","""&amp;H1442&amp;""","""&amp;I1442&amp;""","""&amp;J1442&amp;""","""&amp;K1442&amp;""""</f>
        <v>"Laboratory and Measuring and Observing and Testing Equipment","41000000","Measuring and observing and testing instruments","41110000","Clinical and diagnostic analyzer reagents","41116000","Chemistry analyzer reagents","41116004","Human Triglycerides Liquicolor Complete Kit, 9 x 15 mL","41116004.131","Laboratory"</v>
      </c>
    </row>
    <row r="1443" spans="1:13" ht="13" customHeight="1">
      <c r="A1443" s="11" t="s">
        <v>14</v>
      </c>
      <c r="B1443" s="37">
        <v>41000000</v>
      </c>
      <c r="C1443" s="11" t="s">
        <v>2658</v>
      </c>
      <c r="D1443" s="37">
        <v>41110000</v>
      </c>
      <c r="E1443" s="11" t="s">
        <v>3181</v>
      </c>
      <c r="F1443" s="37">
        <v>41116000</v>
      </c>
      <c r="G1443" s="11" t="s">
        <v>3495</v>
      </c>
      <c r="H1443" s="37">
        <v>41116004</v>
      </c>
      <c r="I1443" s="11" t="s">
        <v>3623</v>
      </c>
      <c r="J1443" s="37" t="s">
        <v>3624</v>
      </c>
      <c r="K1443" s="11" t="s">
        <v>26</v>
      </c>
      <c r="L1443" s="32"/>
      <c r="M1443" s="16" t="str">
        <f>""""&amp;A1443&amp;""","""&amp;B1443&amp;""","""&amp;C1443&amp;""","""&amp;D1443&amp;""","""&amp;E1443&amp;""","""&amp;F1443&amp;""","""&amp;G1443&amp;""","""&amp;H1443&amp;""","""&amp;I1443&amp;""","""&amp;J1443&amp;""","""&amp;K1443&amp;""""</f>
        <v>"Laboratory and Measuring and Observing and Testing Equipment","41000000","Measuring and observing and testing instruments","41110000","Clinical and diagnostic analyzer reagents","41116000","Chemistry analyzer reagents","41116004","Human Triglycerides liquicolor-mono, 4 x 100 mL","41116004.132","Laboratory"</v>
      </c>
    </row>
    <row r="1444" spans="1:13" ht="13" customHeight="1">
      <c r="A1444" s="11" t="s">
        <v>14</v>
      </c>
      <c r="B1444" s="37">
        <v>41000000</v>
      </c>
      <c r="C1444" s="11" t="s">
        <v>2658</v>
      </c>
      <c r="D1444" s="37">
        <v>41110000</v>
      </c>
      <c r="E1444" s="11" t="s">
        <v>3181</v>
      </c>
      <c r="F1444" s="37">
        <v>41116000</v>
      </c>
      <c r="G1444" s="11" t="s">
        <v>3495</v>
      </c>
      <c r="H1444" s="37">
        <v>41116004</v>
      </c>
      <c r="I1444" s="11" t="s">
        <v>3625</v>
      </c>
      <c r="J1444" s="37" t="s">
        <v>3626</v>
      </c>
      <c r="K1444" s="11" t="s">
        <v>26</v>
      </c>
      <c r="L1444" s="5"/>
      <c r="M1444" s="16" t="str">
        <f>""""&amp;A1444&amp;""","""&amp;B1444&amp;""","""&amp;C1444&amp;""","""&amp;D1444&amp;""","""&amp;E1444&amp;""","""&amp;F1444&amp;""","""&amp;G1444&amp;""","""&amp;H1444&amp;""","""&amp;I1444&amp;""","""&amp;J1444&amp;""","""&amp;K1444&amp;""""</f>
        <v>"Laboratory and Measuring and Observing and Testing Equipment","41000000","Measuring and observing and testing instruments","41110000","Clinical and diagnostic analyzer reagents","41116000","Chemistry analyzer reagents","41116004","Human Urea Liquicolor Complete Kit, 200 mL","41116004.133","Laboratory"</v>
      </c>
    </row>
    <row r="1445" spans="1:13" ht="13" customHeight="1">
      <c r="A1445" s="11" t="s">
        <v>14</v>
      </c>
      <c r="B1445" s="37">
        <v>41000000</v>
      </c>
      <c r="C1445" s="11" t="s">
        <v>2658</v>
      </c>
      <c r="D1445" s="37">
        <v>41110000</v>
      </c>
      <c r="E1445" s="11" t="s">
        <v>3181</v>
      </c>
      <c r="F1445" s="37">
        <v>41116000</v>
      </c>
      <c r="G1445" s="11" t="s">
        <v>3495</v>
      </c>
      <c r="H1445" s="37">
        <v>41116004</v>
      </c>
      <c r="I1445" s="11" t="s">
        <v>3627</v>
      </c>
      <c r="J1445" s="37" t="s">
        <v>3628</v>
      </c>
      <c r="K1445" s="11" t="s">
        <v>26</v>
      </c>
      <c r="L1445" s="5"/>
      <c r="M1445" s="16" t="str">
        <f>""""&amp;A1445&amp;""","""&amp;B1445&amp;""","""&amp;C1445&amp;""","""&amp;D1445&amp;""","""&amp;E1445&amp;""","""&amp;F1445&amp;""","""&amp;G1445&amp;""","""&amp;H1445&amp;""","""&amp;I1445&amp;""","""&amp;J1445&amp;""","""&amp;K1445&amp;""""</f>
        <v>"Laboratory and Measuring and Observing and Testing Equipment","41000000","Measuring and observing and testing instruments","41110000","Clinical and diagnostic analyzer reagents","41116000","Chemistry analyzer reagents","41116004","Konelab Abtrol, High, 10 x 5 mL","41116004.134","Laboratory"</v>
      </c>
    </row>
    <row r="1446" spans="1:13" ht="13" customHeight="1">
      <c r="A1446" s="11" t="s">
        <v>14</v>
      </c>
      <c r="B1446" s="37">
        <v>41000000</v>
      </c>
      <c r="C1446" s="11" t="s">
        <v>2658</v>
      </c>
      <c r="D1446" s="37">
        <v>41110000</v>
      </c>
      <c r="E1446" s="11" t="s">
        <v>3181</v>
      </c>
      <c r="F1446" s="37">
        <v>41116000</v>
      </c>
      <c r="G1446" s="11" t="s">
        <v>3495</v>
      </c>
      <c r="H1446" s="37">
        <v>41116004</v>
      </c>
      <c r="I1446" s="11" t="s">
        <v>3629</v>
      </c>
      <c r="J1446" s="37" t="s">
        <v>3630</v>
      </c>
      <c r="K1446" s="11" t="s">
        <v>26</v>
      </c>
      <c r="L1446" s="5"/>
      <c r="M1446" s="16" t="str">
        <f>""""&amp;A1446&amp;""","""&amp;B1446&amp;""","""&amp;C1446&amp;""","""&amp;D1446&amp;""","""&amp;E1446&amp;""","""&amp;F1446&amp;""","""&amp;G1446&amp;""","""&amp;H1446&amp;""","""&amp;I1446&amp;""","""&amp;J1446&amp;""","""&amp;K1446&amp;""""</f>
        <v>"Laboratory and Measuring and Observing and Testing Equipment","41000000","Measuring and observing and testing instruments","41110000","Clinical and diagnostic analyzer reagents","41116000","Chemistry analyzer reagents","41116004","Konelab ALT/GPT (IFCC), 8 x 20 mL","41116004.135","Laboratory"</v>
      </c>
    </row>
    <row r="1447" spans="1:13" ht="13" customHeight="1">
      <c r="A1447" s="11" t="s">
        <v>14</v>
      </c>
      <c r="B1447" s="37">
        <v>41000000</v>
      </c>
      <c r="C1447" s="11" t="s">
        <v>2658</v>
      </c>
      <c r="D1447" s="37">
        <v>41110000</v>
      </c>
      <c r="E1447" s="11" t="s">
        <v>3181</v>
      </c>
      <c r="F1447" s="37">
        <v>41116000</v>
      </c>
      <c r="G1447" s="11" t="s">
        <v>3495</v>
      </c>
      <c r="H1447" s="37">
        <v>41116004</v>
      </c>
      <c r="I1447" s="11" t="s">
        <v>3631</v>
      </c>
      <c r="J1447" s="37" t="s">
        <v>3632</v>
      </c>
      <c r="K1447" s="11" t="s">
        <v>26</v>
      </c>
      <c r="L1447" s="5"/>
      <c r="M1447" s="16" t="str">
        <f>""""&amp;A1447&amp;""","""&amp;B1447&amp;""","""&amp;C1447&amp;""","""&amp;D1447&amp;""","""&amp;E1447&amp;""","""&amp;F1447&amp;""","""&amp;G1447&amp;""","""&amp;H1447&amp;""","""&amp;I1447&amp;""","""&amp;J1447&amp;""","""&amp;K1447&amp;""""</f>
        <v>"Laboratory and Measuring and Observing and Testing Equipment","41000000","Measuring and observing and testing instruments","41110000","Clinical and diagnostic analyzer reagents","41116000","Chemistry analyzer reagents","41116004","Liquid Assayed Multiqual Level 1, Comprehensive Chemistry Controls, 12 x 3 mL","41116004.136","Laboratory"</v>
      </c>
    </row>
    <row r="1448" spans="1:13" ht="13" customHeight="1">
      <c r="A1448" s="11" t="s">
        <v>14</v>
      </c>
      <c r="B1448" s="37">
        <v>41000000</v>
      </c>
      <c r="C1448" s="11" t="s">
        <v>2658</v>
      </c>
      <c r="D1448" s="37">
        <v>41110000</v>
      </c>
      <c r="E1448" s="11" t="s">
        <v>3181</v>
      </c>
      <c r="F1448" s="37">
        <v>41116000</v>
      </c>
      <c r="G1448" s="11" t="s">
        <v>3495</v>
      </c>
      <c r="H1448" s="37">
        <v>41116004</v>
      </c>
      <c r="I1448" s="11" t="s">
        <v>3633</v>
      </c>
      <c r="J1448" s="37" t="s">
        <v>3634</v>
      </c>
      <c r="K1448" s="11" t="s">
        <v>26</v>
      </c>
      <c r="L1448" s="5"/>
      <c r="M1448" s="16" t="str">
        <f>""""&amp;A1448&amp;""","""&amp;B1448&amp;""","""&amp;C1448&amp;""","""&amp;D1448&amp;""","""&amp;E1448&amp;""","""&amp;F1448&amp;""","""&amp;G1448&amp;""","""&amp;H1448&amp;""","""&amp;I1448&amp;""","""&amp;J1448&amp;""","""&amp;K1448&amp;""""</f>
        <v>"Laboratory and Measuring and Observing and Testing Equipment","41000000","Measuring and observing and testing instruments","41110000","Clinical and diagnostic analyzer reagents","41116000","Chemistry analyzer reagents","41116004","Liquid Assayed Multiqual Level 2, Comprehensive Chemistry Controls, 12 x 3 mL","41116004.137","Laboratory"</v>
      </c>
    </row>
    <row r="1449" spans="1:13" ht="13" customHeight="1">
      <c r="A1449" s="11" t="s">
        <v>14</v>
      </c>
      <c r="B1449" s="37">
        <v>41000000</v>
      </c>
      <c r="C1449" s="11" t="s">
        <v>2658</v>
      </c>
      <c r="D1449" s="37">
        <v>41110000</v>
      </c>
      <c r="E1449" s="11" t="s">
        <v>3181</v>
      </c>
      <c r="F1449" s="37">
        <v>41116000</v>
      </c>
      <c r="G1449" s="11" t="s">
        <v>3495</v>
      </c>
      <c r="H1449" s="37">
        <v>41116004</v>
      </c>
      <c r="I1449" s="11" t="s">
        <v>3635</v>
      </c>
      <c r="J1449" s="37" t="s">
        <v>3636</v>
      </c>
      <c r="K1449" s="11" t="s">
        <v>26</v>
      </c>
      <c r="L1449" s="5"/>
      <c r="M1449" s="16" t="str">
        <f>""""&amp;A1449&amp;""","""&amp;B1449&amp;""","""&amp;C1449&amp;""","""&amp;D1449&amp;""","""&amp;E1449&amp;""","""&amp;F1449&amp;""","""&amp;G1449&amp;""","""&amp;H1449&amp;""","""&amp;I1449&amp;""","""&amp;J1449&amp;""","""&amp;K1449&amp;""""</f>
        <v>"Laboratory and Measuring and Observing and Testing Equipment","41000000","Measuring and observing and testing instruments","41110000","Clinical and diagnostic analyzer reagents","41116000","Chemistry analyzer reagents","41116004","Potassium Reagent, Colorimetric Method, 50 Tests","41116004.138","Laboratory"</v>
      </c>
    </row>
    <row r="1450" spans="1:13" ht="13" customHeight="1">
      <c r="A1450" s="11" t="s">
        <v>14</v>
      </c>
      <c r="B1450" s="37">
        <v>41000000</v>
      </c>
      <c r="C1450" s="11" t="s">
        <v>2658</v>
      </c>
      <c r="D1450" s="37">
        <v>41110000</v>
      </c>
      <c r="E1450" s="11" t="s">
        <v>3181</v>
      </c>
      <c r="F1450" s="37">
        <v>41116000</v>
      </c>
      <c r="G1450" s="11" t="s">
        <v>3495</v>
      </c>
      <c r="H1450" s="37">
        <v>41116004</v>
      </c>
      <c r="I1450" s="11" t="s">
        <v>3637</v>
      </c>
      <c r="J1450" s="37" t="s">
        <v>3638</v>
      </c>
      <c r="K1450" s="11" t="s">
        <v>26</v>
      </c>
      <c r="L1450" s="5"/>
      <c r="M1450" s="16" t="str">
        <f>""""&amp;A1450&amp;""","""&amp;B1450&amp;""","""&amp;C1450&amp;""","""&amp;D1450&amp;""","""&amp;E1450&amp;""","""&amp;F1450&amp;""","""&amp;G1450&amp;""","""&amp;H1450&amp;""","""&amp;I1450&amp;""","""&amp;J1450&amp;""","""&amp;K1450&amp;""""</f>
        <v>"Laboratory and Measuring and Observing and Testing Equipment","41000000","Measuring and observing and testing instruments","41110000","Clinical and diagnostic analyzer reagents","41116000","Chemistry analyzer reagents","41116004","Reflotron GOT, 30 Strips","41116004.139","Laboratory"</v>
      </c>
    </row>
    <row r="1451" spans="1:13" ht="13" customHeight="1">
      <c r="A1451" s="11" t="s">
        <v>14</v>
      </c>
      <c r="B1451" s="37">
        <v>41000000</v>
      </c>
      <c r="C1451" s="11" t="s">
        <v>2658</v>
      </c>
      <c r="D1451" s="37">
        <v>41110000</v>
      </c>
      <c r="E1451" s="11" t="s">
        <v>3181</v>
      </c>
      <c r="F1451" s="37">
        <v>41116000</v>
      </c>
      <c r="G1451" s="11" t="s">
        <v>3495</v>
      </c>
      <c r="H1451" s="37">
        <v>41116004</v>
      </c>
      <c r="I1451" s="11" t="s">
        <v>3639</v>
      </c>
      <c r="J1451" s="37" t="s">
        <v>3640</v>
      </c>
      <c r="K1451" s="11" t="s">
        <v>26</v>
      </c>
      <c r="L1451" s="32"/>
      <c r="M1451" s="16" t="str">
        <f>""""&amp;A1451&amp;""","""&amp;B1451&amp;""","""&amp;C1451&amp;""","""&amp;D1451&amp;""","""&amp;E1451&amp;""","""&amp;F1451&amp;""","""&amp;G1451&amp;""","""&amp;H1451&amp;""","""&amp;I1451&amp;""","""&amp;J1451&amp;""","""&amp;K1451&amp;""""</f>
        <v>"Laboratory and Measuring and Observing and Testing Equipment","41000000","Measuring and observing and testing instruments","41110000","Clinical and diagnostic analyzer reagents","41116000","Chemistry analyzer reagents","41116004","ABX Pentra N Control, 10 x 5 mL","41116004.14","Laboratory"</v>
      </c>
    </row>
    <row r="1452" spans="1:13" ht="13" customHeight="1">
      <c r="A1452" s="11" t="s">
        <v>14</v>
      </c>
      <c r="B1452" s="37">
        <v>41000000</v>
      </c>
      <c r="C1452" s="11" t="s">
        <v>2658</v>
      </c>
      <c r="D1452" s="37">
        <v>41110000</v>
      </c>
      <c r="E1452" s="11" t="s">
        <v>3181</v>
      </c>
      <c r="F1452" s="37">
        <v>41116000</v>
      </c>
      <c r="G1452" s="11" t="s">
        <v>3495</v>
      </c>
      <c r="H1452" s="37">
        <v>41116004</v>
      </c>
      <c r="I1452" s="11" t="s">
        <v>3641</v>
      </c>
      <c r="J1452" s="37" t="s">
        <v>3642</v>
      </c>
      <c r="K1452" s="11" t="s">
        <v>26</v>
      </c>
      <c r="L1452" s="5"/>
      <c r="M1452" s="16" t="str">
        <f>""""&amp;A1452&amp;""","""&amp;B1452&amp;""","""&amp;C1452&amp;""","""&amp;D1452&amp;""","""&amp;E1452&amp;""","""&amp;F1452&amp;""","""&amp;G1452&amp;""","""&amp;H1452&amp;""","""&amp;I1452&amp;""","""&amp;J1452&amp;""","""&amp;K1452&amp;""""</f>
        <v>"Laboratory and Measuring and Observing and Testing Equipment","41000000","Measuring and observing and testing instruments","41110000","Clinical and diagnostic analyzer reagents","41116000","Chemistry analyzer reagents","41116004","Reflotron Precinorm U, 4 x 2 mL","41116004.140","Laboratory"</v>
      </c>
    </row>
    <row r="1453" spans="1:13" ht="13" customHeight="1">
      <c r="A1453" s="11" t="s">
        <v>14</v>
      </c>
      <c r="B1453" s="37">
        <v>41000000</v>
      </c>
      <c r="C1453" s="11" t="s">
        <v>2658</v>
      </c>
      <c r="D1453" s="37">
        <v>41110000</v>
      </c>
      <c r="E1453" s="11" t="s">
        <v>3181</v>
      </c>
      <c r="F1453" s="37">
        <v>41116000</v>
      </c>
      <c r="G1453" s="11" t="s">
        <v>3495</v>
      </c>
      <c r="H1453" s="37">
        <v>41116004</v>
      </c>
      <c r="I1453" s="11" t="s">
        <v>3643</v>
      </c>
      <c r="J1453" s="37" t="s">
        <v>3644</v>
      </c>
      <c r="K1453" s="11" t="s">
        <v>26</v>
      </c>
      <c r="L1453" s="5"/>
      <c r="M1453" s="16" t="str">
        <f>""""&amp;A1453&amp;""","""&amp;B1453&amp;""","""&amp;C1453&amp;""","""&amp;D1453&amp;""","""&amp;E1453&amp;""","""&amp;F1453&amp;""","""&amp;G1453&amp;""","""&amp;H1453&amp;""","""&amp;I1453&amp;""","""&amp;J1453&amp;""","""&amp;K1453&amp;""""</f>
        <v>"Laboratory and Measuring and Observing and Testing Equipment","41000000","Measuring and observing and testing instruments","41110000","Clinical and diagnostic analyzer reagents","41116000","Chemistry analyzer reagents","41116004","Reflotron Precipath U, 4 x 2 mL","41116004.141","Laboratory"</v>
      </c>
    </row>
    <row r="1454" spans="1:13" ht="13" customHeight="1">
      <c r="A1454" s="11" t="s">
        <v>14</v>
      </c>
      <c r="B1454" s="37" t="s">
        <v>18</v>
      </c>
      <c r="C1454" s="11" t="s">
        <v>2658</v>
      </c>
      <c r="D1454" s="37" t="s">
        <v>2659</v>
      </c>
      <c r="E1454" s="11" t="s">
        <v>3181</v>
      </c>
      <c r="F1454" s="37" t="s">
        <v>3182</v>
      </c>
      <c r="G1454" s="11" t="s">
        <v>3495</v>
      </c>
      <c r="H1454" s="37" t="s">
        <v>3546</v>
      </c>
      <c r="I1454" s="11" t="s">
        <v>3645</v>
      </c>
      <c r="J1454" s="37" t="s">
        <v>3646</v>
      </c>
      <c r="K1454" s="11" t="s">
        <v>26</v>
      </c>
      <c r="L1454" s="5"/>
      <c r="M1454" s="16" t="str">
        <f>""""&amp;A1454&amp;""","""&amp;B1454&amp;""","""&amp;C1454&amp;""","""&amp;D1454&amp;""","""&amp;E1454&amp;""","""&amp;F1454&amp;""","""&amp;G1454&amp;""","""&amp;H1454&amp;""","""&amp;I1454&amp;""","""&amp;J1454&amp;""","""&amp;K1454&amp;""""</f>
        <v>"Laboratory and Measuring and Observing and Testing Equipment","41000000","Measuring and observing and testing instruments","41110000","Clinical and diagnostic analyzer reagents","41116000","Chemistry analyzer reagents","41116004","AMS a-AMYLASE-L, Kinetic 5 x 20 mL, 1 Kit","41116004.142","Laboratory"</v>
      </c>
    </row>
    <row r="1455" spans="1:13" ht="13" customHeight="1">
      <c r="A1455" s="11" t="s">
        <v>14</v>
      </c>
      <c r="B1455" s="37" t="s">
        <v>18</v>
      </c>
      <c r="C1455" s="11" t="s">
        <v>2658</v>
      </c>
      <c r="D1455" s="37" t="s">
        <v>2659</v>
      </c>
      <c r="E1455" s="11" t="s">
        <v>3181</v>
      </c>
      <c r="F1455" s="37" t="s">
        <v>3182</v>
      </c>
      <c r="G1455" s="11" t="s">
        <v>3495</v>
      </c>
      <c r="H1455" s="37" t="s">
        <v>3546</v>
      </c>
      <c r="I1455" s="11" t="s">
        <v>3647</v>
      </c>
      <c r="J1455" s="37" t="s">
        <v>3648</v>
      </c>
      <c r="K1455" s="11" t="s">
        <v>26</v>
      </c>
      <c r="L1455" s="5"/>
      <c r="M1455" s="16" t="str">
        <f>""""&amp;A1455&amp;""","""&amp;B1455&amp;""","""&amp;C1455&amp;""","""&amp;D1455&amp;""","""&amp;E1455&amp;""","""&amp;F1455&amp;""","""&amp;G1455&amp;""","""&amp;H1455&amp;""","""&amp;I1455&amp;""","""&amp;J1455&amp;""","""&amp;K1455&amp;""""</f>
        <v>"Laboratory and Measuring and Observing and Testing Equipment","41000000","Measuring and observing and testing instruments","41110000","Clinical and diagnostic analyzer reagents","41116000","Chemistry analyzer reagents","41116004","AMS Bilirubin Direct, Jendrassik  Liquid, 10 x 15 mL + 1 x 10 mL, 1 Kit","41116004.143","Laboratory"</v>
      </c>
    </row>
    <row r="1456" spans="1:13" ht="13" customHeight="1">
      <c r="A1456" s="11" t="s">
        <v>14</v>
      </c>
      <c r="B1456" s="37" t="s">
        <v>18</v>
      </c>
      <c r="C1456" s="11" t="s">
        <v>2658</v>
      </c>
      <c r="D1456" s="37" t="s">
        <v>2659</v>
      </c>
      <c r="E1456" s="11" t="s">
        <v>3181</v>
      </c>
      <c r="F1456" s="37" t="s">
        <v>3182</v>
      </c>
      <c r="G1456" s="11" t="s">
        <v>3495</v>
      </c>
      <c r="H1456" s="37" t="s">
        <v>3546</v>
      </c>
      <c r="I1456" s="11" t="s">
        <v>3649</v>
      </c>
      <c r="J1456" s="37" t="s">
        <v>3650</v>
      </c>
      <c r="K1456" s="11" t="s">
        <v>26</v>
      </c>
      <c r="L1456" s="5"/>
      <c r="M1456" s="16" t="str">
        <f>""""&amp;A1456&amp;""","""&amp;B1456&amp;""","""&amp;C1456&amp;""","""&amp;D1456&amp;""","""&amp;E1456&amp;""","""&amp;F1456&amp;""","""&amp;G1456&amp;""","""&amp;H1456&amp;""","""&amp;I1456&amp;""","""&amp;J1456&amp;""","""&amp;K1456&amp;""""</f>
        <v>"Laboratory and Measuring and Observing and Testing Equipment","41000000","Measuring and observing and testing instruments","41110000","Clinical and diagnostic analyzer reagents","41116000","Chemistry analyzer reagents","41116004","AMS Bilirubin Total, Jendrassik Liquid, 10 x 20 mL + 1 x 10 mL, 1 Kit","41116004.144","Laboratory"</v>
      </c>
    </row>
    <row r="1457" spans="1:13" ht="13" customHeight="1">
      <c r="A1457" s="11" t="s">
        <v>14</v>
      </c>
      <c r="B1457" s="37" t="s">
        <v>18</v>
      </c>
      <c r="C1457" s="11" t="s">
        <v>2658</v>
      </c>
      <c r="D1457" s="37" t="s">
        <v>2659</v>
      </c>
      <c r="E1457" s="11" t="s">
        <v>3181</v>
      </c>
      <c r="F1457" s="37" t="s">
        <v>3182</v>
      </c>
      <c r="G1457" s="11" t="s">
        <v>3495</v>
      </c>
      <c r="H1457" s="37" t="s">
        <v>3546</v>
      </c>
      <c r="I1457" s="11" t="s">
        <v>3651</v>
      </c>
      <c r="J1457" s="37" t="s">
        <v>3652</v>
      </c>
      <c r="K1457" s="11" t="s">
        <v>26</v>
      </c>
      <c r="L1457" s="5"/>
      <c r="M1457" s="16" t="str">
        <f>""""&amp;A1457&amp;""","""&amp;B1457&amp;""","""&amp;C1457&amp;""","""&amp;D1457&amp;""","""&amp;E1457&amp;""","""&amp;F1457&amp;""","""&amp;G1457&amp;""","""&amp;H1457&amp;""","""&amp;I1457&amp;""","""&amp;J1457&amp;""","""&amp;K1457&amp;""""</f>
        <v>"Laboratory and Measuring and Observing and Testing Equipment","41000000","Measuring and observing and testing instruments","41110000","Clinical and diagnostic analyzer reagents","41116000","Chemistry analyzer reagents","41116004","AMS Creatinine Jaffe Liquid, 5 x 50 mL + 5 x 50 mL, 1 Kit","41116004.145","Laboratory"</v>
      </c>
    </row>
    <row r="1458" spans="1:13" ht="13" customHeight="1">
      <c r="A1458" s="11" t="s">
        <v>14</v>
      </c>
      <c r="B1458" s="37" t="s">
        <v>18</v>
      </c>
      <c r="C1458" s="11" t="s">
        <v>2658</v>
      </c>
      <c r="D1458" s="37" t="s">
        <v>2659</v>
      </c>
      <c r="E1458" s="11" t="s">
        <v>3181</v>
      </c>
      <c r="F1458" s="37" t="s">
        <v>3182</v>
      </c>
      <c r="G1458" s="11" t="s">
        <v>3495</v>
      </c>
      <c r="H1458" s="37" t="s">
        <v>3546</v>
      </c>
      <c r="I1458" s="11" t="s">
        <v>3653</v>
      </c>
      <c r="J1458" s="37" t="s">
        <v>3654</v>
      </c>
      <c r="K1458" s="11" t="s">
        <v>26</v>
      </c>
      <c r="L1458" s="5"/>
      <c r="M1458" s="16" t="str">
        <f>""""&amp;A1458&amp;""","""&amp;B1458&amp;""","""&amp;C1458&amp;""","""&amp;D1458&amp;""","""&amp;E1458&amp;""","""&amp;F1458&amp;""","""&amp;G1458&amp;""","""&amp;H1458&amp;""","""&amp;I1458&amp;""","""&amp;J1458&amp;""","""&amp;K1458&amp;""""</f>
        <v>"Laboratory and Measuring and Observing and Testing Equipment","41000000","Measuring and observing and testing instruments","41110000","Clinical and diagnostic analyzer reagents","41116000","Chemistry analyzer reagents","41116004","AMS GD Cal, Multi Calibrator, 6 x 3 mL, 1 Kit","41116004.146","Laboratory"</v>
      </c>
    </row>
    <row r="1459" spans="1:13" ht="13" customHeight="1">
      <c r="A1459" s="11" t="s">
        <v>14</v>
      </c>
      <c r="B1459" s="37" t="s">
        <v>18</v>
      </c>
      <c r="C1459" s="11" t="s">
        <v>2658</v>
      </c>
      <c r="D1459" s="37" t="s">
        <v>2659</v>
      </c>
      <c r="E1459" s="11" t="s">
        <v>3181</v>
      </c>
      <c r="F1459" s="37" t="s">
        <v>3182</v>
      </c>
      <c r="G1459" s="11" t="s">
        <v>3495</v>
      </c>
      <c r="H1459" s="37" t="s">
        <v>3546</v>
      </c>
      <c r="I1459" s="11" t="s">
        <v>3655</v>
      </c>
      <c r="J1459" s="37" t="s">
        <v>3656</v>
      </c>
      <c r="K1459" s="11" t="s">
        <v>26</v>
      </c>
      <c r="L1459" s="32"/>
      <c r="M1459" s="16" t="str">
        <f>""""&amp;A1459&amp;""","""&amp;B1459&amp;""","""&amp;C1459&amp;""","""&amp;D1459&amp;""","""&amp;E1459&amp;""","""&amp;F1459&amp;""","""&amp;G1459&amp;""","""&amp;H1459&amp;""","""&amp;I1459&amp;""","""&amp;J1459&amp;""","""&amp;K1459&amp;""""</f>
        <v>"Laboratory and Measuring and Observing and Testing Equipment","41000000","Measuring and observing and testing instruments","41110000","Clinical and diagnostic analyzer reagents","41116000","Chemistry analyzer reagents","41116004","AMS GD Path, Pathological Control Serum, 5 x 5 mL, 1 Kit","41116004.147","Laboratory"</v>
      </c>
    </row>
    <row r="1460" spans="1:13" ht="13" customHeight="1">
      <c r="A1460" s="11" t="s">
        <v>14</v>
      </c>
      <c r="B1460" s="37" t="s">
        <v>18</v>
      </c>
      <c r="C1460" s="11" t="s">
        <v>2658</v>
      </c>
      <c r="D1460" s="37" t="s">
        <v>2659</v>
      </c>
      <c r="E1460" s="11" t="s">
        <v>3181</v>
      </c>
      <c r="F1460" s="37" t="s">
        <v>3182</v>
      </c>
      <c r="G1460" s="11" t="s">
        <v>3495</v>
      </c>
      <c r="H1460" s="37" t="s">
        <v>3546</v>
      </c>
      <c r="I1460" s="11" t="s">
        <v>3657</v>
      </c>
      <c r="J1460" s="37" t="s">
        <v>3658</v>
      </c>
      <c r="K1460" s="11" t="s">
        <v>26</v>
      </c>
      <c r="L1460" s="5"/>
      <c r="M1460" s="16" t="str">
        <f>""""&amp;A1460&amp;""","""&amp;B1460&amp;""","""&amp;C1460&amp;""","""&amp;D1460&amp;""","""&amp;E1460&amp;""","""&amp;F1460&amp;""","""&amp;G1460&amp;""","""&amp;H1460&amp;""","""&amp;I1460&amp;""","""&amp;J1460&amp;""","""&amp;K1460&amp;""""</f>
        <v>"Laboratory and Measuring and Observing and Testing Equipment","41000000","Measuring and observing and testing instruments","41110000","Clinical and diagnostic analyzer reagents","41116000","Chemistry analyzer reagents","41116004","AMS GD-NORM, Normal Control Serum, 5 x 5 mL, 1 Kit","41116004.148","Laboratory"</v>
      </c>
    </row>
    <row r="1461" spans="1:13" ht="13" customHeight="1">
      <c r="A1461" s="11" t="s">
        <v>14</v>
      </c>
      <c r="B1461" s="37" t="s">
        <v>18</v>
      </c>
      <c r="C1461" s="11" t="s">
        <v>2658</v>
      </c>
      <c r="D1461" s="37" t="s">
        <v>2659</v>
      </c>
      <c r="E1461" s="11" t="s">
        <v>3181</v>
      </c>
      <c r="F1461" s="37" t="s">
        <v>3182</v>
      </c>
      <c r="G1461" s="11" t="s">
        <v>3495</v>
      </c>
      <c r="H1461" s="37" t="s">
        <v>3546</v>
      </c>
      <c r="I1461" s="11" t="s">
        <v>3659</v>
      </c>
      <c r="J1461" s="37" t="s">
        <v>3660</v>
      </c>
      <c r="K1461" s="11" t="s">
        <v>26</v>
      </c>
      <c r="L1461" s="5"/>
      <c r="M1461" s="16" t="str">
        <f>""""&amp;A1461&amp;""","""&amp;B1461&amp;""","""&amp;C1461&amp;""","""&amp;D1461&amp;""","""&amp;E1461&amp;""","""&amp;F1461&amp;""","""&amp;G1461&amp;""","""&amp;H1461&amp;""","""&amp;I1461&amp;""","""&amp;J1461&amp;""","""&amp;K1461&amp;""""</f>
        <v>"Laboratory and Measuring and Observing and Testing Equipment","41000000","Measuring and observing and testing instruments","41110000","Clinical and diagnostic analyzer reagents","41116000","Chemistry analyzer reagents","41116004","AMS Glucose Liquid Enzymatic/Colorimetric, 12 x 50 mL, 1 Kit","41116004.149","Laboratory"</v>
      </c>
    </row>
    <row r="1462" spans="1:13" ht="13" customHeight="1">
      <c r="A1462" s="11" t="s">
        <v>14</v>
      </c>
      <c r="B1462" s="37">
        <v>41000000</v>
      </c>
      <c r="C1462" s="11" t="s">
        <v>2658</v>
      </c>
      <c r="D1462" s="37">
        <v>41110000</v>
      </c>
      <c r="E1462" s="11" t="s">
        <v>3181</v>
      </c>
      <c r="F1462" s="37">
        <v>41116000</v>
      </c>
      <c r="G1462" s="11" t="s">
        <v>3495</v>
      </c>
      <c r="H1462" s="37">
        <v>41116004</v>
      </c>
      <c r="I1462" s="11" t="s">
        <v>3661</v>
      </c>
      <c r="J1462" s="37" t="s">
        <v>3662</v>
      </c>
      <c r="K1462" s="11" t="s">
        <v>26</v>
      </c>
      <c r="L1462" s="5"/>
      <c r="M1462" s="16" t="str">
        <f>""""&amp;A1462&amp;""","""&amp;B1462&amp;""","""&amp;C1462&amp;""","""&amp;D1462&amp;""","""&amp;E1462&amp;""","""&amp;F1462&amp;""","""&amp;G1462&amp;""","""&amp;H1462&amp;""","""&amp;I1462&amp;""","""&amp;J1462&amp;""","""&amp;K1462&amp;""""</f>
        <v>"Laboratory and Measuring and Observing and Testing Equipment","41000000","Measuring and observing and testing instruments","41110000","Clinical and diagnostic analyzer reagents","41116000","Chemistry analyzer reagents","41116004","ABX Pentra P Control, 10 x 5 mL","41116004.15","Laboratory"</v>
      </c>
    </row>
    <row r="1463" spans="1:13" ht="13" customHeight="1">
      <c r="A1463" s="11" t="s">
        <v>14</v>
      </c>
      <c r="B1463" s="37" t="s">
        <v>18</v>
      </c>
      <c r="C1463" s="11" t="s">
        <v>2658</v>
      </c>
      <c r="D1463" s="37" t="s">
        <v>2659</v>
      </c>
      <c r="E1463" s="11" t="s">
        <v>3181</v>
      </c>
      <c r="F1463" s="37" t="s">
        <v>3182</v>
      </c>
      <c r="G1463" s="11" t="s">
        <v>3495</v>
      </c>
      <c r="H1463" s="37" t="s">
        <v>3546</v>
      </c>
      <c r="I1463" s="11" t="s">
        <v>3663</v>
      </c>
      <c r="J1463" s="37" t="s">
        <v>3664</v>
      </c>
      <c r="K1463" s="11" t="s">
        <v>26</v>
      </c>
      <c r="L1463" s="5"/>
      <c r="M1463" s="16" t="str">
        <f>""""&amp;A1463&amp;""","""&amp;B1463&amp;""","""&amp;C1463&amp;""","""&amp;D1463&amp;""","""&amp;E1463&amp;""","""&amp;F1463&amp;""","""&amp;G1463&amp;""","""&amp;H1463&amp;""","""&amp;I1463&amp;""","""&amp;J1463&amp;""","""&amp;K1463&amp;""""</f>
        <v>"Laboratory and Measuring and Observing and Testing Equipment","41000000","Measuring and observing and testing instruments","41110000","Clinical and diagnostic analyzer reagents","41116000","Chemistry analyzer reagents","41116004","AMS GOT/AST-L, Enzymatic IFCC/SCE, 10 x 40 mL + 2 x 20 mL, 1 Kit","41116004.150","Laboratory"</v>
      </c>
    </row>
    <row r="1464" spans="1:13" ht="13" customHeight="1">
      <c r="A1464" s="11" t="s">
        <v>14</v>
      </c>
      <c r="B1464" s="37" t="s">
        <v>18</v>
      </c>
      <c r="C1464" s="11" t="s">
        <v>2658</v>
      </c>
      <c r="D1464" s="37" t="s">
        <v>2659</v>
      </c>
      <c r="E1464" s="11" t="s">
        <v>3181</v>
      </c>
      <c r="F1464" s="37" t="s">
        <v>3182</v>
      </c>
      <c r="G1464" s="11" t="s">
        <v>3495</v>
      </c>
      <c r="H1464" s="37" t="s">
        <v>3546</v>
      </c>
      <c r="I1464" s="11" t="s">
        <v>3665</v>
      </c>
      <c r="J1464" s="37" t="s">
        <v>3666</v>
      </c>
      <c r="K1464" s="11" t="s">
        <v>26</v>
      </c>
      <c r="L1464" s="5"/>
      <c r="M1464" s="16" t="str">
        <f>""""&amp;A1464&amp;""","""&amp;B1464&amp;""","""&amp;C1464&amp;""","""&amp;D1464&amp;""","""&amp;E1464&amp;""","""&amp;F1464&amp;""","""&amp;G1464&amp;""","""&amp;H1464&amp;""","""&amp;I1464&amp;""","""&amp;J1464&amp;""","""&amp;K1464&amp;""""</f>
        <v>"Laboratory and Measuring and Observing and Testing Equipment","41000000","Measuring and observing and testing instruments","41110000","Clinical and diagnostic analyzer reagents","41116000","Chemistry analyzer reagents","41116004","AMS GPT/ALT-L, Enzymatic IFCC/SCE, 10 x 40 + 2 x 20 mL, 1 Kit","41116004.151","Laboratory"</v>
      </c>
    </row>
    <row r="1465" spans="1:13" ht="13" customHeight="1">
      <c r="A1465" s="11" t="s">
        <v>14</v>
      </c>
      <c r="B1465" s="37" t="s">
        <v>18</v>
      </c>
      <c r="C1465" s="11" t="s">
        <v>2658</v>
      </c>
      <c r="D1465" s="37" t="s">
        <v>2659</v>
      </c>
      <c r="E1465" s="11" t="s">
        <v>3181</v>
      </c>
      <c r="F1465" s="37" t="s">
        <v>3182</v>
      </c>
      <c r="G1465" s="11" t="s">
        <v>3495</v>
      </c>
      <c r="H1465" s="37" t="s">
        <v>3546</v>
      </c>
      <c r="I1465" s="11" t="s">
        <v>3667</v>
      </c>
      <c r="J1465" s="37" t="s">
        <v>3668</v>
      </c>
      <c r="K1465" s="11" t="s">
        <v>26</v>
      </c>
      <c r="L1465" s="5"/>
      <c r="M1465" s="16" t="str">
        <f>""""&amp;A1465&amp;""","""&amp;B1465&amp;""","""&amp;C1465&amp;""","""&amp;D1465&amp;""","""&amp;E1465&amp;""","""&amp;F1465&amp;""","""&amp;G1465&amp;""","""&amp;H1465&amp;""","""&amp;I1465&amp;""","""&amp;J1465&amp;""","""&amp;K1465&amp;""""</f>
        <v>"Laboratory and Measuring and Observing and Testing Equipment","41000000","Measuring and observing and testing instruments","41110000","Clinical and diagnostic analyzer reagents","41116000","Chemistry analyzer reagents","41116004","AMS Total Cholesterol L, Enzymatic/Colorimetric, 12x 50 mL, 1 Kit","41116004.152","Laboratory"</v>
      </c>
    </row>
    <row r="1466" spans="1:13" ht="13" customHeight="1">
      <c r="A1466" s="11" t="s">
        <v>14</v>
      </c>
      <c r="B1466" s="37" t="s">
        <v>18</v>
      </c>
      <c r="C1466" s="11" t="s">
        <v>2658</v>
      </c>
      <c r="D1466" s="37" t="s">
        <v>2659</v>
      </c>
      <c r="E1466" s="11" t="s">
        <v>3181</v>
      </c>
      <c r="F1466" s="37" t="s">
        <v>3182</v>
      </c>
      <c r="G1466" s="11" t="s">
        <v>3495</v>
      </c>
      <c r="H1466" s="37" t="s">
        <v>3546</v>
      </c>
      <c r="I1466" s="11" t="s">
        <v>3669</v>
      </c>
      <c r="J1466" s="37" t="s">
        <v>3670</v>
      </c>
      <c r="K1466" s="11" t="s">
        <v>26</v>
      </c>
      <c r="L1466" s="5"/>
      <c r="M1466" s="16" t="str">
        <f>""""&amp;A1466&amp;""","""&amp;B1466&amp;""","""&amp;C1466&amp;""","""&amp;D1466&amp;""","""&amp;E1466&amp;""","""&amp;F1466&amp;""","""&amp;G1466&amp;""","""&amp;H1466&amp;""","""&amp;I1466&amp;""","""&amp;J1466&amp;""","""&amp;K1466&amp;""""</f>
        <v>"Laboratory and Measuring and Observing and Testing Equipment","41000000","Measuring and observing and testing instruments","41110000","Clinical and diagnostic analyzer reagents","41116000","Chemistry analyzer reagents","41116004","AMS Triglycerides-L,Enzymatic/Colorimetric, 12 x 50 mL, 1 Kit","41116004.153","Laboratory"</v>
      </c>
    </row>
    <row r="1467" spans="1:13" ht="13" customHeight="1">
      <c r="A1467" s="11" t="s">
        <v>14</v>
      </c>
      <c r="B1467" s="37" t="s">
        <v>18</v>
      </c>
      <c r="C1467" s="11" t="s">
        <v>2658</v>
      </c>
      <c r="D1467" s="37" t="s">
        <v>2659</v>
      </c>
      <c r="E1467" s="11" t="s">
        <v>3181</v>
      </c>
      <c r="F1467" s="37" t="s">
        <v>3182</v>
      </c>
      <c r="G1467" s="11" t="s">
        <v>3495</v>
      </c>
      <c r="H1467" s="37" t="s">
        <v>3546</v>
      </c>
      <c r="I1467" s="11" t="s">
        <v>3671</v>
      </c>
      <c r="J1467" s="37" t="s">
        <v>3672</v>
      </c>
      <c r="K1467" s="11" t="s">
        <v>26</v>
      </c>
      <c r="L1467" s="5"/>
      <c r="M1467" s="16" t="str">
        <f>""""&amp;A1467&amp;""","""&amp;B1467&amp;""","""&amp;C1467&amp;""","""&amp;D1467&amp;""","""&amp;E1467&amp;""","""&amp;F1467&amp;""","""&amp;G1467&amp;""","""&amp;H1467&amp;""","""&amp;I1467&amp;""","""&amp;J1467&amp;""","""&amp;K1467&amp;""""</f>
        <v>"Laboratory and Measuring and Observing and Testing Equipment","41000000","Measuring and observing and testing instruments","41110000","Clinical and diagnostic analyzer reagents","41116000","Chemistry analyzer reagents","41116004","AMS Urea U.V., Enzymatic, 10 x 40 mL + 5 x 20 mL, 1 Kit","41116004.154","Laboratory"</v>
      </c>
    </row>
    <row r="1468" spans="1:13" ht="13" customHeight="1">
      <c r="A1468" s="11" t="s">
        <v>14</v>
      </c>
      <c r="B1468" s="37" t="s">
        <v>18</v>
      </c>
      <c r="C1468" s="11" t="s">
        <v>2658</v>
      </c>
      <c r="D1468" s="37" t="s">
        <v>2659</v>
      </c>
      <c r="E1468" s="11" t="s">
        <v>3181</v>
      </c>
      <c r="F1468" s="37" t="s">
        <v>3182</v>
      </c>
      <c r="G1468" s="11" t="s">
        <v>3495</v>
      </c>
      <c r="H1468" s="37" t="s">
        <v>3546</v>
      </c>
      <c r="I1468" s="11" t="s">
        <v>3673</v>
      </c>
      <c r="J1468" s="37" t="s">
        <v>3674</v>
      </c>
      <c r="K1468" s="11" t="s">
        <v>26</v>
      </c>
      <c r="L1468" s="5"/>
      <c r="M1468" s="16" t="str">
        <f>""""&amp;A1468&amp;""","""&amp;B1468&amp;""","""&amp;C1468&amp;""","""&amp;D1468&amp;""","""&amp;E1468&amp;""","""&amp;F1468&amp;""","""&amp;G1468&amp;""","""&amp;H1468&amp;""","""&amp;I1468&amp;""","""&amp;J1468&amp;""","""&amp;K1468&amp;""""</f>
        <v>"Laboratory and Measuring and Observing and Testing Equipment","41000000","Measuring and observing and testing instruments","41110000","Clinical and diagnostic analyzer reagents","41116000","Chemistry analyzer reagents","41116004","COBAS c111 ISE Reference Solution, 2 x 115 mL, 1 Pack","41116004.155","Laboratory"</v>
      </c>
    </row>
    <row r="1469" spans="1:13" ht="13" customHeight="1">
      <c r="A1469" s="11" t="s">
        <v>14</v>
      </c>
      <c r="B1469" s="37" t="s">
        <v>18</v>
      </c>
      <c r="C1469" s="11" t="s">
        <v>2658</v>
      </c>
      <c r="D1469" s="37" t="s">
        <v>2659</v>
      </c>
      <c r="E1469" s="11" t="s">
        <v>3181</v>
      </c>
      <c r="F1469" s="37" t="s">
        <v>3182</v>
      </c>
      <c r="G1469" s="11" t="s">
        <v>3495</v>
      </c>
      <c r="H1469" s="37" t="s">
        <v>3546</v>
      </c>
      <c r="I1469" s="11" t="s">
        <v>3675</v>
      </c>
      <c r="J1469" s="37" t="s">
        <v>3676</v>
      </c>
      <c r="K1469" s="11" t="s">
        <v>26</v>
      </c>
      <c r="L1469" s="32"/>
      <c r="M1469" s="16" t="str">
        <f>""""&amp;A1469&amp;""","""&amp;B1469&amp;""","""&amp;C1469&amp;""","""&amp;D1469&amp;""","""&amp;E1469&amp;""","""&amp;F1469&amp;""","""&amp;G1469&amp;""","""&amp;H1469&amp;""","""&amp;I1469&amp;""","""&amp;J1469&amp;""","""&amp;K1469&amp;""""</f>
        <v>"Laboratory and Measuring and Observing and Testing Equipment","41000000","Measuring and observing and testing instruments","41110000","Clinical and diagnostic analyzer reagents","41116000","Chemistry analyzer reagents","41116004","COBAS Hitergent Cassette, 60 mL","41116004.156","Laboratory"</v>
      </c>
    </row>
    <row r="1470" spans="1:13" ht="13" customHeight="1">
      <c r="A1470" s="11" t="s">
        <v>14</v>
      </c>
      <c r="B1470" s="37" t="s">
        <v>18</v>
      </c>
      <c r="C1470" s="11" t="s">
        <v>2658</v>
      </c>
      <c r="D1470" s="37" t="s">
        <v>2659</v>
      </c>
      <c r="E1470" s="11" t="s">
        <v>3181</v>
      </c>
      <c r="F1470" s="37" t="s">
        <v>3182</v>
      </c>
      <c r="G1470" s="11" t="s">
        <v>3495</v>
      </c>
      <c r="H1470" s="37" t="s">
        <v>3546</v>
      </c>
      <c r="I1470" s="11" t="s">
        <v>3677</v>
      </c>
      <c r="J1470" s="37" t="s">
        <v>3678</v>
      </c>
      <c r="K1470" s="11" t="s">
        <v>26</v>
      </c>
      <c r="L1470" s="5"/>
      <c r="M1470" s="16" t="str">
        <f>""""&amp;A1470&amp;""","""&amp;B1470&amp;""","""&amp;C1470&amp;""","""&amp;D1470&amp;""","""&amp;E1470&amp;""","""&amp;F1470&amp;""","""&amp;G1470&amp;""","""&amp;H1470&amp;""","""&amp;I1470&amp;""","""&amp;J1470&amp;""","""&amp;K1470&amp;""""</f>
        <v>"Laboratory and Measuring and Observing and Testing Equipment","41000000","Measuring and observing and testing instruments","41110000","Clinical and diagnostic analyzer reagents","41116000","Chemistry analyzer reagents","41116004","COBAS Integra/c311/c501 Aspartate Aminotransferase (ASTL), 500 Tests","41116004.157","Laboratory"</v>
      </c>
    </row>
    <row r="1471" spans="1:13" ht="13" customHeight="1">
      <c r="A1471" s="11" t="s">
        <v>14</v>
      </c>
      <c r="B1471" s="37" t="s">
        <v>18</v>
      </c>
      <c r="C1471" s="11" t="s">
        <v>2658</v>
      </c>
      <c r="D1471" s="37" t="s">
        <v>2659</v>
      </c>
      <c r="E1471" s="11" t="s">
        <v>3181</v>
      </c>
      <c r="F1471" s="37" t="s">
        <v>3182</v>
      </c>
      <c r="G1471" s="11" t="s">
        <v>3495</v>
      </c>
      <c r="H1471" s="37" t="s">
        <v>3546</v>
      </c>
      <c r="I1471" s="11" t="s">
        <v>3679</v>
      </c>
      <c r="J1471" s="37" t="s">
        <v>3680</v>
      </c>
      <c r="K1471" s="11" t="s">
        <v>26</v>
      </c>
      <c r="L1471" s="5"/>
      <c r="M1471" s="16" t="str">
        <f>""""&amp;A1471&amp;""","""&amp;B1471&amp;""","""&amp;C1471&amp;""","""&amp;D1471&amp;""","""&amp;E1471&amp;""","""&amp;F1471&amp;""","""&amp;G1471&amp;""","""&amp;H1471&amp;""","""&amp;I1471&amp;""","""&amp;J1471&amp;""","""&amp;K1471&amp;""""</f>
        <v>"Laboratory and Measuring and Observing and Testing Equipment","41000000","Measuring and observing and testing instruments","41110000","Clinical and diagnostic analyzer reagents","41116000","Chemistry analyzer reagents","41116004","COBAS Integra/c311/c501 ISE Diluent Gen 2, 5 x 300 mL, 1 Kit","41116004.158","Laboratory"</v>
      </c>
    </row>
    <row r="1472" spans="1:13" ht="13" customHeight="1">
      <c r="A1472" s="11" t="s">
        <v>14</v>
      </c>
      <c r="B1472" s="37" t="s">
        <v>18</v>
      </c>
      <c r="C1472" s="11" t="s">
        <v>2658</v>
      </c>
      <c r="D1472" s="37" t="s">
        <v>2659</v>
      </c>
      <c r="E1472" s="11" t="s">
        <v>3181</v>
      </c>
      <c r="F1472" s="37" t="s">
        <v>3182</v>
      </c>
      <c r="G1472" s="11" t="s">
        <v>3495</v>
      </c>
      <c r="H1472" s="37" t="s">
        <v>3546</v>
      </c>
      <c r="I1472" s="11" t="s">
        <v>3681</v>
      </c>
      <c r="J1472" s="37" t="s">
        <v>3682</v>
      </c>
      <c r="K1472" s="11" t="s">
        <v>26</v>
      </c>
      <c r="L1472" s="5"/>
      <c r="M1472" s="16" t="str">
        <f>""""&amp;A1472&amp;""","""&amp;B1472&amp;""","""&amp;C1472&amp;""","""&amp;D1472&amp;""","""&amp;E1472&amp;""","""&amp;F1472&amp;""","""&amp;G1472&amp;""","""&amp;H1472&amp;""","""&amp;I1472&amp;""","""&amp;J1472&amp;""","""&amp;K1472&amp;""""</f>
        <v>"Laboratory and Measuring and Observing and Testing Equipment","41000000","Measuring and observing and testing instruments","41110000","Clinical and diagnostic analyzer reagents","41116000","Chemistry analyzer reagents","41116004","Elitech ALT/GPT 4 + 1 SL Reagent, 2 x 62.5 mL, 1 Kit","41116004.159","Laboratory"</v>
      </c>
    </row>
    <row r="1473" spans="1:13" ht="13" customHeight="1">
      <c r="A1473" s="19" t="s">
        <v>14</v>
      </c>
      <c r="B1473" s="38">
        <v>41000000</v>
      </c>
      <c r="C1473" s="19" t="s">
        <v>2658</v>
      </c>
      <c r="D1473" s="38">
        <v>41110000</v>
      </c>
      <c r="E1473" s="19" t="s">
        <v>3181</v>
      </c>
      <c r="F1473" s="38">
        <v>41116000</v>
      </c>
      <c r="G1473" s="19" t="s">
        <v>3495</v>
      </c>
      <c r="H1473" s="38">
        <v>41116004</v>
      </c>
      <c r="I1473" s="19" t="s">
        <v>3683</v>
      </c>
      <c r="J1473" s="38" t="s">
        <v>3684</v>
      </c>
      <c r="K1473" s="19" t="s">
        <v>26</v>
      </c>
      <c r="L1473" s="5"/>
      <c r="M1473" s="16" t="str">
        <f>""""&amp;A1473&amp;""","""&amp;B1473&amp;""","""&amp;C1473&amp;""","""&amp;D1473&amp;""","""&amp;E1473&amp;""","""&amp;F1473&amp;""","""&amp;G1473&amp;""","""&amp;H1473&amp;""","""&amp;I1473&amp;""","""&amp;J1473&amp;""","""&amp;K1473&amp;""""</f>
        <v>"Laboratory and Measuring and Observing and Testing Equipment","41000000","Measuring and observing and testing instruments","41110000","Clinical and diagnostic analyzer reagents","41116000","Chemistry analyzer reagents","41116004","ABX Pentra Reference (PC400/P400), 280 mL","41116004.16","Laboratory"</v>
      </c>
    </row>
    <row r="1474" spans="1:13" ht="13" customHeight="1">
      <c r="A1474" s="11" t="s">
        <v>14</v>
      </c>
      <c r="B1474" s="37" t="s">
        <v>18</v>
      </c>
      <c r="C1474" s="11" t="s">
        <v>2658</v>
      </c>
      <c r="D1474" s="37" t="s">
        <v>2659</v>
      </c>
      <c r="E1474" s="11" t="s">
        <v>3181</v>
      </c>
      <c r="F1474" s="37" t="s">
        <v>3182</v>
      </c>
      <c r="G1474" s="11" t="s">
        <v>3495</v>
      </c>
      <c r="H1474" s="37" t="s">
        <v>3546</v>
      </c>
      <c r="I1474" s="11" t="s">
        <v>3685</v>
      </c>
      <c r="J1474" s="37" t="s">
        <v>3686</v>
      </c>
      <c r="K1474" s="11" t="s">
        <v>26</v>
      </c>
      <c r="L1474" s="5"/>
      <c r="M1474" s="16" t="str">
        <f>""""&amp;A1474&amp;""","""&amp;B1474&amp;""","""&amp;C1474&amp;""","""&amp;D1474&amp;""","""&amp;E1474&amp;""","""&amp;F1474&amp;""","""&amp;G1474&amp;""","""&amp;H1474&amp;""","""&amp;I1474&amp;""","""&amp;J1474&amp;""","""&amp;K1474&amp;""""</f>
        <v>"Laboratory and Measuring and Observing and Testing Equipment","41000000","Measuring and observing and testing instruments","41110000","Clinical and diagnostic analyzer reagents","41116000","Chemistry analyzer reagents","41116004","Elitech Selectra Acid Solution for Vital Scientific Equipment, 1 L","41116004.160","Laboratory"</v>
      </c>
    </row>
    <row r="1475" spans="1:13" ht="13" customHeight="1">
      <c r="A1475" s="11" t="s">
        <v>14</v>
      </c>
      <c r="B1475" s="37" t="s">
        <v>18</v>
      </c>
      <c r="C1475" s="11" t="s">
        <v>2658</v>
      </c>
      <c r="D1475" s="37" t="s">
        <v>2659</v>
      </c>
      <c r="E1475" s="11" t="s">
        <v>3181</v>
      </c>
      <c r="F1475" s="37" t="s">
        <v>3182</v>
      </c>
      <c r="G1475" s="11" t="s">
        <v>3495</v>
      </c>
      <c r="H1475" s="37" t="s">
        <v>3546</v>
      </c>
      <c r="I1475" s="11" t="s">
        <v>3687</v>
      </c>
      <c r="J1475" s="37" t="s">
        <v>3688</v>
      </c>
      <c r="K1475" s="11" t="s">
        <v>26</v>
      </c>
      <c r="L1475" s="5"/>
      <c r="M1475" s="16" t="str">
        <f>""""&amp;A1475&amp;""","""&amp;B1475&amp;""","""&amp;C1475&amp;""","""&amp;D1475&amp;""","""&amp;E1475&amp;""","""&amp;F1475&amp;""","""&amp;G1475&amp;""","""&amp;H1475&amp;""","""&amp;I1475&amp;""","""&amp;J1475&amp;""","""&amp;K1475&amp;""""</f>
        <v>"Laboratory and Measuring and Observing and Testing Equipment","41000000","Measuring and observing and testing instruments","41110000","Clinical and diagnostic analyzer reagents","41116000","Chemistry analyzer reagents","41116004","Elitech Selectra System Cleaning Solution for Vital Scientific Equipment, 1 L","41116004.161","Laboratory"</v>
      </c>
    </row>
    <row r="1476" spans="1:13" ht="13" customHeight="1">
      <c r="A1476" s="11" t="s">
        <v>14</v>
      </c>
      <c r="B1476" s="37" t="s">
        <v>18</v>
      </c>
      <c r="C1476" s="11" t="s">
        <v>2658</v>
      </c>
      <c r="D1476" s="37" t="s">
        <v>2659</v>
      </c>
      <c r="E1476" s="11" t="s">
        <v>3181</v>
      </c>
      <c r="F1476" s="37" t="s">
        <v>3182</v>
      </c>
      <c r="G1476" s="11" t="s">
        <v>3495</v>
      </c>
      <c r="H1476" s="37" t="s">
        <v>3546</v>
      </c>
      <c r="I1476" s="11" t="s">
        <v>3689</v>
      </c>
      <c r="J1476" s="37" t="s">
        <v>3690</v>
      </c>
      <c r="K1476" s="11" t="s">
        <v>26</v>
      </c>
      <c r="L1476" s="5"/>
      <c r="M1476" s="16" t="str">
        <f>""""&amp;A1476&amp;""","""&amp;B1476&amp;""","""&amp;C1476&amp;""","""&amp;D1476&amp;""","""&amp;E1476&amp;""","""&amp;F1476&amp;""","""&amp;G1476&amp;""","""&amp;H1476&amp;""","""&amp;I1476&amp;""","""&amp;J1476&amp;""","""&amp;K1476&amp;""""</f>
        <v>"Laboratory and Measuring and Observing and Testing Equipment","41000000","Measuring and observing and testing instruments","41110000","Clinical and diagnostic analyzer reagents","41116000","Chemistry analyzer reagents","41116004","Elitech Selectra System Solution for Vital Scientific Equipment, 1 L","41116004.162","Laboratory"</v>
      </c>
    </row>
    <row r="1477" spans="1:13" ht="13" customHeight="1">
      <c r="A1477" s="11" t="s">
        <v>14</v>
      </c>
      <c r="B1477" s="37" t="s">
        <v>18</v>
      </c>
      <c r="C1477" s="11" t="s">
        <v>2658</v>
      </c>
      <c r="D1477" s="37" t="s">
        <v>2659</v>
      </c>
      <c r="E1477" s="11" t="s">
        <v>3181</v>
      </c>
      <c r="F1477" s="37" t="s">
        <v>3182</v>
      </c>
      <c r="G1477" s="11" t="s">
        <v>3495</v>
      </c>
      <c r="H1477" s="37" t="s">
        <v>3546</v>
      </c>
      <c r="I1477" s="11" t="s">
        <v>3691</v>
      </c>
      <c r="J1477" s="37" t="s">
        <v>3692</v>
      </c>
      <c r="K1477" s="11" t="s">
        <v>26</v>
      </c>
      <c r="L1477" s="5"/>
      <c r="M1477" s="16" t="str">
        <f>""""&amp;A1477&amp;""","""&amp;B1477&amp;""","""&amp;C1477&amp;""","""&amp;D1477&amp;""","""&amp;E1477&amp;""","""&amp;F1477&amp;""","""&amp;G1477&amp;""","""&amp;H1477&amp;""","""&amp;I1477&amp;""","""&amp;J1477&amp;""","""&amp;K1477&amp;""""</f>
        <v>"Laboratory and Measuring and Observing and Testing Equipment","41000000","Measuring and observing and testing instruments","41110000","Clinical and diagnostic analyzer reagents","41116000","Chemistry analyzer reagents","41116004","Global 240/720 Creatinine, (3 x 45 mL + 3 x 45 mL), 1 Kit","41116004.163","Laboratory"</v>
      </c>
    </row>
    <row r="1478" spans="1:13" ht="13" customHeight="1">
      <c r="A1478" s="11" t="s">
        <v>14</v>
      </c>
      <c r="B1478" s="37" t="s">
        <v>18</v>
      </c>
      <c r="C1478" s="11" t="s">
        <v>2658</v>
      </c>
      <c r="D1478" s="37" t="s">
        <v>2659</v>
      </c>
      <c r="E1478" s="11" t="s">
        <v>3181</v>
      </c>
      <c r="F1478" s="37" t="s">
        <v>3182</v>
      </c>
      <c r="G1478" s="11" t="s">
        <v>3495</v>
      </c>
      <c r="H1478" s="37" t="s">
        <v>3546</v>
      </c>
      <c r="I1478" s="11" t="s">
        <v>3693</v>
      </c>
      <c r="J1478" s="37" t="s">
        <v>3694</v>
      </c>
      <c r="K1478" s="11" t="s">
        <v>26</v>
      </c>
      <c r="L1478" s="5"/>
      <c r="M1478" s="16" t="str">
        <f>""""&amp;A1478&amp;""","""&amp;B1478&amp;""","""&amp;C1478&amp;""","""&amp;D1478&amp;""","""&amp;E1478&amp;""","""&amp;F1478&amp;""","""&amp;G1478&amp;""","""&amp;H1478&amp;""","""&amp;I1478&amp;""","""&amp;J1478&amp;""","""&amp;K1478&amp;""""</f>
        <v>"Laboratory and Measuring and Observing and Testing Equipment","41000000","Measuring and observing and testing instruments","41110000","Clinical and diagnostic analyzer reagents","41116000","Chemistry analyzer reagents","41116004","Global Eurocontrol N, 10 x 5 mL, 1 Kit","41116004.164","Laboratory"</v>
      </c>
    </row>
    <row r="1479" spans="1:13" ht="13" customHeight="1">
      <c r="A1479" s="11" t="s">
        <v>14</v>
      </c>
      <c r="B1479" s="37" t="s">
        <v>18</v>
      </c>
      <c r="C1479" s="11" t="s">
        <v>2658</v>
      </c>
      <c r="D1479" s="37" t="s">
        <v>2659</v>
      </c>
      <c r="E1479" s="11" t="s">
        <v>3181</v>
      </c>
      <c r="F1479" s="37" t="s">
        <v>3182</v>
      </c>
      <c r="G1479" s="11" t="s">
        <v>3495</v>
      </c>
      <c r="H1479" s="37" t="s">
        <v>3546</v>
      </c>
      <c r="I1479" s="11" t="s">
        <v>3695</v>
      </c>
      <c r="J1479" s="37" t="s">
        <v>3696</v>
      </c>
      <c r="K1479" s="11" t="s">
        <v>26</v>
      </c>
      <c r="L1479" s="5"/>
      <c r="M1479" s="16" t="str">
        <f>""""&amp;A1479&amp;""","""&amp;B1479&amp;""","""&amp;C1479&amp;""","""&amp;D1479&amp;""","""&amp;E1479&amp;""","""&amp;F1479&amp;""","""&amp;G1479&amp;""","""&amp;H1479&amp;""","""&amp;I1479&amp;""","""&amp;J1479&amp;""","""&amp;K1479&amp;""""</f>
        <v>"Laboratory and Measuring and Observing and Testing Equipment","41000000","Measuring and observing and testing instruments","41110000","Clinical and diagnostic analyzer reagents","41116000","Chemistry analyzer reagents","41116004","Global Eurocontrol P, 10 x 5 mL, 1 Kit","41116004.165","Laboratory"</v>
      </c>
    </row>
    <row r="1480" spans="1:13" ht="13" customHeight="1">
      <c r="A1480" s="11" t="s">
        <v>14</v>
      </c>
      <c r="B1480" s="37" t="s">
        <v>18</v>
      </c>
      <c r="C1480" s="11" t="s">
        <v>2658</v>
      </c>
      <c r="D1480" s="37" t="s">
        <v>2659</v>
      </c>
      <c r="E1480" s="11" t="s">
        <v>3181</v>
      </c>
      <c r="F1480" s="37" t="s">
        <v>3182</v>
      </c>
      <c r="G1480" s="11" t="s">
        <v>3495</v>
      </c>
      <c r="H1480" s="37" t="s">
        <v>3546</v>
      </c>
      <c r="I1480" s="11" t="s">
        <v>3697</v>
      </c>
      <c r="J1480" s="37" t="s">
        <v>3698</v>
      </c>
      <c r="K1480" s="11" t="s">
        <v>26</v>
      </c>
      <c r="L1480" s="5"/>
      <c r="M1480" s="16" t="str">
        <f>""""&amp;A1480&amp;""","""&amp;B1480&amp;""","""&amp;C1480&amp;""","""&amp;D1480&amp;""","""&amp;E1480&amp;""","""&amp;F1480&amp;""","""&amp;G1480&amp;""","""&amp;H1480&amp;""","""&amp;I1480&amp;""","""&amp;J1480&amp;""","""&amp;K1480&amp;""""</f>
        <v>"Laboratory and Measuring and Observing and Testing Equipment","41000000","Measuring and observing and testing instruments","41110000","Clinical and diagnostic analyzer reagents","41116000","Chemistry analyzer reagents","41116004","Global Multicalibrator E, 10 x 5 mL, 1 Kit","41116004.166","Laboratory"</v>
      </c>
    </row>
    <row r="1481" spans="1:13" ht="13" customHeight="1">
      <c r="A1481" s="11" t="s">
        <v>14</v>
      </c>
      <c r="B1481" s="37" t="s">
        <v>18</v>
      </c>
      <c r="C1481" s="11" t="s">
        <v>2658</v>
      </c>
      <c r="D1481" s="37" t="s">
        <v>2659</v>
      </c>
      <c r="E1481" s="11" t="s">
        <v>3181</v>
      </c>
      <c r="F1481" s="37" t="s">
        <v>3182</v>
      </c>
      <c r="G1481" s="11" t="s">
        <v>3495</v>
      </c>
      <c r="H1481" s="37" t="s">
        <v>3546</v>
      </c>
      <c r="I1481" s="11" t="s">
        <v>3699</v>
      </c>
      <c r="J1481" s="37" t="s">
        <v>3700</v>
      </c>
      <c r="K1481" s="11" t="s">
        <v>26</v>
      </c>
      <c r="L1481" s="5"/>
      <c r="M1481" s="16" t="str">
        <f>""""&amp;A1481&amp;""","""&amp;B1481&amp;""","""&amp;C1481&amp;""","""&amp;D1481&amp;""","""&amp;E1481&amp;""","""&amp;F1481&amp;""","""&amp;G1481&amp;""","""&amp;H1481&amp;""","""&amp;I1481&amp;""","""&amp;J1481&amp;""","""&amp;K1481&amp;""""</f>
        <v>"Laboratory and Measuring and Observing and Testing Equipment","41000000","Measuring and observing and testing instruments","41110000","Clinical and diagnostic analyzer reagents","41116000","Chemistry analyzer reagents","41116004","Reflotron Precinorm HDL 4 x 2 mL, 1 Kit","41116004.167","Laboratory"</v>
      </c>
    </row>
    <row r="1482" spans="1:13" ht="13" customHeight="1">
      <c r="A1482" s="11" t="s">
        <v>14</v>
      </c>
      <c r="B1482" s="37" t="str">
        <f>LEFT(H1482,2)&amp;"000000"</f>
        <v>41000000</v>
      </c>
      <c r="C1482" s="11" t="s">
        <v>2658</v>
      </c>
      <c r="D1482" s="37" t="str">
        <f>LEFT(H1482,4)&amp;"0000"</f>
        <v>41110000</v>
      </c>
      <c r="E1482" s="11" t="s">
        <v>3181</v>
      </c>
      <c r="F1482" s="37" t="str">
        <f>LEFT(H1482,6)&amp;"00"</f>
        <v>41116000</v>
      </c>
      <c r="G1482" s="11" t="s">
        <v>3495</v>
      </c>
      <c r="H1482" s="37" t="s">
        <v>3546</v>
      </c>
      <c r="I1482" s="11" t="s">
        <v>3701</v>
      </c>
      <c r="J1482" s="37" t="s">
        <v>3702</v>
      </c>
      <c r="K1482" s="11" t="s">
        <v>26</v>
      </c>
      <c r="L1482" s="5"/>
      <c r="M1482" s="16" t="str">
        <f>""""&amp;A1482&amp;""","""&amp;B1482&amp;""","""&amp;C1482&amp;""","""&amp;D1482&amp;""","""&amp;E1482&amp;""","""&amp;F1482&amp;""","""&amp;G1482&amp;""","""&amp;H1482&amp;""","""&amp;I1482&amp;""","""&amp;J1482&amp;""","""&amp;K1482&amp;""""</f>
        <v>"Laboratory and Measuring and Observing and Testing Equipment","41000000","Measuring and observing and testing instruments","41110000","Clinical and diagnostic analyzer reagents","41116000","Chemistry analyzer reagents","41116004","COBAS Integra/c311/c501 ISE Internal Standard Gen.2, 5 x 600 mL, 1 Kit","41116004.168","Laboratory"</v>
      </c>
    </row>
    <row r="1483" spans="1:13" ht="13" customHeight="1">
      <c r="A1483" s="11" t="s">
        <v>14</v>
      </c>
      <c r="B1483" s="37" t="str">
        <f>LEFT(H1483,2)&amp;"000000"</f>
        <v>41000000</v>
      </c>
      <c r="C1483" s="11" t="s">
        <v>2658</v>
      </c>
      <c r="D1483" s="37" t="str">
        <f>LEFT(H1483,4)&amp;"0000"</f>
        <v>41110000</v>
      </c>
      <c r="E1483" s="11" t="s">
        <v>3181</v>
      </c>
      <c r="F1483" s="37" t="str">
        <f>LEFT(H1483,6)&amp;"00"</f>
        <v>41116000</v>
      </c>
      <c r="G1483" s="11" t="s">
        <v>3495</v>
      </c>
      <c r="H1483" s="37" t="s">
        <v>3546</v>
      </c>
      <c r="I1483" s="11" t="s">
        <v>3703</v>
      </c>
      <c r="J1483" s="37" t="s">
        <v>3704</v>
      </c>
      <c r="K1483" s="11" t="s">
        <v>26</v>
      </c>
      <c r="L1483" s="5"/>
      <c r="M1483" s="16" t="str">
        <f>""""&amp;A1483&amp;""","""&amp;B1483&amp;""","""&amp;C1483&amp;""","""&amp;D1483&amp;""","""&amp;E1483&amp;""","""&amp;F1483&amp;""","""&amp;G1483&amp;""","""&amp;H1483&amp;""","""&amp;I1483&amp;""","""&amp;J1483&amp;""","""&amp;K1483&amp;""""</f>
        <v>"Laboratory and Measuring and Observing and Testing Equipment","41000000","Measuring and observing and testing instruments","41110000","Clinical and diagnostic analyzer reagents","41116000","Chemistry analyzer reagents","41116004","COBAS Integra/c311/c501 SMS Solution, C-Pack, 50 mL, 1 Kit","41116004.169","Laboratory"</v>
      </c>
    </row>
    <row r="1484" spans="1:13" ht="13" customHeight="1">
      <c r="A1484" s="11" t="s">
        <v>14</v>
      </c>
      <c r="B1484" s="37">
        <v>41000000</v>
      </c>
      <c r="C1484" s="11" t="s">
        <v>2658</v>
      </c>
      <c r="D1484" s="37">
        <v>41110000</v>
      </c>
      <c r="E1484" s="11" t="s">
        <v>3181</v>
      </c>
      <c r="F1484" s="37">
        <v>41116000</v>
      </c>
      <c r="G1484" s="11" t="s">
        <v>3495</v>
      </c>
      <c r="H1484" s="37">
        <v>41116004</v>
      </c>
      <c r="I1484" s="11" t="s">
        <v>3705</v>
      </c>
      <c r="J1484" s="37" t="s">
        <v>3706</v>
      </c>
      <c r="K1484" s="11" t="s">
        <v>26</v>
      </c>
      <c r="L1484" s="32"/>
      <c r="M1484" s="16" t="str">
        <f>""""&amp;A1484&amp;""","""&amp;B1484&amp;""","""&amp;C1484&amp;""","""&amp;D1484&amp;""","""&amp;E1484&amp;""","""&amp;F1484&amp;""","""&amp;G1484&amp;""","""&amp;H1484&amp;""","""&amp;I1484&amp;""","""&amp;J1484&amp;""","""&amp;K1484&amp;""""</f>
        <v>"Laboratory and Measuring and Observing and Testing Equipment","41000000","Measuring and observing and testing instruments","41110000","Clinical and diagnostic analyzer reagents","41116000","Chemistry analyzer reagents","41116004","ABX Pentra Standard 1, 280 mL","41116004.17","Laboratory"</v>
      </c>
    </row>
    <row r="1485" spans="1:13" ht="13" customHeight="1">
      <c r="A1485" s="11" t="s">
        <v>14</v>
      </c>
      <c r="B1485" s="37" t="str">
        <f>LEFT(H1485,2)&amp;"000000"</f>
        <v>41000000</v>
      </c>
      <c r="C1485" s="11" t="s">
        <v>2658</v>
      </c>
      <c r="D1485" s="37" t="str">
        <f>LEFT(H1485,4)&amp;"0000"</f>
        <v>41110000</v>
      </c>
      <c r="E1485" s="11" t="s">
        <v>3181</v>
      </c>
      <c r="F1485" s="37" t="str">
        <f>LEFT(H1485,6)&amp;"00"</f>
        <v>41116000</v>
      </c>
      <c r="G1485" s="11" t="s">
        <v>3495</v>
      </c>
      <c r="H1485" s="37" t="s">
        <v>3546</v>
      </c>
      <c r="I1485" s="11" t="s">
        <v>3707</v>
      </c>
      <c r="J1485" s="37" t="s">
        <v>3708</v>
      </c>
      <c r="K1485" s="11" t="s">
        <v>26</v>
      </c>
      <c r="L1485" s="5"/>
      <c r="M1485" s="16" t="str">
        <f>""""&amp;A1485&amp;""","""&amp;B1485&amp;""","""&amp;C1485&amp;""","""&amp;D1485&amp;""","""&amp;E1485&amp;""","""&amp;F1485&amp;""","""&amp;G1485&amp;""","""&amp;H1485&amp;""","""&amp;I1485&amp;""","""&amp;J1485&amp;""","""&amp;K1485&amp;""""</f>
        <v>"Laboratory and Measuring and Observing and Testing Equipment","41000000","Measuring and observing and testing instruments","41110000","Clinical and diagnostic analyzer reagents","41116000","Chemistry analyzer reagents","41116004","COBAS PreciControl Clinchem Multi 1 (PCCC1), 20  x 5 mL, 1 Kit","41116004.170","Laboratory"</v>
      </c>
    </row>
    <row r="1486" spans="1:13" ht="13" customHeight="1">
      <c r="A1486" s="11" t="s">
        <v>14</v>
      </c>
      <c r="B1486" s="37" t="str">
        <f>LEFT(H1486,2)&amp;"000000"</f>
        <v>41000000</v>
      </c>
      <c r="C1486" s="11" t="s">
        <v>2658</v>
      </c>
      <c r="D1486" s="37" t="str">
        <f>LEFT(H1486,4)&amp;"0000"</f>
        <v>41110000</v>
      </c>
      <c r="E1486" s="11" t="s">
        <v>3181</v>
      </c>
      <c r="F1486" s="37" t="str">
        <f>LEFT(H1486,6)&amp;"00"</f>
        <v>41116000</v>
      </c>
      <c r="G1486" s="11" t="s">
        <v>3495</v>
      </c>
      <c r="H1486" s="37" t="s">
        <v>3546</v>
      </c>
      <c r="I1486" s="11" t="s">
        <v>3709</v>
      </c>
      <c r="J1486" s="37" t="s">
        <v>3710</v>
      </c>
      <c r="K1486" s="11" t="s">
        <v>26</v>
      </c>
      <c r="L1486" s="5"/>
      <c r="M1486" s="16" t="str">
        <f>""""&amp;A1486&amp;""","""&amp;B1486&amp;""","""&amp;C1486&amp;""","""&amp;D1486&amp;""","""&amp;E1486&amp;""","""&amp;F1486&amp;""","""&amp;G1486&amp;""","""&amp;H1486&amp;""","""&amp;I1486&amp;""","""&amp;J1486&amp;""","""&amp;K1486&amp;""""</f>
        <v>"Laboratory and Measuring and Observing and Testing Equipment","41000000","Measuring and observing and testing instruments","41110000","Clinical and diagnostic analyzer reagents","41116000","Chemistry analyzer reagents","41116004","COBAS PreciControl Clinchem Multi 1 (PCCC1), 4 x 5 mL, 1 Kit","41116004.171","Laboratory"</v>
      </c>
    </row>
    <row r="1487" spans="1:13" ht="13" customHeight="1">
      <c r="A1487" s="11" t="s">
        <v>14</v>
      </c>
      <c r="B1487" s="37" t="str">
        <f>LEFT(H1487,2)&amp;"000000"</f>
        <v>41000000</v>
      </c>
      <c r="C1487" s="11" t="s">
        <v>2658</v>
      </c>
      <c r="D1487" s="37" t="str">
        <f>LEFT(H1487,4)&amp;"0000"</f>
        <v>41110000</v>
      </c>
      <c r="E1487" s="11" t="s">
        <v>3181</v>
      </c>
      <c r="F1487" s="37" t="str">
        <f>LEFT(H1487,6)&amp;"00"</f>
        <v>41116000</v>
      </c>
      <c r="G1487" s="11" t="s">
        <v>3495</v>
      </c>
      <c r="H1487" s="37" t="s">
        <v>3546</v>
      </c>
      <c r="I1487" s="11" t="s">
        <v>3711</v>
      </c>
      <c r="J1487" s="37" t="s">
        <v>3712</v>
      </c>
      <c r="K1487" s="11" t="s">
        <v>26</v>
      </c>
      <c r="L1487" s="5"/>
      <c r="M1487" s="16" t="str">
        <f>""""&amp;A1487&amp;""","""&amp;B1487&amp;""","""&amp;C1487&amp;""","""&amp;D1487&amp;""","""&amp;E1487&amp;""","""&amp;F1487&amp;""","""&amp;G1487&amp;""","""&amp;H1487&amp;""","""&amp;I1487&amp;""","""&amp;J1487&amp;""","""&amp;K1487&amp;""""</f>
        <v>"Laboratory and Measuring and Observing and Testing Equipment","41000000","Measuring and observing and testing instruments","41110000","Clinical and diagnostic analyzer reagents","41116000","Chemistry analyzer reagents","41116004","COBAS PreciControl Clinchem Multi 2 (PCCC2), 4 x 5 mL, 1 Kit","41116004.172","Laboratory"</v>
      </c>
    </row>
    <row r="1488" spans="1:13" ht="13" customHeight="1">
      <c r="A1488" s="14" t="s">
        <v>14</v>
      </c>
      <c r="B1488" s="42" t="s">
        <v>18</v>
      </c>
      <c r="C1488" s="14" t="s">
        <v>2658</v>
      </c>
      <c r="D1488" s="42" t="s">
        <v>2659</v>
      </c>
      <c r="E1488" s="14" t="s">
        <v>3181</v>
      </c>
      <c r="F1488" s="42" t="s">
        <v>3182</v>
      </c>
      <c r="G1488" s="14" t="s">
        <v>3495</v>
      </c>
      <c r="H1488" s="42" t="s">
        <v>3546</v>
      </c>
      <c r="I1488" s="14" t="s">
        <v>3713</v>
      </c>
      <c r="J1488" s="37" t="s">
        <v>3714</v>
      </c>
      <c r="K1488" s="14" t="s">
        <v>26</v>
      </c>
      <c r="L1488" s="5"/>
      <c r="M1488" s="16" t="str">
        <f>""""&amp;A1488&amp;""","""&amp;B1488&amp;""","""&amp;C1488&amp;""","""&amp;D1488&amp;""","""&amp;E1488&amp;""","""&amp;F1488&amp;""","""&amp;G1488&amp;""","""&amp;H1488&amp;""","""&amp;I1488&amp;""","""&amp;J1488&amp;""","""&amp;K1488&amp;""""</f>
        <v>"Laboratory and Measuring and Observing and Testing Equipment","41000000","Measuring and observing and testing instruments","41110000","Clinical and diagnostic analyzer reagents","41116000","Chemistry analyzer reagents","41116004","COBAS c111 ALT / GPT IFCC (w/wo PYP), 4 x 100 Tests, 1 Pack","41116004.173","Laboratory"</v>
      </c>
    </row>
    <row r="1489" spans="1:13" ht="13" customHeight="1">
      <c r="A1489" s="14" t="s">
        <v>14</v>
      </c>
      <c r="B1489" s="42" t="s">
        <v>18</v>
      </c>
      <c r="C1489" s="14" t="s">
        <v>2658</v>
      </c>
      <c r="D1489" s="42" t="s">
        <v>2659</v>
      </c>
      <c r="E1489" s="14" t="s">
        <v>3181</v>
      </c>
      <c r="F1489" s="42" t="s">
        <v>3182</v>
      </c>
      <c r="G1489" s="14" t="s">
        <v>3495</v>
      </c>
      <c r="H1489" s="42" t="s">
        <v>3546</v>
      </c>
      <c r="I1489" s="14" t="s">
        <v>3715</v>
      </c>
      <c r="J1489" s="37" t="s">
        <v>3716</v>
      </c>
      <c r="K1489" s="14" t="s">
        <v>26</v>
      </c>
      <c r="L1489" s="5"/>
      <c r="M1489" s="16" t="str">
        <f>""""&amp;A1489&amp;""","""&amp;B1489&amp;""","""&amp;C1489&amp;""","""&amp;D1489&amp;""","""&amp;E1489&amp;""","""&amp;F1489&amp;""","""&amp;G1489&amp;""","""&amp;H1489&amp;""","""&amp;I1489&amp;""","""&amp;J1489&amp;""","""&amp;K1489&amp;""""</f>
        <v>"Laboratory and Measuring and Observing and Testing Equipment","41000000","Measuring and observing and testing instruments","41110000","Clinical and diagnostic analyzer reagents","41116000","Chemistry analyzer reagents","41116004","COBAS c111 Glucose HK, 4 x 100 Tests, 1 Pack","41116004.174","Laboratory"</v>
      </c>
    </row>
    <row r="1490" spans="1:13" ht="13" customHeight="1">
      <c r="A1490" s="35" t="s">
        <v>14</v>
      </c>
      <c r="B1490" s="47" t="s">
        <v>18</v>
      </c>
      <c r="C1490" s="35" t="s">
        <v>2658</v>
      </c>
      <c r="D1490" s="47" t="s">
        <v>2659</v>
      </c>
      <c r="E1490" s="35" t="s">
        <v>3181</v>
      </c>
      <c r="F1490" s="47" t="s">
        <v>3182</v>
      </c>
      <c r="G1490" s="35" t="s">
        <v>3495</v>
      </c>
      <c r="H1490" s="38" t="s">
        <v>3546</v>
      </c>
      <c r="I1490" s="35" t="s">
        <v>11811</v>
      </c>
      <c r="J1490" s="38" t="s">
        <v>11846</v>
      </c>
      <c r="K1490" s="35" t="s">
        <v>26</v>
      </c>
      <c r="L1490" s="5"/>
      <c r="M1490" s="16"/>
    </row>
    <row r="1491" spans="1:13" ht="13" customHeight="1">
      <c r="A1491" s="28" t="s">
        <v>14</v>
      </c>
      <c r="B1491" s="40" t="s">
        <v>18</v>
      </c>
      <c r="C1491" s="28" t="s">
        <v>2658</v>
      </c>
      <c r="D1491" s="40" t="s">
        <v>2659</v>
      </c>
      <c r="E1491" s="28" t="s">
        <v>3181</v>
      </c>
      <c r="F1491" s="40" t="s">
        <v>3182</v>
      </c>
      <c r="G1491" s="28" t="s">
        <v>3495</v>
      </c>
      <c r="H1491" s="37" t="s">
        <v>3546</v>
      </c>
      <c r="I1491" s="28" t="s">
        <v>11812</v>
      </c>
      <c r="J1491" s="37" t="s">
        <v>11847</v>
      </c>
      <c r="K1491" s="28" t="s">
        <v>26</v>
      </c>
      <c r="L1491" s="5"/>
      <c r="M1491" s="16"/>
    </row>
    <row r="1492" spans="1:13" ht="13" customHeight="1">
      <c r="A1492" s="28" t="s">
        <v>14</v>
      </c>
      <c r="B1492" s="40" t="s">
        <v>18</v>
      </c>
      <c r="C1492" s="28" t="s">
        <v>2658</v>
      </c>
      <c r="D1492" s="40" t="s">
        <v>2659</v>
      </c>
      <c r="E1492" s="28" t="s">
        <v>3181</v>
      </c>
      <c r="F1492" s="40" t="s">
        <v>3182</v>
      </c>
      <c r="G1492" s="28" t="s">
        <v>3495</v>
      </c>
      <c r="H1492" s="37" t="s">
        <v>3546</v>
      </c>
      <c r="I1492" s="28" t="s">
        <v>11813</v>
      </c>
      <c r="J1492" s="37" t="s">
        <v>11848</v>
      </c>
      <c r="K1492" s="28" t="s">
        <v>26</v>
      </c>
      <c r="L1492" s="5"/>
      <c r="M1492" s="16"/>
    </row>
    <row r="1493" spans="1:13" ht="13" customHeight="1">
      <c r="A1493" s="28" t="s">
        <v>14</v>
      </c>
      <c r="B1493" s="40" t="s">
        <v>18</v>
      </c>
      <c r="C1493" s="28" t="s">
        <v>2658</v>
      </c>
      <c r="D1493" s="40" t="s">
        <v>2659</v>
      </c>
      <c r="E1493" s="28" t="s">
        <v>3181</v>
      </c>
      <c r="F1493" s="40" t="s">
        <v>3182</v>
      </c>
      <c r="G1493" s="28" t="s">
        <v>3495</v>
      </c>
      <c r="H1493" s="37" t="s">
        <v>3546</v>
      </c>
      <c r="I1493" s="28" t="s">
        <v>11814</v>
      </c>
      <c r="J1493" s="37" t="s">
        <v>11849</v>
      </c>
      <c r="K1493" s="28" t="s">
        <v>26</v>
      </c>
      <c r="L1493" s="5"/>
      <c r="M1493" s="16"/>
    </row>
    <row r="1494" spans="1:13" ht="13" customHeight="1">
      <c r="A1494" s="28" t="s">
        <v>14</v>
      </c>
      <c r="B1494" s="40" t="s">
        <v>18</v>
      </c>
      <c r="C1494" s="28" t="s">
        <v>2658</v>
      </c>
      <c r="D1494" s="40" t="s">
        <v>2659</v>
      </c>
      <c r="E1494" s="28" t="s">
        <v>3181</v>
      </c>
      <c r="F1494" s="40" t="s">
        <v>3182</v>
      </c>
      <c r="G1494" s="28" t="s">
        <v>3495</v>
      </c>
      <c r="H1494" s="37" t="s">
        <v>3546</v>
      </c>
      <c r="I1494" s="28" t="s">
        <v>11815</v>
      </c>
      <c r="J1494" s="37" t="s">
        <v>11850</v>
      </c>
      <c r="K1494" s="28" t="s">
        <v>26</v>
      </c>
      <c r="L1494" s="5"/>
      <c r="M1494" s="16"/>
    </row>
    <row r="1495" spans="1:13" ht="13" customHeight="1">
      <c r="A1495" s="11" t="s">
        <v>14</v>
      </c>
      <c r="B1495" s="37">
        <v>41000000</v>
      </c>
      <c r="C1495" s="11" t="s">
        <v>2658</v>
      </c>
      <c r="D1495" s="37">
        <v>41110000</v>
      </c>
      <c r="E1495" s="11" t="s">
        <v>3181</v>
      </c>
      <c r="F1495" s="37">
        <v>41116000</v>
      </c>
      <c r="G1495" s="11" t="s">
        <v>3495</v>
      </c>
      <c r="H1495" s="37">
        <v>41116004</v>
      </c>
      <c r="I1495" s="11" t="s">
        <v>3717</v>
      </c>
      <c r="J1495" s="37" t="s">
        <v>3718</v>
      </c>
      <c r="K1495" s="11" t="s">
        <v>26</v>
      </c>
      <c r="L1495" s="5"/>
      <c r="M1495" s="16" t="str">
        <f>""""&amp;A1495&amp;""","""&amp;B1495&amp;""","""&amp;C1495&amp;""","""&amp;D1495&amp;""","""&amp;E1495&amp;""","""&amp;F1495&amp;""","""&amp;G1495&amp;""","""&amp;H1495&amp;""","""&amp;I1495&amp;""","""&amp;J1495&amp;""","""&amp;K1495&amp;""""</f>
        <v>"Laboratory and Measuring and Observing and Testing Equipment","41000000","Measuring and observing and testing instruments","41110000","Clinical and diagnostic analyzer reagents","41116000","Chemistry analyzer reagents","41116004","ABX Pentra Standard 2, 100 mL","41116004.18","Laboratory"</v>
      </c>
    </row>
    <row r="1496" spans="1:13" ht="13" customHeight="1">
      <c r="A1496" s="28" t="s">
        <v>14</v>
      </c>
      <c r="B1496" s="40" t="s">
        <v>18</v>
      </c>
      <c r="C1496" s="28" t="s">
        <v>2658</v>
      </c>
      <c r="D1496" s="40" t="s">
        <v>2659</v>
      </c>
      <c r="E1496" s="28" t="s">
        <v>3181</v>
      </c>
      <c r="F1496" s="40" t="s">
        <v>3182</v>
      </c>
      <c r="G1496" s="28" t="s">
        <v>3495</v>
      </c>
      <c r="H1496" s="37" t="s">
        <v>3546</v>
      </c>
      <c r="I1496" s="28" t="s">
        <v>11816</v>
      </c>
      <c r="J1496" s="37" t="s">
        <v>11851</v>
      </c>
      <c r="K1496" s="28" t="s">
        <v>26</v>
      </c>
      <c r="L1496" s="5"/>
      <c r="M1496" s="16"/>
    </row>
    <row r="1497" spans="1:13" ht="13" customHeight="1">
      <c r="A1497" s="28" t="s">
        <v>14</v>
      </c>
      <c r="B1497" s="40" t="s">
        <v>18</v>
      </c>
      <c r="C1497" s="28" t="s">
        <v>2658</v>
      </c>
      <c r="D1497" s="40" t="s">
        <v>2659</v>
      </c>
      <c r="E1497" s="28" t="s">
        <v>3181</v>
      </c>
      <c r="F1497" s="40" t="s">
        <v>3182</v>
      </c>
      <c r="G1497" s="28" t="s">
        <v>3495</v>
      </c>
      <c r="H1497" s="37" t="s">
        <v>3546</v>
      </c>
      <c r="I1497" s="28" t="s">
        <v>11817</v>
      </c>
      <c r="J1497" s="37" t="s">
        <v>11852</v>
      </c>
      <c r="K1497" s="28" t="s">
        <v>26</v>
      </c>
      <c r="L1497" s="5"/>
      <c r="M1497" s="16"/>
    </row>
    <row r="1498" spans="1:13" ht="13" customHeight="1">
      <c r="A1498" s="28" t="s">
        <v>14</v>
      </c>
      <c r="B1498" s="40" t="s">
        <v>18</v>
      </c>
      <c r="C1498" s="28" t="s">
        <v>2658</v>
      </c>
      <c r="D1498" s="40" t="s">
        <v>2659</v>
      </c>
      <c r="E1498" s="28" t="s">
        <v>3181</v>
      </c>
      <c r="F1498" s="40" t="s">
        <v>3182</v>
      </c>
      <c r="G1498" s="28" t="s">
        <v>3495</v>
      </c>
      <c r="H1498" s="37" t="s">
        <v>3546</v>
      </c>
      <c r="I1498" s="28" t="s">
        <v>11818</v>
      </c>
      <c r="J1498" s="37" t="s">
        <v>11853</v>
      </c>
      <c r="K1498" s="28" t="s">
        <v>26</v>
      </c>
      <c r="L1498" s="5"/>
      <c r="M1498" s="16"/>
    </row>
    <row r="1499" spans="1:13" ht="13" customHeight="1">
      <c r="A1499" s="28" t="s">
        <v>14</v>
      </c>
      <c r="B1499" s="40" t="s">
        <v>18</v>
      </c>
      <c r="C1499" s="28" t="s">
        <v>2658</v>
      </c>
      <c r="D1499" s="40" t="s">
        <v>2659</v>
      </c>
      <c r="E1499" s="28" t="s">
        <v>3181</v>
      </c>
      <c r="F1499" s="40" t="s">
        <v>3182</v>
      </c>
      <c r="G1499" s="28" t="s">
        <v>3495</v>
      </c>
      <c r="H1499" s="37" t="s">
        <v>3546</v>
      </c>
      <c r="I1499" s="28" t="s">
        <v>11819</v>
      </c>
      <c r="J1499" s="37" t="s">
        <v>11854</v>
      </c>
      <c r="K1499" s="28" t="s">
        <v>26</v>
      </c>
      <c r="L1499" s="5"/>
      <c r="M1499" s="16"/>
    </row>
    <row r="1500" spans="1:13" ht="13" customHeight="1">
      <c r="A1500" s="28" t="s">
        <v>14</v>
      </c>
      <c r="B1500" s="40" t="s">
        <v>18</v>
      </c>
      <c r="C1500" s="28" t="s">
        <v>2658</v>
      </c>
      <c r="D1500" s="40" t="s">
        <v>2659</v>
      </c>
      <c r="E1500" s="28" t="s">
        <v>3181</v>
      </c>
      <c r="F1500" s="40" t="s">
        <v>3182</v>
      </c>
      <c r="G1500" s="28" t="s">
        <v>3495</v>
      </c>
      <c r="H1500" s="37" t="s">
        <v>3546</v>
      </c>
      <c r="I1500" s="28" t="s">
        <v>11820</v>
      </c>
      <c r="J1500" s="37" t="s">
        <v>11855</v>
      </c>
      <c r="K1500" s="28" t="s">
        <v>26</v>
      </c>
      <c r="L1500" s="5"/>
      <c r="M1500" s="16"/>
    </row>
    <row r="1501" spans="1:13" ht="13" customHeight="1">
      <c r="A1501" s="28" t="s">
        <v>14</v>
      </c>
      <c r="B1501" s="40" t="s">
        <v>18</v>
      </c>
      <c r="C1501" s="28" t="s">
        <v>2658</v>
      </c>
      <c r="D1501" s="40" t="s">
        <v>2659</v>
      </c>
      <c r="E1501" s="28" t="s">
        <v>3181</v>
      </c>
      <c r="F1501" s="40" t="s">
        <v>3182</v>
      </c>
      <c r="G1501" s="28" t="s">
        <v>3495</v>
      </c>
      <c r="H1501" s="37" t="s">
        <v>3546</v>
      </c>
      <c r="I1501" s="28" t="s">
        <v>11821</v>
      </c>
      <c r="J1501" s="37" t="s">
        <v>11856</v>
      </c>
      <c r="K1501" s="28" t="s">
        <v>26</v>
      </c>
      <c r="L1501" s="5"/>
      <c r="M1501" s="16"/>
    </row>
    <row r="1502" spans="1:13" ht="13" customHeight="1">
      <c r="A1502" s="28" t="s">
        <v>14</v>
      </c>
      <c r="B1502" s="40" t="s">
        <v>18</v>
      </c>
      <c r="C1502" s="28" t="s">
        <v>2658</v>
      </c>
      <c r="D1502" s="40" t="s">
        <v>2659</v>
      </c>
      <c r="E1502" s="28" t="s">
        <v>3181</v>
      </c>
      <c r="F1502" s="40" t="s">
        <v>3182</v>
      </c>
      <c r="G1502" s="28" t="s">
        <v>3495</v>
      </c>
      <c r="H1502" s="37" t="s">
        <v>3546</v>
      </c>
      <c r="I1502" s="28" t="s">
        <v>11822</v>
      </c>
      <c r="J1502" s="37" t="s">
        <v>11857</v>
      </c>
      <c r="K1502" s="28" t="s">
        <v>26</v>
      </c>
      <c r="L1502" s="5"/>
      <c r="M1502" s="16"/>
    </row>
    <row r="1503" spans="1:13" ht="13" customHeight="1">
      <c r="A1503" s="28" t="s">
        <v>14</v>
      </c>
      <c r="B1503" s="40" t="s">
        <v>18</v>
      </c>
      <c r="C1503" s="28" t="s">
        <v>2658</v>
      </c>
      <c r="D1503" s="40" t="s">
        <v>2659</v>
      </c>
      <c r="E1503" s="28" t="s">
        <v>3181</v>
      </c>
      <c r="F1503" s="40" t="s">
        <v>3182</v>
      </c>
      <c r="G1503" s="28" t="s">
        <v>3495</v>
      </c>
      <c r="H1503" s="37" t="s">
        <v>3546</v>
      </c>
      <c r="I1503" s="28" t="s">
        <v>11823</v>
      </c>
      <c r="J1503" s="37" t="s">
        <v>11858</v>
      </c>
      <c r="K1503" s="28" t="s">
        <v>26</v>
      </c>
      <c r="L1503" s="5"/>
      <c r="M1503" s="16"/>
    </row>
    <row r="1504" spans="1:13" ht="13" customHeight="1">
      <c r="A1504" s="28" t="s">
        <v>14</v>
      </c>
      <c r="B1504" s="40" t="s">
        <v>18</v>
      </c>
      <c r="C1504" s="28" t="s">
        <v>2658</v>
      </c>
      <c r="D1504" s="40" t="s">
        <v>2659</v>
      </c>
      <c r="E1504" s="28" t="s">
        <v>3181</v>
      </c>
      <c r="F1504" s="40" t="s">
        <v>3182</v>
      </c>
      <c r="G1504" s="28" t="s">
        <v>3495</v>
      </c>
      <c r="H1504" s="37" t="s">
        <v>3546</v>
      </c>
      <c r="I1504" s="28" t="s">
        <v>11824</v>
      </c>
      <c r="J1504" s="37" t="s">
        <v>11859</v>
      </c>
      <c r="K1504" s="28" t="s">
        <v>26</v>
      </c>
      <c r="L1504" s="5"/>
      <c r="M1504" s="16"/>
    </row>
    <row r="1505" spans="1:13" ht="13" customHeight="1">
      <c r="A1505" s="28" t="s">
        <v>14</v>
      </c>
      <c r="B1505" s="40" t="s">
        <v>18</v>
      </c>
      <c r="C1505" s="28" t="s">
        <v>2658</v>
      </c>
      <c r="D1505" s="40" t="s">
        <v>2659</v>
      </c>
      <c r="E1505" s="28" t="s">
        <v>3181</v>
      </c>
      <c r="F1505" s="40" t="s">
        <v>3182</v>
      </c>
      <c r="G1505" s="28" t="s">
        <v>3495</v>
      </c>
      <c r="H1505" s="37" t="s">
        <v>3546</v>
      </c>
      <c r="I1505" s="28" t="s">
        <v>11825</v>
      </c>
      <c r="J1505" s="37" t="s">
        <v>11860</v>
      </c>
      <c r="K1505" s="28" t="s">
        <v>26</v>
      </c>
      <c r="L1505" s="5"/>
      <c r="M1505" s="16"/>
    </row>
    <row r="1506" spans="1:13" ht="13" customHeight="1">
      <c r="A1506" s="11" t="s">
        <v>14</v>
      </c>
      <c r="B1506" s="37">
        <v>41000000</v>
      </c>
      <c r="C1506" s="11" t="s">
        <v>2658</v>
      </c>
      <c r="D1506" s="37">
        <v>41110000</v>
      </c>
      <c r="E1506" s="11" t="s">
        <v>3181</v>
      </c>
      <c r="F1506" s="37">
        <v>41116000</v>
      </c>
      <c r="G1506" s="11" t="s">
        <v>3495</v>
      </c>
      <c r="H1506" s="37">
        <v>41116004</v>
      </c>
      <c r="I1506" s="11" t="s">
        <v>3719</v>
      </c>
      <c r="J1506" s="37" t="s">
        <v>3720</v>
      </c>
      <c r="K1506" s="11" t="s">
        <v>26</v>
      </c>
      <c r="L1506" s="5"/>
      <c r="M1506" s="16" t="str">
        <f>""""&amp;A1506&amp;""","""&amp;B1506&amp;""","""&amp;C1506&amp;""","""&amp;D1506&amp;""","""&amp;E1506&amp;""","""&amp;F1506&amp;""","""&amp;G1506&amp;""","""&amp;H1506&amp;""","""&amp;I1506&amp;""","""&amp;J1506&amp;""","""&amp;K1506&amp;""""</f>
        <v>"Laboratory and Measuring and Observing and Testing Equipment","41000000","Measuring and observing and testing instruments","41110000","Clinical and diagnostic analyzer reagents","41116000","Chemistry analyzer reagents","41116004","ABX Pentra Total Bilirubin CP, 1 Cassette","41116004.19","Laboratory"</v>
      </c>
    </row>
    <row r="1507" spans="1:13" ht="13" customHeight="1">
      <c r="A1507" s="28" t="s">
        <v>14</v>
      </c>
      <c r="B1507" s="40" t="s">
        <v>18</v>
      </c>
      <c r="C1507" s="28" t="s">
        <v>2658</v>
      </c>
      <c r="D1507" s="40" t="s">
        <v>2659</v>
      </c>
      <c r="E1507" s="28" t="s">
        <v>3181</v>
      </c>
      <c r="F1507" s="40" t="s">
        <v>3182</v>
      </c>
      <c r="G1507" s="28" t="s">
        <v>3495</v>
      </c>
      <c r="H1507" s="37" t="s">
        <v>3546</v>
      </c>
      <c r="I1507" s="28" t="s">
        <v>11826</v>
      </c>
      <c r="J1507" s="37" t="s">
        <v>11861</v>
      </c>
      <c r="K1507" s="28" t="s">
        <v>26</v>
      </c>
      <c r="L1507" s="5"/>
      <c r="M1507" s="16"/>
    </row>
    <row r="1508" spans="1:13" ht="13" customHeight="1">
      <c r="A1508" s="28" t="s">
        <v>14</v>
      </c>
      <c r="B1508" s="40" t="s">
        <v>18</v>
      </c>
      <c r="C1508" s="28" t="s">
        <v>2658</v>
      </c>
      <c r="D1508" s="40" t="s">
        <v>2659</v>
      </c>
      <c r="E1508" s="28" t="s">
        <v>3181</v>
      </c>
      <c r="F1508" s="40" t="s">
        <v>3182</v>
      </c>
      <c r="G1508" s="28" t="s">
        <v>3495</v>
      </c>
      <c r="H1508" s="37" t="s">
        <v>3546</v>
      </c>
      <c r="I1508" s="28" t="s">
        <v>11827</v>
      </c>
      <c r="J1508" s="37" t="s">
        <v>11862</v>
      </c>
      <c r="K1508" s="28" t="s">
        <v>26</v>
      </c>
      <c r="L1508" s="5"/>
      <c r="M1508" s="16"/>
    </row>
    <row r="1509" spans="1:13" ht="13" customHeight="1">
      <c r="A1509" s="28" t="s">
        <v>14</v>
      </c>
      <c r="B1509" s="40" t="s">
        <v>18</v>
      </c>
      <c r="C1509" s="28" t="s">
        <v>2658</v>
      </c>
      <c r="D1509" s="40" t="s">
        <v>2659</v>
      </c>
      <c r="E1509" s="28" t="s">
        <v>3181</v>
      </c>
      <c r="F1509" s="40" t="s">
        <v>3182</v>
      </c>
      <c r="G1509" s="28" t="s">
        <v>3495</v>
      </c>
      <c r="H1509" s="37" t="s">
        <v>3546</v>
      </c>
      <c r="I1509" s="28" t="s">
        <v>11828</v>
      </c>
      <c r="J1509" s="37" t="s">
        <v>11863</v>
      </c>
      <c r="K1509" s="28" t="s">
        <v>26</v>
      </c>
      <c r="L1509" s="5"/>
      <c r="M1509" s="16"/>
    </row>
    <row r="1510" spans="1:13" ht="13" customHeight="1">
      <c r="A1510" s="28" t="s">
        <v>14</v>
      </c>
      <c r="B1510" s="40" t="s">
        <v>18</v>
      </c>
      <c r="C1510" s="28" t="s">
        <v>2658</v>
      </c>
      <c r="D1510" s="40" t="s">
        <v>2659</v>
      </c>
      <c r="E1510" s="28" t="s">
        <v>3181</v>
      </c>
      <c r="F1510" s="40" t="s">
        <v>3182</v>
      </c>
      <c r="G1510" s="28" t="s">
        <v>3495</v>
      </c>
      <c r="H1510" s="37" t="s">
        <v>3546</v>
      </c>
      <c r="I1510" s="28" t="s">
        <v>11829</v>
      </c>
      <c r="J1510" s="37" t="s">
        <v>11864</v>
      </c>
      <c r="K1510" s="28" t="s">
        <v>26</v>
      </c>
      <c r="L1510" s="5"/>
      <c r="M1510" s="16"/>
    </row>
    <row r="1511" spans="1:13" ht="13" customHeight="1">
      <c r="A1511" s="28" t="s">
        <v>14</v>
      </c>
      <c r="B1511" s="40" t="s">
        <v>18</v>
      </c>
      <c r="C1511" s="28" t="s">
        <v>2658</v>
      </c>
      <c r="D1511" s="40" t="s">
        <v>2659</v>
      </c>
      <c r="E1511" s="28" t="s">
        <v>3181</v>
      </c>
      <c r="F1511" s="40" t="s">
        <v>3182</v>
      </c>
      <c r="G1511" s="28" t="s">
        <v>3495</v>
      </c>
      <c r="H1511" s="37" t="s">
        <v>3546</v>
      </c>
      <c r="I1511" s="28" t="s">
        <v>11830</v>
      </c>
      <c r="J1511" s="37" t="s">
        <v>11865</v>
      </c>
      <c r="K1511" s="28" t="s">
        <v>26</v>
      </c>
      <c r="L1511" s="5"/>
      <c r="M1511" s="16"/>
    </row>
    <row r="1512" spans="1:13" ht="13" customHeight="1">
      <c r="A1512" s="28" t="s">
        <v>14</v>
      </c>
      <c r="B1512" s="40" t="s">
        <v>18</v>
      </c>
      <c r="C1512" s="28" t="s">
        <v>2658</v>
      </c>
      <c r="D1512" s="40" t="s">
        <v>2659</v>
      </c>
      <c r="E1512" s="28" t="s">
        <v>3181</v>
      </c>
      <c r="F1512" s="40" t="s">
        <v>3182</v>
      </c>
      <c r="G1512" s="28" t="s">
        <v>3495</v>
      </c>
      <c r="H1512" s="37" t="s">
        <v>3546</v>
      </c>
      <c r="I1512" s="28" t="s">
        <v>11831</v>
      </c>
      <c r="J1512" s="37" t="s">
        <v>11866</v>
      </c>
      <c r="K1512" s="28" t="s">
        <v>26</v>
      </c>
      <c r="L1512" s="5"/>
      <c r="M1512" s="16"/>
    </row>
    <row r="1513" spans="1:13" ht="13" customHeight="1">
      <c r="A1513" s="28" t="s">
        <v>14</v>
      </c>
      <c r="B1513" s="40" t="s">
        <v>18</v>
      </c>
      <c r="C1513" s="28" t="s">
        <v>2658</v>
      </c>
      <c r="D1513" s="40" t="s">
        <v>2659</v>
      </c>
      <c r="E1513" s="28" t="s">
        <v>3181</v>
      </c>
      <c r="F1513" s="40" t="s">
        <v>3182</v>
      </c>
      <c r="G1513" s="28" t="s">
        <v>3495</v>
      </c>
      <c r="H1513" s="37" t="s">
        <v>3546</v>
      </c>
      <c r="I1513" s="28" t="s">
        <v>11832</v>
      </c>
      <c r="J1513" s="37" t="s">
        <v>11867</v>
      </c>
      <c r="K1513" s="28" t="s">
        <v>26</v>
      </c>
      <c r="L1513" s="5"/>
      <c r="M1513" s="16"/>
    </row>
    <row r="1514" spans="1:13" ht="13" customHeight="1">
      <c r="A1514" s="28" t="s">
        <v>14</v>
      </c>
      <c r="B1514" s="40" t="s">
        <v>18</v>
      </c>
      <c r="C1514" s="28" t="s">
        <v>2658</v>
      </c>
      <c r="D1514" s="40" t="s">
        <v>2659</v>
      </c>
      <c r="E1514" s="28" t="s">
        <v>3181</v>
      </c>
      <c r="F1514" s="40" t="s">
        <v>3182</v>
      </c>
      <c r="G1514" s="28" t="s">
        <v>3495</v>
      </c>
      <c r="H1514" s="37" t="s">
        <v>3546</v>
      </c>
      <c r="I1514" s="28" t="s">
        <v>11833</v>
      </c>
      <c r="J1514" s="37" t="s">
        <v>11868</v>
      </c>
      <c r="K1514" s="28" t="s">
        <v>26</v>
      </c>
      <c r="L1514" s="5"/>
      <c r="M1514" s="16"/>
    </row>
    <row r="1515" spans="1:13" ht="13" customHeight="1">
      <c r="A1515" s="28" t="s">
        <v>14</v>
      </c>
      <c r="B1515" s="40" t="s">
        <v>18</v>
      </c>
      <c r="C1515" s="28" t="s">
        <v>2658</v>
      </c>
      <c r="D1515" s="40" t="s">
        <v>2659</v>
      </c>
      <c r="E1515" s="28" t="s">
        <v>3181</v>
      </c>
      <c r="F1515" s="40" t="s">
        <v>3182</v>
      </c>
      <c r="G1515" s="28" t="s">
        <v>3495</v>
      </c>
      <c r="H1515" s="37" t="s">
        <v>3546</v>
      </c>
      <c r="I1515" s="28" t="s">
        <v>11834</v>
      </c>
      <c r="J1515" s="37" t="s">
        <v>11869</v>
      </c>
      <c r="K1515" s="28" t="s">
        <v>26</v>
      </c>
      <c r="L1515" s="5"/>
      <c r="M1515" s="16"/>
    </row>
    <row r="1516" spans="1:13" ht="13" customHeight="1">
      <c r="A1516" s="28" t="s">
        <v>14</v>
      </c>
      <c r="B1516" s="40" t="s">
        <v>18</v>
      </c>
      <c r="C1516" s="28" t="s">
        <v>2658</v>
      </c>
      <c r="D1516" s="40" t="s">
        <v>2659</v>
      </c>
      <c r="E1516" s="28" t="s">
        <v>3181</v>
      </c>
      <c r="F1516" s="40" t="s">
        <v>3182</v>
      </c>
      <c r="G1516" s="28" t="s">
        <v>3495</v>
      </c>
      <c r="H1516" s="37" t="s">
        <v>3546</v>
      </c>
      <c r="I1516" s="28" t="s">
        <v>11835</v>
      </c>
      <c r="J1516" s="37" t="s">
        <v>11870</v>
      </c>
      <c r="K1516" s="28" t="s">
        <v>26</v>
      </c>
      <c r="L1516" s="5"/>
      <c r="M1516" s="16"/>
    </row>
    <row r="1517" spans="1:13" ht="13" customHeight="1">
      <c r="A1517" s="11" t="s">
        <v>14</v>
      </c>
      <c r="B1517" s="37">
        <v>41000000</v>
      </c>
      <c r="C1517" s="11" t="s">
        <v>2658</v>
      </c>
      <c r="D1517" s="37">
        <v>41110000</v>
      </c>
      <c r="E1517" s="11" t="s">
        <v>3181</v>
      </c>
      <c r="F1517" s="37">
        <v>41116000</v>
      </c>
      <c r="G1517" s="11" t="s">
        <v>3495</v>
      </c>
      <c r="H1517" s="37">
        <v>41116004</v>
      </c>
      <c r="I1517" s="11" t="s">
        <v>3721</v>
      </c>
      <c r="J1517" s="37" t="s">
        <v>3722</v>
      </c>
      <c r="K1517" s="11" t="s">
        <v>26</v>
      </c>
      <c r="L1517" s="5"/>
      <c r="M1517" s="16" t="str">
        <f>""""&amp;A1517&amp;""","""&amp;B1517&amp;""","""&amp;C1517&amp;""","""&amp;D1517&amp;""","""&amp;E1517&amp;""","""&amp;F1517&amp;""","""&amp;G1517&amp;""","""&amp;H1517&amp;""","""&amp;I1517&amp;""","""&amp;J1517&amp;""","""&amp;K1517&amp;""""</f>
        <v>"Laboratory and Measuring and Observing and Testing Equipment","41000000","Measuring and observing and testing instruments","41110000","Clinical and diagnostic analyzer reagents","41116000","Chemistry analyzer reagents","41116004","ABX Pentra ALP CP, 1 Cassette","41116004.2","Laboratory"</v>
      </c>
    </row>
    <row r="1518" spans="1:13" ht="13" customHeight="1">
      <c r="A1518" s="11" t="s">
        <v>14</v>
      </c>
      <c r="B1518" s="37">
        <v>41000000</v>
      </c>
      <c r="C1518" s="11" t="s">
        <v>2658</v>
      </c>
      <c r="D1518" s="37">
        <v>41110000</v>
      </c>
      <c r="E1518" s="11" t="s">
        <v>3181</v>
      </c>
      <c r="F1518" s="37">
        <v>41116000</v>
      </c>
      <c r="G1518" s="11" t="s">
        <v>3495</v>
      </c>
      <c r="H1518" s="37">
        <v>41116004</v>
      </c>
      <c r="I1518" s="11" t="s">
        <v>3723</v>
      </c>
      <c r="J1518" s="37" t="s">
        <v>3724</v>
      </c>
      <c r="K1518" s="11" t="s">
        <v>26</v>
      </c>
      <c r="L1518" s="5"/>
      <c r="M1518" s="16" t="str">
        <f>""""&amp;A1518&amp;""","""&amp;B1518&amp;""","""&amp;C1518&amp;""","""&amp;D1518&amp;""","""&amp;E1518&amp;""","""&amp;F1518&amp;""","""&amp;G1518&amp;""","""&amp;H1518&amp;""","""&amp;I1518&amp;""","""&amp;J1518&amp;""","""&amp;K1518&amp;""""</f>
        <v>"Laboratory and Measuring and Observing and Testing Equipment","41000000","Measuring and observing and testing instruments","41110000","Clinical and diagnostic analyzer reagents","41116000","Chemistry analyzer reagents","41116004","ABX Pentra Total Protein CP, 1 Cassette","41116004.20","Laboratory"</v>
      </c>
    </row>
    <row r="1519" spans="1:13" ht="13" customHeight="1">
      <c r="A1519" s="28" t="s">
        <v>14</v>
      </c>
      <c r="B1519" s="40" t="s">
        <v>18</v>
      </c>
      <c r="C1519" s="28" t="s">
        <v>2658</v>
      </c>
      <c r="D1519" s="40" t="s">
        <v>2659</v>
      </c>
      <c r="E1519" s="28" t="s">
        <v>3181</v>
      </c>
      <c r="F1519" s="40" t="s">
        <v>3182</v>
      </c>
      <c r="G1519" s="28" t="s">
        <v>3495</v>
      </c>
      <c r="H1519" s="37" t="s">
        <v>3546</v>
      </c>
      <c r="I1519" s="28" t="s">
        <v>11836</v>
      </c>
      <c r="J1519" s="37" t="s">
        <v>11871</v>
      </c>
      <c r="K1519" s="28" t="s">
        <v>26</v>
      </c>
      <c r="L1519" s="5"/>
      <c r="M1519" s="16"/>
    </row>
    <row r="1520" spans="1:13" ht="13" customHeight="1">
      <c r="A1520" s="28" t="s">
        <v>14</v>
      </c>
      <c r="B1520" s="40" t="s">
        <v>18</v>
      </c>
      <c r="C1520" s="28" t="s">
        <v>2658</v>
      </c>
      <c r="D1520" s="40" t="s">
        <v>2659</v>
      </c>
      <c r="E1520" s="28" t="s">
        <v>3181</v>
      </c>
      <c r="F1520" s="40" t="s">
        <v>3182</v>
      </c>
      <c r="G1520" s="28" t="s">
        <v>3495</v>
      </c>
      <c r="H1520" s="37" t="s">
        <v>3546</v>
      </c>
      <c r="I1520" s="28" t="s">
        <v>11837</v>
      </c>
      <c r="J1520" s="37" t="s">
        <v>11872</v>
      </c>
      <c r="K1520" s="28" t="s">
        <v>26</v>
      </c>
      <c r="L1520" s="5"/>
      <c r="M1520" s="16"/>
    </row>
    <row r="1521" spans="1:13" ht="13" customHeight="1">
      <c r="A1521" s="28" t="s">
        <v>14</v>
      </c>
      <c r="B1521" s="40" t="s">
        <v>18</v>
      </c>
      <c r="C1521" s="28" t="s">
        <v>2658</v>
      </c>
      <c r="D1521" s="40" t="s">
        <v>2659</v>
      </c>
      <c r="E1521" s="28" t="s">
        <v>3181</v>
      </c>
      <c r="F1521" s="40" t="s">
        <v>3182</v>
      </c>
      <c r="G1521" s="28" t="s">
        <v>3495</v>
      </c>
      <c r="H1521" s="37" t="s">
        <v>3546</v>
      </c>
      <c r="I1521" s="28" t="s">
        <v>11838</v>
      </c>
      <c r="J1521" s="37" t="s">
        <v>11873</v>
      </c>
      <c r="K1521" s="28" t="s">
        <v>26</v>
      </c>
      <c r="L1521" s="5"/>
      <c r="M1521" s="16"/>
    </row>
    <row r="1522" spans="1:13" ht="13" customHeight="1">
      <c r="A1522" s="28" t="s">
        <v>14</v>
      </c>
      <c r="B1522" s="40" t="s">
        <v>18</v>
      </c>
      <c r="C1522" s="28" t="s">
        <v>2658</v>
      </c>
      <c r="D1522" s="40" t="s">
        <v>2659</v>
      </c>
      <c r="E1522" s="28" t="s">
        <v>3181</v>
      </c>
      <c r="F1522" s="40" t="s">
        <v>3182</v>
      </c>
      <c r="G1522" s="28" t="s">
        <v>3495</v>
      </c>
      <c r="H1522" s="37" t="s">
        <v>3546</v>
      </c>
      <c r="I1522" s="28" t="s">
        <v>11839</v>
      </c>
      <c r="J1522" s="37" t="s">
        <v>11874</v>
      </c>
      <c r="K1522" s="28" t="s">
        <v>26</v>
      </c>
      <c r="L1522" s="5"/>
      <c r="M1522" s="16"/>
    </row>
    <row r="1523" spans="1:13" ht="13" customHeight="1">
      <c r="A1523" s="28" t="s">
        <v>14</v>
      </c>
      <c r="B1523" s="40" t="s">
        <v>18</v>
      </c>
      <c r="C1523" s="28" t="s">
        <v>2658</v>
      </c>
      <c r="D1523" s="40" t="s">
        <v>2659</v>
      </c>
      <c r="E1523" s="28" t="s">
        <v>3181</v>
      </c>
      <c r="F1523" s="40" t="s">
        <v>3182</v>
      </c>
      <c r="G1523" s="28" t="s">
        <v>3495</v>
      </c>
      <c r="H1523" s="37" t="s">
        <v>3546</v>
      </c>
      <c r="I1523" s="28" t="s">
        <v>11840</v>
      </c>
      <c r="J1523" s="37" t="s">
        <v>11875</v>
      </c>
      <c r="K1523" s="28" t="s">
        <v>26</v>
      </c>
      <c r="L1523" s="5"/>
      <c r="M1523" s="16"/>
    </row>
    <row r="1524" spans="1:13" ht="13" customHeight="1">
      <c r="A1524" s="28" t="s">
        <v>14</v>
      </c>
      <c r="B1524" s="40" t="s">
        <v>18</v>
      </c>
      <c r="C1524" s="28" t="s">
        <v>2658</v>
      </c>
      <c r="D1524" s="40" t="s">
        <v>2659</v>
      </c>
      <c r="E1524" s="28" t="s">
        <v>3181</v>
      </c>
      <c r="F1524" s="40" t="s">
        <v>3182</v>
      </c>
      <c r="G1524" s="28" t="s">
        <v>3495</v>
      </c>
      <c r="H1524" s="37" t="s">
        <v>3546</v>
      </c>
      <c r="I1524" s="28" t="s">
        <v>11841</v>
      </c>
      <c r="J1524" s="37" t="s">
        <v>11876</v>
      </c>
      <c r="K1524" s="28" t="s">
        <v>26</v>
      </c>
      <c r="L1524" s="5"/>
      <c r="M1524" s="16"/>
    </row>
    <row r="1525" spans="1:13" ht="13" customHeight="1">
      <c r="A1525" s="28" t="s">
        <v>14</v>
      </c>
      <c r="B1525" s="40" t="s">
        <v>18</v>
      </c>
      <c r="C1525" s="28" t="s">
        <v>2658</v>
      </c>
      <c r="D1525" s="40" t="s">
        <v>2659</v>
      </c>
      <c r="E1525" s="28" t="s">
        <v>3181</v>
      </c>
      <c r="F1525" s="40" t="s">
        <v>3182</v>
      </c>
      <c r="G1525" s="28" t="s">
        <v>3495</v>
      </c>
      <c r="H1525" s="37" t="s">
        <v>3546</v>
      </c>
      <c r="I1525" s="28" t="s">
        <v>11842</v>
      </c>
      <c r="J1525" s="37" t="s">
        <v>11877</v>
      </c>
      <c r="K1525" s="28" t="s">
        <v>26</v>
      </c>
      <c r="L1525" s="5"/>
      <c r="M1525" s="16"/>
    </row>
    <row r="1526" spans="1:13" ht="13" customHeight="1">
      <c r="A1526" s="28" t="s">
        <v>14</v>
      </c>
      <c r="B1526" s="40" t="s">
        <v>18</v>
      </c>
      <c r="C1526" s="28" t="s">
        <v>2658</v>
      </c>
      <c r="D1526" s="40" t="s">
        <v>2659</v>
      </c>
      <c r="E1526" s="28" t="s">
        <v>3181</v>
      </c>
      <c r="F1526" s="40" t="s">
        <v>3182</v>
      </c>
      <c r="G1526" s="28" t="s">
        <v>3495</v>
      </c>
      <c r="H1526" s="37" t="s">
        <v>3546</v>
      </c>
      <c r="I1526" s="28" t="s">
        <v>11843</v>
      </c>
      <c r="J1526" s="37" t="s">
        <v>11878</v>
      </c>
      <c r="K1526" s="28" t="s">
        <v>26</v>
      </c>
      <c r="L1526" s="5"/>
      <c r="M1526" s="16"/>
    </row>
    <row r="1527" spans="1:13" ht="13" customHeight="1">
      <c r="A1527" s="28" t="s">
        <v>14</v>
      </c>
      <c r="B1527" s="40" t="s">
        <v>18</v>
      </c>
      <c r="C1527" s="28" t="s">
        <v>2658</v>
      </c>
      <c r="D1527" s="40" t="s">
        <v>2659</v>
      </c>
      <c r="E1527" s="28" t="s">
        <v>3181</v>
      </c>
      <c r="F1527" s="40" t="s">
        <v>3182</v>
      </c>
      <c r="G1527" s="28" t="s">
        <v>3495</v>
      </c>
      <c r="H1527" s="37" t="s">
        <v>3546</v>
      </c>
      <c r="I1527" s="28" t="s">
        <v>11844</v>
      </c>
      <c r="J1527" s="37" t="s">
        <v>11879</v>
      </c>
      <c r="K1527" s="28" t="s">
        <v>26</v>
      </c>
      <c r="L1527" s="5"/>
      <c r="M1527" s="16"/>
    </row>
    <row r="1528" spans="1:13" ht="13" customHeight="1">
      <c r="A1528" s="28" t="s">
        <v>14</v>
      </c>
      <c r="B1528" s="40" t="s">
        <v>18</v>
      </c>
      <c r="C1528" s="28" t="s">
        <v>2658</v>
      </c>
      <c r="D1528" s="40" t="s">
        <v>2659</v>
      </c>
      <c r="E1528" s="28" t="s">
        <v>3181</v>
      </c>
      <c r="F1528" s="40" t="s">
        <v>3182</v>
      </c>
      <c r="G1528" s="28" t="s">
        <v>3495</v>
      </c>
      <c r="H1528" s="37" t="s">
        <v>3546</v>
      </c>
      <c r="I1528" s="28" t="s">
        <v>11845</v>
      </c>
      <c r="J1528" s="37" t="s">
        <v>11880</v>
      </c>
      <c r="K1528" s="28" t="s">
        <v>26</v>
      </c>
      <c r="L1528" s="5"/>
      <c r="M1528" s="16"/>
    </row>
    <row r="1529" spans="1:13" ht="13" customHeight="1">
      <c r="A1529" s="11" t="s">
        <v>14</v>
      </c>
      <c r="B1529" s="37">
        <v>41000000</v>
      </c>
      <c r="C1529" s="11" t="s">
        <v>2658</v>
      </c>
      <c r="D1529" s="37">
        <v>41110000</v>
      </c>
      <c r="E1529" s="11" t="s">
        <v>3181</v>
      </c>
      <c r="F1529" s="37">
        <v>41116000</v>
      </c>
      <c r="G1529" s="11" t="s">
        <v>3495</v>
      </c>
      <c r="H1529" s="37">
        <v>41116004</v>
      </c>
      <c r="I1529" s="11" t="s">
        <v>3725</v>
      </c>
      <c r="J1529" s="37" t="s">
        <v>3726</v>
      </c>
      <c r="K1529" s="11" t="s">
        <v>26</v>
      </c>
      <c r="L1529" s="5"/>
      <c r="M1529" s="16" t="str">
        <f>""""&amp;A1529&amp;""","""&amp;B1529&amp;""","""&amp;C1529&amp;""","""&amp;D1529&amp;""","""&amp;E1529&amp;""","""&amp;F1529&amp;""","""&amp;G1529&amp;""","""&amp;H1529&amp;""","""&amp;I1529&amp;""","""&amp;J1529&amp;""","""&amp;K1529&amp;""""</f>
        <v>"Laboratory and Measuring and Observing and Testing Equipment","41000000","Measuring and observing and testing instruments","41110000","Clinical and diagnostic analyzer reagents","41116000","Chemistry analyzer reagents","41116004","ABX Pentra Triglycerides CP, 1 Cassette","41116004.21","Laboratory"</v>
      </c>
    </row>
    <row r="1530" spans="1:13" ht="13" customHeight="1">
      <c r="A1530" s="11" t="s">
        <v>14</v>
      </c>
      <c r="B1530" s="37">
        <v>41000000</v>
      </c>
      <c r="C1530" s="11" t="s">
        <v>2658</v>
      </c>
      <c r="D1530" s="37">
        <v>41110000</v>
      </c>
      <c r="E1530" s="11" t="s">
        <v>3181</v>
      </c>
      <c r="F1530" s="37">
        <v>41116000</v>
      </c>
      <c r="G1530" s="11" t="s">
        <v>3495</v>
      </c>
      <c r="H1530" s="37">
        <v>41116004</v>
      </c>
      <c r="I1530" s="11" t="s">
        <v>3727</v>
      </c>
      <c r="J1530" s="37" t="s">
        <v>3728</v>
      </c>
      <c r="K1530" s="11" t="s">
        <v>26</v>
      </c>
      <c r="L1530" s="5"/>
      <c r="M1530" s="16" t="str">
        <f>""""&amp;A1530&amp;""","""&amp;B1530&amp;""","""&amp;C1530&amp;""","""&amp;D1530&amp;""","""&amp;E1530&amp;""","""&amp;F1530&amp;""","""&amp;G1530&amp;""","""&amp;H1530&amp;""","""&amp;I1530&amp;""","""&amp;J1530&amp;""","""&amp;K1530&amp;""""</f>
        <v>"Laboratory and Measuring and Observing and Testing Equipment","41000000","Measuring and observing and testing instruments","41110000","Clinical and diagnostic analyzer reagents","41116000","Chemistry analyzer reagents","41116004","ABX Pentra Urea CP, 1 Cassette","41116004.22","Laboratory"</v>
      </c>
    </row>
    <row r="1531" spans="1:13" ht="13" customHeight="1">
      <c r="A1531" s="11" t="s">
        <v>14</v>
      </c>
      <c r="B1531" s="37">
        <v>41000000</v>
      </c>
      <c r="C1531" s="11" t="s">
        <v>2658</v>
      </c>
      <c r="D1531" s="37">
        <v>41110000</v>
      </c>
      <c r="E1531" s="11" t="s">
        <v>3181</v>
      </c>
      <c r="F1531" s="37">
        <v>41116000</v>
      </c>
      <c r="G1531" s="11" t="s">
        <v>3495</v>
      </c>
      <c r="H1531" s="37">
        <v>41116004</v>
      </c>
      <c r="I1531" s="11" t="s">
        <v>3729</v>
      </c>
      <c r="J1531" s="37" t="s">
        <v>3730</v>
      </c>
      <c r="K1531" s="11" t="s">
        <v>26</v>
      </c>
      <c r="L1531" s="5"/>
      <c r="M1531" s="16" t="str">
        <f>""""&amp;A1531&amp;""","""&amp;B1531&amp;""","""&amp;C1531&amp;""","""&amp;D1531&amp;""","""&amp;E1531&amp;""","""&amp;F1531&amp;""","""&amp;G1531&amp;""","""&amp;H1531&amp;""","""&amp;I1531&amp;""","""&amp;J1531&amp;""","""&amp;K1531&amp;""""</f>
        <v>"Laboratory and Measuring and Observing and Testing Equipment","41000000","Measuring and observing and testing instruments","41110000","Clinical and diagnostic analyzer reagents","41116000","Chemistry analyzer reagents","41116004","ABX Pentra Uric Acid CP, 1 Cassette","41116004.23","Laboratory"</v>
      </c>
    </row>
    <row r="1532" spans="1:13" ht="13" customHeight="1">
      <c r="A1532" s="11" t="s">
        <v>14</v>
      </c>
      <c r="B1532" s="37">
        <v>41000000</v>
      </c>
      <c r="C1532" s="11" t="s">
        <v>2658</v>
      </c>
      <c r="D1532" s="37">
        <v>41110000</v>
      </c>
      <c r="E1532" s="11" t="s">
        <v>3181</v>
      </c>
      <c r="F1532" s="37">
        <v>41116000</v>
      </c>
      <c r="G1532" s="11" t="s">
        <v>3495</v>
      </c>
      <c r="H1532" s="37">
        <v>41116004</v>
      </c>
      <c r="I1532" s="11" t="s">
        <v>3731</v>
      </c>
      <c r="J1532" s="37" t="s">
        <v>3732</v>
      </c>
      <c r="K1532" s="11" t="s">
        <v>26</v>
      </c>
      <c r="L1532" s="5"/>
      <c r="M1532" s="16" t="str">
        <f>""""&amp;A1532&amp;""","""&amp;B1532&amp;""","""&amp;C1532&amp;""","""&amp;D1532&amp;""","""&amp;E1532&amp;""","""&amp;F1532&amp;""","""&amp;G1532&amp;""","""&amp;H1532&amp;""","""&amp;I1532&amp;""","""&amp;J1532&amp;""","""&amp;K1532&amp;""""</f>
        <v>"Laboratory and Measuring and Observing and Testing Equipment","41000000","Measuring and observing and testing instruments","41110000","Clinical and diagnostic analyzer reagents","41116000","Chemistry analyzer reagents","41116004","BIOLABO ALT GPT (IFCC), 20 x 10 mL","41116004.24","Laboratory"</v>
      </c>
    </row>
    <row r="1533" spans="1:13" ht="13" customHeight="1">
      <c r="A1533" s="11" t="s">
        <v>14</v>
      </c>
      <c r="B1533" s="37">
        <v>41000000</v>
      </c>
      <c r="C1533" s="11" t="s">
        <v>2658</v>
      </c>
      <c r="D1533" s="37">
        <v>41110000</v>
      </c>
      <c r="E1533" s="11" t="s">
        <v>3181</v>
      </c>
      <c r="F1533" s="37">
        <v>41116000</v>
      </c>
      <c r="G1533" s="11" t="s">
        <v>3495</v>
      </c>
      <c r="H1533" s="37">
        <v>41116004</v>
      </c>
      <c r="I1533" s="11" t="s">
        <v>3733</v>
      </c>
      <c r="J1533" s="37" t="s">
        <v>3734</v>
      </c>
      <c r="K1533" s="11" t="s">
        <v>26</v>
      </c>
      <c r="L1533" s="32"/>
      <c r="M1533" s="16" t="str">
        <f>""""&amp;A1533&amp;""","""&amp;B1533&amp;""","""&amp;C1533&amp;""","""&amp;D1533&amp;""","""&amp;E1533&amp;""","""&amp;F1533&amp;""","""&amp;G1533&amp;""","""&amp;H1533&amp;""","""&amp;I1533&amp;""","""&amp;J1533&amp;""","""&amp;K1533&amp;""""</f>
        <v>"Laboratory and Measuring and Observing and Testing Equipment","41000000","Measuring and observing and testing instruments","41110000","Clinical and diagnostic analyzer reagents","41116000","Chemistry analyzer reagents","41116004","BIOLABO Creatinine Kinetic Method, 2 x 125 mL","41116004.25","Laboratory"</v>
      </c>
    </row>
    <row r="1534" spans="1:13" ht="13" customHeight="1">
      <c r="A1534" s="11" t="s">
        <v>14</v>
      </c>
      <c r="B1534" s="37">
        <v>41000000</v>
      </c>
      <c r="C1534" s="11" t="s">
        <v>2658</v>
      </c>
      <c r="D1534" s="37">
        <v>41110000</v>
      </c>
      <c r="E1534" s="11" t="s">
        <v>3181</v>
      </c>
      <c r="F1534" s="37">
        <v>41116000</v>
      </c>
      <c r="G1534" s="11" t="s">
        <v>3495</v>
      </c>
      <c r="H1534" s="37">
        <v>41116004</v>
      </c>
      <c r="I1534" s="11" t="s">
        <v>3735</v>
      </c>
      <c r="J1534" s="37" t="s">
        <v>3736</v>
      </c>
      <c r="K1534" s="11" t="s">
        <v>26</v>
      </c>
      <c r="L1534" s="5"/>
      <c r="M1534" s="16" t="str">
        <f>""""&amp;A1534&amp;""","""&amp;B1534&amp;""","""&amp;C1534&amp;""","""&amp;D1534&amp;""","""&amp;E1534&amp;""","""&amp;F1534&amp;""","""&amp;G1534&amp;""","""&amp;H1534&amp;""","""&amp;I1534&amp;""","""&amp;J1534&amp;""","""&amp;K1534&amp;""""</f>
        <v>"Laboratory and Measuring and Observing and Testing Equipment","41000000","Measuring and observing and testing instruments","41110000","Clinical and diagnostic analyzer reagents","41116000","Chemistry analyzer reagents","41116004","BIOLABO Exatrol-N, 10 x 5 mL","41116004.26","Laboratory"</v>
      </c>
    </row>
    <row r="1535" spans="1:13" ht="13" customHeight="1">
      <c r="A1535" s="11" t="s">
        <v>14</v>
      </c>
      <c r="B1535" s="37">
        <v>41000000</v>
      </c>
      <c r="C1535" s="11" t="s">
        <v>2658</v>
      </c>
      <c r="D1535" s="37">
        <v>41110000</v>
      </c>
      <c r="E1535" s="11" t="s">
        <v>3181</v>
      </c>
      <c r="F1535" s="37">
        <v>41116000</v>
      </c>
      <c r="G1535" s="11" t="s">
        <v>3495</v>
      </c>
      <c r="H1535" s="37">
        <v>41116004</v>
      </c>
      <c r="I1535" s="11" t="s">
        <v>3737</v>
      </c>
      <c r="J1535" s="37" t="s">
        <v>3738</v>
      </c>
      <c r="K1535" s="11" t="s">
        <v>26</v>
      </c>
      <c r="L1535" s="5"/>
      <c r="M1535" s="16" t="str">
        <f>""""&amp;A1535&amp;""","""&amp;B1535&amp;""","""&amp;C1535&amp;""","""&amp;D1535&amp;""","""&amp;E1535&amp;""","""&amp;F1535&amp;""","""&amp;G1535&amp;""","""&amp;H1535&amp;""","""&amp;I1535&amp;""","""&amp;J1535&amp;""","""&amp;K1535&amp;""""</f>
        <v>"Laboratory and Measuring and Observing and Testing Equipment","41000000","Measuring and observing and testing instruments","41110000","Clinical and diagnostic analyzer reagents","41116000","Chemistry analyzer reagents","41116004","BIOLABO Exatrol-P, 10 x 5 mL","41116004.27","Laboratory"</v>
      </c>
    </row>
    <row r="1536" spans="1:13" ht="13" customHeight="1">
      <c r="A1536" s="11" t="s">
        <v>14</v>
      </c>
      <c r="B1536" s="37">
        <v>41000000</v>
      </c>
      <c r="C1536" s="11" t="s">
        <v>2658</v>
      </c>
      <c r="D1536" s="37">
        <v>41110000</v>
      </c>
      <c r="E1536" s="11" t="s">
        <v>3181</v>
      </c>
      <c r="F1536" s="37">
        <v>41116000</v>
      </c>
      <c r="G1536" s="11" t="s">
        <v>3495</v>
      </c>
      <c r="H1536" s="37">
        <v>41116004</v>
      </c>
      <c r="I1536" s="11" t="s">
        <v>3739</v>
      </c>
      <c r="J1536" s="37" t="s">
        <v>3740</v>
      </c>
      <c r="K1536" s="11" t="s">
        <v>26</v>
      </c>
      <c r="L1536" s="5"/>
      <c r="M1536" s="16" t="str">
        <f>""""&amp;A1536&amp;""","""&amp;B1536&amp;""","""&amp;C1536&amp;""","""&amp;D1536&amp;""","""&amp;E1536&amp;""","""&amp;F1536&amp;""","""&amp;G1536&amp;""","""&amp;H1536&amp;""","""&amp;I1536&amp;""","""&amp;J1536&amp;""","""&amp;K1536&amp;""""</f>
        <v>"Laboratory and Measuring and Observing and Testing Equipment","41000000","Measuring and observing and testing instruments","41110000","Clinical and diagnostic analyzer reagents","41116000","Chemistry analyzer reagents","41116004","BIOLABO Glucose GOD-PAP, 6 x 250 mL","41116004.28","Laboratory"</v>
      </c>
    </row>
    <row r="1537" spans="1:13" ht="13" customHeight="1">
      <c r="A1537" s="11" t="s">
        <v>14</v>
      </c>
      <c r="B1537" s="37">
        <v>41000000</v>
      </c>
      <c r="C1537" s="11" t="s">
        <v>2658</v>
      </c>
      <c r="D1537" s="37">
        <v>41110000</v>
      </c>
      <c r="E1537" s="11" t="s">
        <v>3181</v>
      </c>
      <c r="F1537" s="37">
        <v>41116000</v>
      </c>
      <c r="G1537" s="11" t="s">
        <v>3495</v>
      </c>
      <c r="H1537" s="37">
        <v>41116004</v>
      </c>
      <c r="I1537" s="11" t="s">
        <v>3741</v>
      </c>
      <c r="J1537" s="37" t="s">
        <v>3742</v>
      </c>
      <c r="K1537" s="11" t="s">
        <v>26</v>
      </c>
      <c r="L1537" s="5"/>
      <c r="M1537" s="16" t="str">
        <f>""""&amp;A1537&amp;""","""&amp;B1537&amp;""","""&amp;C1537&amp;""","""&amp;D1537&amp;""","""&amp;E1537&amp;""","""&amp;F1537&amp;""","""&amp;G1537&amp;""","""&amp;H1537&amp;""","""&amp;I1537&amp;""","""&amp;J1537&amp;""","""&amp;K1537&amp;""""</f>
        <v>"Laboratory and Measuring and Observing and Testing Equipment","41000000","Measuring and observing and testing instruments","41110000","Clinical and diagnostic analyzer reagents","41116000","Chemistry analyzer reagents","41116004","Chem-Trol Elevated Control, 6 x 5 mL","41116004.29","Laboratory"</v>
      </c>
    </row>
    <row r="1538" spans="1:13" ht="13" customHeight="1">
      <c r="A1538" s="19" t="s">
        <v>14</v>
      </c>
      <c r="B1538" s="38">
        <v>41000000</v>
      </c>
      <c r="C1538" s="19" t="s">
        <v>2658</v>
      </c>
      <c r="D1538" s="38">
        <v>41110000</v>
      </c>
      <c r="E1538" s="19" t="s">
        <v>3181</v>
      </c>
      <c r="F1538" s="38">
        <v>41116000</v>
      </c>
      <c r="G1538" s="19" t="s">
        <v>3495</v>
      </c>
      <c r="H1538" s="38">
        <v>41116004</v>
      </c>
      <c r="I1538" s="19" t="s">
        <v>3743</v>
      </c>
      <c r="J1538" s="38" t="s">
        <v>3744</v>
      </c>
      <c r="K1538" s="19" t="s">
        <v>26</v>
      </c>
      <c r="L1538" s="5"/>
      <c r="M1538" s="16" t="str">
        <f>""""&amp;A1538&amp;""","""&amp;B1538&amp;""","""&amp;C1538&amp;""","""&amp;D1538&amp;""","""&amp;E1538&amp;""","""&amp;F1538&amp;""","""&amp;G1538&amp;""","""&amp;H1538&amp;""","""&amp;I1538&amp;""","""&amp;J1538&amp;""","""&amp;K1538&amp;""""</f>
        <v>"Laboratory and Measuring and Observing and Testing Equipment","41000000","Measuring and observing and testing instruments","41110000","Clinical and diagnostic analyzer reagents","41116000","Chemistry analyzer reagents","41116004","ABX Pentra ALT CP, 1 Cassette","41116004.3","Laboratory"</v>
      </c>
    </row>
    <row r="1539" spans="1:13" ht="13" customHeight="1">
      <c r="A1539" s="11" t="s">
        <v>14</v>
      </c>
      <c r="B1539" s="37">
        <v>41000000</v>
      </c>
      <c r="C1539" s="11" t="s">
        <v>2658</v>
      </c>
      <c r="D1539" s="37">
        <v>41110000</v>
      </c>
      <c r="E1539" s="11" t="s">
        <v>3181</v>
      </c>
      <c r="F1539" s="37">
        <v>41116000</v>
      </c>
      <c r="G1539" s="11" t="s">
        <v>3495</v>
      </c>
      <c r="H1539" s="37">
        <v>41116004</v>
      </c>
      <c r="I1539" s="11" t="s">
        <v>3745</v>
      </c>
      <c r="J1539" s="37" t="s">
        <v>3746</v>
      </c>
      <c r="K1539" s="11" t="s">
        <v>26</v>
      </c>
      <c r="L1539" s="5"/>
      <c r="M1539" s="16" t="str">
        <f>""""&amp;A1539&amp;""","""&amp;B1539&amp;""","""&amp;C1539&amp;""","""&amp;D1539&amp;""","""&amp;E1539&amp;""","""&amp;F1539&amp;""","""&amp;G1539&amp;""","""&amp;H1539&amp;""","""&amp;I1539&amp;""","""&amp;J1539&amp;""","""&amp;K1539&amp;""""</f>
        <v>"Laboratory and Measuring and Observing and Testing Equipment","41000000","Measuring and observing and testing instruments","41110000","Clinical and diagnostic analyzer reagents","41116000","Chemistry analyzer reagents","41116004","Chem-Trol Normal Control, 6 x 5 mL","41116004.30","Laboratory"</v>
      </c>
    </row>
    <row r="1540" spans="1:13" ht="13" customHeight="1">
      <c r="A1540" s="11" t="s">
        <v>14</v>
      </c>
      <c r="B1540" s="37">
        <v>41000000</v>
      </c>
      <c r="C1540" s="11" t="s">
        <v>2658</v>
      </c>
      <c r="D1540" s="37">
        <v>41110000</v>
      </c>
      <c r="E1540" s="11" t="s">
        <v>3181</v>
      </c>
      <c r="F1540" s="37">
        <v>41116000</v>
      </c>
      <c r="G1540" s="11" t="s">
        <v>3495</v>
      </c>
      <c r="H1540" s="37">
        <v>41116004</v>
      </c>
      <c r="I1540" s="11" t="s">
        <v>3747</v>
      </c>
      <c r="J1540" s="37" t="s">
        <v>3748</v>
      </c>
      <c r="K1540" s="11" t="s">
        <v>26</v>
      </c>
      <c r="L1540" s="5"/>
      <c r="M1540" s="16" t="str">
        <f>""""&amp;A1540&amp;""","""&amp;B1540&amp;""","""&amp;C1540&amp;""","""&amp;D1540&amp;""","""&amp;E1540&amp;""","""&amp;F1540&amp;""","""&amp;G1540&amp;""","""&amp;H1540&amp;""","""&amp;I1540&amp;""","""&amp;J1540&amp;""","""&amp;K1540&amp;""""</f>
        <v>"Laboratory and Measuring and Observing and Testing Equipment","41000000","Measuring and observing and testing instruments","41110000","Clinical and diagnostic analyzer reagents","41116000","Chemistry analyzer reagents","41116004","COBAS Acid Wash Solution - Cell Detergent 2, 2 x 2 L","41116004.31","Laboratory"</v>
      </c>
    </row>
    <row r="1541" spans="1:13" ht="13" customHeight="1">
      <c r="A1541" s="11" t="s">
        <v>14</v>
      </c>
      <c r="B1541" s="37">
        <v>41000000</v>
      </c>
      <c r="C1541" s="11" t="s">
        <v>2658</v>
      </c>
      <c r="D1541" s="37">
        <v>41110000</v>
      </c>
      <c r="E1541" s="11" t="s">
        <v>3181</v>
      </c>
      <c r="F1541" s="37">
        <v>41116000</v>
      </c>
      <c r="G1541" s="11" t="s">
        <v>3495</v>
      </c>
      <c r="H1541" s="37">
        <v>41116004</v>
      </c>
      <c r="I1541" s="11" t="s">
        <v>3749</v>
      </c>
      <c r="J1541" s="37" t="s">
        <v>3750</v>
      </c>
      <c r="K1541" s="11" t="s">
        <v>26</v>
      </c>
      <c r="L1541" s="5"/>
      <c r="M1541" s="16" t="str">
        <f>""""&amp;A1541&amp;""","""&amp;B1541&amp;""","""&amp;C1541&amp;""","""&amp;D1541&amp;""","""&amp;E1541&amp;""","""&amp;F1541&amp;""","""&amp;G1541&amp;""","""&amp;H1541&amp;""","""&amp;I1541&amp;""","""&amp;J1541&amp;""","""&amp;K1541&amp;""""</f>
        <v>"Laboratory and Measuring and Observing and Testing Equipment","41000000","Measuring and observing and testing instruments","41110000","Clinical and diagnostic analyzer reagents","41116000","Chemistry analyzer reagents","41116004","COBAS C.f.a.s., 12 x 3 mL","41116004.32","Laboratory"</v>
      </c>
    </row>
    <row r="1542" spans="1:13" ht="13" customHeight="1">
      <c r="A1542" s="11" t="s">
        <v>14</v>
      </c>
      <c r="B1542" s="37">
        <v>41000000</v>
      </c>
      <c r="C1542" s="11" t="s">
        <v>2658</v>
      </c>
      <c r="D1542" s="37">
        <v>41110000</v>
      </c>
      <c r="E1542" s="11" t="s">
        <v>3181</v>
      </c>
      <c r="F1542" s="37">
        <v>41116000</v>
      </c>
      <c r="G1542" s="11" t="s">
        <v>3495</v>
      </c>
      <c r="H1542" s="37">
        <v>41116004</v>
      </c>
      <c r="I1542" s="11" t="s">
        <v>3751</v>
      </c>
      <c r="J1542" s="37" t="s">
        <v>3752</v>
      </c>
      <c r="K1542" s="11" t="s">
        <v>26</v>
      </c>
      <c r="L1542" s="5"/>
      <c r="M1542" s="16" t="str">
        <f>""""&amp;A1542&amp;""","""&amp;B1542&amp;""","""&amp;C1542&amp;""","""&amp;D1542&amp;""","""&amp;E1542&amp;""","""&amp;F1542&amp;""","""&amp;G1542&amp;""","""&amp;H1542&amp;""","""&amp;I1542&amp;""","""&amp;J1542&amp;""","""&amp;K1542&amp;""""</f>
        <v>"Laboratory and Measuring and Observing and Testing Equipment","41000000","Measuring and observing and testing instruments","41110000","Clinical and diagnostic analyzer reagents","41116000","Chemistry analyzer reagents","41116004","COBAS c111 Activator, 9 x 12 mL","41116004.33","Laboratory"</v>
      </c>
    </row>
    <row r="1543" spans="1:13" ht="13" customHeight="1">
      <c r="A1543" s="11" t="s">
        <v>14</v>
      </c>
      <c r="B1543" s="37">
        <v>41000000</v>
      </c>
      <c r="C1543" s="11" t="s">
        <v>2658</v>
      </c>
      <c r="D1543" s="37">
        <v>41110000</v>
      </c>
      <c r="E1543" s="11" t="s">
        <v>3181</v>
      </c>
      <c r="F1543" s="37">
        <v>41116000</v>
      </c>
      <c r="G1543" s="11" t="s">
        <v>3495</v>
      </c>
      <c r="H1543" s="37">
        <v>41116004</v>
      </c>
      <c r="I1543" s="11" t="s">
        <v>3753</v>
      </c>
      <c r="J1543" s="37" t="s">
        <v>3754</v>
      </c>
      <c r="K1543" s="11" t="s">
        <v>26</v>
      </c>
      <c r="L1543" s="5"/>
      <c r="M1543" s="16" t="str">
        <f>""""&amp;A1543&amp;""","""&amp;B1543&amp;""","""&amp;C1543&amp;""","""&amp;D1543&amp;""","""&amp;E1543&amp;""","""&amp;F1543&amp;""","""&amp;G1543&amp;""","""&amp;H1543&amp;""","""&amp;I1543&amp;""","""&amp;J1543&amp;""","""&amp;K1543&amp;""""</f>
        <v>"Laboratory and Measuring and Observing and Testing Equipment","41000000","Measuring and observing and testing instruments","41110000","Clinical and diagnostic analyzer reagents","41116000","Chemistry analyzer reagents","41116004","COBAS c111 Albumin, 4 x 100 Tests","41116004.34","Laboratory"</v>
      </c>
    </row>
    <row r="1544" spans="1:13" ht="13" customHeight="1">
      <c r="A1544" s="11" t="s">
        <v>14</v>
      </c>
      <c r="B1544" s="37">
        <v>41000000</v>
      </c>
      <c r="C1544" s="11" t="s">
        <v>2658</v>
      </c>
      <c r="D1544" s="37">
        <v>41110000</v>
      </c>
      <c r="E1544" s="11" t="s">
        <v>3181</v>
      </c>
      <c r="F1544" s="37">
        <v>41116000</v>
      </c>
      <c r="G1544" s="11" t="s">
        <v>3495</v>
      </c>
      <c r="H1544" s="37">
        <v>41116004</v>
      </c>
      <c r="I1544" s="11" t="s">
        <v>3755</v>
      </c>
      <c r="J1544" s="37" t="s">
        <v>3756</v>
      </c>
      <c r="K1544" s="11" t="s">
        <v>26</v>
      </c>
      <c r="L1544" s="5"/>
      <c r="M1544" s="16" t="str">
        <f>""""&amp;A1544&amp;""","""&amp;B1544&amp;""","""&amp;C1544&amp;""","""&amp;D1544&amp;""","""&amp;E1544&amp;""","""&amp;F1544&amp;""","""&amp;G1544&amp;""","""&amp;H1544&amp;""","""&amp;I1544&amp;""","""&amp;J1544&amp;""","""&amp;K1544&amp;""""</f>
        <v>"Laboratory and Measuring and Observing and Testing Equipment","41000000","Measuring and observing and testing instruments","41110000","Clinical and diagnostic analyzer reagents","41116000","Chemistry analyzer reagents","41116004","COBAS c111 Alkaline Phosphatase (ALP), 4 x 50 Tests","41116004.35","Laboratory"</v>
      </c>
    </row>
    <row r="1545" spans="1:13" ht="13" customHeight="1">
      <c r="A1545" s="11" t="s">
        <v>14</v>
      </c>
      <c r="B1545" s="37">
        <v>41000000</v>
      </c>
      <c r="C1545" s="11" t="s">
        <v>2658</v>
      </c>
      <c r="D1545" s="37">
        <v>41110000</v>
      </c>
      <c r="E1545" s="11" t="s">
        <v>3181</v>
      </c>
      <c r="F1545" s="37">
        <v>41116000</v>
      </c>
      <c r="G1545" s="11" t="s">
        <v>3495</v>
      </c>
      <c r="H1545" s="37">
        <v>41116004</v>
      </c>
      <c r="I1545" s="11" t="s">
        <v>3757</v>
      </c>
      <c r="J1545" s="37" t="s">
        <v>3758</v>
      </c>
      <c r="K1545" s="11" t="s">
        <v>26</v>
      </c>
      <c r="L1545" s="5"/>
      <c r="M1545" s="16" t="str">
        <f>""""&amp;A1545&amp;""","""&amp;B1545&amp;""","""&amp;C1545&amp;""","""&amp;D1545&amp;""","""&amp;E1545&amp;""","""&amp;F1545&amp;""","""&amp;G1545&amp;""","""&amp;H1545&amp;""","""&amp;I1545&amp;""","""&amp;J1545&amp;""","""&amp;K1545&amp;""""</f>
        <v>"Laboratory and Measuring and Observing and Testing Equipment","41000000","Measuring and observing and testing instruments","41110000","Clinical and diagnostic analyzer reagents","41116000","Chemistry analyzer reagents","41116004","COBAS c111 ALP, 4 x 50 Tests","41116004.36","Laboratory"</v>
      </c>
    </row>
    <row r="1546" spans="1:13" ht="13" customHeight="1">
      <c r="A1546" s="11" t="s">
        <v>14</v>
      </c>
      <c r="B1546" s="37">
        <v>41000000</v>
      </c>
      <c r="C1546" s="11" t="s">
        <v>2658</v>
      </c>
      <c r="D1546" s="37">
        <v>41110000</v>
      </c>
      <c r="E1546" s="11" t="s">
        <v>3181</v>
      </c>
      <c r="F1546" s="37">
        <v>41116000</v>
      </c>
      <c r="G1546" s="11" t="s">
        <v>3495</v>
      </c>
      <c r="H1546" s="37">
        <v>41116004</v>
      </c>
      <c r="I1546" s="11" t="s">
        <v>3759</v>
      </c>
      <c r="J1546" s="37" t="s">
        <v>3760</v>
      </c>
      <c r="K1546" s="11" t="s">
        <v>26</v>
      </c>
      <c r="L1546" s="5"/>
      <c r="M1546" s="16" t="str">
        <f>""""&amp;A1546&amp;""","""&amp;B1546&amp;""","""&amp;C1546&amp;""","""&amp;D1546&amp;""","""&amp;E1546&amp;""","""&amp;F1546&amp;""","""&amp;G1546&amp;""","""&amp;H1546&amp;""","""&amp;I1546&amp;""","""&amp;J1546&amp;""","""&amp;K1546&amp;""""</f>
        <v>"Laboratory and Measuring and Observing and Testing Equipment","41000000","Measuring and observing and testing instruments","41110000","Clinical and diagnostic analyzer reagents","41116000","Chemistry analyzer reagents","41116004","COBAS c111 ALT / GPT IFCC (w/wo PYP) (ALTL), 4 x 100 Tests","41116004.37","Laboratory"</v>
      </c>
    </row>
    <row r="1547" spans="1:13" ht="13" customHeight="1">
      <c r="A1547" s="11" t="s">
        <v>14</v>
      </c>
      <c r="B1547" s="37">
        <v>41000000</v>
      </c>
      <c r="C1547" s="11" t="s">
        <v>2658</v>
      </c>
      <c r="D1547" s="37">
        <v>41110000</v>
      </c>
      <c r="E1547" s="11" t="s">
        <v>3181</v>
      </c>
      <c r="F1547" s="37">
        <v>41116000</v>
      </c>
      <c r="G1547" s="11" t="s">
        <v>3495</v>
      </c>
      <c r="H1547" s="37">
        <v>41116004</v>
      </c>
      <c r="I1547" s="11" t="s">
        <v>3761</v>
      </c>
      <c r="J1547" s="37" t="s">
        <v>3762</v>
      </c>
      <c r="K1547" s="11" t="s">
        <v>26</v>
      </c>
      <c r="L1547" s="5"/>
      <c r="M1547" s="16" t="str">
        <f>""""&amp;A1547&amp;""","""&amp;B1547&amp;""","""&amp;C1547&amp;""","""&amp;D1547&amp;""","""&amp;E1547&amp;""","""&amp;F1547&amp;""","""&amp;G1547&amp;""","""&amp;H1547&amp;""","""&amp;I1547&amp;""","""&amp;J1547&amp;""","""&amp;K1547&amp;""""</f>
        <v>"Laboratory and Measuring and Observing and Testing Equipment","41000000","Measuring and observing and testing instruments","41110000","Clinical and diagnostic analyzer reagents","41116000","Chemistry analyzer reagents","41116004","COBAS c111 Aspartate Aminotransferase (ASTL), 4 x 100 Tests","41116004.38","Laboratory"</v>
      </c>
    </row>
    <row r="1548" spans="1:13" ht="13" customHeight="1">
      <c r="A1548" s="11" t="s">
        <v>14</v>
      </c>
      <c r="B1548" s="37">
        <v>41000000</v>
      </c>
      <c r="C1548" s="11" t="s">
        <v>2658</v>
      </c>
      <c r="D1548" s="37">
        <v>41110000</v>
      </c>
      <c r="E1548" s="11" t="s">
        <v>3181</v>
      </c>
      <c r="F1548" s="37">
        <v>41116000</v>
      </c>
      <c r="G1548" s="11" t="s">
        <v>3495</v>
      </c>
      <c r="H1548" s="37">
        <v>41116004</v>
      </c>
      <c r="I1548" s="11" t="s">
        <v>3763</v>
      </c>
      <c r="J1548" s="37" t="s">
        <v>3764</v>
      </c>
      <c r="K1548" s="11" t="s">
        <v>26</v>
      </c>
      <c r="L1548" s="5"/>
      <c r="M1548" s="16" t="str">
        <f>""""&amp;A1548&amp;""","""&amp;B1548&amp;""","""&amp;C1548&amp;""","""&amp;D1548&amp;""","""&amp;E1548&amp;""","""&amp;F1548&amp;""","""&amp;G1548&amp;""","""&amp;H1548&amp;""","""&amp;I1548&amp;""","""&amp;J1548&amp;""","""&amp;K1548&amp;""""</f>
        <v>"Laboratory and Measuring and Observing and Testing Equipment","41000000","Measuring and observing and testing instruments","41110000","Clinical and diagnostic analyzer reagents","41116000","Chemistry analyzer reagents","41116004","COBAS c111 AST / GOT (w/wo PYP), 4 x 100 Tests","41116004.39","Laboratory"</v>
      </c>
    </row>
    <row r="1549" spans="1:13" ht="13" customHeight="1">
      <c r="A1549" s="11" t="s">
        <v>14</v>
      </c>
      <c r="B1549" s="37">
        <v>41000000</v>
      </c>
      <c r="C1549" s="11" t="s">
        <v>2658</v>
      </c>
      <c r="D1549" s="37">
        <v>41110000</v>
      </c>
      <c r="E1549" s="11" t="s">
        <v>3181</v>
      </c>
      <c r="F1549" s="37">
        <v>41116000</v>
      </c>
      <c r="G1549" s="11" t="s">
        <v>3495</v>
      </c>
      <c r="H1549" s="37">
        <v>41116004</v>
      </c>
      <c r="I1549" s="11" t="s">
        <v>3765</v>
      </c>
      <c r="J1549" s="37" t="s">
        <v>3766</v>
      </c>
      <c r="K1549" s="11" t="s">
        <v>26</v>
      </c>
      <c r="L1549" s="5"/>
      <c r="M1549" s="16" t="str">
        <f>""""&amp;A1549&amp;""","""&amp;B1549&amp;""","""&amp;C1549&amp;""","""&amp;D1549&amp;""","""&amp;E1549&amp;""","""&amp;F1549&amp;""","""&amp;G1549&amp;""","""&amp;H1549&amp;""","""&amp;I1549&amp;""","""&amp;J1549&amp;""","""&amp;K1549&amp;""""</f>
        <v>"Laboratory and Measuring and Observing and Testing Equipment","41000000","Measuring and observing and testing instruments","41110000","Clinical and diagnostic analyzer reagents","41116000","Chemistry analyzer reagents","41116004","ABX Pentra AST CP, 1 Cassette","41116004.4","Laboratory"</v>
      </c>
    </row>
    <row r="1550" spans="1:13" ht="13" customHeight="1">
      <c r="A1550" s="11" t="s">
        <v>14</v>
      </c>
      <c r="B1550" s="37">
        <v>41000000</v>
      </c>
      <c r="C1550" s="11" t="s">
        <v>2658</v>
      </c>
      <c r="D1550" s="37">
        <v>41110000</v>
      </c>
      <c r="E1550" s="11" t="s">
        <v>3181</v>
      </c>
      <c r="F1550" s="37">
        <v>41116000</v>
      </c>
      <c r="G1550" s="11" t="s">
        <v>3495</v>
      </c>
      <c r="H1550" s="37">
        <v>41116004</v>
      </c>
      <c r="I1550" s="11" t="s">
        <v>3767</v>
      </c>
      <c r="J1550" s="37" t="s">
        <v>3768</v>
      </c>
      <c r="K1550" s="11" t="s">
        <v>26</v>
      </c>
      <c r="L1550" s="5"/>
      <c r="M1550" s="16" t="str">
        <f>""""&amp;A1550&amp;""","""&amp;B1550&amp;""","""&amp;C1550&amp;""","""&amp;D1550&amp;""","""&amp;E1550&amp;""","""&amp;F1550&amp;""","""&amp;G1550&amp;""","""&amp;H1550&amp;""","""&amp;I1550&amp;""","""&amp;J1550&amp;""","""&amp;K1550&amp;""""</f>
        <v>"Laboratory and Measuring and Observing and Testing Equipment","41000000","Measuring and observing and testing instruments","41110000","Clinical and diagnostic analyzer reagents","41116000","Chemistry analyzer reagents","41116004","COBAS c111 Bilirubin Direct Gen. 2 (BILD2), 2 x 50 Tests","41116004.40","Laboratory"</v>
      </c>
    </row>
    <row r="1551" spans="1:13" ht="13" customHeight="1">
      <c r="A1551" s="11" t="s">
        <v>14</v>
      </c>
      <c r="B1551" s="37">
        <v>41000000</v>
      </c>
      <c r="C1551" s="11" t="s">
        <v>2658</v>
      </c>
      <c r="D1551" s="37">
        <v>41110000</v>
      </c>
      <c r="E1551" s="11" t="s">
        <v>3181</v>
      </c>
      <c r="F1551" s="37">
        <v>41116000</v>
      </c>
      <c r="G1551" s="11" t="s">
        <v>3495</v>
      </c>
      <c r="H1551" s="37">
        <v>41116004</v>
      </c>
      <c r="I1551" s="11" t="s">
        <v>3769</v>
      </c>
      <c r="J1551" s="37" t="s">
        <v>3770</v>
      </c>
      <c r="K1551" s="11" t="s">
        <v>26</v>
      </c>
      <c r="L1551" s="5"/>
      <c r="M1551" s="16" t="str">
        <f>""""&amp;A1551&amp;""","""&amp;B1551&amp;""","""&amp;C1551&amp;""","""&amp;D1551&amp;""","""&amp;E1551&amp;""","""&amp;F1551&amp;""","""&amp;G1551&amp;""","""&amp;H1551&amp;""","""&amp;I1551&amp;""","""&amp;J1551&amp;""","""&amp;K1551&amp;""""</f>
        <v>"Laboratory and Measuring and Observing and Testing Equipment","41000000","Measuring and observing and testing instruments","41110000","Clinical and diagnostic analyzer reagents","41116000","Chemistry analyzer reagents","41116004","COBAS c111 Bilirubin Total Gen. 3 (BILT3), 4 x 100 Tests","41116004.41","Laboratory"</v>
      </c>
    </row>
    <row r="1552" spans="1:13" ht="13" customHeight="1">
      <c r="A1552" s="19" t="s">
        <v>14</v>
      </c>
      <c r="B1552" s="38">
        <v>41000000</v>
      </c>
      <c r="C1552" s="19" t="s">
        <v>2658</v>
      </c>
      <c r="D1552" s="38">
        <v>41110000</v>
      </c>
      <c r="E1552" s="19" t="s">
        <v>3181</v>
      </c>
      <c r="F1552" s="38">
        <v>41116000</v>
      </c>
      <c r="G1552" s="19" t="s">
        <v>3495</v>
      </c>
      <c r="H1552" s="38">
        <v>41116004</v>
      </c>
      <c r="I1552" s="19" t="s">
        <v>3771</v>
      </c>
      <c r="J1552" s="38" t="s">
        <v>3772</v>
      </c>
      <c r="K1552" s="19" t="s">
        <v>26</v>
      </c>
      <c r="L1552" s="5"/>
      <c r="M1552" s="16" t="str">
        <f>""""&amp;A1552&amp;""","""&amp;B1552&amp;""","""&amp;C1552&amp;""","""&amp;D1552&amp;""","""&amp;E1552&amp;""","""&amp;F1552&amp;""","""&amp;G1552&amp;""","""&amp;H1552&amp;""","""&amp;I1552&amp;""","""&amp;J1552&amp;""","""&amp;K1552&amp;""""</f>
        <v>"Laboratory and Measuring and Observing and Testing Equipment","41000000","Measuring and observing and testing instruments","41110000","Clinical and diagnostic analyzer reagents","41116000","Chemistry analyzer reagents","41116004","COBAS c111 Cholesterol, 4 x 100 Tests","41116004.42","Laboratory"</v>
      </c>
    </row>
    <row r="1553" spans="1:13" ht="13" customHeight="1">
      <c r="A1553" s="11" t="s">
        <v>14</v>
      </c>
      <c r="B1553" s="37">
        <v>41000000</v>
      </c>
      <c r="C1553" s="11" t="s">
        <v>2658</v>
      </c>
      <c r="D1553" s="37">
        <v>41110000</v>
      </c>
      <c r="E1553" s="11" t="s">
        <v>3181</v>
      </c>
      <c r="F1553" s="37">
        <v>41116000</v>
      </c>
      <c r="G1553" s="11" t="s">
        <v>3495</v>
      </c>
      <c r="H1553" s="37">
        <v>41116004</v>
      </c>
      <c r="I1553" s="11" t="s">
        <v>3773</v>
      </c>
      <c r="J1553" s="37" t="s">
        <v>3774</v>
      </c>
      <c r="K1553" s="11" t="s">
        <v>26</v>
      </c>
      <c r="L1553" s="5"/>
      <c r="M1553" s="16" t="str">
        <f>""""&amp;A1553&amp;""","""&amp;B1553&amp;""","""&amp;C1553&amp;""","""&amp;D1553&amp;""","""&amp;E1553&amp;""","""&amp;F1553&amp;""","""&amp;G1553&amp;""","""&amp;H1553&amp;""","""&amp;I1553&amp;""","""&amp;J1553&amp;""","""&amp;K1553&amp;""""</f>
        <v>"Laboratory and Measuring and Observing and Testing Equipment","41000000","Measuring and observing and testing instruments","41110000","Clinical and diagnostic analyzer reagents","41116000","Chemistry analyzer reagents","41116004","COBAS c111 Creatinine Jaffe (compensated) (CREJ2), 4 x 100 Tests","41116004.43","Laboratory"</v>
      </c>
    </row>
    <row r="1554" spans="1:13" ht="13" customHeight="1">
      <c r="A1554" s="11" t="s">
        <v>14</v>
      </c>
      <c r="B1554" s="37">
        <v>41000000</v>
      </c>
      <c r="C1554" s="11" t="s">
        <v>2658</v>
      </c>
      <c r="D1554" s="37">
        <v>41110000</v>
      </c>
      <c r="E1554" s="11" t="s">
        <v>3181</v>
      </c>
      <c r="F1554" s="37">
        <v>41116000</v>
      </c>
      <c r="G1554" s="11" t="s">
        <v>3495</v>
      </c>
      <c r="H1554" s="37">
        <v>41116004</v>
      </c>
      <c r="I1554" s="11" t="s">
        <v>3775</v>
      </c>
      <c r="J1554" s="37" t="s">
        <v>3776</v>
      </c>
      <c r="K1554" s="11" t="s">
        <v>26</v>
      </c>
      <c r="L1554" s="5"/>
      <c r="M1554" s="16" t="str">
        <f>""""&amp;A1554&amp;""","""&amp;B1554&amp;""","""&amp;C1554&amp;""","""&amp;D1554&amp;""","""&amp;E1554&amp;""","""&amp;F1554&amp;""","""&amp;G1554&amp;""","""&amp;H1554&amp;""","""&amp;I1554&amp;""","""&amp;J1554&amp;""","""&amp;K1554&amp;""""</f>
        <v>"Laboratory and Measuring and Observing and Testing Equipment","41000000","Measuring and observing and testing instruments","41110000","Clinical and diagnostic analyzer reagents","41116000","Chemistry analyzer reagents","41116004","COBAS c111 Creatinine Jaffe (compensated) (CREJC), 4 x 100 Tests","41116004.44","Laboratory"</v>
      </c>
    </row>
    <row r="1555" spans="1:13" ht="13" customHeight="1">
      <c r="A1555" s="11" t="s">
        <v>14</v>
      </c>
      <c r="B1555" s="37">
        <v>41000000</v>
      </c>
      <c r="C1555" s="11" t="s">
        <v>2658</v>
      </c>
      <c r="D1555" s="37">
        <v>41110000</v>
      </c>
      <c r="E1555" s="11" t="s">
        <v>3181</v>
      </c>
      <c r="F1555" s="37">
        <v>41116000</v>
      </c>
      <c r="G1555" s="11" t="s">
        <v>3495</v>
      </c>
      <c r="H1555" s="37">
        <v>41116004</v>
      </c>
      <c r="I1555" s="11" t="s">
        <v>3777</v>
      </c>
      <c r="J1555" s="37" t="s">
        <v>3778</v>
      </c>
      <c r="K1555" s="11" t="s">
        <v>26</v>
      </c>
      <c r="L1555" s="5"/>
      <c r="M1555" s="16" t="str">
        <f>""""&amp;A1555&amp;""","""&amp;B1555&amp;""","""&amp;C1555&amp;""","""&amp;D1555&amp;""","""&amp;E1555&amp;""","""&amp;F1555&amp;""","""&amp;G1555&amp;""","""&amp;H1555&amp;""","""&amp;I1555&amp;""","""&amp;J1555&amp;""","""&amp;K1555&amp;""""</f>
        <v>"Laboratory and Measuring and Observing and Testing Equipment","41000000","Measuring and observing and testing instruments","41110000","Clinical and diagnostic analyzer reagents","41116000","Chemistry analyzer reagents","41116004","COBAS c111 GGT, 2 x 100 Tests","41116004.45","Laboratory"</v>
      </c>
    </row>
    <row r="1556" spans="1:13" ht="13" customHeight="1">
      <c r="A1556" s="11" t="s">
        <v>14</v>
      </c>
      <c r="B1556" s="37">
        <v>41000000</v>
      </c>
      <c r="C1556" s="11" t="s">
        <v>2658</v>
      </c>
      <c r="D1556" s="37">
        <v>41110000</v>
      </c>
      <c r="E1556" s="11" t="s">
        <v>3181</v>
      </c>
      <c r="F1556" s="37">
        <v>41116000</v>
      </c>
      <c r="G1556" s="11" t="s">
        <v>3495</v>
      </c>
      <c r="H1556" s="37">
        <v>41116004</v>
      </c>
      <c r="I1556" s="11" t="s">
        <v>3779</v>
      </c>
      <c r="J1556" s="37" t="s">
        <v>3780</v>
      </c>
      <c r="K1556" s="11" t="s">
        <v>26</v>
      </c>
      <c r="L1556" s="5"/>
      <c r="M1556" s="16" t="str">
        <f>""""&amp;A1556&amp;""","""&amp;B1556&amp;""","""&amp;C1556&amp;""","""&amp;D1556&amp;""","""&amp;E1556&amp;""","""&amp;F1556&amp;""","""&amp;G1556&amp;""","""&amp;H1556&amp;""","""&amp;I1556&amp;""","""&amp;J1556&amp;""","""&amp;K1556&amp;""""</f>
        <v>"Laboratory and Measuring and Observing and Testing Equipment","41000000","Measuring and observing and testing instruments","41110000","Clinical and diagnostic analyzer reagents","41116000","Chemistry analyzer reagents","41116004","COBAS c111 Glucose HK (GLUC2), 4 x 100 Tests","41116004.46","Laboratory"</v>
      </c>
    </row>
    <row r="1557" spans="1:13" ht="13" customHeight="1">
      <c r="A1557" s="11" t="s">
        <v>14</v>
      </c>
      <c r="B1557" s="37">
        <v>41000000</v>
      </c>
      <c r="C1557" s="11" t="s">
        <v>2658</v>
      </c>
      <c r="D1557" s="37">
        <v>41110000</v>
      </c>
      <c r="E1557" s="11" t="s">
        <v>3181</v>
      </c>
      <c r="F1557" s="37">
        <v>41116000</v>
      </c>
      <c r="G1557" s="11" t="s">
        <v>3495</v>
      </c>
      <c r="H1557" s="37">
        <v>41116004</v>
      </c>
      <c r="I1557" s="11" t="s">
        <v>3781</v>
      </c>
      <c r="J1557" s="37" t="s">
        <v>3782</v>
      </c>
      <c r="K1557" s="11" t="s">
        <v>26</v>
      </c>
      <c r="L1557" s="5"/>
      <c r="M1557" s="16" t="str">
        <f>""""&amp;A1557&amp;""","""&amp;B1557&amp;""","""&amp;C1557&amp;""","""&amp;D1557&amp;""","""&amp;E1557&amp;""","""&amp;F1557&amp;""","""&amp;G1557&amp;""","""&amp;H1557&amp;""","""&amp;I1557&amp;""","""&amp;J1557&amp;""","""&amp;K1557&amp;""""</f>
        <v>"Laboratory and Measuring and Observing and Testing Equipment","41000000","Measuring and observing and testing instruments","41110000","Clinical and diagnostic analyzer reagents","41116000","Chemistry analyzer reagents","41116004","COBAS c111 Total Protein, 4 x 100 Tests","41116004.47","Laboratory"</v>
      </c>
    </row>
    <row r="1558" spans="1:13" ht="13" customHeight="1">
      <c r="A1558" s="11" t="s">
        <v>14</v>
      </c>
      <c r="B1558" s="37">
        <v>41000000</v>
      </c>
      <c r="C1558" s="11" t="s">
        <v>2658</v>
      </c>
      <c r="D1558" s="37">
        <v>41110000</v>
      </c>
      <c r="E1558" s="11" t="s">
        <v>3181</v>
      </c>
      <c r="F1558" s="37">
        <v>41116000</v>
      </c>
      <c r="G1558" s="11" t="s">
        <v>3495</v>
      </c>
      <c r="H1558" s="37">
        <v>41116004</v>
      </c>
      <c r="I1558" s="11" t="s">
        <v>3783</v>
      </c>
      <c r="J1558" s="37" t="s">
        <v>3784</v>
      </c>
      <c r="K1558" s="11" t="s">
        <v>26</v>
      </c>
      <c r="L1558" s="5"/>
      <c r="M1558" s="16" t="str">
        <f>""""&amp;A1558&amp;""","""&amp;B1558&amp;""","""&amp;C1558&amp;""","""&amp;D1558&amp;""","""&amp;E1558&amp;""","""&amp;F1558&amp;""","""&amp;G1558&amp;""","""&amp;H1558&amp;""","""&amp;I1558&amp;""","""&amp;J1558&amp;""","""&amp;K1558&amp;""""</f>
        <v>"Laboratory and Measuring and Observing and Testing Equipment","41000000","Measuring and observing and testing instruments","41110000","Clinical and diagnostic analyzer reagents","41116000","Chemistry analyzer reagents","41116004","COBAS c111 Triglycerides, 4 x 50 Tests","41116004.48","Laboratory"</v>
      </c>
    </row>
    <row r="1559" spans="1:13" ht="13" customHeight="1">
      <c r="A1559" s="11" t="s">
        <v>14</v>
      </c>
      <c r="B1559" s="37">
        <v>41000000</v>
      </c>
      <c r="C1559" s="11" t="s">
        <v>2658</v>
      </c>
      <c r="D1559" s="37">
        <v>41110000</v>
      </c>
      <c r="E1559" s="11" t="s">
        <v>3181</v>
      </c>
      <c r="F1559" s="37">
        <v>41116000</v>
      </c>
      <c r="G1559" s="11" t="s">
        <v>3495</v>
      </c>
      <c r="H1559" s="37">
        <v>41116004</v>
      </c>
      <c r="I1559" s="11" t="s">
        <v>3785</v>
      </c>
      <c r="J1559" s="37" t="s">
        <v>3786</v>
      </c>
      <c r="K1559" s="11" t="s">
        <v>26</v>
      </c>
      <c r="L1559" s="5"/>
      <c r="M1559" s="16" t="str">
        <f>""""&amp;A1559&amp;""","""&amp;B1559&amp;""","""&amp;C1559&amp;""","""&amp;D1559&amp;""","""&amp;E1559&amp;""","""&amp;F1559&amp;""","""&amp;G1559&amp;""","""&amp;H1559&amp;""","""&amp;I1559&amp;""","""&amp;J1559&amp;""","""&amp;K1559&amp;""""</f>
        <v>"Laboratory and Measuring and Observing and Testing Equipment","41000000","Measuring and observing and testing instruments","41110000","Clinical and diagnostic analyzer reagents","41116000","Chemistry analyzer reagents","41116004","COBAS c111 Urea, 4 x 100 Tests","41116004.49","Laboratory"</v>
      </c>
    </row>
    <row r="1560" spans="1:13" ht="13" customHeight="1">
      <c r="A1560" s="11" t="s">
        <v>14</v>
      </c>
      <c r="B1560" s="37">
        <v>41000000</v>
      </c>
      <c r="C1560" s="11" t="s">
        <v>2658</v>
      </c>
      <c r="D1560" s="37">
        <v>41110000</v>
      </c>
      <c r="E1560" s="11" t="s">
        <v>3181</v>
      </c>
      <c r="F1560" s="37">
        <v>41116000</v>
      </c>
      <c r="G1560" s="11" t="s">
        <v>3495</v>
      </c>
      <c r="H1560" s="37">
        <v>41116004</v>
      </c>
      <c r="I1560" s="11" t="s">
        <v>3787</v>
      </c>
      <c r="J1560" s="37" t="s">
        <v>3788</v>
      </c>
      <c r="K1560" s="11" t="s">
        <v>26</v>
      </c>
      <c r="L1560" s="5"/>
      <c r="M1560" s="16" t="str">
        <f>""""&amp;A1560&amp;""","""&amp;B1560&amp;""","""&amp;C1560&amp;""","""&amp;D1560&amp;""","""&amp;E1560&amp;""","""&amp;F1560&amp;""","""&amp;G1560&amp;""","""&amp;H1560&amp;""","""&amp;I1560&amp;""","""&amp;J1560&amp;""","""&amp;K1560&amp;""""</f>
        <v>"Laboratory and Measuring and Observing and Testing Equipment","41000000","Measuring and observing and testing instruments","41110000","Clinical and diagnostic analyzer reagents","41116000","Chemistry analyzer reagents","41116004","ABX Pentra Cholesterol CP, 1 Cassette","41116004.5","Laboratory"</v>
      </c>
    </row>
    <row r="1561" spans="1:13" ht="13" customHeight="1">
      <c r="A1561" s="11" t="s">
        <v>14</v>
      </c>
      <c r="B1561" s="37">
        <v>41000000</v>
      </c>
      <c r="C1561" s="11" t="s">
        <v>2658</v>
      </c>
      <c r="D1561" s="37">
        <v>41110000</v>
      </c>
      <c r="E1561" s="11" t="s">
        <v>3181</v>
      </c>
      <c r="F1561" s="37">
        <v>41116000</v>
      </c>
      <c r="G1561" s="11" t="s">
        <v>3495</v>
      </c>
      <c r="H1561" s="37">
        <v>41116004</v>
      </c>
      <c r="I1561" s="11" t="s">
        <v>3789</v>
      </c>
      <c r="J1561" s="37" t="s">
        <v>3790</v>
      </c>
      <c r="K1561" s="11" t="s">
        <v>26</v>
      </c>
      <c r="L1561" s="5"/>
      <c r="M1561" s="16" t="str">
        <f>""""&amp;A1561&amp;""","""&amp;B1561&amp;""","""&amp;C1561&amp;""","""&amp;D1561&amp;""","""&amp;E1561&amp;""","""&amp;F1561&amp;""","""&amp;G1561&amp;""","""&amp;H1561&amp;""","""&amp;I1561&amp;""","""&amp;J1561&amp;""","""&amp;K1561&amp;""""</f>
        <v>"Laboratory and Measuring and Observing and Testing Equipment","41000000","Measuring and observing and testing instruments","41110000","Clinical and diagnostic analyzer reagents","41116000","Chemistry analyzer reagents","41116004","COBAS c111 Uric Acid, 4 x 100 Tests","41116004.50","Laboratory"</v>
      </c>
    </row>
    <row r="1562" spans="1:13" ht="13" customHeight="1">
      <c r="A1562" s="11" t="s">
        <v>14</v>
      </c>
      <c r="B1562" s="37">
        <v>41000000</v>
      </c>
      <c r="C1562" s="11" t="s">
        <v>2658</v>
      </c>
      <c r="D1562" s="37">
        <v>41110000</v>
      </c>
      <c r="E1562" s="11" t="s">
        <v>3181</v>
      </c>
      <c r="F1562" s="37">
        <v>41116000</v>
      </c>
      <c r="G1562" s="11" t="s">
        <v>3495</v>
      </c>
      <c r="H1562" s="37">
        <v>41116004</v>
      </c>
      <c r="I1562" s="11" t="s">
        <v>3791</v>
      </c>
      <c r="J1562" s="37" t="s">
        <v>3792</v>
      </c>
      <c r="K1562" s="11" t="s">
        <v>26</v>
      </c>
      <c r="L1562" s="5"/>
      <c r="M1562" s="16" t="str">
        <f>""""&amp;A1562&amp;""","""&amp;B1562&amp;""","""&amp;C1562&amp;""","""&amp;D1562&amp;""","""&amp;E1562&amp;""","""&amp;F1562&amp;""","""&amp;G1562&amp;""","""&amp;H1562&amp;""","""&amp;I1562&amp;""","""&amp;J1562&amp;""","""&amp;K1562&amp;""""</f>
        <v>"Laboratory and Measuring and Observing and Testing Equipment","41000000","Measuring and observing and testing instruments","41110000","Clinical and diagnostic analyzer reagents","41116000","Chemistry analyzer reagents","41116004","COBAS Cleaner Integra, 1000 mL","41116004.51","Laboratory"</v>
      </c>
    </row>
    <row r="1563" spans="1:13" ht="13" customHeight="1">
      <c r="A1563" s="11" t="s">
        <v>14</v>
      </c>
      <c r="B1563" s="37">
        <v>41000000</v>
      </c>
      <c r="C1563" s="11" t="s">
        <v>2658</v>
      </c>
      <c r="D1563" s="37">
        <v>41110000</v>
      </c>
      <c r="E1563" s="11" t="s">
        <v>3181</v>
      </c>
      <c r="F1563" s="37">
        <v>41116000</v>
      </c>
      <c r="G1563" s="11" t="s">
        <v>3495</v>
      </c>
      <c r="H1563" s="37">
        <v>41116004</v>
      </c>
      <c r="I1563" s="11" t="s">
        <v>3793</v>
      </c>
      <c r="J1563" s="37" t="s">
        <v>3794</v>
      </c>
      <c r="K1563" s="11" t="s">
        <v>26</v>
      </c>
      <c r="L1563" s="5"/>
      <c r="M1563" s="16" t="str">
        <f>""""&amp;A1563&amp;""","""&amp;B1563&amp;""","""&amp;C1563&amp;""","""&amp;D1563&amp;""","""&amp;E1563&amp;""","""&amp;F1563&amp;""","""&amp;G1563&amp;""","""&amp;H1563&amp;""","""&amp;I1563&amp;""","""&amp;J1563&amp;""","""&amp;K1563&amp;""""</f>
        <v>"Laboratory and Measuring and Observing and Testing Equipment","41000000","Measuring and observing and testing instruments","41110000","Clinical and diagnostic analyzer reagents","41116000","Chemistry analyzer reagents","41116004","COBAS EcoTergent, 60 mL","41116004.52","Laboratory"</v>
      </c>
    </row>
    <row r="1564" spans="1:13" ht="13" customHeight="1">
      <c r="A1564" s="11" t="s">
        <v>14</v>
      </c>
      <c r="B1564" s="37">
        <v>41000000</v>
      </c>
      <c r="C1564" s="11" t="s">
        <v>2658</v>
      </c>
      <c r="D1564" s="37">
        <v>41110000</v>
      </c>
      <c r="E1564" s="11" t="s">
        <v>3181</v>
      </c>
      <c r="F1564" s="37">
        <v>41116000</v>
      </c>
      <c r="G1564" s="11" t="s">
        <v>3495</v>
      </c>
      <c r="H1564" s="37">
        <v>41116004</v>
      </c>
      <c r="I1564" s="11" t="s">
        <v>3795</v>
      </c>
      <c r="J1564" s="37" t="s">
        <v>3796</v>
      </c>
      <c r="K1564" s="11" t="s">
        <v>26</v>
      </c>
      <c r="L1564" s="5"/>
      <c r="M1564" s="16" t="str">
        <f>""""&amp;A1564&amp;""","""&amp;B1564&amp;""","""&amp;C1564&amp;""","""&amp;D1564&amp;""","""&amp;E1564&amp;""","""&amp;F1564&amp;""","""&amp;G1564&amp;""","""&amp;H1564&amp;""","""&amp;I1564&amp;""","""&amp;J1564&amp;""","""&amp;K1564&amp;""""</f>
        <v>"Laboratory and Measuring and Observing and Testing Equipment","41000000","Measuring and observing and testing instruments","41110000","Clinical and diagnostic analyzer reagents","41116000","Chemistry analyzer reagents","41116004","COBAS Gamma-Glutamyltransferase Gen. 2 (GGT), 200 Tests","41116004.53","Laboratory"</v>
      </c>
    </row>
    <row r="1565" spans="1:13" ht="13" customHeight="1">
      <c r="A1565" s="11" t="s">
        <v>14</v>
      </c>
      <c r="B1565" s="37">
        <v>41000000</v>
      </c>
      <c r="C1565" s="11" t="s">
        <v>2658</v>
      </c>
      <c r="D1565" s="37">
        <v>41110000</v>
      </c>
      <c r="E1565" s="11" t="s">
        <v>3181</v>
      </c>
      <c r="F1565" s="37">
        <v>41116000</v>
      </c>
      <c r="G1565" s="11" t="s">
        <v>3495</v>
      </c>
      <c r="H1565" s="37">
        <v>41116004</v>
      </c>
      <c r="I1565" s="11" t="s">
        <v>3797</v>
      </c>
      <c r="J1565" s="37" t="s">
        <v>3798</v>
      </c>
      <c r="K1565" s="11" t="s">
        <v>26</v>
      </c>
      <c r="L1565" s="5"/>
      <c r="M1565" s="16" t="str">
        <f>""""&amp;A1565&amp;""","""&amp;B1565&amp;""","""&amp;C1565&amp;""","""&amp;D1565&amp;""","""&amp;E1565&amp;""","""&amp;F1565&amp;""","""&amp;G1565&amp;""","""&amp;H1565&amp;""","""&amp;I1565&amp;""","""&amp;J1565&amp;""","""&amp;K1565&amp;""""</f>
        <v>"Laboratory and Measuring and Observing and Testing Equipment","41000000","Measuring and observing and testing instruments","41110000","Clinical and diagnostic analyzer reagents","41116000","Chemistry analyzer reagents","41116004","COBAS Gamma-Glutamyltransferase Gen. 2 (GGT), 400 Tests","41116004.54","Laboratory"</v>
      </c>
    </row>
    <row r="1566" spans="1:13" ht="13" customHeight="1">
      <c r="A1566" s="11" t="s">
        <v>14</v>
      </c>
      <c r="B1566" s="37">
        <v>41000000</v>
      </c>
      <c r="C1566" s="11" t="s">
        <v>2658</v>
      </c>
      <c r="D1566" s="37">
        <v>41110000</v>
      </c>
      <c r="E1566" s="11" t="s">
        <v>3181</v>
      </c>
      <c r="F1566" s="37">
        <v>41116000</v>
      </c>
      <c r="G1566" s="11" t="s">
        <v>3495</v>
      </c>
      <c r="H1566" s="37">
        <v>41116004</v>
      </c>
      <c r="I1566" s="11" t="s">
        <v>3799</v>
      </c>
      <c r="J1566" s="37" t="s">
        <v>3800</v>
      </c>
      <c r="K1566" s="11" t="s">
        <v>26</v>
      </c>
      <c r="L1566" s="5"/>
      <c r="M1566" s="16" t="str">
        <f>""""&amp;A1566&amp;""","""&amp;B1566&amp;""","""&amp;C1566&amp;""","""&amp;D1566&amp;""","""&amp;E1566&amp;""","""&amp;F1566&amp;""","""&amp;G1566&amp;""","""&amp;H1566&amp;""","""&amp;I1566&amp;""","""&amp;J1566&amp;""","""&amp;K1566&amp;""""</f>
        <v>"Laboratory and Measuring and Observing and Testing Equipment","41000000","Measuring and observing and testing instruments","41110000","Clinical and diagnostic analyzer reagents","41116000","Chemistry analyzer reagents","41116004","COBAS Integra/c501 Alanine Aminotransferase acc. to IFCC (ALTL), 500 Tests","41116004.55","Laboratory"</v>
      </c>
    </row>
    <row r="1567" spans="1:13" ht="13" customHeight="1">
      <c r="A1567" s="11" t="s">
        <v>14</v>
      </c>
      <c r="B1567" s="37">
        <v>41000000</v>
      </c>
      <c r="C1567" s="11" t="s">
        <v>2658</v>
      </c>
      <c r="D1567" s="37">
        <v>41110000</v>
      </c>
      <c r="E1567" s="11" t="s">
        <v>3181</v>
      </c>
      <c r="F1567" s="37">
        <v>41116000</v>
      </c>
      <c r="G1567" s="11" t="s">
        <v>3495</v>
      </c>
      <c r="H1567" s="37">
        <v>41116004</v>
      </c>
      <c r="I1567" s="11" t="s">
        <v>3801</v>
      </c>
      <c r="J1567" s="37" t="s">
        <v>3802</v>
      </c>
      <c r="K1567" s="11" t="s">
        <v>26</v>
      </c>
      <c r="L1567" s="5"/>
      <c r="M1567" s="16" t="str">
        <f>""""&amp;A1567&amp;""","""&amp;B1567&amp;""","""&amp;C1567&amp;""","""&amp;D1567&amp;""","""&amp;E1567&amp;""","""&amp;F1567&amp;""","""&amp;G1567&amp;""","""&amp;H1567&amp;""","""&amp;I1567&amp;""","""&amp;J1567&amp;""","""&amp;K1567&amp;""""</f>
        <v>"Laboratory and Measuring and Observing and Testing Equipment","41000000","Measuring and observing and testing instruments","41110000","Clinical and diagnostic analyzer reagents","41116000","Chemistry analyzer reagents","41116004","COBAS Integra/c501 Albumin Bromcresol Green Gen. 2 (ALB), 300 Tests","41116004.56","Laboratory"</v>
      </c>
    </row>
    <row r="1568" spans="1:13" ht="13" customHeight="1">
      <c r="A1568" s="11" t="s">
        <v>14</v>
      </c>
      <c r="B1568" s="37">
        <v>41000000</v>
      </c>
      <c r="C1568" s="11" t="s">
        <v>2658</v>
      </c>
      <c r="D1568" s="37">
        <v>41110000</v>
      </c>
      <c r="E1568" s="11" t="s">
        <v>3181</v>
      </c>
      <c r="F1568" s="37">
        <v>41116000</v>
      </c>
      <c r="G1568" s="11" t="s">
        <v>3495</v>
      </c>
      <c r="H1568" s="37">
        <v>41116004</v>
      </c>
      <c r="I1568" s="11" t="s">
        <v>3803</v>
      </c>
      <c r="J1568" s="37" t="s">
        <v>3804</v>
      </c>
      <c r="K1568" s="11" t="s">
        <v>26</v>
      </c>
      <c r="L1568" s="5"/>
      <c r="M1568" s="16" t="str">
        <f>""""&amp;A1568&amp;""","""&amp;B1568&amp;""","""&amp;C1568&amp;""","""&amp;D1568&amp;""","""&amp;E1568&amp;""","""&amp;F1568&amp;""","""&amp;G1568&amp;""","""&amp;H1568&amp;""","""&amp;I1568&amp;""","""&amp;J1568&amp;""","""&amp;K1568&amp;""""</f>
        <v>"Laboratory and Measuring and Observing and Testing Equipment","41000000","Measuring and observing and testing instruments","41110000","Clinical and diagnostic analyzer reagents","41116000","Chemistry analyzer reagents","41116004","COBAS Integra/c501 Alkaline Phosphatase IFCC Gen.2 Small (ALP), 200 Tests","41116004.57","Laboratory"</v>
      </c>
    </row>
    <row r="1569" spans="1:13" ht="13" customHeight="1">
      <c r="A1569" s="11" t="s">
        <v>14</v>
      </c>
      <c r="B1569" s="37">
        <v>41000000</v>
      </c>
      <c r="C1569" s="11" t="s">
        <v>2658</v>
      </c>
      <c r="D1569" s="37">
        <v>41110000</v>
      </c>
      <c r="E1569" s="11" t="s">
        <v>3181</v>
      </c>
      <c r="F1569" s="37">
        <v>41116000</v>
      </c>
      <c r="G1569" s="11" t="s">
        <v>3495</v>
      </c>
      <c r="H1569" s="37">
        <v>41116004</v>
      </c>
      <c r="I1569" s="11" t="s">
        <v>3805</v>
      </c>
      <c r="J1569" s="37" t="s">
        <v>3806</v>
      </c>
      <c r="K1569" s="11" t="s">
        <v>26</v>
      </c>
      <c r="L1569" s="5"/>
      <c r="M1569" s="16" t="str">
        <f>""""&amp;A1569&amp;""","""&amp;B1569&amp;""","""&amp;C1569&amp;""","""&amp;D1569&amp;""","""&amp;E1569&amp;""","""&amp;F1569&amp;""","""&amp;G1569&amp;""","""&amp;H1569&amp;""","""&amp;I1569&amp;""","""&amp;J1569&amp;""","""&amp;K1569&amp;""""</f>
        <v>"Laboratory and Measuring and Observing and Testing Equipment","41000000","Measuring and observing and testing instruments","41110000","Clinical and diagnostic analyzer reagents","41116000","Chemistry analyzer reagents","41116004","COBAS Integra/c501 Bilirubin Direct Gen. 2, 350 Tests","41116004.58","Laboratory"</v>
      </c>
    </row>
    <row r="1570" spans="1:13" ht="13" customHeight="1">
      <c r="A1570" s="11" t="s">
        <v>14</v>
      </c>
      <c r="B1570" s="37">
        <v>41000000</v>
      </c>
      <c r="C1570" s="11" t="s">
        <v>2658</v>
      </c>
      <c r="D1570" s="37">
        <v>41110000</v>
      </c>
      <c r="E1570" s="11" t="s">
        <v>3181</v>
      </c>
      <c r="F1570" s="37">
        <v>41116000</v>
      </c>
      <c r="G1570" s="11" t="s">
        <v>3495</v>
      </c>
      <c r="H1570" s="37">
        <v>41116004</v>
      </c>
      <c r="I1570" s="11" t="s">
        <v>3807</v>
      </c>
      <c r="J1570" s="37" t="s">
        <v>3808</v>
      </c>
      <c r="K1570" s="11" t="s">
        <v>26</v>
      </c>
      <c r="L1570" s="5"/>
      <c r="M1570" s="16" t="str">
        <f>""""&amp;A1570&amp;""","""&amp;B1570&amp;""","""&amp;C1570&amp;""","""&amp;D1570&amp;""","""&amp;E1570&amp;""","""&amp;F1570&amp;""","""&amp;G1570&amp;""","""&amp;H1570&amp;""","""&amp;I1570&amp;""","""&amp;J1570&amp;""","""&amp;K1570&amp;""""</f>
        <v>"Laboratory and Measuring and Observing and Testing Equipment","41000000","Measuring and observing and testing instruments","41110000","Clinical and diagnostic analyzer reagents","41116000","Chemistry analyzer reagents","41116004","COBAS Integra/c501 Cholesterol (CHOL2), 400 Tests","41116004.59","Laboratory"</v>
      </c>
    </row>
    <row r="1571" spans="1:13" ht="13" customHeight="1">
      <c r="A1571" s="11" t="s">
        <v>14</v>
      </c>
      <c r="B1571" s="37">
        <v>41000000</v>
      </c>
      <c r="C1571" s="11" t="s">
        <v>2658</v>
      </c>
      <c r="D1571" s="37">
        <v>41110000</v>
      </c>
      <c r="E1571" s="11" t="s">
        <v>3181</v>
      </c>
      <c r="F1571" s="37">
        <v>41116000</v>
      </c>
      <c r="G1571" s="11" t="s">
        <v>3495</v>
      </c>
      <c r="H1571" s="37">
        <v>41116004</v>
      </c>
      <c r="I1571" s="11" t="s">
        <v>3809</v>
      </c>
      <c r="J1571" s="37" t="s">
        <v>3810</v>
      </c>
      <c r="K1571" s="11" t="s">
        <v>26</v>
      </c>
      <c r="L1571" s="5"/>
      <c r="M1571" s="16" t="str">
        <f>""""&amp;A1571&amp;""","""&amp;B1571&amp;""","""&amp;C1571&amp;""","""&amp;D1571&amp;""","""&amp;E1571&amp;""","""&amp;F1571&amp;""","""&amp;G1571&amp;""","""&amp;H1571&amp;""","""&amp;I1571&amp;""","""&amp;J1571&amp;""","""&amp;K1571&amp;""""</f>
        <v>"Laboratory and Measuring and Observing and Testing Equipment","41000000","Measuring and observing and testing instruments","41110000","Clinical and diagnostic analyzer reagents","41116000","Chemistry analyzer reagents","41116004","ABX Pentra Clean-Chem CP, 30 mL","41116004.6","Laboratory"</v>
      </c>
    </row>
    <row r="1572" spans="1:13" ht="13" customHeight="1">
      <c r="A1572" s="11" t="s">
        <v>14</v>
      </c>
      <c r="B1572" s="37">
        <v>41000000</v>
      </c>
      <c r="C1572" s="11" t="s">
        <v>2658</v>
      </c>
      <c r="D1572" s="37">
        <v>41110000</v>
      </c>
      <c r="E1572" s="11" t="s">
        <v>3181</v>
      </c>
      <c r="F1572" s="37">
        <v>41116000</v>
      </c>
      <c r="G1572" s="11" t="s">
        <v>3495</v>
      </c>
      <c r="H1572" s="37">
        <v>41116004</v>
      </c>
      <c r="I1572" s="11" t="s">
        <v>3811</v>
      </c>
      <c r="J1572" s="37" t="s">
        <v>3812</v>
      </c>
      <c r="K1572" s="11" t="s">
        <v>26</v>
      </c>
      <c r="L1572" s="5"/>
      <c r="M1572" s="16" t="str">
        <f>""""&amp;A1572&amp;""","""&amp;B1572&amp;""","""&amp;C1572&amp;""","""&amp;D1572&amp;""","""&amp;E1572&amp;""","""&amp;F1572&amp;""","""&amp;G1572&amp;""","""&amp;H1572&amp;""","""&amp;I1572&amp;""","""&amp;J1572&amp;""","""&amp;K1572&amp;""""</f>
        <v>"Laboratory and Measuring and Observing and Testing Equipment","41000000","Measuring and observing and testing instruments","41110000","Clinical and diagnostic analyzer reagents","41116000","Chemistry analyzer reagents","41116004","COBAS Integra/c501 Creatinine Jaffe Gen.2 (CREA-J), 700 Tests","41116004.60","Laboratory"</v>
      </c>
    </row>
    <row r="1573" spans="1:13" ht="13" customHeight="1">
      <c r="A1573" s="11" t="s">
        <v>14</v>
      </c>
      <c r="B1573" s="37">
        <v>41000000</v>
      </c>
      <c r="C1573" s="11" t="s">
        <v>2658</v>
      </c>
      <c r="D1573" s="37">
        <v>41110000</v>
      </c>
      <c r="E1573" s="11" t="s">
        <v>3181</v>
      </c>
      <c r="F1573" s="37">
        <v>41116000</v>
      </c>
      <c r="G1573" s="11" t="s">
        <v>3495</v>
      </c>
      <c r="H1573" s="37">
        <v>41116004</v>
      </c>
      <c r="I1573" s="11" t="s">
        <v>3813</v>
      </c>
      <c r="J1573" s="37" t="s">
        <v>3814</v>
      </c>
      <c r="K1573" s="11" t="s">
        <v>26</v>
      </c>
      <c r="L1573" s="5"/>
      <c r="M1573" s="16" t="str">
        <f>""""&amp;A1573&amp;""","""&amp;B1573&amp;""","""&amp;C1573&amp;""","""&amp;D1573&amp;""","""&amp;E1573&amp;""","""&amp;F1573&amp;""","""&amp;G1573&amp;""","""&amp;H1573&amp;""","""&amp;I1573&amp;""","""&amp;J1573&amp;""","""&amp;K1573&amp;""""</f>
        <v>"Laboratory and Measuring and Observing and Testing Equipment","41000000","Measuring and observing and testing instruments","41110000","Clinical and diagnostic analyzer reagents","41116000","Chemistry analyzer reagents","41116004","COBAS Integra/c501 Glucose HK Gen. 3 (GLUC3), 800 Tests","41116004.61","Laboratory"</v>
      </c>
    </row>
    <row r="1574" spans="1:13" ht="13" customHeight="1">
      <c r="A1574" s="11" t="s">
        <v>14</v>
      </c>
      <c r="B1574" s="37">
        <v>41000000</v>
      </c>
      <c r="C1574" s="11" t="s">
        <v>2658</v>
      </c>
      <c r="D1574" s="37">
        <v>41110000</v>
      </c>
      <c r="E1574" s="11" t="s">
        <v>3181</v>
      </c>
      <c r="F1574" s="37">
        <v>41116000</v>
      </c>
      <c r="G1574" s="11" t="s">
        <v>3495</v>
      </c>
      <c r="H1574" s="37">
        <v>41116004</v>
      </c>
      <c r="I1574" s="11" t="s">
        <v>3815</v>
      </c>
      <c r="J1574" s="37" t="s">
        <v>3816</v>
      </c>
      <c r="K1574" s="11" t="s">
        <v>26</v>
      </c>
      <c r="L1574" s="5"/>
      <c r="M1574" s="16" t="str">
        <f>""""&amp;A1574&amp;""","""&amp;B1574&amp;""","""&amp;C1574&amp;""","""&amp;D1574&amp;""","""&amp;E1574&amp;""","""&amp;F1574&amp;""","""&amp;G1574&amp;""","""&amp;H1574&amp;""","""&amp;I1574&amp;""","""&amp;J1574&amp;""","""&amp;K1574&amp;""""</f>
        <v>"Laboratory and Measuring and Observing and Testing Equipment","41000000","Measuring and observing and testing instruments","41110000","Clinical and diagnostic analyzer reagents","41116000","Chemistry analyzer reagents","41116004","COBAS Integra/c501 ISE Deproteinizer, 6 x 21 mL","41116004.62","Laboratory"</v>
      </c>
    </row>
    <row r="1575" spans="1:13" ht="13" customHeight="1">
      <c r="A1575" s="11" t="s">
        <v>14</v>
      </c>
      <c r="B1575" s="37">
        <v>41000000</v>
      </c>
      <c r="C1575" s="11" t="s">
        <v>2658</v>
      </c>
      <c r="D1575" s="37">
        <v>41110000</v>
      </c>
      <c r="E1575" s="11" t="s">
        <v>3181</v>
      </c>
      <c r="F1575" s="37">
        <v>41116000</v>
      </c>
      <c r="G1575" s="11" t="s">
        <v>3495</v>
      </c>
      <c r="H1575" s="37">
        <v>41116004</v>
      </c>
      <c r="I1575" s="11" t="s">
        <v>3817</v>
      </c>
      <c r="J1575" s="37" t="s">
        <v>3818</v>
      </c>
      <c r="K1575" s="11" t="s">
        <v>26</v>
      </c>
      <c r="L1575" s="5"/>
      <c r="M1575" s="16" t="str">
        <f>""""&amp;A1575&amp;""","""&amp;B1575&amp;""","""&amp;C1575&amp;""","""&amp;D1575&amp;""","""&amp;E1575&amp;""","""&amp;F1575&amp;""","""&amp;G1575&amp;""","""&amp;H1575&amp;""","""&amp;I1575&amp;""","""&amp;J1575&amp;""","""&amp;K1575&amp;""""</f>
        <v>"Laboratory and Measuring and Observing and Testing Equipment","41000000","Measuring and observing and testing instruments","41110000","Clinical and diagnostic analyzer reagents","41116000","Chemistry analyzer reagents","41116004","COBAS Integra/c501 Total Protein Gen. 2 (TP), 300 Tests","41116004.63","Laboratory"</v>
      </c>
    </row>
    <row r="1576" spans="1:13" ht="13" customHeight="1">
      <c r="A1576" s="11" t="s">
        <v>14</v>
      </c>
      <c r="B1576" s="37">
        <v>41000000</v>
      </c>
      <c r="C1576" s="11" t="s">
        <v>2658</v>
      </c>
      <c r="D1576" s="37">
        <v>41110000</v>
      </c>
      <c r="E1576" s="11" t="s">
        <v>3181</v>
      </c>
      <c r="F1576" s="37">
        <v>41116000</v>
      </c>
      <c r="G1576" s="11" t="s">
        <v>3495</v>
      </c>
      <c r="H1576" s="37">
        <v>41116004</v>
      </c>
      <c r="I1576" s="11" t="s">
        <v>3819</v>
      </c>
      <c r="J1576" s="37" t="s">
        <v>3820</v>
      </c>
      <c r="K1576" s="11" t="s">
        <v>26</v>
      </c>
      <c r="L1576" s="5"/>
      <c r="M1576" s="16" t="str">
        <f>""""&amp;A1576&amp;""","""&amp;B1576&amp;""","""&amp;C1576&amp;""","""&amp;D1576&amp;""","""&amp;E1576&amp;""","""&amp;F1576&amp;""","""&amp;G1576&amp;""","""&amp;H1576&amp;""","""&amp;I1576&amp;""","""&amp;J1576&amp;""","""&amp;K1576&amp;""""</f>
        <v>"Laboratory and Measuring and Observing and Testing Equipment","41000000","Measuring and observing and testing instruments","41110000","Clinical and diagnostic analyzer reagents","41116000","Chemistry analyzer reagents","41116004","COBAS Integra/c501 Urea (UREA), 500 Tests","41116004.64","Laboratory"</v>
      </c>
    </row>
    <row r="1577" spans="1:13" ht="13" customHeight="1">
      <c r="A1577" s="11" t="s">
        <v>14</v>
      </c>
      <c r="B1577" s="37">
        <v>41000000</v>
      </c>
      <c r="C1577" s="11" t="s">
        <v>2658</v>
      </c>
      <c r="D1577" s="37">
        <v>41110000</v>
      </c>
      <c r="E1577" s="11" t="s">
        <v>3181</v>
      </c>
      <c r="F1577" s="37">
        <v>41116000</v>
      </c>
      <c r="G1577" s="11" t="s">
        <v>3495</v>
      </c>
      <c r="H1577" s="37">
        <v>41116004</v>
      </c>
      <c r="I1577" s="11" t="s">
        <v>3821</v>
      </c>
      <c r="J1577" s="37" t="s">
        <v>3822</v>
      </c>
      <c r="K1577" s="11" t="s">
        <v>26</v>
      </c>
      <c r="L1577" s="5"/>
      <c r="M1577" s="16" t="str">
        <f>""""&amp;A1577&amp;""","""&amp;B1577&amp;""","""&amp;C1577&amp;""","""&amp;D1577&amp;""","""&amp;E1577&amp;""","""&amp;F1577&amp;""","""&amp;G1577&amp;""","""&amp;H1577&amp;""","""&amp;I1577&amp;""","""&amp;J1577&amp;""","""&amp;K1577&amp;""""</f>
        <v>"Laboratory and Measuring and Observing and Testing Equipment","41000000","Measuring and observing and testing instruments","41110000","Clinical and diagnostic analyzer reagents","41116000","Chemistry analyzer reagents","41116004","COBAS NaOH-D/Basic Wash - Cell Detergent 1, 2 x 1.8 L","41116004.65","Laboratory"</v>
      </c>
    </row>
    <row r="1578" spans="1:13" ht="13" customHeight="1">
      <c r="A1578" s="11" t="s">
        <v>14</v>
      </c>
      <c r="B1578" s="37">
        <v>41000000</v>
      </c>
      <c r="C1578" s="11" t="s">
        <v>2658</v>
      </c>
      <c r="D1578" s="37">
        <v>41110000</v>
      </c>
      <c r="E1578" s="11" t="s">
        <v>3181</v>
      </c>
      <c r="F1578" s="37">
        <v>41116000</v>
      </c>
      <c r="G1578" s="11" t="s">
        <v>3183</v>
      </c>
      <c r="H1578" s="37" t="s">
        <v>3184</v>
      </c>
      <c r="I1578" s="11" t="s">
        <v>3823</v>
      </c>
      <c r="J1578" s="37" t="s">
        <v>3824</v>
      </c>
      <c r="K1578" s="11" t="s">
        <v>26</v>
      </c>
      <c r="L1578" s="5"/>
      <c r="M1578" s="16" t="str">
        <f>""""&amp;A1578&amp;""","""&amp;B1578&amp;""","""&amp;C1578&amp;""","""&amp;D1578&amp;""","""&amp;E1578&amp;""","""&amp;F1578&amp;""","""&amp;G1578&amp;""","""&amp;H1578&amp;""","""&amp;I1578&amp;""","""&amp;J1578&amp;""","""&amp;K1578&amp;""""</f>
        <v>"Laboratory and Measuring and Observing and Testing Equipment","41000000","Measuring and observing and testing instruments","41110000","Clinical and diagnostic analyzer reagents","41116000","Molecular diagnostics analyzer reagents","41115843-1","COBAS Omni Lysis Reagent, 4 x 875 mL","41116004.66","Laboratory"</v>
      </c>
    </row>
    <row r="1579" spans="1:13" ht="13" customHeight="1">
      <c r="A1579" s="11" t="s">
        <v>14</v>
      </c>
      <c r="B1579" s="37">
        <v>41000000</v>
      </c>
      <c r="C1579" s="11" t="s">
        <v>2658</v>
      </c>
      <c r="D1579" s="37">
        <v>41110000</v>
      </c>
      <c r="E1579" s="11" t="s">
        <v>3181</v>
      </c>
      <c r="F1579" s="37">
        <v>41116000</v>
      </c>
      <c r="G1579" s="11" t="s">
        <v>3183</v>
      </c>
      <c r="H1579" s="37" t="s">
        <v>3184</v>
      </c>
      <c r="I1579" s="11" t="s">
        <v>3825</v>
      </c>
      <c r="J1579" s="37" t="s">
        <v>3826</v>
      </c>
      <c r="K1579" s="11" t="s">
        <v>26</v>
      </c>
      <c r="L1579" s="5"/>
      <c r="M1579" s="16" t="str">
        <f>""""&amp;A1579&amp;""","""&amp;B1579&amp;""","""&amp;C1579&amp;""","""&amp;D1579&amp;""","""&amp;E1579&amp;""","""&amp;F1579&amp;""","""&amp;G1579&amp;""","""&amp;H1579&amp;""","""&amp;I1579&amp;""","""&amp;J1579&amp;""","""&amp;K1579&amp;""""</f>
        <v>"Laboratory and Measuring and Observing and Testing Equipment","41000000","Measuring and observing and testing instruments","41110000","Clinical and diagnostic analyzer reagents","41116000","Molecular diagnostics analyzer reagents","41115843-1","COBAS Omni MGP Reagent, 480 Tests","41116004.67","Laboratory"</v>
      </c>
    </row>
    <row r="1580" spans="1:13" ht="13" customHeight="1">
      <c r="A1580" s="11" t="s">
        <v>14</v>
      </c>
      <c r="B1580" s="37">
        <v>41000000</v>
      </c>
      <c r="C1580" s="11" t="s">
        <v>2658</v>
      </c>
      <c r="D1580" s="37">
        <v>41110000</v>
      </c>
      <c r="E1580" s="11" t="s">
        <v>3181</v>
      </c>
      <c r="F1580" s="37">
        <v>41116000</v>
      </c>
      <c r="G1580" s="11" t="s">
        <v>3183</v>
      </c>
      <c r="H1580" s="37" t="s">
        <v>3184</v>
      </c>
      <c r="I1580" s="11" t="s">
        <v>3827</v>
      </c>
      <c r="J1580" s="37" t="s">
        <v>3828</v>
      </c>
      <c r="K1580" s="11" t="s">
        <v>26</v>
      </c>
      <c r="L1580" s="5"/>
      <c r="M1580" s="16" t="str">
        <f>""""&amp;A1580&amp;""","""&amp;B1580&amp;""","""&amp;C1580&amp;""","""&amp;D1580&amp;""","""&amp;E1580&amp;""","""&amp;F1580&amp;""","""&amp;G1580&amp;""","""&amp;H1580&amp;""","""&amp;I1580&amp;""","""&amp;J1580&amp;""","""&amp;K1580&amp;""""</f>
        <v>"Laboratory and Measuring and Observing and Testing Equipment","41000000","Measuring and observing and testing instruments","41110000","Clinical and diagnostic analyzer reagents","41116000","Molecular diagnostics analyzer reagents","41115843-1","COBAS Omni Specimen Diluent, 4 x 875 mL","41116004.68","Laboratory"</v>
      </c>
    </row>
    <row r="1581" spans="1:13" ht="13" customHeight="1">
      <c r="A1581" s="11" t="s">
        <v>14</v>
      </c>
      <c r="B1581" s="37">
        <v>41000000</v>
      </c>
      <c r="C1581" s="11" t="s">
        <v>2658</v>
      </c>
      <c r="D1581" s="37">
        <v>41110000</v>
      </c>
      <c r="E1581" s="11" t="s">
        <v>3181</v>
      </c>
      <c r="F1581" s="37">
        <v>41116000</v>
      </c>
      <c r="G1581" s="11" t="s">
        <v>3183</v>
      </c>
      <c r="H1581" s="37" t="s">
        <v>3184</v>
      </c>
      <c r="I1581" s="11" t="s">
        <v>3829</v>
      </c>
      <c r="J1581" s="37" t="s">
        <v>3830</v>
      </c>
      <c r="K1581" s="11" t="s">
        <v>26</v>
      </c>
      <c r="L1581" s="5"/>
      <c r="M1581" s="16" t="str">
        <f>""""&amp;A1581&amp;""","""&amp;B1581&amp;""","""&amp;C1581&amp;""","""&amp;D1581&amp;""","""&amp;E1581&amp;""","""&amp;F1581&amp;""","""&amp;G1581&amp;""","""&amp;H1581&amp;""","""&amp;I1581&amp;""","""&amp;J1581&amp;""","""&amp;K1581&amp;""""</f>
        <v>"Laboratory and Measuring and Observing and Testing Equipment","41000000","Measuring and observing and testing instruments","41110000","Clinical and diagnostic analyzer reagents","41116000","Molecular diagnostics analyzer reagents","41115843-1","COBAS Omni Wash Reagent, 1 L","41116004.69","Laboratory"</v>
      </c>
    </row>
    <row r="1582" spans="1:13" ht="13" customHeight="1">
      <c r="A1582" s="11" t="s">
        <v>14</v>
      </c>
      <c r="B1582" s="37">
        <v>41000000</v>
      </c>
      <c r="C1582" s="11" t="s">
        <v>2658</v>
      </c>
      <c r="D1582" s="37">
        <v>41110000</v>
      </c>
      <c r="E1582" s="11" t="s">
        <v>3181</v>
      </c>
      <c r="F1582" s="37">
        <v>41116000</v>
      </c>
      <c r="G1582" s="11" t="s">
        <v>3495</v>
      </c>
      <c r="H1582" s="37">
        <v>41116004</v>
      </c>
      <c r="I1582" s="11" t="s">
        <v>3831</v>
      </c>
      <c r="J1582" s="37" t="s">
        <v>3832</v>
      </c>
      <c r="K1582" s="11" t="s">
        <v>26</v>
      </c>
      <c r="L1582" s="5"/>
      <c r="M1582" s="16" t="str">
        <f>""""&amp;A1582&amp;""","""&amp;B1582&amp;""","""&amp;C1582&amp;""","""&amp;D1582&amp;""","""&amp;E1582&amp;""","""&amp;F1582&amp;""","""&amp;G1582&amp;""","""&amp;H1582&amp;""","""&amp;I1582&amp;""","""&amp;J1582&amp;""","""&amp;K1582&amp;""""</f>
        <v>"Laboratory and Measuring and Observing and Testing Equipment","41000000","Measuring and observing and testing instruments","41110000","Clinical and diagnostic analyzer reagents","41116000","Chemistry analyzer reagents","41116004","ABX Pentra Deproteinizer CP, 30 mL","41116004.7","Laboratory"</v>
      </c>
    </row>
    <row r="1583" spans="1:13" ht="13" customHeight="1">
      <c r="A1583" s="11" t="s">
        <v>14</v>
      </c>
      <c r="B1583" s="37">
        <v>41000000</v>
      </c>
      <c r="C1583" s="11" t="s">
        <v>2658</v>
      </c>
      <c r="D1583" s="37">
        <v>41110000</v>
      </c>
      <c r="E1583" s="11" t="s">
        <v>3181</v>
      </c>
      <c r="F1583" s="37">
        <v>41116000</v>
      </c>
      <c r="G1583" s="11" t="s">
        <v>3495</v>
      </c>
      <c r="H1583" s="37">
        <v>41116004</v>
      </c>
      <c r="I1583" s="11" t="s">
        <v>3833</v>
      </c>
      <c r="J1583" s="37" t="s">
        <v>3834</v>
      </c>
      <c r="K1583" s="11" t="s">
        <v>26</v>
      </c>
      <c r="L1583" s="5"/>
      <c r="M1583" s="16" t="str">
        <f>""""&amp;A1583&amp;""","""&amp;B1583&amp;""","""&amp;C1583&amp;""","""&amp;D1583&amp;""","""&amp;E1583&amp;""","""&amp;F1583&amp;""","""&amp;G1583&amp;""","""&amp;H1583&amp;""","""&amp;I1583&amp;""","""&amp;J1583&amp;""","""&amp;K1583&amp;""""</f>
        <v>"Laboratory and Measuring and Observing and Testing Equipment","41000000","Measuring and observing and testing instruments","41110000","Clinical and diagnostic analyzer reagents","41116000","Chemistry analyzer reagents","41116004","COBAS Precinorm U, 4 x 5 mL","41116004.70","Laboratory"</v>
      </c>
    </row>
    <row r="1584" spans="1:13" ht="13" customHeight="1">
      <c r="A1584" s="28" t="s">
        <v>14</v>
      </c>
      <c r="B1584" s="40">
        <v>41000000</v>
      </c>
      <c r="C1584" s="28" t="s">
        <v>2658</v>
      </c>
      <c r="D1584" s="40">
        <v>41110000</v>
      </c>
      <c r="E1584" s="28" t="s">
        <v>3181</v>
      </c>
      <c r="F1584" s="40">
        <v>41116000</v>
      </c>
      <c r="G1584" s="28" t="s">
        <v>3183</v>
      </c>
      <c r="H1584" s="40" t="s">
        <v>3184</v>
      </c>
      <c r="I1584" s="28" t="s">
        <v>11810</v>
      </c>
      <c r="J1584" s="37">
        <v>41116004.719999999</v>
      </c>
      <c r="K1584" s="28" t="s">
        <v>26</v>
      </c>
    </row>
    <row r="1585" spans="1:13" ht="13" customHeight="1">
      <c r="A1585" s="11" t="s">
        <v>14</v>
      </c>
      <c r="B1585" s="37">
        <v>41000000</v>
      </c>
      <c r="C1585" s="11" t="s">
        <v>2658</v>
      </c>
      <c r="D1585" s="37">
        <v>41110000</v>
      </c>
      <c r="E1585" s="11" t="s">
        <v>3181</v>
      </c>
      <c r="F1585" s="37">
        <v>41116000</v>
      </c>
      <c r="G1585" s="11" t="s">
        <v>3495</v>
      </c>
      <c r="H1585" s="37">
        <v>41116004</v>
      </c>
      <c r="I1585" s="11" t="s">
        <v>3835</v>
      </c>
      <c r="J1585" s="37" t="s">
        <v>3836</v>
      </c>
      <c r="K1585" s="11" t="s">
        <v>26</v>
      </c>
      <c r="L1585" s="5"/>
      <c r="M1585" s="16" t="str">
        <f>""""&amp;A1585&amp;""","""&amp;B1585&amp;""","""&amp;C1585&amp;""","""&amp;D1585&amp;""","""&amp;E1585&amp;""","""&amp;F1585&amp;""","""&amp;G1585&amp;""","""&amp;H1585&amp;""","""&amp;I1585&amp;""","""&amp;J1585&amp;""","""&amp;K1585&amp;""""</f>
        <v>"Laboratory and Measuring and Observing and Testing Equipment","41000000","Measuring and observing and testing instruments","41110000","Clinical and diagnostic analyzer reagents","41116000","Chemistry analyzer reagents","41116004","COBAS Precipath U, 4 x 5 mL","41116004.71","Laboratory"</v>
      </c>
    </row>
    <row r="1586" spans="1:13" ht="13" customHeight="1">
      <c r="A1586" s="27" t="s">
        <v>14</v>
      </c>
      <c r="B1586" s="41">
        <v>41000000</v>
      </c>
      <c r="C1586" s="27" t="s">
        <v>2658</v>
      </c>
      <c r="D1586" s="41">
        <v>41110000</v>
      </c>
      <c r="E1586" s="27" t="s">
        <v>3181</v>
      </c>
      <c r="F1586" s="41">
        <v>41116000</v>
      </c>
      <c r="G1586" s="27" t="s">
        <v>3183</v>
      </c>
      <c r="H1586" s="41" t="s">
        <v>3184</v>
      </c>
      <c r="I1586" s="27" t="s">
        <v>11893</v>
      </c>
      <c r="J1586" s="37">
        <v>41116004.729999997</v>
      </c>
      <c r="K1586" s="27" t="s">
        <v>26</v>
      </c>
    </row>
    <row r="1587" spans="1:13" ht="13" customHeight="1">
      <c r="A1587" s="11" t="s">
        <v>14</v>
      </c>
      <c r="B1587" s="37">
        <v>41000000</v>
      </c>
      <c r="C1587" s="11" t="s">
        <v>2658</v>
      </c>
      <c r="D1587" s="37">
        <v>41110000</v>
      </c>
      <c r="E1587" s="11" t="s">
        <v>3181</v>
      </c>
      <c r="F1587" s="37">
        <v>41116000</v>
      </c>
      <c r="G1587" s="11" t="s">
        <v>3495</v>
      </c>
      <c r="H1587" s="37">
        <v>41116004</v>
      </c>
      <c r="I1587" s="11" t="s">
        <v>3837</v>
      </c>
      <c r="J1587" s="37" t="s">
        <v>3838</v>
      </c>
      <c r="K1587" s="11" t="s">
        <v>26</v>
      </c>
      <c r="L1587" s="5"/>
      <c r="M1587" s="16" t="str">
        <f>""""&amp;A1587&amp;""","""&amp;B1587&amp;""","""&amp;C1587&amp;""","""&amp;D1587&amp;""","""&amp;E1587&amp;""","""&amp;F1587&amp;""","""&amp;G1587&amp;""","""&amp;H1587&amp;""","""&amp;I1587&amp;""","""&amp;J1587&amp;""","""&amp;K1587&amp;""""</f>
        <v>"Laboratory and Measuring and Observing and Testing Equipment","41000000","Measuring and observing and testing instruments","41110000","Clinical and diagnostic analyzer reagents","41116000","Chemistry analyzer reagents","41116004","Cypress Calibrator, human source, 4 x 3 mL","41116004.72","Laboratory"</v>
      </c>
    </row>
    <row r="1588" spans="1:13" ht="13" customHeight="1">
      <c r="A1588" s="11" t="s">
        <v>14</v>
      </c>
      <c r="B1588" s="37">
        <v>41000000</v>
      </c>
      <c r="C1588" s="11" t="s">
        <v>2658</v>
      </c>
      <c r="D1588" s="37">
        <v>41110000</v>
      </c>
      <c r="E1588" s="11" t="s">
        <v>3181</v>
      </c>
      <c r="F1588" s="37">
        <v>41116000</v>
      </c>
      <c r="G1588" s="11" t="s">
        <v>3495</v>
      </c>
      <c r="H1588" s="37">
        <v>41116004</v>
      </c>
      <c r="I1588" s="11" t="s">
        <v>3839</v>
      </c>
      <c r="J1588" s="37" t="s">
        <v>3840</v>
      </c>
      <c r="K1588" s="11" t="s">
        <v>26</v>
      </c>
      <c r="L1588" s="5"/>
      <c r="M1588" s="16" t="str">
        <f>""""&amp;A1588&amp;""","""&amp;B1588&amp;""","""&amp;C1588&amp;""","""&amp;D1588&amp;""","""&amp;E1588&amp;""","""&amp;F1588&amp;""","""&amp;G1588&amp;""","""&amp;H1588&amp;""","""&amp;I1588&amp;""","""&amp;J1588&amp;""","""&amp;K1588&amp;""""</f>
        <v>"Laboratory and Measuring and Observing and Testing Equipment","41000000","Measuring and observing and testing instruments","41110000","Clinical and diagnostic analyzer reagents","41116000","Chemistry analyzer reagents","41116004","Cypress Creatinine Jaffe, 2 x 125 mL","41116004.73","Laboratory"</v>
      </c>
    </row>
    <row r="1589" spans="1:13" ht="13" customHeight="1">
      <c r="A1589" s="11" t="s">
        <v>14</v>
      </c>
      <c r="B1589" s="37">
        <v>41000000</v>
      </c>
      <c r="C1589" s="11" t="s">
        <v>2658</v>
      </c>
      <c r="D1589" s="37">
        <v>41110000</v>
      </c>
      <c r="E1589" s="11" t="s">
        <v>3181</v>
      </c>
      <c r="F1589" s="37">
        <v>41116000</v>
      </c>
      <c r="G1589" s="11" t="s">
        <v>3495</v>
      </c>
      <c r="H1589" s="37">
        <v>41116004</v>
      </c>
      <c r="I1589" s="11" t="s">
        <v>3841</v>
      </c>
      <c r="J1589" s="37" t="s">
        <v>3842</v>
      </c>
      <c r="K1589" s="11" t="s">
        <v>26</v>
      </c>
      <c r="L1589" s="5"/>
      <c r="M1589" s="16" t="str">
        <f>""""&amp;A1589&amp;""","""&amp;B1589&amp;""","""&amp;C1589&amp;""","""&amp;D1589&amp;""","""&amp;E1589&amp;""","""&amp;F1589&amp;""","""&amp;G1589&amp;""","""&amp;H1589&amp;""","""&amp;I1589&amp;""","""&amp;J1589&amp;""","""&amp;K1589&amp;""""</f>
        <v>"Laboratory and Measuring and Observing and Testing Equipment","41000000","Measuring and observing and testing instruments","41110000","Clinical and diagnostic analyzer reagents","41116000","Chemistry analyzer reagents","41116004","Cypress Normal human sera, 4 x 5 mL","41116004.76","Laboratory"</v>
      </c>
    </row>
    <row r="1590" spans="1:13" ht="13" customHeight="1">
      <c r="A1590" s="11" t="s">
        <v>14</v>
      </c>
      <c r="B1590" s="37">
        <v>41000000</v>
      </c>
      <c r="C1590" s="11" t="s">
        <v>2658</v>
      </c>
      <c r="D1590" s="37">
        <v>41110000</v>
      </c>
      <c r="E1590" s="11" t="s">
        <v>3181</v>
      </c>
      <c r="F1590" s="37">
        <v>41116000</v>
      </c>
      <c r="G1590" s="11" t="s">
        <v>3495</v>
      </c>
      <c r="H1590" s="37">
        <v>41116004</v>
      </c>
      <c r="I1590" s="11" t="s">
        <v>3843</v>
      </c>
      <c r="J1590" s="37" t="s">
        <v>3844</v>
      </c>
      <c r="K1590" s="11" t="s">
        <v>26</v>
      </c>
      <c r="L1590" s="5"/>
      <c r="M1590" s="16" t="str">
        <f>""""&amp;A1590&amp;""","""&amp;B1590&amp;""","""&amp;C1590&amp;""","""&amp;D1590&amp;""","""&amp;E1590&amp;""","""&amp;F1590&amp;""","""&amp;G1590&amp;""","""&amp;H1590&amp;""","""&amp;I1590&amp;""","""&amp;J1590&amp;""","""&amp;K1590&amp;""""</f>
        <v>"Laboratory and Measuring and Observing and Testing Equipment","41000000","Measuring and observing and testing instruments","41110000","Clinical and diagnostic analyzer reagents","41116000","Chemistry analyzer reagents","41116004","Cypress Pathological human sera, 4 x 5 mL","41116004.77","Laboratory"</v>
      </c>
    </row>
    <row r="1591" spans="1:13" ht="13" customHeight="1">
      <c r="A1591" s="11" t="s">
        <v>14</v>
      </c>
      <c r="B1591" s="37">
        <v>41000000</v>
      </c>
      <c r="C1591" s="11" t="s">
        <v>2658</v>
      </c>
      <c r="D1591" s="37">
        <v>41110000</v>
      </c>
      <c r="E1591" s="11" t="s">
        <v>3181</v>
      </c>
      <c r="F1591" s="37">
        <v>41116000</v>
      </c>
      <c r="G1591" s="11" t="s">
        <v>3495</v>
      </c>
      <c r="H1591" s="37">
        <v>41116004</v>
      </c>
      <c r="I1591" s="11" t="s">
        <v>3845</v>
      </c>
      <c r="J1591" s="37" t="s">
        <v>3846</v>
      </c>
      <c r="K1591" s="11" t="s">
        <v>26</v>
      </c>
      <c r="L1591" s="5"/>
      <c r="M1591" s="16" t="str">
        <f>""""&amp;A1591&amp;""","""&amp;B1591&amp;""","""&amp;C1591&amp;""","""&amp;D1591&amp;""","""&amp;E1591&amp;""","""&amp;F1591&amp;""","""&amp;G1591&amp;""","""&amp;H1591&amp;""","""&amp;I1591&amp;""","""&amp;J1591&amp;""","""&amp;K1591&amp;""""</f>
        <v>"Laboratory and Measuring and Observing and Testing Equipment","41000000","Measuring and observing and testing instruments","41110000","Clinical and diagnostic analyzer reagents","41116000","Chemistry analyzer reagents","41116004","Elitech ALT/GPT 4 + 1 SL Reagent, 4 x 62.5 mL","41116004.78","Laboratory"</v>
      </c>
    </row>
    <row r="1592" spans="1:13" ht="13" customHeight="1">
      <c r="A1592" s="11" t="s">
        <v>14</v>
      </c>
      <c r="B1592" s="37">
        <v>41000000</v>
      </c>
      <c r="C1592" s="11" t="s">
        <v>2658</v>
      </c>
      <c r="D1592" s="37">
        <v>41110000</v>
      </c>
      <c r="E1592" s="11" t="s">
        <v>3181</v>
      </c>
      <c r="F1592" s="37">
        <v>41116000</v>
      </c>
      <c r="G1592" s="11" t="s">
        <v>3495</v>
      </c>
      <c r="H1592" s="37">
        <v>41116004</v>
      </c>
      <c r="I1592" s="11" t="s">
        <v>3847</v>
      </c>
      <c r="J1592" s="37" t="s">
        <v>3848</v>
      </c>
      <c r="K1592" s="11" t="s">
        <v>26</v>
      </c>
      <c r="L1592" s="5"/>
      <c r="M1592" s="16" t="str">
        <f>""""&amp;A1592&amp;""","""&amp;B1592&amp;""","""&amp;C1592&amp;""","""&amp;D1592&amp;""","""&amp;E1592&amp;""","""&amp;F1592&amp;""","""&amp;G1592&amp;""","""&amp;H1592&amp;""","""&amp;I1592&amp;""","""&amp;J1592&amp;""","""&amp;K1592&amp;""""</f>
        <v>"Laboratory and Measuring and Observing and Testing Equipment","41000000","Measuring and observing and testing instruments","41110000","Clinical and diagnostic analyzer reagents","41116000","Chemistry analyzer reagents","41116004","Elitech AST/GOT 4+1 SL Reagent, 4 x 62.5 mL","41116004.79","Laboratory"</v>
      </c>
    </row>
    <row r="1593" spans="1:13" ht="13" customHeight="1">
      <c r="A1593" s="11" t="s">
        <v>14</v>
      </c>
      <c r="B1593" s="37">
        <v>41000000</v>
      </c>
      <c r="C1593" s="11" t="s">
        <v>2658</v>
      </c>
      <c r="D1593" s="37">
        <v>41110000</v>
      </c>
      <c r="E1593" s="11" t="s">
        <v>3181</v>
      </c>
      <c r="F1593" s="37">
        <v>41116000</v>
      </c>
      <c r="G1593" s="11" t="s">
        <v>3495</v>
      </c>
      <c r="H1593" s="37">
        <v>41116004</v>
      </c>
      <c r="I1593" s="11" t="s">
        <v>3849</v>
      </c>
      <c r="J1593" s="37" t="s">
        <v>3850</v>
      </c>
      <c r="K1593" s="11" t="s">
        <v>26</v>
      </c>
      <c r="L1593" s="5"/>
      <c r="M1593" s="16" t="str">
        <f>""""&amp;A1593&amp;""","""&amp;B1593&amp;""","""&amp;C1593&amp;""","""&amp;D1593&amp;""","""&amp;E1593&amp;""","""&amp;F1593&amp;""","""&amp;G1593&amp;""","""&amp;H1593&amp;""","""&amp;I1593&amp;""","""&amp;J1593&amp;""","""&amp;K1593&amp;""""</f>
        <v>"Laboratory and Measuring and Observing and Testing Equipment","41000000","Measuring and observing and testing instruments","41110000","Clinical and diagnostic analyzer reagents","41116000","Chemistry analyzer reagents","41116004","ABX Pentra Direct Bilirubin CP, 1 Cassette","41116004.8","Laboratory"</v>
      </c>
    </row>
    <row r="1594" spans="1:13" ht="13" customHeight="1">
      <c r="A1594" s="11" t="s">
        <v>14</v>
      </c>
      <c r="B1594" s="37">
        <v>41000000</v>
      </c>
      <c r="C1594" s="11" t="s">
        <v>2658</v>
      </c>
      <c r="D1594" s="37">
        <v>41110000</v>
      </c>
      <c r="E1594" s="11" t="s">
        <v>3181</v>
      </c>
      <c r="F1594" s="37">
        <v>41116000</v>
      </c>
      <c r="G1594" s="11" t="s">
        <v>3495</v>
      </c>
      <c r="H1594" s="37">
        <v>41116004</v>
      </c>
      <c r="I1594" s="11" t="s">
        <v>3851</v>
      </c>
      <c r="J1594" s="37" t="s">
        <v>3852</v>
      </c>
      <c r="K1594" s="11" t="s">
        <v>26</v>
      </c>
      <c r="L1594" s="5"/>
      <c r="M1594" s="16" t="str">
        <f>""""&amp;A1594&amp;""","""&amp;B1594&amp;""","""&amp;C1594&amp;""","""&amp;D1594&amp;""","""&amp;E1594&amp;""","""&amp;F1594&amp;""","""&amp;G1594&amp;""","""&amp;H1594&amp;""","""&amp;I1594&amp;""","""&amp;J1594&amp;""","""&amp;K1594&amp;""""</f>
        <v>"Laboratory and Measuring and Observing and Testing Equipment","41000000","Measuring and observing and testing instruments","41110000","Clinical and diagnostic analyzer reagents","41116000","Chemistry analyzer reagents","41116004","Elitech Bichromat 8 Abs, Potassium Dichromate Solution, 25 mL","41116004.80","Laboratory"</v>
      </c>
    </row>
    <row r="1595" spans="1:13" ht="13" customHeight="1">
      <c r="A1595" s="11" t="s">
        <v>14</v>
      </c>
      <c r="B1595" s="37">
        <v>41000000</v>
      </c>
      <c r="C1595" s="11" t="s">
        <v>2658</v>
      </c>
      <c r="D1595" s="37">
        <v>41110000</v>
      </c>
      <c r="E1595" s="11" t="s">
        <v>3181</v>
      </c>
      <c r="F1595" s="37">
        <v>41116000</v>
      </c>
      <c r="G1595" s="11" t="s">
        <v>3495</v>
      </c>
      <c r="H1595" s="37">
        <v>41116004</v>
      </c>
      <c r="I1595" s="11" t="s">
        <v>3853</v>
      </c>
      <c r="J1595" s="37" t="s">
        <v>3854</v>
      </c>
      <c r="K1595" s="11" t="s">
        <v>26</v>
      </c>
      <c r="L1595" s="5"/>
      <c r="M1595" s="16" t="str">
        <f>""""&amp;A1595&amp;""","""&amp;B1595&amp;""","""&amp;C1595&amp;""","""&amp;D1595&amp;""","""&amp;E1595&amp;""","""&amp;F1595&amp;""","""&amp;G1595&amp;""","""&amp;H1595&amp;""","""&amp;I1595&amp;""","""&amp;J1595&amp;""","""&amp;K1595&amp;""""</f>
        <v>"Laboratory and Measuring and Observing and Testing Equipment","41000000","Measuring and observing and testing instruments","41110000","Clinical and diagnostic analyzer reagents","41116000","Chemistry analyzer reagents","41116004","Elitech Bilirubin Direct / Total Reagent, 2 x 125 mL","41116004.81","Laboratory"</v>
      </c>
    </row>
    <row r="1596" spans="1:13" ht="13" customHeight="1">
      <c r="A1596" s="11" t="s">
        <v>14</v>
      </c>
      <c r="B1596" s="37">
        <v>41000000</v>
      </c>
      <c r="C1596" s="11" t="s">
        <v>2658</v>
      </c>
      <c r="D1596" s="37">
        <v>41110000</v>
      </c>
      <c r="E1596" s="11" t="s">
        <v>3181</v>
      </c>
      <c r="F1596" s="37">
        <v>41116000</v>
      </c>
      <c r="G1596" s="11" t="s">
        <v>3495</v>
      </c>
      <c r="H1596" s="37">
        <v>41116004</v>
      </c>
      <c r="I1596" s="11" t="s">
        <v>3855</v>
      </c>
      <c r="J1596" s="37" t="s">
        <v>3856</v>
      </c>
      <c r="K1596" s="11" t="s">
        <v>26</v>
      </c>
      <c r="L1596" s="5"/>
      <c r="M1596" s="16" t="str">
        <f>""""&amp;A1596&amp;""","""&amp;B1596&amp;""","""&amp;C1596&amp;""","""&amp;D1596&amp;""","""&amp;E1596&amp;""","""&amp;F1596&amp;""","""&amp;G1596&amp;""","""&amp;H1596&amp;""","""&amp;I1596&amp;""","""&amp;J1596&amp;""","""&amp;K1596&amp;""""</f>
        <v>"Laboratory and Measuring and Observing and Testing Equipment","41000000","Measuring and observing and testing instruments","41110000","Clinical and diagnostic analyzer reagents","41116000","Chemistry analyzer reagents","41116004","Elitech Carbon Dioxide CO2 Electrode","41116004.82","Laboratory"</v>
      </c>
    </row>
    <row r="1597" spans="1:13" ht="13" customHeight="1">
      <c r="A1597" s="11" t="s">
        <v>14</v>
      </c>
      <c r="B1597" s="37">
        <v>41000000</v>
      </c>
      <c r="C1597" s="11" t="s">
        <v>2658</v>
      </c>
      <c r="D1597" s="37">
        <v>41110000</v>
      </c>
      <c r="E1597" s="11" t="s">
        <v>3181</v>
      </c>
      <c r="F1597" s="37">
        <v>41116000</v>
      </c>
      <c r="G1597" s="11" t="s">
        <v>3495</v>
      </c>
      <c r="H1597" s="37">
        <v>41116004</v>
      </c>
      <c r="I1597" s="11" t="s">
        <v>3857</v>
      </c>
      <c r="J1597" s="37" t="s">
        <v>3858</v>
      </c>
      <c r="K1597" s="11" t="s">
        <v>26</v>
      </c>
      <c r="L1597" s="5"/>
      <c r="M1597" s="16" t="str">
        <f>""""&amp;A1597&amp;""","""&amp;B1597&amp;""","""&amp;C1597&amp;""","""&amp;D1597&amp;""","""&amp;E1597&amp;""","""&amp;F1597&amp;""","""&amp;G1597&amp;""","""&amp;H1597&amp;""","""&amp;I1597&amp;""","""&amp;J1597&amp;""","""&amp;K1597&amp;""""</f>
        <v>"Laboratory and Measuring and Observing and Testing Equipment","41000000","Measuring and observing and testing instruments","41110000","Clinical and diagnostic analyzer reagents","41116000","Chemistry analyzer reagents","41116004","Elitech Chloride Cl Electrode","41116004.83","Laboratory"</v>
      </c>
    </row>
    <row r="1598" spans="1:13" ht="13" customHeight="1">
      <c r="A1598" s="11" t="s">
        <v>14</v>
      </c>
      <c r="B1598" s="37">
        <v>41000000</v>
      </c>
      <c r="C1598" s="11" t="s">
        <v>2658</v>
      </c>
      <c r="D1598" s="37">
        <v>41110000</v>
      </c>
      <c r="E1598" s="11" t="s">
        <v>3181</v>
      </c>
      <c r="F1598" s="37">
        <v>41116000</v>
      </c>
      <c r="G1598" s="11" t="s">
        <v>3495</v>
      </c>
      <c r="H1598" s="37">
        <v>41116004</v>
      </c>
      <c r="I1598" s="11" t="s">
        <v>3859</v>
      </c>
      <c r="J1598" s="37" t="s">
        <v>3860</v>
      </c>
      <c r="K1598" s="11" t="s">
        <v>26</v>
      </c>
      <c r="L1598" s="5"/>
      <c r="M1598" s="16" t="str">
        <f>""""&amp;A1598&amp;""","""&amp;B1598&amp;""","""&amp;C1598&amp;""","""&amp;D1598&amp;""","""&amp;E1598&amp;""","""&amp;F1598&amp;""","""&amp;G1598&amp;""","""&amp;H1598&amp;""","""&amp;I1598&amp;""","""&amp;J1598&amp;""","""&amp;K1598&amp;""""</f>
        <v>"Laboratory and Measuring and Observing and Testing Equipment","41000000","Measuring and observing and testing instruments","41110000","Clinical and diagnostic analyzer reagents","41116000","Chemistry analyzer reagents","41116004","Elitech Chloride Single Reagent, 2 x 125 mL","41116004.84","Laboratory"</v>
      </c>
    </row>
    <row r="1599" spans="1:13" ht="13" customHeight="1">
      <c r="A1599" s="11" t="s">
        <v>14</v>
      </c>
      <c r="B1599" s="37">
        <v>41000000</v>
      </c>
      <c r="C1599" s="11" t="s">
        <v>2658</v>
      </c>
      <c r="D1599" s="37">
        <v>41110000</v>
      </c>
      <c r="E1599" s="11" t="s">
        <v>3181</v>
      </c>
      <c r="F1599" s="37">
        <v>41116000</v>
      </c>
      <c r="G1599" s="11" t="s">
        <v>3495</v>
      </c>
      <c r="H1599" s="37">
        <v>41116004</v>
      </c>
      <c r="I1599" s="11" t="s">
        <v>3861</v>
      </c>
      <c r="J1599" s="37" t="s">
        <v>3862</v>
      </c>
      <c r="K1599" s="11" t="s">
        <v>26</v>
      </c>
      <c r="L1599" s="5"/>
      <c r="M1599" s="16" t="str">
        <f>""""&amp;A1599&amp;""","""&amp;B1599&amp;""","""&amp;C1599&amp;""","""&amp;D1599&amp;""","""&amp;E1599&amp;""","""&amp;F1599&amp;""","""&amp;G1599&amp;""","""&amp;H1599&amp;""","""&amp;I1599&amp;""","""&amp;J1599&amp;""","""&amp;K1599&amp;""""</f>
        <v>"Laboratory and Measuring and Observing and Testing Equipment","41000000","Measuring and observing and testing instruments","41110000","Clinical and diagnostic analyzer reagents","41116000","Chemistry analyzer reagents","41116004","Elitech Cholesterol HDL SL 2G Reagent, 1 x 80 mL","41116004.85","Laboratory"</v>
      </c>
    </row>
    <row r="1600" spans="1:13" ht="13" customHeight="1">
      <c r="A1600" s="11" t="s">
        <v>14</v>
      </c>
      <c r="B1600" s="37">
        <v>41000000</v>
      </c>
      <c r="C1600" s="11" t="s">
        <v>2658</v>
      </c>
      <c r="D1600" s="37">
        <v>41110000</v>
      </c>
      <c r="E1600" s="11" t="s">
        <v>3181</v>
      </c>
      <c r="F1600" s="37">
        <v>41116000</v>
      </c>
      <c r="G1600" s="11" t="s">
        <v>3495</v>
      </c>
      <c r="H1600" s="37">
        <v>41116004</v>
      </c>
      <c r="I1600" s="11" t="s">
        <v>3863</v>
      </c>
      <c r="J1600" s="37" t="s">
        <v>3864</v>
      </c>
      <c r="K1600" s="11" t="s">
        <v>26</v>
      </c>
      <c r="L1600" s="5"/>
      <c r="M1600" s="16" t="str">
        <f>""""&amp;A1600&amp;""","""&amp;B1600&amp;""","""&amp;C1600&amp;""","""&amp;D1600&amp;""","""&amp;E1600&amp;""","""&amp;F1600&amp;""","""&amp;G1600&amp;""","""&amp;H1600&amp;""","""&amp;I1600&amp;""","""&amp;J1600&amp;""","""&amp;K1600&amp;""""</f>
        <v>"Laboratory and Measuring and Observing and Testing Equipment","41000000","Measuring and observing and testing instruments","41110000","Clinical and diagnostic analyzer reagents","41116000","Chemistry analyzer reagents","41116004","Elitech Cholesterol LDL SL 2G Reagent, 1 x 80 mL","41116004.86","Laboratory"</v>
      </c>
    </row>
    <row r="1601" spans="1:13" ht="13" customHeight="1">
      <c r="A1601" s="11" t="s">
        <v>14</v>
      </c>
      <c r="B1601" s="37">
        <v>41000000</v>
      </c>
      <c r="C1601" s="11" t="s">
        <v>2658</v>
      </c>
      <c r="D1601" s="37">
        <v>41110000</v>
      </c>
      <c r="E1601" s="11" t="s">
        <v>3181</v>
      </c>
      <c r="F1601" s="37">
        <v>41116000</v>
      </c>
      <c r="G1601" s="11" t="s">
        <v>3495</v>
      </c>
      <c r="H1601" s="37">
        <v>41116004</v>
      </c>
      <c r="I1601" s="11" t="s">
        <v>3865</v>
      </c>
      <c r="J1601" s="37" t="s">
        <v>3866</v>
      </c>
      <c r="K1601" s="11" t="s">
        <v>26</v>
      </c>
      <c r="L1601" s="5"/>
      <c r="M1601" s="16" t="str">
        <f>""""&amp;A1601&amp;""","""&amp;B1601&amp;""","""&amp;C1601&amp;""","""&amp;D1601&amp;""","""&amp;E1601&amp;""","""&amp;F1601&amp;""","""&amp;G1601&amp;""","""&amp;H1601&amp;""","""&amp;I1601&amp;""","""&amp;J1601&amp;""","""&amp;K1601&amp;""""</f>
        <v>"Laboratory and Measuring and Observing and Testing Equipment","41000000","Measuring and observing and testing instruments","41110000","Clinical and diagnostic analyzer reagents","41116000","Chemistry analyzer reagents","41116004","Elitech Cholesterol PAP SL Reagent, 6 x 100 mL","41116004.87","Laboratory"</v>
      </c>
    </row>
    <row r="1602" spans="1:13" ht="13" customHeight="1">
      <c r="A1602" s="11" t="s">
        <v>14</v>
      </c>
      <c r="B1602" s="37">
        <v>41000000</v>
      </c>
      <c r="C1602" s="11" t="s">
        <v>2658</v>
      </c>
      <c r="D1602" s="37">
        <v>41110000</v>
      </c>
      <c r="E1602" s="11" t="s">
        <v>3181</v>
      </c>
      <c r="F1602" s="37">
        <v>41116000</v>
      </c>
      <c r="G1602" s="11" t="s">
        <v>3495</v>
      </c>
      <c r="H1602" s="37">
        <v>41116004</v>
      </c>
      <c r="I1602" s="11" t="s">
        <v>3867</v>
      </c>
      <c r="J1602" s="37" t="s">
        <v>3868</v>
      </c>
      <c r="K1602" s="11" t="s">
        <v>26</v>
      </c>
      <c r="L1602" s="5"/>
      <c r="M1602" s="16" t="str">
        <f>""""&amp;A1602&amp;""","""&amp;B1602&amp;""","""&amp;C1602&amp;""","""&amp;D1602&amp;""","""&amp;E1602&amp;""","""&amp;F1602&amp;""","""&amp;G1602&amp;""","""&amp;H1602&amp;""","""&amp;I1602&amp;""","""&amp;J1602&amp;""","""&amp;K1602&amp;""""</f>
        <v>"Laboratory and Measuring and Observing and Testing Equipment","41000000","Measuring and observing and testing instruments","41110000","Clinical and diagnostic analyzer reagents","41116000","Chemistry analyzer reagents","41116004","Elitech Cleaner (6 x 8ml) + Conditioner (3 x 25 ml) Kit","41116004.88","Laboratory"</v>
      </c>
    </row>
    <row r="1603" spans="1:13" ht="13" customHeight="1">
      <c r="A1603" s="11" t="s">
        <v>14</v>
      </c>
      <c r="B1603" s="37">
        <v>41000000</v>
      </c>
      <c r="C1603" s="11" t="s">
        <v>2658</v>
      </c>
      <c r="D1603" s="37">
        <v>41110000</v>
      </c>
      <c r="E1603" s="11" t="s">
        <v>3181</v>
      </c>
      <c r="F1603" s="37">
        <v>41116000</v>
      </c>
      <c r="G1603" s="11" t="s">
        <v>3495</v>
      </c>
      <c r="H1603" s="37">
        <v>41116004</v>
      </c>
      <c r="I1603" s="11" t="s">
        <v>3869</v>
      </c>
      <c r="J1603" s="37" t="s">
        <v>3870</v>
      </c>
      <c r="K1603" s="11" t="s">
        <v>26</v>
      </c>
      <c r="L1603" s="5"/>
      <c r="M1603" s="16" t="str">
        <f>""""&amp;A1603&amp;""","""&amp;B1603&amp;""","""&amp;C1603&amp;""","""&amp;D1603&amp;""","""&amp;E1603&amp;""","""&amp;F1603&amp;""","""&amp;G1603&amp;""","""&amp;H1603&amp;""","""&amp;I1603&amp;""","""&amp;J1603&amp;""","""&amp;K1603&amp;""""</f>
        <v>"Laboratory and Measuring and Observing and Testing Equipment","41000000","Measuring and observing and testing instruments","41110000","Clinical and diagnostic analyzer reagents","41116000","Chemistry analyzer reagents","41116004","Elitech Creatinine Jaffe Reagent, 2 x 125 mL","41116004.89","Laboratory"</v>
      </c>
    </row>
    <row r="1604" spans="1:13" ht="13" customHeight="1">
      <c r="A1604" s="11" t="s">
        <v>14</v>
      </c>
      <c r="B1604" s="37">
        <v>41000000</v>
      </c>
      <c r="C1604" s="11" t="s">
        <v>2658</v>
      </c>
      <c r="D1604" s="37">
        <v>41110000</v>
      </c>
      <c r="E1604" s="11" t="s">
        <v>3181</v>
      </c>
      <c r="F1604" s="37">
        <v>41116000</v>
      </c>
      <c r="G1604" s="11" t="s">
        <v>3495</v>
      </c>
      <c r="H1604" s="37">
        <v>41116004</v>
      </c>
      <c r="I1604" s="11" t="s">
        <v>3871</v>
      </c>
      <c r="J1604" s="37" t="s">
        <v>3872</v>
      </c>
      <c r="K1604" s="11" t="s">
        <v>26</v>
      </c>
      <c r="L1604" s="5"/>
      <c r="M1604" s="16" t="str">
        <f>""""&amp;A1604&amp;""","""&amp;B1604&amp;""","""&amp;C1604&amp;""","""&amp;D1604&amp;""","""&amp;E1604&amp;""","""&amp;F1604&amp;""","""&amp;G1604&amp;""","""&amp;H1604&amp;""","""&amp;I1604&amp;""","""&amp;J1604&amp;""","""&amp;K1604&amp;""""</f>
        <v>"Laboratory and Measuring and Observing and Testing Equipment","41000000","Measuring and observing and testing instruments","41110000","Clinical and diagnostic analyzer reagents","41116000","Chemistry analyzer reagents","41116004","ABX Pentra Enzymatic Creatinine CP, 1 Cassette","41116004.9","Laboratory"</v>
      </c>
    </row>
    <row r="1605" spans="1:13" ht="13" customHeight="1">
      <c r="A1605" s="11" t="s">
        <v>14</v>
      </c>
      <c r="B1605" s="37">
        <v>41000000</v>
      </c>
      <c r="C1605" s="11" t="s">
        <v>2658</v>
      </c>
      <c r="D1605" s="37">
        <v>41110000</v>
      </c>
      <c r="E1605" s="11" t="s">
        <v>3181</v>
      </c>
      <c r="F1605" s="37">
        <v>41116000</v>
      </c>
      <c r="G1605" s="11" t="s">
        <v>3495</v>
      </c>
      <c r="H1605" s="37">
        <v>41116004</v>
      </c>
      <c r="I1605" s="11" t="s">
        <v>3873</v>
      </c>
      <c r="J1605" s="37" t="s">
        <v>3874</v>
      </c>
      <c r="K1605" s="11" t="s">
        <v>26</v>
      </c>
      <c r="L1605" s="5"/>
      <c r="M1605" s="16" t="str">
        <f>""""&amp;A1605&amp;""","""&amp;B1605&amp;""","""&amp;C1605&amp;""","""&amp;D1605&amp;""","""&amp;E1605&amp;""","""&amp;F1605&amp;""","""&amp;G1605&amp;""","""&amp;H1605&amp;""","""&amp;I1605&amp;""","""&amp;J1605&amp;""","""&amp;K1605&amp;""""</f>
        <v>"Laboratory and Measuring and Observing and Testing Equipment","41000000","Measuring and observing and testing instruments","41110000","Clinical and diagnostic analyzer reagents","41116000","Chemistry analyzer reagents","41116004","Elitech Decontamination Acid Solution, 1 L","41116004.90","Laboratory"</v>
      </c>
    </row>
    <row r="1606" spans="1:13" ht="13" customHeight="1">
      <c r="A1606" s="11" t="s">
        <v>14</v>
      </c>
      <c r="B1606" s="37">
        <v>41000000</v>
      </c>
      <c r="C1606" s="11" t="s">
        <v>2658</v>
      </c>
      <c r="D1606" s="37">
        <v>41110000</v>
      </c>
      <c r="E1606" s="11" t="s">
        <v>3181</v>
      </c>
      <c r="F1606" s="37">
        <v>41116000</v>
      </c>
      <c r="G1606" s="11" t="s">
        <v>3495</v>
      </c>
      <c r="H1606" s="37">
        <v>41116004</v>
      </c>
      <c r="I1606" s="11" t="s">
        <v>3875</v>
      </c>
      <c r="J1606" s="37" t="s">
        <v>3876</v>
      </c>
      <c r="K1606" s="11" t="s">
        <v>26</v>
      </c>
      <c r="L1606" s="5"/>
      <c r="M1606" s="16" t="str">
        <f>""""&amp;A1606&amp;""","""&amp;B1606&amp;""","""&amp;C1606&amp;""","""&amp;D1606&amp;""","""&amp;E1606&amp;""","""&amp;F1606&amp;""","""&amp;G1606&amp;""","""&amp;H1606&amp;""","""&amp;I1606&amp;""","""&amp;J1606&amp;""","""&amp;K1606&amp;""""</f>
        <v>"Laboratory and Measuring and Observing and Testing Equipment","41000000","Measuring and observing and testing instruments","41110000","Clinical and diagnostic analyzer reagents","41116000","Chemistry analyzer reagents","41116004","Elitech ELICAL 2 Multiparametric Calibrator, 4 x 3 mL","41116004.91","Laboratory"</v>
      </c>
    </row>
    <row r="1607" spans="1:13" ht="13" customHeight="1">
      <c r="A1607" s="11" t="s">
        <v>14</v>
      </c>
      <c r="B1607" s="37">
        <v>41000000</v>
      </c>
      <c r="C1607" s="11" t="s">
        <v>2658</v>
      </c>
      <c r="D1607" s="37">
        <v>41110000</v>
      </c>
      <c r="E1607" s="11" t="s">
        <v>3181</v>
      </c>
      <c r="F1607" s="37">
        <v>41116000</v>
      </c>
      <c r="G1607" s="11" t="s">
        <v>3495</v>
      </c>
      <c r="H1607" s="37">
        <v>41116004</v>
      </c>
      <c r="I1607" s="11" t="s">
        <v>3877</v>
      </c>
      <c r="J1607" s="37" t="s">
        <v>3878</v>
      </c>
      <c r="K1607" s="11" t="s">
        <v>26</v>
      </c>
      <c r="L1607" s="5"/>
      <c r="M1607" s="16" t="str">
        <f>""""&amp;A1607&amp;""","""&amp;B1607&amp;""","""&amp;C1607&amp;""","""&amp;D1607&amp;""","""&amp;E1607&amp;""","""&amp;F1607&amp;""","""&amp;G1607&amp;""","""&amp;H1607&amp;""","""&amp;I1607&amp;""","""&amp;J1607&amp;""","""&amp;K1607&amp;""""</f>
        <v>"Laboratory and Measuring and Observing and Testing Equipment","41000000","Measuring and observing and testing instruments","41110000","Clinical and diagnostic analyzer reagents","41116000","Chemistry analyzer reagents","41116004","Elitech Glucose PAP SL Reagent, 6 x 100 mL","41116004.92","Laboratory"</v>
      </c>
    </row>
    <row r="1608" spans="1:13" ht="13" customHeight="1">
      <c r="A1608" s="11" t="s">
        <v>14</v>
      </c>
      <c r="B1608" s="37">
        <v>41000000</v>
      </c>
      <c r="C1608" s="11" t="s">
        <v>2658</v>
      </c>
      <c r="D1608" s="37">
        <v>41110000</v>
      </c>
      <c r="E1608" s="11" t="s">
        <v>3181</v>
      </c>
      <c r="F1608" s="37">
        <v>41116000</v>
      </c>
      <c r="G1608" s="11" t="s">
        <v>3495</v>
      </c>
      <c r="H1608" s="37">
        <v>41116004</v>
      </c>
      <c r="I1608" s="11" t="s">
        <v>3879</v>
      </c>
      <c r="J1608" s="37" t="s">
        <v>3880</v>
      </c>
      <c r="K1608" s="11" t="s">
        <v>26</v>
      </c>
      <c r="L1608" s="5"/>
      <c r="M1608" s="16" t="str">
        <f>""""&amp;A1608&amp;""","""&amp;B1608&amp;""","""&amp;C1608&amp;""","""&amp;D1608&amp;""","""&amp;E1608&amp;""","""&amp;F1608&amp;""","""&amp;G1608&amp;""","""&amp;H1608&amp;""","""&amp;I1608&amp;""","""&amp;J1608&amp;""","""&amp;K1608&amp;""""</f>
        <v>"Laboratory and Measuring and Observing and Testing Equipment","41000000","Measuring and observing and testing instruments","41110000","Clinical and diagnostic analyzer reagents","41116000","Chemistry analyzer reagents","41116004","Elitech ISE Calibrator, 2 x 6 x 20 mL","41116004.93","Laboratory"</v>
      </c>
    </row>
    <row r="1609" spans="1:13" ht="13" customHeight="1">
      <c r="A1609" s="11" t="s">
        <v>14</v>
      </c>
      <c r="B1609" s="37">
        <v>41000000</v>
      </c>
      <c r="C1609" s="11" t="s">
        <v>2658</v>
      </c>
      <c r="D1609" s="37">
        <v>41110000</v>
      </c>
      <c r="E1609" s="11" t="s">
        <v>3181</v>
      </c>
      <c r="F1609" s="37">
        <v>41116000</v>
      </c>
      <c r="G1609" s="11" t="s">
        <v>3495</v>
      </c>
      <c r="H1609" s="37">
        <v>41116004</v>
      </c>
      <c r="I1609" s="11" t="s">
        <v>3881</v>
      </c>
      <c r="J1609" s="37" t="s">
        <v>3882</v>
      </c>
      <c r="K1609" s="11" t="s">
        <v>26</v>
      </c>
      <c r="L1609" s="5"/>
      <c r="M1609" s="16" t="str">
        <f>""""&amp;A1609&amp;""","""&amp;B1609&amp;""","""&amp;C1609&amp;""","""&amp;D1609&amp;""","""&amp;E1609&amp;""","""&amp;F1609&amp;""","""&amp;G1609&amp;""","""&amp;H1609&amp;""","""&amp;I1609&amp;""","""&amp;J1609&amp;""","""&amp;K1609&amp;""""</f>
        <v>"Laboratory and Measuring and Observing and Testing Equipment","41000000","Measuring and observing and testing instruments","41110000","Clinical and diagnostic analyzer reagents","41116000","Chemistry analyzer reagents","41116004","Elitech ISE Diluent, 12 x 25 mL","41116004.94","Laboratory"</v>
      </c>
    </row>
    <row r="1610" spans="1:13" ht="13" customHeight="1">
      <c r="A1610" s="11" t="s">
        <v>14</v>
      </c>
      <c r="B1610" s="37">
        <v>41000000</v>
      </c>
      <c r="C1610" s="11" t="s">
        <v>2658</v>
      </c>
      <c r="D1610" s="37">
        <v>41110000</v>
      </c>
      <c r="E1610" s="11" t="s">
        <v>3181</v>
      </c>
      <c r="F1610" s="37">
        <v>41116000</v>
      </c>
      <c r="G1610" s="11" t="s">
        <v>3495</v>
      </c>
      <c r="H1610" s="37">
        <v>41116004</v>
      </c>
      <c r="I1610" s="11" t="s">
        <v>3883</v>
      </c>
      <c r="J1610" s="37" t="s">
        <v>3884</v>
      </c>
      <c r="K1610" s="11" t="s">
        <v>26</v>
      </c>
      <c r="L1610" s="5"/>
      <c r="M1610" s="16" t="str">
        <f>""""&amp;A1610&amp;""","""&amp;B1610&amp;""","""&amp;C1610&amp;""","""&amp;D1610&amp;""","""&amp;E1610&amp;""","""&amp;F1610&amp;""","""&amp;G1610&amp;""","""&amp;H1610&amp;""","""&amp;I1610&amp;""","""&amp;J1610&amp;""","""&amp;K1610&amp;""""</f>
        <v>"Laboratory and Measuring and Observing and Testing Equipment","41000000","Measuring and observing and testing instruments","41110000","Clinical and diagnostic analyzer reagents","41116000","Chemistry analyzer reagents","41116004","Elitech Mucosal Detergent, Alkaline High-Performance Liquid Concentrate, 2 L","41116004.95","Laboratory"</v>
      </c>
    </row>
    <row r="1611" spans="1:13" ht="13" customHeight="1">
      <c r="A1611" s="11" t="s">
        <v>14</v>
      </c>
      <c r="B1611" s="37">
        <v>41000000</v>
      </c>
      <c r="C1611" s="11" t="s">
        <v>2658</v>
      </c>
      <c r="D1611" s="37">
        <v>41110000</v>
      </c>
      <c r="E1611" s="11" t="s">
        <v>3181</v>
      </c>
      <c r="F1611" s="37">
        <v>41116000</v>
      </c>
      <c r="G1611" s="11" t="s">
        <v>3495</v>
      </c>
      <c r="H1611" s="37">
        <v>41116004</v>
      </c>
      <c r="I1611" s="11" t="s">
        <v>3885</v>
      </c>
      <c r="J1611" s="37" t="s">
        <v>3886</v>
      </c>
      <c r="K1611" s="11" t="s">
        <v>26</v>
      </c>
      <c r="L1611" s="5"/>
      <c r="M1611" s="16" t="str">
        <f>""""&amp;A1611&amp;""","""&amp;B1611&amp;""","""&amp;C1611&amp;""","""&amp;D1611&amp;""","""&amp;E1611&amp;""","""&amp;F1611&amp;""","""&amp;G1611&amp;""","""&amp;H1611&amp;""","""&amp;I1611&amp;""","""&amp;J1611&amp;""","""&amp;K1611&amp;""""</f>
        <v>"Laboratory and Measuring and Observing and Testing Equipment","41000000","Measuring and observing and testing instruments","41110000","Clinical and diagnostic analyzer reagents","41116000","Chemistry analyzer reagents","41116004","Elitech Potassium K Electrode","41116004.96","Laboratory"</v>
      </c>
    </row>
    <row r="1612" spans="1:13" ht="13" customHeight="1">
      <c r="A1612" s="11" t="s">
        <v>14</v>
      </c>
      <c r="B1612" s="37">
        <v>41000000</v>
      </c>
      <c r="C1612" s="11" t="s">
        <v>2658</v>
      </c>
      <c r="D1612" s="37">
        <v>41110000</v>
      </c>
      <c r="E1612" s="11" t="s">
        <v>3181</v>
      </c>
      <c r="F1612" s="37">
        <v>41116000</v>
      </c>
      <c r="G1612" s="11" t="s">
        <v>3495</v>
      </c>
      <c r="H1612" s="37">
        <v>41116004</v>
      </c>
      <c r="I1612" s="11" t="s">
        <v>3887</v>
      </c>
      <c r="J1612" s="37" t="s">
        <v>3888</v>
      </c>
      <c r="K1612" s="11" t="s">
        <v>26</v>
      </c>
      <c r="L1612" s="5"/>
      <c r="M1612" s="16" t="str">
        <f>""""&amp;A1612&amp;""","""&amp;B1612&amp;""","""&amp;C1612&amp;""","""&amp;D1612&amp;""","""&amp;E1612&amp;""","""&amp;F1612&amp;""","""&amp;G1612&amp;""","""&amp;H1612&amp;""","""&amp;I1612&amp;""","""&amp;J1612&amp;""","""&amp;K1612&amp;""""</f>
        <v>"Laboratory and Measuring and Observing and Testing Equipment","41000000","Measuring and observing and testing instruments","41110000","Clinical and diagnostic analyzer reagents","41116000","Chemistry analyzer reagents","41116004","Elitech Selectra Cooling Liquid, 1 L","41116004.97","Laboratory"</v>
      </c>
    </row>
    <row r="1613" spans="1:13" ht="13" customHeight="1">
      <c r="A1613" s="11" t="s">
        <v>14</v>
      </c>
      <c r="B1613" s="37">
        <v>41000000</v>
      </c>
      <c r="C1613" s="11" t="s">
        <v>2658</v>
      </c>
      <c r="D1613" s="37">
        <v>41110000</v>
      </c>
      <c r="E1613" s="11" t="s">
        <v>3181</v>
      </c>
      <c r="F1613" s="37">
        <v>41116000</v>
      </c>
      <c r="G1613" s="11" t="s">
        <v>3495</v>
      </c>
      <c r="H1613" s="37">
        <v>41116004</v>
      </c>
      <c r="I1613" s="11" t="s">
        <v>3889</v>
      </c>
      <c r="J1613" s="37" t="s">
        <v>3890</v>
      </c>
      <c r="K1613" s="11" t="s">
        <v>26</v>
      </c>
      <c r="L1613" s="5"/>
      <c r="M1613" s="16" t="str">
        <f>""""&amp;A1613&amp;""","""&amp;B1613&amp;""","""&amp;C1613&amp;""","""&amp;D1613&amp;""","""&amp;E1613&amp;""","""&amp;F1613&amp;""","""&amp;G1613&amp;""","""&amp;H1613&amp;""","""&amp;I1613&amp;""","""&amp;J1613&amp;""","""&amp;K1613&amp;""""</f>
        <v>"Laboratory and Measuring and Observing and Testing Equipment","41000000","Measuring and observing and testing instruments","41110000","Clinical and diagnostic analyzer reagents","41116000","Chemistry analyzer reagents","41116004","Elitech Selectra ISE Reference Solution, 500 mL","41116004.98","Laboratory"</v>
      </c>
    </row>
    <row r="1614" spans="1:13" ht="13" customHeight="1">
      <c r="A1614" s="11" t="s">
        <v>14</v>
      </c>
      <c r="B1614" s="37">
        <v>41000000</v>
      </c>
      <c r="C1614" s="11" t="s">
        <v>2658</v>
      </c>
      <c r="D1614" s="37">
        <v>41110000</v>
      </c>
      <c r="E1614" s="11" t="s">
        <v>3181</v>
      </c>
      <c r="F1614" s="37">
        <v>41116000</v>
      </c>
      <c r="G1614" s="11" t="s">
        <v>3495</v>
      </c>
      <c r="H1614" s="37">
        <v>41116004</v>
      </c>
      <c r="I1614" s="11" t="s">
        <v>3891</v>
      </c>
      <c r="J1614" s="37" t="s">
        <v>3892</v>
      </c>
      <c r="K1614" s="11" t="s">
        <v>26</v>
      </c>
      <c r="L1614" s="5"/>
      <c r="M1614" s="16" t="str">
        <f>""""&amp;A1614&amp;""","""&amp;B1614&amp;""","""&amp;C1614&amp;""","""&amp;D1614&amp;""","""&amp;E1614&amp;""","""&amp;F1614&amp;""","""&amp;G1614&amp;""","""&amp;H1614&amp;""","""&amp;I1614&amp;""","""&amp;J1614&amp;""","""&amp;K1614&amp;""""</f>
        <v>"Laboratory and Measuring and Observing and Testing Equipment","41000000","Measuring and observing and testing instruments","41110000","Clinical and diagnostic analyzer reagents","41116000","Chemistry analyzer reagents","41116004","Elitech Sodium Na Electrode","41116004.99","Laboratory"</v>
      </c>
    </row>
    <row r="1615" spans="1:13" ht="13" customHeight="1">
      <c r="A1615" s="11" t="s">
        <v>14</v>
      </c>
      <c r="B1615" s="37" t="s">
        <v>18</v>
      </c>
      <c r="C1615" s="11" t="s">
        <v>2658</v>
      </c>
      <c r="D1615" s="37" t="s">
        <v>2659</v>
      </c>
      <c r="E1615" s="11" t="s">
        <v>3181</v>
      </c>
      <c r="F1615" s="37" t="s">
        <v>3182</v>
      </c>
      <c r="G1615" s="11" t="s">
        <v>3893</v>
      </c>
      <c r="H1615" s="37" t="s">
        <v>3894</v>
      </c>
      <c r="I1615" s="11" t="s">
        <v>3895</v>
      </c>
      <c r="J1615" s="37" t="s">
        <v>3896</v>
      </c>
      <c r="K1615" s="11" t="s">
        <v>26</v>
      </c>
      <c r="L1615" s="5"/>
      <c r="M1615" s="16" t="str">
        <f>""""&amp;A1615&amp;""","""&amp;B1615&amp;""","""&amp;C1615&amp;""","""&amp;D1615&amp;""","""&amp;E1615&amp;""","""&amp;F1615&amp;""","""&amp;G1615&amp;""","""&amp;H1615&amp;""","""&amp;I1615&amp;""","""&amp;J1615&amp;""","""&amp;K1615&amp;""""</f>
        <v>"Laboratory and Measuring and Observing and Testing Equipment","41000000","Measuring and observing and testing instruments","41110000","Clinical and diagnostic analyzer reagents","41116000","Hematology analyzer reagents","41116008","Other Hematology analyzer reagents","41116008.0","Laboratory"</v>
      </c>
    </row>
    <row r="1616" spans="1:13" ht="13" customHeight="1">
      <c r="A1616" s="11" t="s">
        <v>14</v>
      </c>
      <c r="B1616" s="37">
        <v>41000000</v>
      </c>
      <c r="C1616" s="11" t="s">
        <v>2658</v>
      </c>
      <c r="D1616" s="37">
        <v>41110000</v>
      </c>
      <c r="E1616" s="11" t="s">
        <v>3181</v>
      </c>
      <c r="F1616" s="37">
        <v>41116000</v>
      </c>
      <c r="G1616" s="11" t="s">
        <v>3893</v>
      </c>
      <c r="H1616" s="37">
        <v>41116008</v>
      </c>
      <c r="I1616" s="11" t="s">
        <v>3897</v>
      </c>
      <c r="J1616" s="37" t="s">
        <v>3898</v>
      </c>
      <c r="K1616" s="11" t="s">
        <v>26</v>
      </c>
      <c r="L1616" s="5"/>
      <c r="M1616" s="16" t="str">
        <f>""""&amp;A1616&amp;""","""&amp;B1616&amp;""","""&amp;C1616&amp;""","""&amp;D1616&amp;""","""&amp;E1616&amp;""","""&amp;F1616&amp;""","""&amp;G1616&amp;""","""&amp;H1616&amp;""","""&amp;I1616&amp;""","""&amp;J1616&amp;""","""&amp;K1616&amp;""""</f>
        <v>"Laboratory and Measuring and Observing and Testing Equipment","41000000","Measuring and observing and testing instruments","41110000","Clinical and diagnostic analyzer reagents","41116000","Hematology analyzer reagents","41116008","ABX Miniclean, 1 L","41116008.1","Laboratory"</v>
      </c>
    </row>
    <row r="1617" spans="1:13" ht="13" customHeight="1">
      <c r="A1617" s="11" t="s">
        <v>14</v>
      </c>
      <c r="B1617" s="37">
        <v>41000000</v>
      </c>
      <c r="C1617" s="11" t="s">
        <v>2658</v>
      </c>
      <c r="D1617" s="37">
        <v>41110000</v>
      </c>
      <c r="E1617" s="11" t="s">
        <v>3181</v>
      </c>
      <c r="F1617" s="37">
        <v>41116000</v>
      </c>
      <c r="G1617" s="11" t="s">
        <v>3893</v>
      </c>
      <c r="H1617" s="37">
        <v>41116008</v>
      </c>
      <c r="I1617" s="11" t="s">
        <v>3899</v>
      </c>
      <c r="J1617" s="37" t="s">
        <v>3900</v>
      </c>
      <c r="K1617" s="11" t="s">
        <v>26</v>
      </c>
      <c r="L1617" s="5"/>
      <c r="M1617" s="16" t="str">
        <f>""""&amp;A1617&amp;""","""&amp;B1617&amp;""","""&amp;C1617&amp;""","""&amp;D1617&amp;""","""&amp;E1617&amp;""","""&amp;F1617&amp;""","""&amp;G1617&amp;""","""&amp;H1617&amp;""","""&amp;I1617&amp;""","""&amp;J1617&amp;""","""&amp;K1617&amp;""""</f>
        <v>"Laboratory and Measuring and Observing and Testing Equipment","41000000","Measuring and observing and testing instruments","41110000","Clinical and diagnostic analyzer reagents","41116000","Hematology analyzer reagents","41116008","Cell-Dyn 18 Plus Tri-Level Control Kit, 6 x 2.5 mL","41116008.10","Laboratory"</v>
      </c>
    </row>
    <row r="1618" spans="1:13" ht="13" customHeight="1">
      <c r="A1618" s="11" t="s">
        <v>14</v>
      </c>
      <c r="B1618" s="37">
        <v>41000000</v>
      </c>
      <c r="C1618" s="11" t="s">
        <v>2658</v>
      </c>
      <c r="D1618" s="37">
        <v>41110000</v>
      </c>
      <c r="E1618" s="11" t="s">
        <v>3181</v>
      </c>
      <c r="F1618" s="37">
        <v>41116000</v>
      </c>
      <c r="G1618" s="11" t="s">
        <v>3893</v>
      </c>
      <c r="H1618" s="37">
        <v>41116008</v>
      </c>
      <c r="I1618" s="11" t="s">
        <v>3901</v>
      </c>
      <c r="J1618" s="37" t="s">
        <v>3902</v>
      </c>
      <c r="K1618" s="11" t="s">
        <v>26</v>
      </c>
      <c r="L1618" s="5"/>
      <c r="M1618" s="16" t="str">
        <f>""""&amp;A1618&amp;""","""&amp;B1618&amp;""","""&amp;C1618&amp;""","""&amp;D1618&amp;""","""&amp;E1618&amp;""","""&amp;F1618&amp;""","""&amp;G1618&amp;""","""&amp;H1618&amp;""","""&amp;I1618&amp;""","""&amp;J1618&amp;""","""&amp;K1618&amp;""""</f>
        <v>"Laboratory and Measuring and Observing and Testing Equipment","41000000","Measuring and observing and testing instruments","41110000","Clinical and diagnostic analyzer reagents","41116000","Hematology analyzer reagents","41116008","Cell-Dyn 1800 CN-Free Diff Lyse, 3.8 L","41116008.11","Laboratory"</v>
      </c>
    </row>
    <row r="1619" spans="1:13" ht="13" customHeight="1">
      <c r="A1619" s="11" t="s">
        <v>14</v>
      </c>
      <c r="B1619" s="37">
        <v>41000000</v>
      </c>
      <c r="C1619" s="11" t="s">
        <v>2658</v>
      </c>
      <c r="D1619" s="37">
        <v>41110000</v>
      </c>
      <c r="E1619" s="11" t="s">
        <v>3181</v>
      </c>
      <c r="F1619" s="37">
        <v>41116000</v>
      </c>
      <c r="G1619" s="11" t="s">
        <v>3893</v>
      </c>
      <c r="H1619" s="37">
        <v>41116008</v>
      </c>
      <c r="I1619" s="11" t="s">
        <v>3903</v>
      </c>
      <c r="J1619" s="37" t="s">
        <v>3904</v>
      </c>
      <c r="K1619" s="11" t="s">
        <v>26</v>
      </c>
      <c r="L1619" s="5"/>
      <c r="M1619" s="16" t="str">
        <f>""""&amp;A1619&amp;""","""&amp;B1619&amp;""","""&amp;C1619&amp;""","""&amp;D1619&amp;""","""&amp;E1619&amp;""","""&amp;F1619&amp;""","""&amp;G1619&amp;""","""&amp;H1619&amp;""","""&amp;I1619&amp;""","""&amp;J1619&amp;""","""&amp;K1619&amp;""""</f>
        <v>"Laboratory and Measuring and Observing and Testing Equipment","41000000","Measuring and observing and testing instruments","41110000","Clinical and diagnostic analyzer reagents","41116000","Hematology analyzer reagents","41116008","Cell-Dyn 1800 Detergent, 20 L","41116008.12","Laboratory"</v>
      </c>
    </row>
    <row r="1620" spans="1:13" ht="13" customHeight="1">
      <c r="A1620" s="11" t="s">
        <v>14</v>
      </c>
      <c r="B1620" s="37">
        <v>41000000</v>
      </c>
      <c r="C1620" s="11" t="s">
        <v>2658</v>
      </c>
      <c r="D1620" s="37">
        <v>41110000</v>
      </c>
      <c r="E1620" s="11" t="s">
        <v>3181</v>
      </c>
      <c r="F1620" s="37">
        <v>41116000</v>
      </c>
      <c r="G1620" s="11" t="s">
        <v>3893</v>
      </c>
      <c r="H1620" s="37">
        <v>41116008</v>
      </c>
      <c r="I1620" s="11" t="s">
        <v>3905</v>
      </c>
      <c r="J1620" s="37" t="s">
        <v>3906</v>
      </c>
      <c r="K1620" s="11" t="s">
        <v>26</v>
      </c>
      <c r="L1620" s="5"/>
      <c r="M1620" s="16" t="str">
        <f>""""&amp;A1620&amp;""","""&amp;B1620&amp;""","""&amp;C1620&amp;""","""&amp;D1620&amp;""","""&amp;E1620&amp;""","""&amp;F1620&amp;""","""&amp;G1620&amp;""","""&amp;H1620&amp;""","""&amp;I1620&amp;""","""&amp;J1620&amp;""","""&amp;K1620&amp;""""</f>
        <v>"Laboratory and Measuring and Observing and Testing Equipment","41000000","Measuring and observing and testing instruments","41110000","Clinical and diagnostic analyzer reagents","41116000","Hematology analyzer reagents","41116008","Cell-Dyn 1800 Diluent, 20 L","41116008.13","Laboratory"</v>
      </c>
    </row>
    <row r="1621" spans="1:13" ht="13" customHeight="1">
      <c r="A1621" s="11" t="s">
        <v>14</v>
      </c>
      <c r="B1621" s="37">
        <v>41000000</v>
      </c>
      <c r="C1621" s="11" t="s">
        <v>2658</v>
      </c>
      <c r="D1621" s="37">
        <v>41110000</v>
      </c>
      <c r="E1621" s="11" t="s">
        <v>3181</v>
      </c>
      <c r="F1621" s="37">
        <v>41116000</v>
      </c>
      <c r="G1621" s="11" t="s">
        <v>3893</v>
      </c>
      <c r="H1621" s="37">
        <v>41116008</v>
      </c>
      <c r="I1621" s="11" t="s">
        <v>3907</v>
      </c>
      <c r="J1621" s="37" t="s">
        <v>3908</v>
      </c>
      <c r="K1621" s="11" t="s">
        <v>26</v>
      </c>
      <c r="L1621" s="5"/>
      <c r="M1621" s="16" t="str">
        <f>""""&amp;A1621&amp;""","""&amp;B1621&amp;""","""&amp;C1621&amp;""","""&amp;D1621&amp;""","""&amp;E1621&amp;""","""&amp;F1621&amp;""","""&amp;G1621&amp;""","""&amp;H1621&amp;""","""&amp;I1621&amp;""","""&amp;J1621&amp;""","""&amp;K1621&amp;""""</f>
        <v>"Laboratory and Measuring and Observing and Testing Equipment","41000000","Measuring and observing and testing instruments","41110000","Clinical and diagnostic analyzer reagents","41116000","Hematology analyzer reagents","41116008","Cell-Dyn 26 Tri-Level Control Kit, 6 x 2.5 mL","41116008.14","Laboratory"</v>
      </c>
    </row>
    <row r="1622" spans="1:13" ht="13" customHeight="1">
      <c r="A1622" s="11" t="s">
        <v>14</v>
      </c>
      <c r="B1622" s="37">
        <v>41000000</v>
      </c>
      <c r="C1622" s="11" t="s">
        <v>2658</v>
      </c>
      <c r="D1622" s="37">
        <v>41110000</v>
      </c>
      <c r="E1622" s="11" t="s">
        <v>3181</v>
      </c>
      <c r="F1622" s="37">
        <v>41116000</v>
      </c>
      <c r="G1622" s="11" t="s">
        <v>3893</v>
      </c>
      <c r="H1622" s="37">
        <v>41116008</v>
      </c>
      <c r="I1622" s="11" t="s">
        <v>3909</v>
      </c>
      <c r="J1622" s="37" t="s">
        <v>3910</v>
      </c>
      <c r="K1622" s="11" t="s">
        <v>26</v>
      </c>
      <c r="L1622" s="5"/>
      <c r="M1622" s="16" t="str">
        <f>""""&amp;A1622&amp;""","""&amp;B1622&amp;""","""&amp;C1622&amp;""","""&amp;D1622&amp;""","""&amp;E1622&amp;""","""&amp;F1622&amp;""","""&amp;G1622&amp;""","""&amp;H1622&amp;""","""&amp;I1622&amp;""","""&amp;J1622&amp;""","""&amp;K1622&amp;""""</f>
        <v>"Laboratory and Measuring and Observing and Testing Equipment","41000000","Measuring and observing and testing instruments","41110000","Clinical and diagnostic analyzer reagents","41116000","Hematology analyzer reagents","41116008","Cell-Dyn 3200 Diluent/Sheath Reagent, 20 L","41116008.15","Laboratory"</v>
      </c>
    </row>
    <row r="1623" spans="1:13" ht="13" customHeight="1">
      <c r="A1623" s="11" t="s">
        <v>14</v>
      </c>
      <c r="B1623" s="37">
        <v>41000000</v>
      </c>
      <c r="C1623" s="11" t="s">
        <v>2658</v>
      </c>
      <c r="D1623" s="37">
        <v>41110000</v>
      </c>
      <c r="E1623" s="11" t="s">
        <v>3181</v>
      </c>
      <c r="F1623" s="37">
        <v>41116000</v>
      </c>
      <c r="G1623" s="11" t="s">
        <v>3893</v>
      </c>
      <c r="H1623" s="37">
        <v>41116008</v>
      </c>
      <c r="I1623" s="11" t="s">
        <v>3911</v>
      </c>
      <c r="J1623" s="37" t="s">
        <v>3912</v>
      </c>
      <c r="K1623" s="11" t="s">
        <v>26</v>
      </c>
      <c r="L1623" s="5"/>
      <c r="M1623" s="16" t="str">
        <f>""""&amp;A1623&amp;""","""&amp;B1623&amp;""","""&amp;C1623&amp;""","""&amp;D1623&amp;""","""&amp;E1623&amp;""","""&amp;F1623&amp;""","""&amp;G1623&amp;""","""&amp;H1623&amp;""","""&amp;I1623&amp;""","""&amp;J1623&amp;""","""&amp;K1623&amp;""""</f>
        <v>"Laboratory and Measuring and Observing and Testing Equipment","41000000","Measuring and observing and testing instruments","41110000","Clinical and diagnostic analyzer reagents","41116000","Hematology analyzer reagents","41116008","Cell-Dyn 4000 Diluent/Sheath Reagent, 20 L","41116008.16","Laboratory"</v>
      </c>
    </row>
    <row r="1624" spans="1:13" ht="13" customHeight="1">
      <c r="A1624" s="11" t="s">
        <v>14</v>
      </c>
      <c r="B1624" s="37">
        <v>41000000</v>
      </c>
      <c r="C1624" s="11" t="s">
        <v>2658</v>
      </c>
      <c r="D1624" s="37">
        <v>41110000</v>
      </c>
      <c r="E1624" s="11" t="s">
        <v>3181</v>
      </c>
      <c r="F1624" s="37">
        <v>41116000</v>
      </c>
      <c r="G1624" s="11" t="s">
        <v>3893</v>
      </c>
      <c r="H1624" s="37">
        <v>41116008</v>
      </c>
      <c r="I1624" s="11" t="s">
        <v>3913</v>
      </c>
      <c r="J1624" s="37" t="s">
        <v>3914</v>
      </c>
      <c r="K1624" s="11" t="s">
        <v>26</v>
      </c>
      <c r="L1624" s="5"/>
      <c r="M1624" s="16" t="str">
        <f>""""&amp;A1624&amp;""","""&amp;B1624&amp;""","""&amp;C1624&amp;""","""&amp;D1624&amp;""","""&amp;E1624&amp;""","""&amp;F1624&amp;""","""&amp;G1624&amp;""","""&amp;H1624&amp;""","""&amp;I1624&amp;""","""&amp;J1624&amp;""","""&amp;K1624&amp;""""</f>
        <v>"Laboratory and Measuring and Observing and Testing Equipment","41000000","Measuring and observing and testing instruments","41110000","Clinical and diagnostic analyzer reagents","41116000","Hematology analyzer reagents","41116008","Cell-Dyn Emerald Cleaner, 1 L","41116008.17","Laboratory"</v>
      </c>
    </row>
    <row r="1625" spans="1:13" ht="13" customHeight="1">
      <c r="A1625" s="11" t="s">
        <v>14</v>
      </c>
      <c r="B1625" s="37">
        <v>41000000</v>
      </c>
      <c r="C1625" s="11" t="s">
        <v>2658</v>
      </c>
      <c r="D1625" s="37">
        <v>41110000</v>
      </c>
      <c r="E1625" s="11" t="s">
        <v>3181</v>
      </c>
      <c r="F1625" s="37">
        <v>41116000</v>
      </c>
      <c r="G1625" s="11" t="s">
        <v>3893</v>
      </c>
      <c r="H1625" s="37">
        <v>41116008</v>
      </c>
      <c r="I1625" s="11" t="s">
        <v>3915</v>
      </c>
      <c r="J1625" s="37" t="s">
        <v>3916</v>
      </c>
      <c r="K1625" s="11" t="s">
        <v>26</v>
      </c>
      <c r="L1625" s="5"/>
      <c r="M1625" s="16" t="str">
        <f>""""&amp;A1625&amp;""","""&amp;B1625&amp;""","""&amp;C1625&amp;""","""&amp;D1625&amp;""","""&amp;E1625&amp;""","""&amp;F1625&amp;""","""&amp;G1625&amp;""","""&amp;H1625&amp;""","""&amp;I1625&amp;""","""&amp;J1625&amp;""","""&amp;K1625&amp;""""</f>
        <v>"Laboratory and Measuring and Observing and Testing Equipment","41000000","Measuring and observing and testing instruments","41110000","Clinical and diagnostic analyzer reagents","41116000","Hematology analyzer reagents","41116008","Cell-Dyn Emerald Diluent, 10 L","41116008.18","Laboratory"</v>
      </c>
    </row>
    <row r="1626" spans="1:13" ht="13" customHeight="1">
      <c r="A1626" s="11" t="s">
        <v>14</v>
      </c>
      <c r="B1626" s="37">
        <v>41000000</v>
      </c>
      <c r="C1626" s="11" t="s">
        <v>2658</v>
      </c>
      <c r="D1626" s="37">
        <v>41110000</v>
      </c>
      <c r="E1626" s="11" t="s">
        <v>3181</v>
      </c>
      <c r="F1626" s="37">
        <v>41116000</v>
      </c>
      <c r="G1626" s="11" t="s">
        <v>3893</v>
      </c>
      <c r="H1626" s="37">
        <v>41116008</v>
      </c>
      <c r="I1626" s="11" t="s">
        <v>3917</v>
      </c>
      <c r="J1626" s="37" t="s">
        <v>3918</v>
      </c>
      <c r="K1626" s="11" t="s">
        <v>26</v>
      </c>
      <c r="L1626" s="5"/>
      <c r="M1626" s="16" t="str">
        <f>""""&amp;A1626&amp;""","""&amp;B1626&amp;""","""&amp;C1626&amp;""","""&amp;D1626&amp;""","""&amp;E1626&amp;""","""&amp;F1626&amp;""","""&amp;G1626&amp;""","""&amp;H1626&amp;""","""&amp;I1626&amp;""","""&amp;J1626&amp;""","""&amp;K1626&amp;""""</f>
        <v>"Laboratory and Measuring and Observing and Testing Equipment","41000000","Measuring and observing and testing instruments","41110000","Clinical and diagnostic analyzer reagents","41116000","Hematology analyzer reagents","41116008","Cell-Dyn Emerald Lyse Reagent, 1 L","41116008.19","Laboratory"</v>
      </c>
    </row>
    <row r="1627" spans="1:13" ht="13" customHeight="1">
      <c r="A1627" s="11" t="s">
        <v>14</v>
      </c>
      <c r="B1627" s="37">
        <v>41000000</v>
      </c>
      <c r="C1627" s="11" t="s">
        <v>2658</v>
      </c>
      <c r="D1627" s="37">
        <v>41110000</v>
      </c>
      <c r="E1627" s="11" t="s">
        <v>3181</v>
      </c>
      <c r="F1627" s="37">
        <v>41116000</v>
      </c>
      <c r="G1627" s="11" t="s">
        <v>3893</v>
      </c>
      <c r="H1627" s="37">
        <v>41116008</v>
      </c>
      <c r="I1627" s="11" t="s">
        <v>3919</v>
      </c>
      <c r="J1627" s="37" t="s">
        <v>3920</v>
      </c>
      <c r="K1627" s="11" t="s">
        <v>26</v>
      </c>
      <c r="L1627" s="5"/>
      <c r="M1627" s="16" t="str">
        <f>""""&amp;A1627&amp;""","""&amp;B1627&amp;""","""&amp;C1627&amp;""","""&amp;D1627&amp;""","""&amp;E1627&amp;""","""&amp;F1627&amp;""","""&amp;G1627&amp;""","""&amp;H1627&amp;""","""&amp;I1627&amp;""","""&amp;J1627&amp;""","""&amp;K1627&amp;""""</f>
        <v>"Laboratory and Measuring and Observing and Testing Equipment","41000000","Measuring and observing and testing instruments","41110000","Clinical and diagnostic analyzer reagents","41116000","Hematology analyzer reagents","41116008","ABX Minidil LMG, 10 L","41116008.2","Laboratory"</v>
      </c>
    </row>
    <row r="1628" spans="1:13" ht="13" customHeight="1">
      <c r="A1628" s="11" t="s">
        <v>14</v>
      </c>
      <c r="B1628" s="37">
        <v>41000000</v>
      </c>
      <c r="C1628" s="11" t="s">
        <v>2658</v>
      </c>
      <c r="D1628" s="37">
        <v>41110000</v>
      </c>
      <c r="E1628" s="11" t="s">
        <v>3181</v>
      </c>
      <c r="F1628" s="37">
        <v>41116000</v>
      </c>
      <c r="G1628" s="11" t="s">
        <v>3893</v>
      </c>
      <c r="H1628" s="37">
        <v>41116008</v>
      </c>
      <c r="I1628" s="11" t="s">
        <v>3921</v>
      </c>
      <c r="J1628" s="37" t="s">
        <v>3922</v>
      </c>
      <c r="K1628" s="11" t="s">
        <v>26</v>
      </c>
      <c r="L1628" s="5"/>
      <c r="M1628" s="16" t="str">
        <f>""""&amp;A1628&amp;""","""&amp;B1628&amp;""","""&amp;C1628&amp;""","""&amp;D1628&amp;""","""&amp;E1628&amp;""","""&amp;F1628&amp;""","""&amp;G1628&amp;""","""&amp;H1628&amp;""","""&amp;I1628&amp;""","""&amp;J1628&amp;""","""&amp;K1628&amp;""""</f>
        <v>"Laboratory and Measuring and Observing and Testing Equipment","41000000","Measuring and observing and testing instruments","41110000","Clinical and diagnostic analyzer reagents","41116000","Hematology analyzer reagents","41116008","Cell-Dyn Enzymatic Cleaner Concentrate, 2 x 50 mL","41116008.20","Laboratory"</v>
      </c>
    </row>
    <row r="1629" spans="1:13" ht="13" customHeight="1">
      <c r="A1629" s="11" t="s">
        <v>14</v>
      </c>
      <c r="B1629" s="37">
        <v>41000000</v>
      </c>
      <c r="C1629" s="11" t="s">
        <v>2658</v>
      </c>
      <c r="D1629" s="37">
        <v>41110000</v>
      </c>
      <c r="E1629" s="11" t="s">
        <v>3181</v>
      </c>
      <c r="F1629" s="37">
        <v>41116000</v>
      </c>
      <c r="G1629" s="11" t="s">
        <v>3893</v>
      </c>
      <c r="H1629" s="37">
        <v>41116008</v>
      </c>
      <c r="I1629" s="11" t="s">
        <v>3923</v>
      </c>
      <c r="J1629" s="37" t="s">
        <v>3924</v>
      </c>
      <c r="K1629" s="11" t="s">
        <v>26</v>
      </c>
      <c r="L1629" s="5"/>
      <c r="M1629" s="16" t="str">
        <f>""""&amp;A1629&amp;""","""&amp;B1629&amp;""","""&amp;C1629&amp;""","""&amp;D1629&amp;""","""&amp;E1629&amp;""","""&amp;F1629&amp;""","""&amp;G1629&amp;""","""&amp;H1629&amp;""","""&amp;I1629&amp;""","""&amp;J1629&amp;""","""&amp;K1629&amp;""""</f>
        <v>"Laboratory and Measuring and Observing and Testing Equipment","41000000","Measuring and observing and testing instruments","41110000","Clinical and diagnostic analyzer reagents","41116000","Hematology analyzer reagents","41116008","Cell-Dyn HemCal Plus Calibrator, 2 x 3 mL","41116008.21","Laboratory"</v>
      </c>
    </row>
    <row r="1630" spans="1:13" ht="13" customHeight="1">
      <c r="A1630" s="11" t="s">
        <v>14</v>
      </c>
      <c r="B1630" s="37">
        <v>41000000</v>
      </c>
      <c r="C1630" s="11" t="s">
        <v>2658</v>
      </c>
      <c r="D1630" s="37">
        <v>41110000</v>
      </c>
      <c r="E1630" s="11" t="s">
        <v>3181</v>
      </c>
      <c r="F1630" s="37">
        <v>41116000</v>
      </c>
      <c r="G1630" s="11" t="s">
        <v>3893</v>
      </c>
      <c r="H1630" s="37">
        <v>41116008</v>
      </c>
      <c r="I1630" s="11" t="s">
        <v>3925</v>
      </c>
      <c r="J1630" s="37" t="s">
        <v>3926</v>
      </c>
      <c r="K1630" s="11" t="s">
        <v>26</v>
      </c>
      <c r="L1630" s="5"/>
      <c r="M1630" s="16" t="str">
        <f>""""&amp;A1630&amp;""","""&amp;B1630&amp;""","""&amp;C1630&amp;""","""&amp;D1630&amp;""","""&amp;E1630&amp;""","""&amp;F1630&amp;""","""&amp;G1630&amp;""","""&amp;H1630&amp;""","""&amp;I1630&amp;""","""&amp;J1630&amp;""","""&amp;K1630&amp;""""</f>
        <v>"Laboratory and Measuring and Observing and Testing Equipment","41000000","Measuring and observing and testing instruments","41110000","Clinical and diagnostic analyzer reagents","41116000","Hematology analyzer reagents","41116008","Cell-Dyn Ruby CN-Free HGB/NOC Lyse, 3.8 L","41116008.22","Laboratory"</v>
      </c>
    </row>
    <row r="1631" spans="1:13" ht="13" customHeight="1">
      <c r="A1631" s="11" t="s">
        <v>14</v>
      </c>
      <c r="B1631" s="37">
        <v>41000000</v>
      </c>
      <c r="C1631" s="11" t="s">
        <v>2658</v>
      </c>
      <c r="D1631" s="37">
        <v>41110000</v>
      </c>
      <c r="E1631" s="11" t="s">
        <v>3181</v>
      </c>
      <c r="F1631" s="37">
        <v>41116000</v>
      </c>
      <c r="G1631" s="11" t="s">
        <v>3893</v>
      </c>
      <c r="H1631" s="37">
        <v>41116008</v>
      </c>
      <c r="I1631" s="11" t="s">
        <v>3927</v>
      </c>
      <c r="J1631" s="37" t="s">
        <v>3928</v>
      </c>
      <c r="K1631" s="11" t="s">
        <v>26</v>
      </c>
      <c r="L1631" s="5"/>
      <c r="M1631" s="16" t="str">
        <f>""""&amp;A1631&amp;""","""&amp;B1631&amp;""","""&amp;C1631&amp;""","""&amp;D1631&amp;""","""&amp;E1631&amp;""","""&amp;F1631&amp;""","""&amp;G1631&amp;""","""&amp;H1631&amp;""","""&amp;I1631&amp;""","""&amp;J1631&amp;""","""&amp;K1631&amp;""""</f>
        <v>"Laboratory and Measuring and Observing and Testing Equipment","41000000","Measuring and observing and testing instruments","41110000","Clinical and diagnostic analyzer reagents","41116000","Hematology analyzer reagents","41116008","Cell-Dyn Ruby WBC Lyse, 3.8 L","41116008.23","Laboratory"</v>
      </c>
    </row>
    <row r="1632" spans="1:13" ht="13" customHeight="1">
      <c r="A1632" s="11" t="s">
        <v>14</v>
      </c>
      <c r="B1632" s="37">
        <v>41000000</v>
      </c>
      <c r="C1632" s="11" t="s">
        <v>2658</v>
      </c>
      <c r="D1632" s="37">
        <v>41110000</v>
      </c>
      <c r="E1632" s="11" t="s">
        <v>3181</v>
      </c>
      <c r="F1632" s="37">
        <v>41116000</v>
      </c>
      <c r="G1632" s="11" t="s">
        <v>3893</v>
      </c>
      <c r="H1632" s="37">
        <v>41116008</v>
      </c>
      <c r="I1632" s="11" t="s">
        <v>3929</v>
      </c>
      <c r="J1632" s="37" t="s">
        <v>3930</v>
      </c>
      <c r="K1632" s="11" t="s">
        <v>26</v>
      </c>
      <c r="L1632" s="5"/>
      <c r="M1632" s="16" t="str">
        <f>""""&amp;A1632&amp;""","""&amp;B1632&amp;""","""&amp;C1632&amp;""","""&amp;D1632&amp;""","""&amp;E1632&amp;""","""&amp;F1632&amp;""","""&amp;G1632&amp;""","""&amp;H1632&amp;""","""&amp;I1632&amp;""","""&amp;J1632&amp;""","""&amp;K1632&amp;""""</f>
        <v>"Laboratory and Measuring and Observing and Testing Equipment","41000000","Measuring and observing and testing instruments","41110000","Clinical and diagnostic analyzer reagents","41116000","Hematology analyzer reagents","41116008","Sysmex CellClean, 50 mL","41116008.24","Laboratory"</v>
      </c>
    </row>
    <row r="1633" spans="1:13" ht="13" customHeight="1">
      <c r="A1633" s="11" t="s">
        <v>14</v>
      </c>
      <c r="B1633" s="37">
        <v>41000000</v>
      </c>
      <c r="C1633" s="11" t="s">
        <v>2658</v>
      </c>
      <c r="D1633" s="37">
        <v>41110000</v>
      </c>
      <c r="E1633" s="11" t="s">
        <v>3181</v>
      </c>
      <c r="F1633" s="37">
        <v>41116000</v>
      </c>
      <c r="G1633" s="11" t="s">
        <v>3893</v>
      </c>
      <c r="H1633" s="37">
        <v>41116008</v>
      </c>
      <c r="I1633" s="11" t="s">
        <v>3931</v>
      </c>
      <c r="J1633" s="37" t="s">
        <v>3932</v>
      </c>
      <c r="K1633" s="11" t="s">
        <v>26</v>
      </c>
      <c r="L1633" s="5"/>
      <c r="M1633" s="16" t="str">
        <f>""""&amp;A1633&amp;""","""&amp;B1633&amp;""","""&amp;C1633&amp;""","""&amp;D1633&amp;""","""&amp;E1633&amp;""","""&amp;F1633&amp;""","""&amp;G1633&amp;""","""&amp;H1633&amp;""","""&amp;I1633&amp;""","""&amp;J1633&amp;""","""&amp;K1633&amp;""""</f>
        <v>"Laboratory and Measuring and Observing and Testing Equipment","41000000","Measuring and observing and testing instruments","41110000","Clinical and diagnostic analyzer reagents","41116000","Hematology analyzer reagents","41116008","Sysmex Cellpack, 20 L","41116008.25","Laboratory"</v>
      </c>
    </row>
    <row r="1634" spans="1:13" ht="13" customHeight="1">
      <c r="A1634" s="11" t="s">
        <v>14</v>
      </c>
      <c r="B1634" s="37">
        <v>41000000</v>
      </c>
      <c r="C1634" s="11" t="s">
        <v>2658</v>
      </c>
      <c r="D1634" s="37">
        <v>41110000</v>
      </c>
      <c r="E1634" s="11" t="s">
        <v>3181</v>
      </c>
      <c r="F1634" s="37">
        <v>41116000</v>
      </c>
      <c r="G1634" s="11" t="s">
        <v>3893</v>
      </c>
      <c r="H1634" s="37">
        <v>41116008</v>
      </c>
      <c r="I1634" s="11" t="s">
        <v>3933</v>
      </c>
      <c r="J1634" s="37" t="s">
        <v>3934</v>
      </c>
      <c r="K1634" s="11" t="s">
        <v>26</v>
      </c>
      <c r="L1634" s="5"/>
      <c r="M1634" s="16" t="str">
        <f>""""&amp;A1634&amp;""","""&amp;B1634&amp;""","""&amp;C1634&amp;""","""&amp;D1634&amp;""","""&amp;E1634&amp;""","""&amp;F1634&amp;""","""&amp;G1634&amp;""","""&amp;H1634&amp;""","""&amp;I1634&amp;""","""&amp;J1634&amp;""","""&amp;K1634&amp;""""</f>
        <v>"Laboratory and Measuring and Observing and Testing Equipment","41000000","Measuring and observing and testing instruments","41110000","Clinical and diagnostic analyzer reagents","41116000","Hematology analyzer reagents","41116008","Sysmex E-Check High Control, 4.5 mL Vial, 1 Vial","41116008.26","Laboratory"</v>
      </c>
    </row>
    <row r="1635" spans="1:13" ht="13" customHeight="1">
      <c r="A1635" s="11" t="s">
        <v>14</v>
      </c>
      <c r="B1635" s="37">
        <v>41000000</v>
      </c>
      <c r="C1635" s="11" t="s">
        <v>2658</v>
      </c>
      <c r="D1635" s="37">
        <v>41110000</v>
      </c>
      <c r="E1635" s="11" t="s">
        <v>3181</v>
      </c>
      <c r="F1635" s="37">
        <v>41116000</v>
      </c>
      <c r="G1635" s="11" t="s">
        <v>3893</v>
      </c>
      <c r="H1635" s="37">
        <v>41116008</v>
      </c>
      <c r="I1635" s="11" t="s">
        <v>3935</v>
      </c>
      <c r="J1635" s="37" t="s">
        <v>3936</v>
      </c>
      <c r="K1635" s="11" t="s">
        <v>26</v>
      </c>
      <c r="L1635" s="5"/>
      <c r="M1635" s="16" t="str">
        <f>""""&amp;A1635&amp;""","""&amp;B1635&amp;""","""&amp;C1635&amp;""","""&amp;D1635&amp;""","""&amp;E1635&amp;""","""&amp;F1635&amp;""","""&amp;G1635&amp;""","""&amp;H1635&amp;""","""&amp;I1635&amp;""","""&amp;J1635&amp;""","""&amp;K1635&amp;""""</f>
        <v>"Laboratory and Measuring and Observing and Testing Equipment","41000000","Measuring and observing and testing instruments","41110000","Clinical and diagnostic analyzer reagents","41116000","Hematology analyzer reagents","41116008","Sysmex E-Check High Control, 8 x 4.5 mL","41116008.27","Laboratory"</v>
      </c>
    </row>
    <row r="1636" spans="1:13" ht="13" customHeight="1">
      <c r="A1636" s="11" t="s">
        <v>14</v>
      </c>
      <c r="B1636" s="37">
        <v>41000000</v>
      </c>
      <c r="C1636" s="11" t="s">
        <v>2658</v>
      </c>
      <c r="D1636" s="37">
        <v>41110000</v>
      </c>
      <c r="E1636" s="11" t="s">
        <v>3181</v>
      </c>
      <c r="F1636" s="37">
        <v>41116000</v>
      </c>
      <c r="G1636" s="11" t="s">
        <v>3893</v>
      </c>
      <c r="H1636" s="37">
        <v>41116008</v>
      </c>
      <c r="I1636" s="11" t="s">
        <v>3937</v>
      </c>
      <c r="J1636" s="37" t="s">
        <v>3938</v>
      </c>
      <c r="K1636" s="11" t="s">
        <v>26</v>
      </c>
      <c r="L1636" s="5"/>
      <c r="M1636" s="16" t="str">
        <f>""""&amp;A1636&amp;""","""&amp;B1636&amp;""","""&amp;C1636&amp;""","""&amp;D1636&amp;""","""&amp;E1636&amp;""","""&amp;F1636&amp;""","""&amp;G1636&amp;""","""&amp;H1636&amp;""","""&amp;I1636&amp;""","""&amp;J1636&amp;""","""&amp;K1636&amp;""""</f>
        <v>"Laboratory and Measuring and Observing and Testing Equipment","41000000","Measuring and observing and testing instruments","41110000","Clinical and diagnostic analyzer reagents","41116000","Hematology analyzer reagents","41116008","Sysmex E-Check Low Control, 4.5 mL Vial, 1 Vial","41116008.28","Laboratory"</v>
      </c>
    </row>
    <row r="1637" spans="1:13" ht="13" customHeight="1">
      <c r="A1637" s="11" t="s">
        <v>14</v>
      </c>
      <c r="B1637" s="37">
        <v>41000000</v>
      </c>
      <c r="C1637" s="11" t="s">
        <v>2658</v>
      </c>
      <c r="D1637" s="37">
        <v>41110000</v>
      </c>
      <c r="E1637" s="11" t="s">
        <v>3181</v>
      </c>
      <c r="F1637" s="37">
        <v>41116000</v>
      </c>
      <c r="G1637" s="11" t="s">
        <v>3893</v>
      </c>
      <c r="H1637" s="37">
        <v>41116008</v>
      </c>
      <c r="I1637" s="11" t="s">
        <v>3939</v>
      </c>
      <c r="J1637" s="37" t="s">
        <v>3940</v>
      </c>
      <c r="K1637" s="11" t="s">
        <v>26</v>
      </c>
      <c r="L1637" s="5"/>
      <c r="M1637" s="16" t="str">
        <f>""""&amp;A1637&amp;""","""&amp;B1637&amp;""","""&amp;C1637&amp;""","""&amp;D1637&amp;""","""&amp;E1637&amp;""","""&amp;F1637&amp;""","""&amp;G1637&amp;""","""&amp;H1637&amp;""","""&amp;I1637&amp;""","""&amp;J1637&amp;""","""&amp;K1637&amp;""""</f>
        <v>"Laboratory and Measuring and Observing and Testing Equipment","41000000","Measuring and observing and testing instruments","41110000","Clinical and diagnostic analyzer reagents","41116000","Hematology analyzer reagents","41116008","Sysmex E-Check Low Control, 8 x 4.5 mL","41116008.29","Laboratory"</v>
      </c>
    </row>
    <row r="1638" spans="1:13" ht="13" customHeight="1">
      <c r="A1638" s="11" t="s">
        <v>14</v>
      </c>
      <c r="B1638" s="37">
        <v>41000000</v>
      </c>
      <c r="C1638" s="11" t="s">
        <v>2658</v>
      </c>
      <c r="D1638" s="37">
        <v>41110000</v>
      </c>
      <c r="E1638" s="11" t="s">
        <v>3181</v>
      </c>
      <c r="F1638" s="37">
        <v>41116000</v>
      </c>
      <c r="G1638" s="11" t="s">
        <v>3893</v>
      </c>
      <c r="H1638" s="37">
        <v>41116008</v>
      </c>
      <c r="I1638" s="11" t="s">
        <v>3941</v>
      </c>
      <c r="J1638" s="37" t="s">
        <v>3942</v>
      </c>
      <c r="K1638" s="11" t="s">
        <v>26</v>
      </c>
      <c r="L1638" s="5"/>
      <c r="M1638" s="16" t="str">
        <f>""""&amp;A1638&amp;""","""&amp;B1638&amp;""","""&amp;C1638&amp;""","""&amp;D1638&amp;""","""&amp;E1638&amp;""","""&amp;F1638&amp;""","""&amp;G1638&amp;""","""&amp;H1638&amp;""","""&amp;I1638&amp;""","""&amp;J1638&amp;""","""&amp;K1638&amp;""""</f>
        <v>"Laboratory and Measuring and Observing and Testing Equipment","41000000","Measuring and observing and testing instruments","41110000","Clinical and diagnostic analyzer reagents","41116000","Hematology analyzer reagents","41116008","ABX Minidil LMG, 20 L","41116008.3","Laboratory"</v>
      </c>
    </row>
    <row r="1639" spans="1:13" ht="13" customHeight="1">
      <c r="A1639" s="11" t="s">
        <v>14</v>
      </c>
      <c r="B1639" s="37">
        <v>41000000</v>
      </c>
      <c r="C1639" s="11" t="s">
        <v>2658</v>
      </c>
      <c r="D1639" s="37">
        <v>41110000</v>
      </c>
      <c r="E1639" s="11" t="s">
        <v>3181</v>
      </c>
      <c r="F1639" s="37">
        <v>41116000</v>
      </c>
      <c r="G1639" s="11" t="s">
        <v>3893</v>
      </c>
      <c r="H1639" s="37">
        <v>41116008</v>
      </c>
      <c r="I1639" s="11" t="s">
        <v>3943</v>
      </c>
      <c r="J1639" s="37" t="s">
        <v>3944</v>
      </c>
      <c r="K1639" s="11" t="s">
        <v>26</v>
      </c>
      <c r="L1639" s="5"/>
      <c r="M1639" s="16" t="str">
        <f>""""&amp;A1639&amp;""","""&amp;B1639&amp;""","""&amp;C1639&amp;""","""&amp;D1639&amp;""","""&amp;E1639&amp;""","""&amp;F1639&amp;""","""&amp;G1639&amp;""","""&amp;H1639&amp;""","""&amp;I1639&amp;""","""&amp;J1639&amp;""","""&amp;K1639&amp;""""</f>
        <v>"Laboratory and Measuring and Observing and Testing Equipment","41000000","Measuring and observing and testing instruments","41110000","Clinical and diagnostic analyzer reagents","41116000","Hematology analyzer reagents","41116008","Sysmex E-Check Normal Control, 4.5 mL Vial, 1 Vial","41116008.30","Laboratory"</v>
      </c>
    </row>
    <row r="1640" spans="1:13" ht="13" customHeight="1">
      <c r="A1640" s="11" t="s">
        <v>14</v>
      </c>
      <c r="B1640" s="37">
        <v>41000000</v>
      </c>
      <c r="C1640" s="11" t="s">
        <v>2658</v>
      </c>
      <c r="D1640" s="37">
        <v>41110000</v>
      </c>
      <c r="E1640" s="11" t="s">
        <v>3181</v>
      </c>
      <c r="F1640" s="37">
        <v>41116000</v>
      </c>
      <c r="G1640" s="11" t="s">
        <v>3893</v>
      </c>
      <c r="H1640" s="37">
        <v>41116008</v>
      </c>
      <c r="I1640" s="11" t="s">
        <v>3945</v>
      </c>
      <c r="J1640" s="37" t="s">
        <v>3946</v>
      </c>
      <c r="K1640" s="11" t="s">
        <v>26</v>
      </c>
      <c r="L1640" s="5"/>
      <c r="M1640" s="16" t="str">
        <f>""""&amp;A1640&amp;""","""&amp;B1640&amp;""","""&amp;C1640&amp;""","""&amp;D1640&amp;""","""&amp;E1640&amp;""","""&amp;F1640&amp;""","""&amp;G1640&amp;""","""&amp;H1640&amp;""","""&amp;I1640&amp;""","""&amp;J1640&amp;""","""&amp;K1640&amp;""""</f>
        <v>"Laboratory and Measuring and Observing and Testing Equipment","41000000","Measuring and observing and testing instruments","41110000","Clinical and diagnostic analyzer reagents","41116000","Hematology analyzer reagents","41116008","Sysmex E-Check Normal Control, 8 x 4.5 mL","41116008.31","Laboratory"</v>
      </c>
    </row>
    <row r="1641" spans="1:13" ht="13" customHeight="1">
      <c r="A1641" s="11" t="s">
        <v>14</v>
      </c>
      <c r="B1641" s="37">
        <v>41000000</v>
      </c>
      <c r="C1641" s="11" t="s">
        <v>2658</v>
      </c>
      <c r="D1641" s="37">
        <v>41110000</v>
      </c>
      <c r="E1641" s="11" t="s">
        <v>3181</v>
      </c>
      <c r="F1641" s="37">
        <v>41116000</v>
      </c>
      <c r="G1641" s="11" t="s">
        <v>3893</v>
      </c>
      <c r="H1641" s="37">
        <v>41116008</v>
      </c>
      <c r="I1641" s="11" t="s">
        <v>3947</v>
      </c>
      <c r="J1641" s="37" t="s">
        <v>3948</v>
      </c>
      <c r="K1641" s="11" t="s">
        <v>26</v>
      </c>
      <c r="L1641" s="5"/>
      <c r="M1641" s="16" t="str">
        <f>""""&amp;A1641&amp;""","""&amp;B1641&amp;""","""&amp;C1641&amp;""","""&amp;D1641&amp;""","""&amp;E1641&amp;""","""&amp;F1641&amp;""","""&amp;G1641&amp;""","""&amp;H1641&amp;""","""&amp;I1641&amp;""","""&amp;J1641&amp;""","""&amp;K1641&amp;""""</f>
        <v>"Laboratory and Measuring and Observing and Testing Equipment","41000000","Measuring and observing and testing instruments","41110000","Clinical and diagnostic analyzer reagents","41116000","Hematology analyzer reagents","41116008","Sysmex Eightcheck High Control, 1.5 mL Vial, 12 Vials","41116008.32","Laboratory"</v>
      </c>
    </row>
    <row r="1642" spans="1:13" ht="13" customHeight="1">
      <c r="A1642" s="11" t="s">
        <v>14</v>
      </c>
      <c r="B1642" s="37">
        <v>41000000</v>
      </c>
      <c r="C1642" s="11" t="s">
        <v>2658</v>
      </c>
      <c r="D1642" s="37">
        <v>41110000</v>
      </c>
      <c r="E1642" s="11" t="s">
        <v>3181</v>
      </c>
      <c r="F1642" s="37">
        <v>41116000</v>
      </c>
      <c r="G1642" s="11" t="s">
        <v>3893</v>
      </c>
      <c r="H1642" s="37">
        <v>41116008</v>
      </c>
      <c r="I1642" s="11" t="s">
        <v>3949</v>
      </c>
      <c r="J1642" s="37" t="s">
        <v>3950</v>
      </c>
      <c r="K1642" s="11" t="s">
        <v>26</v>
      </c>
      <c r="L1642" s="5"/>
      <c r="M1642" s="16" t="str">
        <f>""""&amp;A1642&amp;""","""&amp;B1642&amp;""","""&amp;C1642&amp;""","""&amp;D1642&amp;""","""&amp;E1642&amp;""","""&amp;F1642&amp;""","""&amp;G1642&amp;""","""&amp;H1642&amp;""","""&amp;I1642&amp;""","""&amp;J1642&amp;""","""&amp;K1642&amp;""""</f>
        <v>"Laboratory and Measuring and Observing and Testing Equipment","41000000","Measuring and observing and testing instruments","41110000","Clinical and diagnostic analyzer reagents","41116000","Hematology analyzer reagents","41116008","Sysmex Eightcheck High Control, 1.5 mL, 1 Vial","41116008.33","Laboratory"</v>
      </c>
    </row>
    <row r="1643" spans="1:13" ht="13" customHeight="1">
      <c r="A1643" s="11" t="s">
        <v>14</v>
      </c>
      <c r="B1643" s="37">
        <v>41000000</v>
      </c>
      <c r="C1643" s="11" t="s">
        <v>2658</v>
      </c>
      <c r="D1643" s="37">
        <v>41110000</v>
      </c>
      <c r="E1643" s="11" t="s">
        <v>3181</v>
      </c>
      <c r="F1643" s="37">
        <v>41116000</v>
      </c>
      <c r="G1643" s="11" t="s">
        <v>3893</v>
      </c>
      <c r="H1643" s="37">
        <v>41116008</v>
      </c>
      <c r="I1643" s="11" t="s">
        <v>3951</v>
      </c>
      <c r="J1643" s="37" t="s">
        <v>3952</v>
      </c>
      <c r="K1643" s="11" t="s">
        <v>26</v>
      </c>
      <c r="L1643" s="5"/>
      <c r="M1643" s="16" t="str">
        <f>""""&amp;A1643&amp;""","""&amp;B1643&amp;""","""&amp;C1643&amp;""","""&amp;D1643&amp;""","""&amp;E1643&amp;""","""&amp;F1643&amp;""","""&amp;G1643&amp;""","""&amp;H1643&amp;""","""&amp;I1643&amp;""","""&amp;J1643&amp;""","""&amp;K1643&amp;""""</f>
        <v>"Laboratory and Measuring and Observing and Testing Equipment","41000000","Measuring and observing and testing instruments","41110000","Clinical and diagnostic analyzer reagents","41116000","Hematology analyzer reagents","41116008","Sysmex Eightcheck Low Control, 1.5 mL Vial, 12 Vials","41116008.34","Laboratory"</v>
      </c>
    </row>
    <row r="1644" spans="1:13" ht="13" customHeight="1">
      <c r="A1644" s="11" t="s">
        <v>14</v>
      </c>
      <c r="B1644" s="37">
        <v>41000000</v>
      </c>
      <c r="C1644" s="11" t="s">
        <v>2658</v>
      </c>
      <c r="D1644" s="37">
        <v>41110000</v>
      </c>
      <c r="E1644" s="11" t="s">
        <v>3181</v>
      </c>
      <c r="F1644" s="37">
        <v>41116000</v>
      </c>
      <c r="G1644" s="11" t="s">
        <v>3893</v>
      </c>
      <c r="H1644" s="37">
        <v>41116008</v>
      </c>
      <c r="I1644" s="11" t="s">
        <v>3953</v>
      </c>
      <c r="J1644" s="37" t="s">
        <v>3954</v>
      </c>
      <c r="K1644" s="11" t="s">
        <v>26</v>
      </c>
      <c r="L1644" s="5"/>
      <c r="M1644" s="16" t="str">
        <f>""""&amp;A1644&amp;""","""&amp;B1644&amp;""","""&amp;C1644&amp;""","""&amp;D1644&amp;""","""&amp;E1644&amp;""","""&amp;F1644&amp;""","""&amp;G1644&amp;""","""&amp;H1644&amp;""","""&amp;I1644&amp;""","""&amp;J1644&amp;""","""&amp;K1644&amp;""""</f>
        <v>"Laboratory and Measuring and Observing and Testing Equipment","41000000","Measuring and observing and testing instruments","41110000","Clinical and diagnostic analyzer reagents","41116000","Hematology analyzer reagents","41116008","Sysmex Eightcheck Low Control, 1.5 mL, 1 Vial","41116008.35","Laboratory"</v>
      </c>
    </row>
    <row r="1645" spans="1:13" ht="13" customHeight="1">
      <c r="A1645" s="11" t="s">
        <v>14</v>
      </c>
      <c r="B1645" s="37">
        <v>41000000</v>
      </c>
      <c r="C1645" s="11" t="s">
        <v>2658</v>
      </c>
      <c r="D1645" s="37">
        <v>41110000</v>
      </c>
      <c r="E1645" s="11" t="s">
        <v>3181</v>
      </c>
      <c r="F1645" s="37">
        <v>41116000</v>
      </c>
      <c r="G1645" s="11" t="s">
        <v>3893</v>
      </c>
      <c r="H1645" s="37">
        <v>41116008</v>
      </c>
      <c r="I1645" s="11" t="s">
        <v>3955</v>
      </c>
      <c r="J1645" s="37" t="s">
        <v>3956</v>
      </c>
      <c r="K1645" s="11" t="s">
        <v>26</v>
      </c>
      <c r="L1645" s="5"/>
      <c r="M1645" s="16" t="str">
        <f>""""&amp;A1645&amp;""","""&amp;B1645&amp;""","""&amp;C1645&amp;""","""&amp;D1645&amp;""","""&amp;E1645&amp;""","""&amp;F1645&amp;""","""&amp;G1645&amp;""","""&amp;H1645&amp;""","""&amp;I1645&amp;""","""&amp;J1645&amp;""","""&amp;K1645&amp;""""</f>
        <v>"Laboratory and Measuring and Observing and Testing Equipment","41000000","Measuring and observing and testing instruments","41110000","Clinical and diagnostic analyzer reagents","41116000","Hematology analyzer reagents","41116008","Sysmex Eightcheck Normal Control, 1.5 mL Vial, 12 Vials","41116008.36","Laboratory"</v>
      </c>
    </row>
    <row r="1646" spans="1:13" ht="13" customHeight="1">
      <c r="A1646" s="11" t="s">
        <v>14</v>
      </c>
      <c r="B1646" s="37">
        <v>41000000</v>
      </c>
      <c r="C1646" s="11" t="s">
        <v>2658</v>
      </c>
      <c r="D1646" s="37">
        <v>41110000</v>
      </c>
      <c r="E1646" s="11" t="s">
        <v>3181</v>
      </c>
      <c r="F1646" s="37">
        <v>41116000</v>
      </c>
      <c r="G1646" s="11" t="s">
        <v>3893</v>
      </c>
      <c r="H1646" s="37">
        <v>41116008</v>
      </c>
      <c r="I1646" s="11" t="s">
        <v>3957</v>
      </c>
      <c r="J1646" s="37" t="s">
        <v>3958</v>
      </c>
      <c r="K1646" s="11" t="s">
        <v>26</v>
      </c>
      <c r="L1646" s="5"/>
      <c r="M1646" s="16" t="str">
        <f>""""&amp;A1646&amp;""","""&amp;B1646&amp;""","""&amp;C1646&amp;""","""&amp;D1646&amp;""","""&amp;E1646&amp;""","""&amp;F1646&amp;""","""&amp;G1646&amp;""","""&amp;H1646&amp;""","""&amp;I1646&amp;""","""&amp;J1646&amp;""","""&amp;K1646&amp;""""</f>
        <v>"Laboratory and Measuring and Observing and Testing Equipment","41000000","Measuring and observing and testing instruments","41110000","Clinical and diagnostic analyzer reagents","41116000","Hematology analyzer reagents","41116008","Sysmex Eightcheck Normal Control, 1.5 mL, 1 Vial","41116008.37","Laboratory"</v>
      </c>
    </row>
    <row r="1647" spans="1:13" ht="13" customHeight="1">
      <c r="A1647" s="11" t="s">
        <v>14</v>
      </c>
      <c r="B1647" s="37">
        <v>41000000</v>
      </c>
      <c r="C1647" s="11" t="s">
        <v>2658</v>
      </c>
      <c r="D1647" s="37">
        <v>41110000</v>
      </c>
      <c r="E1647" s="11" t="s">
        <v>3181</v>
      </c>
      <c r="F1647" s="37">
        <v>41116000</v>
      </c>
      <c r="G1647" s="11" t="s">
        <v>3893</v>
      </c>
      <c r="H1647" s="37">
        <v>41116008</v>
      </c>
      <c r="I1647" s="11" t="s">
        <v>3959</v>
      </c>
      <c r="J1647" s="37" t="s">
        <v>3960</v>
      </c>
      <c r="K1647" s="11" t="s">
        <v>26</v>
      </c>
      <c r="L1647" s="5"/>
      <c r="M1647" s="16" t="str">
        <f>""""&amp;A1647&amp;""","""&amp;B1647&amp;""","""&amp;C1647&amp;""","""&amp;D1647&amp;""","""&amp;E1647&amp;""","""&amp;F1647&amp;""","""&amp;G1647&amp;""","""&amp;H1647&amp;""","""&amp;I1647&amp;""","""&amp;J1647&amp;""","""&amp;K1647&amp;""""</f>
        <v>"Laboratory and Measuring and Observing and Testing Equipment","41000000","Measuring and observing and testing instruments","41110000","Clinical and diagnostic analyzer reagents","41116000","Hematology analyzer reagents","41116008","Sysmex Eightcheck-3WP X-TRA, Low/Normal/High, 4 x 2 mL x 3 Levels","41116008.38","Laboratory"</v>
      </c>
    </row>
    <row r="1648" spans="1:13" ht="13" customHeight="1">
      <c r="A1648" s="11" t="s">
        <v>14</v>
      </c>
      <c r="B1648" s="37">
        <v>41000000</v>
      </c>
      <c r="C1648" s="11" t="s">
        <v>2658</v>
      </c>
      <c r="D1648" s="37">
        <v>41110000</v>
      </c>
      <c r="E1648" s="11" t="s">
        <v>3181</v>
      </c>
      <c r="F1648" s="37">
        <v>41116000</v>
      </c>
      <c r="G1648" s="11" t="s">
        <v>3893</v>
      </c>
      <c r="H1648" s="37">
        <v>41116008</v>
      </c>
      <c r="I1648" s="11" t="s">
        <v>3961</v>
      </c>
      <c r="J1648" s="37" t="s">
        <v>3962</v>
      </c>
      <c r="K1648" s="11" t="s">
        <v>26</v>
      </c>
      <c r="L1648" s="5"/>
      <c r="M1648" s="16" t="str">
        <f>""""&amp;A1648&amp;""","""&amp;B1648&amp;""","""&amp;C1648&amp;""","""&amp;D1648&amp;""","""&amp;E1648&amp;""","""&amp;F1648&amp;""","""&amp;G1648&amp;""","""&amp;H1648&amp;""","""&amp;I1648&amp;""","""&amp;J1648&amp;""","""&amp;K1648&amp;""""</f>
        <v>"Laboratory and Measuring and Observing and Testing Equipment","41000000","Measuring and observing and testing instruments","41110000","Clinical and diagnostic analyzer reagents","41116000","Hematology analyzer reagents","41116008","Sysmex Fluorocell, 2 x 42 mL","41116008.39","Laboratory"</v>
      </c>
    </row>
    <row r="1649" spans="1:13" ht="13" customHeight="1">
      <c r="A1649" s="11" t="s">
        <v>14</v>
      </c>
      <c r="B1649" s="37">
        <v>41000000</v>
      </c>
      <c r="C1649" s="11" t="s">
        <v>2658</v>
      </c>
      <c r="D1649" s="37">
        <v>41110000</v>
      </c>
      <c r="E1649" s="11" t="s">
        <v>3181</v>
      </c>
      <c r="F1649" s="37">
        <v>41116000</v>
      </c>
      <c r="G1649" s="11" t="s">
        <v>3893</v>
      </c>
      <c r="H1649" s="37">
        <v>41116008</v>
      </c>
      <c r="I1649" s="11" t="s">
        <v>3963</v>
      </c>
      <c r="J1649" s="37" t="s">
        <v>3964</v>
      </c>
      <c r="K1649" s="11" t="s">
        <v>26</v>
      </c>
      <c r="L1649" s="5"/>
      <c r="M1649" s="16" t="str">
        <f>""""&amp;A1649&amp;""","""&amp;B1649&amp;""","""&amp;C1649&amp;""","""&amp;D1649&amp;""","""&amp;E1649&amp;""","""&amp;F1649&amp;""","""&amp;G1649&amp;""","""&amp;H1649&amp;""","""&amp;I1649&amp;""","""&amp;J1649&amp;""","""&amp;K1649&amp;""""</f>
        <v>"Laboratory and Measuring and Observing and Testing Equipment","41000000","Measuring and observing and testing instruments","41110000","Clinical and diagnostic analyzer reagents","41116000","Hematology analyzer reagents","41116008","ABX Minilyse LMG, 1 L","41116008.4","Laboratory"</v>
      </c>
    </row>
    <row r="1650" spans="1:13" ht="13" customHeight="1">
      <c r="A1650" s="11" t="s">
        <v>14</v>
      </c>
      <c r="B1650" s="37">
        <v>41000000</v>
      </c>
      <c r="C1650" s="11" t="s">
        <v>2658</v>
      </c>
      <c r="D1650" s="37">
        <v>41110000</v>
      </c>
      <c r="E1650" s="11" t="s">
        <v>3181</v>
      </c>
      <c r="F1650" s="37">
        <v>41116000</v>
      </c>
      <c r="G1650" s="11" t="s">
        <v>3893</v>
      </c>
      <c r="H1650" s="37">
        <v>41116008</v>
      </c>
      <c r="I1650" s="11" t="s">
        <v>3965</v>
      </c>
      <c r="J1650" s="37" t="s">
        <v>3966</v>
      </c>
      <c r="K1650" s="11" t="s">
        <v>26</v>
      </c>
      <c r="L1650" s="5"/>
      <c r="M1650" s="16" t="str">
        <f>""""&amp;A1650&amp;""","""&amp;B1650&amp;""","""&amp;C1650&amp;""","""&amp;D1650&amp;""","""&amp;E1650&amp;""","""&amp;F1650&amp;""","""&amp;G1650&amp;""","""&amp;H1650&amp;""","""&amp;I1650&amp;""","""&amp;J1650&amp;""","""&amp;K1650&amp;""""</f>
        <v>"Laboratory and Measuring and Observing and Testing Equipment","41000000","Measuring and observing and testing instruments","41110000","Clinical and diagnostic analyzer reagents","41116000","Hematology analyzer reagents","41116008","Sysmex Lysercell, 5 L","41116008.40","Laboratory"</v>
      </c>
    </row>
    <row r="1651" spans="1:13" ht="13" customHeight="1">
      <c r="A1651" s="11" t="s">
        <v>14</v>
      </c>
      <c r="B1651" s="37">
        <v>41000000</v>
      </c>
      <c r="C1651" s="11" t="s">
        <v>2658</v>
      </c>
      <c r="D1651" s="37">
        <v>41110000</v>
      </c>
      <c r="E1651" s="11" t="s">
        <v>3181</v>
      </c>
      <c r="F1651" s="37">
        <v>41116000</v>
      </c>
      <c r="G1651" s="11" t="s">
        <v>3893</v>
      </c>
      <c r="H1651" s="37">
        <v>41116008</v>
      </c>
      <c r="I1651" s="11" t="s">
        <v>3967</v>
      </c>
      <c r="J1651" s="37" t="s">
        <v>3968</v>
      </c>
      <c r="K1651" s="11" t="s">
        <v>26</v>
      </c>
      <c r="L1651" s="5"/>
      <c r="M1651" s="16" t="str">
        <f>""""&amp;A1651&amp;""","""&amp;B1651&amp;""","""&amp;C1651&amp;""","""&amp;D1651&amp;""","""&amp;E1651&amp;""","""&amp;F1651&amp;""","""&amp;G1651&amp;""","""&amp;H1651&amp;""","""&amp;I1651&amp;""","""&amp;J1651&amp;""","""&amp;K1651&amp;""""</f>
        <v>"Laboratory and Measuring and Observing and Testing Equipment","41000000","Measuring and observing and testing instruments","41110000","Clinical and diagnostic analyzer reagents","41116000","Hematology analyzer reagents","41116008","Sysmex pocH-pack 65, 2.7 L Diluent, 50 mL Lyse","41116008.41","Laboratory"</v>
      </c>
    </row>
    <row r="1652" spans="1:13" ht="13" customHeight="1">
      <c r="A1652" s="11" t="s">
        <v>14</v>
      </c>
      <c r="B1652" s="37">
        <v>41000000</v>
      </c>
      <c r="C1652" s="11" t="s">
        <v>2658</v>
      </c>
      <c r="D1652" s="37">
        <v>41110000</v>
      </c>
      <c r="E1652" s="11" t="s">
        <v>3181</v>
      </c>
      <c r="F1652" s="37">
        <v>41116000</v>
      </c>
      <c r="G1652" s="11" t="s">
        <v>3893</v>
      </c>
      <c r="H1652" s="37">
        <v>41116008</v>
      </c>
      <c r="I1652" s="11" t="s">
        <v>3969</v>
      </c>
      <c r="J1652" s="37" t="s">
        <v>3970</v>
      </c>
      <c r="K1652" s="11" t="s">
        <v>26</v>
      </c>
      <c r="L1652" s="5"/>
      <c r="M1652" s="16" t="str">
        <f>""""&amp;A1652&amp;""","""&amp;B1652&amp;""","""&amp;C1652&amp;""","""&amp;D1652&amp;""","""&amp;E1652&amp;""","""&amp;F1652&amp;""","""&amp;G1652&amp;""","""&amp;H1652&amp;""","""&amp;I1652&amp;""","""&amp;J1652&amp;""","""&amp;K1652&amp;""""</f>
        <v>"Laboratory and Measuring and Observing and Testing Equipment","41000000","Measuring and observing and testing instruments","41110000","Clinical and diagnostic analyzer reagents","41116000","Hematology analyzer reagents","41116008","Sysmex Ret-Search II Diluent Pack","41116008.42","Laboratory"</v>
      </c>
    </row>
    <row r="1653" spans="1:13" ht="13" customHeight="1">
      <c r="A1653" s="11" t="s">
        <v>14</v>
      </c>
      <c r="B1653" s="37">
        <v>41000000</v>
      </c>
      <c r="C1653" s="11" t="s">
        <v>2658</v>
      </c>
      <c r="D1653" s="37">
        <v>41110000</v>
      </c>
      <c r="E1653" s="11" t="s">
        <v>3181</v>
      </c>
      <c r="F1653" s="37">
        <v>41116000</v>
      </c>
      <c r="G1653" s="11" t="s">
        <v>3893</v>
      </c>
      <c r="H1653" s="37">
        <v>41116008</v>
      </c>
      <c r="I1653" s="11" t="s">
        <v>3971</v>
      </c>
      <c r="J1653" s="37" t="s">
        <v>3972</v>
      </c>
      <c r="K1653" s="11" t="s">
        <v>26</v>
      </c>
      <c r="L1653" s="5"/>
      <c r="M1653" s="16" t="str">
        <f>""""&amp;A1653&amp;""","""&amp;B1653&amp;""","""&amp;C1653&amp;""","""&amp;D1653&amp;""","""&amp;E1653&amp;""","""&amp;F1653&amp;""","""&amp;G1653&amp;""","""&amp;H1653&amp;""","""&amp;I1653&amp;""","""&amp;J1653&amp;""","""&amp;K1653&amp;""""</f>
        <v>"Laboratory and Measuring and Observing and Testing Equipment","41000000","Measuring and observing and testing instruments","41110000","Clinical and diagnostic analyzer reagents","41116000","Hematology analyzer reagents","41116008","Sysmex SCS-1000 Whole Blood Calibrator, 3 x 2 mL","41116008.43","Laboratory"</v>
      </c>
    </row>
    <row r="1654" spans="1:13" ht="13" customHeight="1">
      <c r="A1654" s="11" t="s">
        <v>14</v>
      </c>
      <c r="B1654" s="37">
        <v>41000000</v>
      </c>
      <c r="C1654" s="11" t="s">
        <v>2658</v>
      </c>
      <c r="D1654" s="37">
        <v>41110000</v>
      </c>
      <c r="E1654" s="11" t="s">
        <v>3181</v>
      </c>
      <c r="F1654" s="37">
        <v>41116000</v>
      </c>
      <c r="G1654" s="11" t="s">
        <v>3893</v>
      </c>
      <c r="H1654" s="37">
        <v>41116008</v>
      </c>
      <c r="I1654" s="11" t="s">
        <v>3973</v>
      </c>
      <c r="J1654" s="37" t="s">
        <v>3974</v>
      </c>
      <c r="K1654" s="11" t="s">
        <v>26</v>
      </c>
      <c r="L1654" s="5"/>
      <c r="M1654" s="16" t="str">
        <f>""""&amp;A1654&amp;""","""&amp;B1654&amp;""","""&amp;C1654&amp;""","""&amp;D1654&amp;""","""&amp;E1654&amp;""","""&amp;F1654&amp;""","""&amp;G1654&amp;""","""&amp;H1654&amp;""","""&amp;I1654&amp;""","""&amp;J1654&amp;""","""&amp;K1654&amp;""""</f>
        <v>"Laboratory and Measuring and Observing and Testing Equipment","41000000","Measuring and observing and testing instruments","41110000","Clinical and diagnostic analyzer reagents","41116000","Hematology analyzer reagents","41116008","Sysmex Stromatolyser-4DL, 5 L","41116008.44","Laboratory"</v>
      </c>
    </row>
    <row r="1655" spans="1:13" ht="13" customHeight="1">
      <c r="A1655" s="11" t="s">
        <v>14</v>
      </c>
      <c r="B1655" s="37">
        <v>41000000</v>
      </c>
      <c r="C1655" s="11" t="s">
        <v>2658</v>
      </c>
      <c r="D1655" s="37">
        <v>41110000</v>
      </c>
      <c r="E1655" s="11" t="s">
        <v>3181</v>
      </c>
      <c r="F1655" s="37">
        <v>41116000</v>
      </c>
      <c r="G1655" s="11" t="s">
        <v>3893</v>
      </c>
      <c r="H1655" s="37">
        <v>41116008</v>
      </c>
      <c r="I1655" s="11" t="s">
        <v>3975</v>
      </c>
      <c r="J1655" s="37" t="s">
        <v>3976</v>
      </c>
      <c r="K1655" s="11" t="s">
        <v>26</v>
      </c>
      <c r="L1655" s="5"/>
      <c r="M1655" s="16" t="str">
        <f>""""&amp;A1655&amp;""","""&amp;B1655&amp;""","""&amp;C1655&amp;""","""&amp;D1655&amp;""","""&amp;E1655&amp;""","""&amp;F1655&amp;""","""&amp;G1655&amp;""","""&amp;H1655&amp;""","""&amp;I1655&amp;""","""&amp;J1655&amp;""","""&amp;K1655&amp;""""</f>
        <v>"Laboratory and Measuring and Observing and Testing Equipment","41000000","Measuring and observing and testing instruments","41110000","Clinical and diagnostic analyzer reagents","41116000","Hematology analyzer reagents","41116008","Sysmex Stromatolyser-4DS, 42 mL, 3 Each","41116008.45","Laboratory"</v>
      </c>
    </row>
    <row r="1656" spans="1:13" ht="13" customHeight="1">
      <c r="A1656" s="11" t="s">
        <v>14</v>
      </c>
      <c r="B1656" s="37">
        <v>41000000</v>
      </c>
      <c r="C1656" s="11" t="s">
        <v>2658</v>
      </c>
      <c r="D1656" s="37">
        <v>41110000</v>
      </c>
      <c r="E1656" s="11" t="s">
        <v>3181</v>
      </c>
      <c r="F1656" s="37">
        <v>41116000</v>
      </c>
      <c r="G1656" s="11" t="s">
        <v>3893</v>
      </c>
      <c r="H1656" s="37">
        <v>41116008</v>
      </c>
      <c r="I1656" s="11" t="s">
        <v>3977</v>
      </c>
      <c r="J1656" s="37" t="s">
        <v>3978</v>
      </c>
      <c r="K1656" s="11" t="s">
        <v>26</v>
      </c>
      <c r="L1656" s="5"/>
      <c r="M1656" s="16" t="str">
        <f>""""&amp;A1656&amp;""","""&amp;B1656&amp;""","""&amp;C1656&amp;""","""&amp;D1656&amp;""","""&amp;E1656&amp;""","""&amp;F1656&amp;""","""&amp;G1656&amp;""","""&amp;H1656&amp;""","""&amp;I1656&amp;""","""&amp;J1656&amp;""","""&amp;K1656&amp;""""</f>
        <v>"Laboratory and Measuring and Observing and Testing Equipment","41000000","Measuring and observing and testing instruments","41110000","Clinical and diagnostic analyzer reagents","41116000","Hematology analyzer reagents","41116008","Sysmex Stromatolyser-FB, 5 L","41116008.46","Laboratory"</v>
      </c>
    </row>
    <row r="1657" spans="1:13" ht="13" customHeight="1">
      <c r="A1657" s="11" t="s">
        <v>14</v>
      </c>
      <c r="B1657" s="37">
        <v>41000000</v>
      </c>
      <c r="C1657" s="11" t="s">
        <v>2658</v>
      </c>
      <c r="D1657" s="37">
        <v>41110000</v>
      </c>
      <c r="E1657" s="11" t="s">
        <v>3181</v>
      </c>
      <c r="F1657" s="37">
        <v>41116000</v>
      </c>
      <c r="G1657" s="11" t="s">
        <v>3893</v>
      </c>
      <c r="H1657" s="37">
        <v>41116008</v>
      </c>
      <c r="I1657" s="11" t="s">
        <v>3979</v>
      </c>
      <c r="J1657" s="37" t="s">
        <v>3980</v>
      </c>
      <c r="K1657" s="11" t="s">
        <v>26</v>
      </c>
      <c r="L1657" s="5"/>
      <c r="M1657" s="16" t="str">
        <f>""""&amp;A1657&amp;""","""&amp;B1657&amp;""","""&amp;C1657&amp;""","""&amp;D1657&amp;""","""&amp;E1657&amp;""","""&amp;F1657&amp;""","""&amp;G1657&amp;""","""&amp;H1657&amp;""","""&amp;I1657&amp;""","""&amp;J1657&amp;""","""&amp;K1657&amp;""""</f>
        <v>"Laboratory and Measuring and Observing and Testing Equipment","41000000","Measuring and observing and testing instruments","41110000","Clinical and diagnostic analyzer reagents","41116000","Hematology analyzer reagents","41116008","Sysmex Stromatolyser-WH, 500 mL, 3 Each","41116008.47","Laboratory"</v>
      </c>
    </row>
    <row r="1658" spans="1:13" ht="13" customHeight="1">
      <c r="A1658" s="11" t="s">
        <v>14</v>
      </c>
      <c r="B1658" s="37">
        <v>41000000</v>
      </c>
      <c r="C1658" s="11" t="s">
        <v>2658</v>
      </c>
      <c r="D1658" s="37">
        <v>41110000</v>
      </c>
      <c r="E1658" s="11" t="s">
        <v>3181</v>
      </c>
      <c r="F1658" s="37">
        <v>41116000</v>
      </c>
      <c r="G1658" s="11" t="s">
        <v>3893</v>
      </c>
      <c r="H1658" s="37">
        <v>41116008</v>
      </c>
      <c r="I1658" s="11" t="s">
        <v>3981</v>
      </c>
      <c r="J1658" s="37" t="s">
        <v>3982</v>
      </c>
      <c r="K1658" s="11" t="s">
        <v>26</v>
      </c>
      <c r="L1658" s="5"/>
      <c r="M1658" s="16" t="str">
        <f>""""&amp;A1658&amp;""","""&amp;B1658&amp;""","""&amp;C1658&amp;""","""&amp;D1658&amp;""","""&amp;E1658&amp;""","""&amp;F1658&amp;""","""&amp;G1658&amp;""","""&amp;H1658&amp;""","""&amp;I1658&amp;""","""&amp;J1658&amp;""","""&amp;K1658&amp;""""</f>
        <v>"Laboratory and Measuring and Observing and Testing Equipment","41000000","Measuring and observing and testing instruments","41110000","Clinical and diagnostic analyzer reagents","41116000","Hematology analyzer reagents","41116008","Sysmex Sulfolyser, 5 L","41116008.48","Laboratory"</v>
      </c>
    </row>
    <row r="1659" spans="1:13" ht="13" customHeight="1">
      <c r="A1659" s="11" t="s">
        <v>14</v>
      </c>
      <c r="B1659" s="37">
        <v>41000000</v>
      </c>
      <c r="C1659" s="11" t="s">
        <v>2658</v>
      </c>
      <c r="D1659" s="37">
        <v>41110000</v>
      </c>
      <c r="E1659" s="11" t="s">
        <v>3181</v>
      </c>
      <c r="F1659" s="37">
        <v>41116000</v>
      </c>
      <c r="G1659" s="11" t="s">
        <v>3893</v>
      </c>
      <c r="H1659" s="37">
        <v>41116008</v>
      </c>
      <c r="I1659" s="11" t="s">
        <v>3983</v>
      </c>
      <c r="J1659" s="37" t="s">
        <v>3984</v>
      </c>
      <c r="K1659" s="11" t="s">
        <v>26</v>
      </c>
      <c r="L1659" s="5"/>
      <c r="M1659" s="16" t="str">
        <f>""""&amp;A1659&amp;""","""&amp;B1659&amp;""","""&amp;C1659&amp;""","""&amp;D1659&amp;""","""&amp;E1659&amp;""","""&amp;F1659&amp;""","""&amp;G1659&amp;""","""&amp;H1659&amp;""","""&amp;I1659&amp;""","""&amp;J1659&amp;""","""&amp;K1659&amp;""""</f>
        <v>"Laboratory and Measuring and Observing and Testing Equipment","41000000","Measuring and observing and testing instruments","41110000","Clinical and diagnostic analyzer reagents","41116000","Hematology analyzer reagents","41116008","CBC-ST Plus, Controls Tri-Pack, 12 x 2.5 mL, 1 Pack","41116008.49","Laboratory"</v>
      </c>
    </row>
    <row r="1660" spans="1:13" ht="13" customHeight="1">
      <c r="A1660" s="11" t="s">
        <v>14</v>
      </c>
      <c r="B1660" s="37">
        <v>41000000</v>
      </c>
      <c r="C1660" s="11" t="s">
        <v>2658</v>
      </c>
      <c r="D1660" s="37">
        <v>41110000</v>
      </c>
      <c r="E1660" s="11" t="s">
        <v>3181</v>
      </c>
      <c r="F1660" s="37">
        <v>41116000</v>
      </c>
      <c r="G1660" s="11" t="s">
        <v>3893</v>
      </c>
      <c r="H1660" s="37">
        <v>41116008</v>
      </c>
      <c r="I1660" s="11" t="s">
        <v>3985</v>
      </c>
      <c r="J1660" s="37" t="s">
        <v>3986</v>
      </c>
      <c r="K1660" s="11" t="s">
        <v>26</v>
      </c>
      <c r="L1660" s="5"/>
      <c r="M1660" s="16" t="str">
        <f>""""&amp;A1660&amp;""","""&amp;B1660&amp;""","""&amp;C1660&amp;""","""&amp;D1660&amp;""","""&amp;E1660&amp;""","""&amp;F1660&amp;""","""&amp;G1660&amp;""","""&amp;H1660&amp;""","""&amp;I1660&amp;""","""&amp;J1660&amp;""","""&amp;K1660&amp;""""</f>
        <v>"Laboratory and Measuring and Observing and Testing Equipment","41000000","Measuring and observing and testing instruments","41110000","Clinical and diagnostic analyzer reagents","41116000","Hematology analyzer reagents","41116008","ABX Minotrol 16 Twin-Pack, High, 2 x 2.5 mL","41116008.5","Laboratory"</v>
      </c>
    </row>
    <row r="1661" spans="1:13" ht="13" customHeight="1">
      <c r="A1661" s="11" t="s">
        <v>14</v>
      </c>
      <c r="B1661" s="37">
        <v>41000000</v>
      </c>
      <c r="C1661" s="11" t="s">
        <v>2658</v>
      </c>
      <c r="D1661" s="37">
        <v>41110000</v>
      </c>
      <c r="E1661" s="11" t="s">
        <v>3181</v>
      </c>
      <c r="F1661" s="37">
        <v>41116000</v>
      </c>
      <c r="G1661" s="11" t="s">
        <v>3893</v>
      </c>
      <c r="H1661" s="37">
        <v>41116008</v>
      </c>
      <c r="I1661" s="11" t="s">
        <v>3987</v>
      </c>
      <c r="J1661" s="37" t="s">
        <v>3988</v>
      </c>
      <c r="K1661" s="11" t="s">
        <v>26</v>
      </c>
      <c r="L1661" s="5"/>
      <c r="M1661" s="16" t="str">
        <f>""""&amp;A1661&amp;""","""&amp;B1661&amp;""","""&amp;C1661&amp;""","""&amp;D1661&amp;""","""&amp;E1661&amp;""","""&amp;F1661&amp;""","""&amp;G1661&amp;""","""&amp;H1661&amp;""","""&amp;I1661&amp;""","""&amp;J1661&amp;""","""&amp;K1661&amp;""""</f>
        <v>"Laboratory and Measuring and Observing and Testing Equipment","41000000","Measuring and observing and testing instruments","41110000","Clinical and diagnostic analyzer reagents","41116000","Hematology analyzer reagents","41116008","Coulter AcT 5 diff, Cal Calibrator, 2 x 2 mL Vials","41116008.50","Laboratory"</v>
      </c>
    </row>
    <row r="1662" spans="1:13" ht="13" customHeight="1">
      <c r="A1662" s="11" t="s">
        <v>14</v>
      </c>
      <c r="B1662" s="37">
        <v>41000000</v>
      </c>
      <c r="C1662" s="11" t="s">
        <v>2658</v>
      </c>
      <c r="D1662" s="37">
        <v>41110000</v>
      </c>
      <c r="E1662" s="11" t="s">
        <v>3181</v>
      </c>
      <c r="F1662" s="37">
        <v>41116000</v>
      </c>
      <c r="G1662" s="11" t="s">
        <v>3893</v>
      </c>
      <c r="H1662" s="37">
        <v>41116008</v>
      </c>
      <c r="I1662" s="11" t="s">
        <v>3989</v>
      </c>
      <c r="J1662" s="37" t="s">
        <v>3990</v>
      </c>
      <c r="K1662" s="11" t="s">
        <v>26</v>
      </c>
      <c r="L1662" s="5"/>
      <c r="M1662" s="16" t="str">
        <f>""""&amp;A1662&amp;""","""&amp;B1662&amp;""","""&amp;C1662&amp;""","""&amp;D1662&amp;""","""&amp;E1662&amp;""","""&amp;F1662&amp;""","""&amp;G1662&amp;""","""&amp;H1662&amp;""","""&amp;I1662&amp;""","""&amp;J1662&amp;""","""&amp;K1662&amp;""""</f>
        <v>"Laboratory and Measuring and Observing and Testing Equipment","41000000","Measuring and observing and testing instruments","41110000","Clinical and diagnostic analyzer reagents","41116000","Hematology analyzer reagents","41116008","Coulter AcT 5 diff, Control Plus, 6 x 2.3 mL Vials","41116008.51","Laboratory"</v>
      </c>
    </row>
    <row r="1663" spans="1:13" ht="13" customHeight="1">
      <c r="A1663" s="11" t="s">
        <v>14</v>
      </c>
      <c r="B1663" s="37">
        <v>41000000</v>
      </c>
      <c r="C1663" s="11" t="s">
        <v>2658</v>
      </c>
      <c r="D1663" s="37">
        <v>41110000</v>
      </c>
      <c r="E1663" s="11" t="s">
        <v>3181</v>
      </c>
      <c r="F1663" s="37">
        <v>41116000</v>
      </c>
      <c r="G1663" s="11" t="s">
        <v>3893</v>
      </c>
      <c r="H1663" s="37">
        <v>41116008</v>
      </c>
      <c r="I1663" s="11" t="s">
        <v>3991</v>
      </c>
      <c r="J1663" s="37" t="s">
        <v>3992</v>
      </c>
      <c r="K1663" s="11" t="s">
        <v>26</v>
      </c>
      <c r="L1663" s="5"/>
      <c r="M1663" s="16" t="str">
        <f>""""&amp;A1663&amp;""","""&amp;B1663&amp;""","""&amp;C1663&amp;""","""&amp;D1663&amp;""","""&amp;E1663&amp;""","""&amp;F1663&amp;""","""&amp;G1663&amp;""","""&amp;H1663&amp;""","""&amp;I1663&amp;""","""&amp;J1663&amp;""","""&amp;K1663&amp;""""</f>
        <v>"Laboratory and Measuring and Observing and Testing Equipment","41000000","Measuring and observing and testing instruments","41110000","Clinical and diagnostic analyzer reagents","41116000","Hematology analyzer reagents","41116008","Coulter AcT 5 diff, Diluent, 20 L","41116008.52","Laboratory"</v>
      </c>
    </row>
    <row r="1664" spans="1:13" ht="13" customHeight="1">
      <c r="A1664" s="11" t="s">
        <v>14</v>
      </c>
      <c r="B1664" s="37">
        <v>41000000</v>
      </c>
      <c r="C1664" s="11" t="s">
        <v>2658</v>
      </c>
      <c r="D1664" s="37">
        <v>41110000</v>
      </c>
      <c r="E1664" s="11" t="s">
        <v>3181</v>
      </c>
      <c r="F1664" s="37">
        <v>41116000</v>
      </c>
      <c r="G1664" s="11" t="s">
        <v>3893</v>
      </c>
      <c r="H1664" s="37">
        <v>41116008</v>
      </c>
      <c r="I1664" s="11" t="s">
        <v>3993</v>
      </c>
      <c r="J1664" s="37" t="s">
        <v>3994</v>
      </c>
      <c r="K1664" s="11" t="s">
        <v>26</v>
      </c>
      <c r="L1664" s="5"/>
      <c r="M1664" s="16" t="str">
        <f>""""&amp;A1664&amp;""","""&amp;B1664&amp;""","""&amp;C1664&amp;""","""&amp;D1664&amp;""","""&amp;E1664&amp;""","""&amp;F1664&amp;""","""&amp;G1664&amp;""","""&amp;H1664&amp;""","""&amp;I1664&amp;""","""&amp;J1664&amp;""","""&amp;K1664&amp;""""</f>
        <v>"Laboratory and Measuring and Observing and Testing Equipment","41000000","Measuring and observing and testing instruments","41110000","Clinical and diagnostic analyzer reagents","41116000","Hematology analyzer reagents","41116008","Coulter AcT 5 diff, Fix, 1 L","41116008.53","Laboratory"</v>
      </c>
    </row>
    <row r="1665" spans="1:13" ht="13" customHeight="1">
      <c r="A1665" s="11" t="s">
        <v>14</v>
      </c>
      <c r="B1665" s="37">
        <v>41000000</v>
      </c>
      <c r="C1665" s="11" t="s">
        <v>2658</v>
      </c>
      <c r="D1665" s="37">
        <v>41110000</v>
      </c>
      <c r="E1665" s="11" t="s">
        <v>3181</v>
      </c>
      <c r="F1665" s="37">
        <v>41116000</v>
      </c>
      <c r="G1665" s="11" t="s">
        <v>3893</v>
      </c>
      <c r="H1665" s="37">
        <v>41116008</v>
      </c>
      <c r="I1665" s="11" t="s">
        <v>3995</v>
      </c>
      <c r="J1665" s="37" t="s">
        <v>3996</v>
      </c>
      <c r="K1665" s="11" t="s">
        <v>26</v>
      </c>
      <c r="L1665" s="5"/>
      <c r="M1665" s="16" t="str">
        <f>""""&amp;A1665&amp;""","""&amp;B1665&amp;""","""&amp;C1665&amp;""","""&amp;D1665&amp;""","""&amp;E1665&amp;""","""&amp;F1665&amp;""","""&amp;G1665&amp;""","""&amp;H1665&amp;""","""&amp;I1665&amp;""","""&amp;J1665&amp;""","""&amp;K1665&amp;""""</f>
        <v>"Laboratory and Measuring and Observing and Testing Equipment","41000000","Measuring and observing and testing instruments","41110000","Clinical and diagnostic analyzer reagents","41116000","Hematology analyzer reagents","41116008","Coulter AcT 5 diff, Hgb Lyse, 400 mL","41116008.54","Laboratory"</v>
      </c>
    </row>
    <row r="1666" spans="1:13" ht="13" customHeight="1">
      <c r="A1666" s="11" t="s">
        <v>14</v>
      </c>
      <c r="B1666" s="37">
        <v>41000000</v>
      </c>
      <c r="C1666" s="11" t="s">
        <v>2658</v>
      </c>
      <c r="D1666" s="37">
        <v>41110000</v>
      </c>
      <c r="E1666" s="11" t="s">
        <v>3181</v>
      </c>
      <c r="F1666" s="37">
        <v>41116000</v>
      </c>
      <c r="G1666" s="11" t="s">
        <v>3893</v>
      </c>
      <c r="H1666" s="37">
        <v>41116008</v>
      </c>
      <c r="I1666" s="11" t="s">
        <v>3997</v>
      </c>
      <c r="J1666" s="37" t="s">
        <v>3998</v>
      </c>
      <c r="K1666" s="11" t="s">
        <v>26</v>
      </c>
      <c r="L1666" s="5"/>
      <c r="M1666" s="16" t="str">
        <f>""""&amp;A1666&amp;""","""&amp;B1666&amp;""","""&amp;C1666&amp;""","""&amp;D1666&amp;""","""&amp;E1666&amp;""","""&amp;F1666&amp;""","""&amp;G1666&amp;""","""&amp;H1666&amp;""","""&amp;I1666&amp;""","""&amp;J1666&amp;""","""&amp;K1666&amp;""""</f>
        <v>"Laboratory and Measuring and Observing and Testing Equipment","41000000","Measuring and observing and testing instruments","41110000","Clinical and diagnostic analyzer reagents","41116000","Hematology analyzer reagents","41116008","Coulter AcT 5 diff, Rinse, 1 L","41116008.55","Laboratory"</v>
      </c>
    </row>
    <row r="1667" spans="1:13" ht="13" customHeight="1">
      <c r="A1667" s="11" t="s">
        <v>14</v>
      </c>
      <c r="B1667" s="37">
        <v>41000000</v>
      </c>
      <c r="C1667" s="11" t="s">
        <v>2658</v>
      </c>
      <c r="D1667" s="37">
        <v>41110000</v>
      </c>
      <c r="E1667" s="11" t="s">
        <v>3181</v>
      </c>
      <c r="F1667" s="37">
        <v>41116000</v>
      </c>
      <c r="G1667" s="11" t="s">
        <v>3893</v>
      </c>
      <c r="H1667" s="37">
        <v>41116008</v>
      </c>
      <c r="I1667" s="11" t="s">
        <v>3999</v>
      </c>
      <c r="J1667" s="37" t="s">
        <v>4000</v>
      </c>
      <c r="K1667" s="11" t="s">
        <v>26</v>
      </c>
      <c r="L1667" s="5"/>
      <c r="M1667" s="16" t="str">
        <f>""""&amp;A1667&amp;""","""&amp;B1667&amp;""","""&amp;C1667&amp;""","""&amp;D1667&amp;""","""&amp;E1667&amp;""","""&amp;F1667&amp;""","""&amp;G1667&amp;""","""&amp;H1667&amp;""","""&amp;I1667&amp;""","""&amp;J1667&amp;""","""&amp;K1667&amp;""""</f>
        <v>"Laboratory and Measuring and Observing and Testing Equipment","41000000","Measuring and observing and testing instruments","41110000","Clinical and diagnostic analyzer reagents","41116000","Hematology analyzer reagents","41116008","Coulter AcT 5 diff, WBC Lyse, 1 L","41116008.56","Laboratory"</v>
      </c>
    </row>
    <row r="1668" spans="1:13" ht="13" customHeight="1">
      <c r="A1668" s="11" t="s">
        <v>14</v>
      </c>
      <c r="B1668" s="37">
        <v>41000000</v>
      </c>
      <c r="C1668" s="11" t="s">
        <v>2658</v>
      </c>
      <c r="D1668" s="37">
        <v>41110000</v>
      </c>
      <c r="E1668" s="11" t="s">
        <v>3181</v>
      </c>
      <c r="F1668" s="37">
        <v>41116000</v>
      </c>
      <c r="G1668" s="11" t="s">
        <v>3893</v>
      </c>
      <c r="H1668" s="37">
        <v>41116008</v>
      </c>
      <c r="I1668" s="11" t="s">
        <v>4001</v>
      </c>
      <c r="J1668" s="37" t="s">
        <v>4002</v>
      </c>
      <c r="K1668" s="11" t="s">
        <v>26</v>
      </c>
      <c r="L1668" s="5"/>
      <c r="M1668" s="16" t="str">
        <f>""""&amp;A1668&amp;""","""&amp;B1668&amp;""","""&amp;C1668&amp;""","""&amp;D1668&amp;""","""&amp;E1668&amp;""","""&amp;F1668&amp;""","""&amp;G1668&amp;""","""&amp;H1668&amp;""","""&amp;I1668&amp;""","""&amp;J1668&amp;""","""&amp;K1668&amp;""""</f>
        <v>"Laboratory and Measuring and Observing and Testing Equipment","41000000","Measuring and observing and testing instruments","41110000","Clinical and diagnostic analyzer reagents","41116000","Hematology analyzer reagents","41116008","Giemsa Stain Solution 500 mL, 2 Bottles","41116008.57","Laboratory"</v>
      </c>
    </row>
    <row r="1669" spans="1:13" ht="13" customHeight="1">
      <c r="A1669" s="11" t="s">
        <v>14</v>
      </c>
      <c r="B1669" s="37">
        <v>41000000</v>
      </c>
      <c r="C1669" s="11" t="s">
        <v>2658</v>
      </c>
      <c r="D1669" s="37">
        <v>41110000</v>
      </c>
      <c r="E1669" s="11" t="s">
        <v>3181</v>
      </c>
      <c r="F1669" s="37">
        <v>41116000</v>
      </c>
      <c r="G1669" s="11" t="s">
        <v>3893</v>
      </c>
      <c r="H1669" s="37">
        <v>41116008</v>
      </c>
      <c r="I1669" s="11" t="s">
        <v>4003</v>
      </c>
      <c r="J1669" s="37" t="s">
        <v>4004</v>
      </c>
      <c r="K1669" s="11" t="s">
        <v>26</v>
      </c>
      <c r="L1669" s="5"/>
      <c r="M1669" s="16" t="str">
        <f>""""&amp;A1669&amp;""","""&amp;B1669&amp;""","""&amp;C1669&amp;""","""&amp;D1669&amp;""","""&amp;E1669&amp;""","""&amp;F1669&amp;""","""&amp;G1669&amp;""","""&amp;H1669&amp;""","""&amp;I1669&amp;""","""&amp;J1669&amp;""","""&amp;K1669&amp;""""</f>
        <v>"Laboratory and Measuring and Observing and Testing Equipment","41000000","Measuring and observing and testing instruments","41110000","Clinical and diagnostic analyzer reagents","41116000","Hematology analyzer reagents","41116008","Human HC5-Basolyse, 1 L","41116008.58","Laboratory"</v>
      </c>
    </row>
    <row r="1670" spans="1:13" ht="13" customHeight="1">
      <c r="A1670" s="11" t="s">
        <v>14</v>
      </c>
      <c r="B1670" s="37">
        <v>41000000</v>
      </c>
      <c r="C1670" s="11" t="s">
        <v>2658</v>
      </c>
      <c r="D1670" s="37">
        <v>41110000</v>
      </c>
      <c r="E1670" s="11" t="s">
        <v>3181</v>
      </c>
      <c r="F1670" s="37">
        <v>41116000</v>
      </c>
      <c r="G1670" s="11" t="s">
        <v>3893</v>
      </c>
      <c r="H1670" s="37">
        <v>41116008</v>
      </c>
      <c r="I1670" s="11" t="s">
        <v>4005</v>
      </c>
      <c r="J1670" s="37" t="s">
        <v>4006</v>
      </c>
      <c r="K1670" s="11" t="s">
        <v>26</v>
      </c>
      <c r="L1670" s="5"/>
      <c r="M1670" s="16" t="str">
        <f>""""&amp;A1670&amp;""","""&amp;B1670&amp;""","""&amp;C1670&amp;""","""&amp;D1670&amp;""","""&amp;E1670&amp;""","""&amp;F1670&amp;""","""&amp;G1670&amp;""","""&amp;H1670&amp;""","""&amp;I1670&amp;""","""&amp;J1670&amp;""","""&amp;K1670&amp;""""</f>
        <v>"Laboratory and Measuring and Observing and Testing Equipment","41000000","Measuring and observing and testing instruments","41110000","Clinical and diagnostic analyzer reagents","41116000","Hematology analyzer reagents","41116008","Human HC5-EOLYSE, 1 L","41116008.59","Laboratory"</v>
      </c>
    </row>
    <row r="1671" spans="1:13" ht="13" customHeight="1">
      <c r="A1671" s="11" t="s">
        <v>14</v>
      </c>
      <c r="B1671" s="37">
        <v>41000000</v>
      </c>
      <c r="C1671" s="11" t="s">
        <v>2658</v>
      </c>
      <c r="D1671" s="37">
        <v>41110000</v>
      </c>
      <c r="E1671" s="11" t="s">
        <v>3181</v>
      </c>
      <c r="F1671" s="37">
        <v>41116000</v>
      </c>
      <c r="G1671" s="11" t="s">
        <v>3893</v>
      </c>
      <c r="H1671" s="37">
        <v>41116008</v>
      </c>
      <c r="I1671" s="11" t="s">
        <v>4007</v>
      </c>
      <c r="J1671" s="37" t="s">
        <v>4008</v>
      </c>
      <c r="K1671" s="11" t="s">
        <v>26</v>
      </c>
      <c r="L1671" s="5"/>
      <c r="M1671" s="16" t="str">
        <f>""""&amp;A1671&amp;""","""&amp;B1671&amp;""","""&amp;C1671&amp;""","""&amp;D1671&amp;""","""&amp;E1671&amp;""","""&amp;F1671&amp;""","""&amp;G1671&amp;""","""&amp;H1671&amp;""","""&amp;I1671&amp;""","""&amp;J1671&amp;""","""&amp;K1671&amp;""""</f>
        <v>"Laboratory and Measuring and Observing and Testing Equipment","41000000","Measuring and observing and testing instruments","41110000","Clinical and diagnostic analyzer reagents","41116000","Hematology analyzer reagents","41116008","ABX Minotrol 16 Twin-Pack, Low, 2 x 2.5 mL","41116008.6","Laboratory"</v>
      </c>
    </row>
    <row r="1672" spans="1:13" ht="13" customHeight="1">
      <c r="A1672" s="11" t="s">
        <v>14</v>
      </c>
      <c r="B1672" s="37">
        <v>41000000</v>
      </c>
      <c r="C1672" s="11" t="s">
        <v>2658</v>
      </c>
      <c r="D1672" s="37">
        <v>41110000</v>
      </c>
      <c r="E1672" s="11" t="s">
        <v>3181</v>
      </c>
      <c r="F1672" s="37">
        <v>41116000</v>
      </c>
      <c r="G1672" s="11" t="s">
        <v>3893</v>
      </c>
      <c r="H1672" s="37">
        <v>41116008</v>
      </c>
      <c r="I1672" s="11" t="s">
        <v>4009</v>
      </c>
      <c r="J1672" s="37" t="s">
        <v>4010</v>
      </c>
      <c r="K1672" s="11" t="s">
        <v>26</v>
      </c>
      <c r="L1672" s="5"/>
      <c r="M1672" s="16" t="str">
        <f>""""&amp;A1672&amp;""","""&amp;B1672&amp;""","""&amp;C1672&amp;""","""&amp;D1672&amp;""","""&amp;E1672&amp;""","""&amp;F1672&amp;""","""&amp;G1672&amp;""","""&amp;H1672&amp;""","""&amp;I1672&amp;""","""&amp;J1672&amp;""","""&amp;K1672&amp;""""</f>
        <v>"Laboratory and Measuring and Observing and Testing Equipment","41000000","Measuring and observing and testing instruments","41110000","Clinical and diagnostic analyzer reagents","41116000","Hematology analyzer reagents","41116008","Human HC-Cleaner, 1 L","41116008.60","Laboratory"</v>
      </c>
    </row>
    <row r="1673" spans="1:13" ht="13" customHeight="1">
      <c r="A1673" s="11" t="s">
        <v>14</v>
      </c>
      <c r="B1673" s="37">
        <v>41000000</v>
      </c>
      <c r="C1673" s="11" t="s">
        <v>2658</v>
      </c>
      <c r="D1673" s="37">
        <v>41110000</v>
      </c>
      <c r="E1673" s="11" t="s">
        <v>3181</v>
      </c>
      <c r="F1673" s="37">
        <v>41116000</v>
      </c>
      <c r="G1673" s="11" t="s">
        <v>3893</v>
      </c>
      <c r="H1673" s="37">
        <v>41116008</v>
      </c>
      <c r="I1673" s="11" t="s">
        <v>4011</v>
      </c>
      <c r="J1673" s="37" t="s">
        <v>4012</v>
      </c>
      <c r="K1673" s="11" t="s">
        <v>26</v>
      </c>
      <c r="L1673" s="5"/>
      <c r="M1673" s="16" t="str">
        <f>""""&amp;A1673&amp;""","""&amp;B1673&amp;""","""&amp;C1673&amp;""","""&amp;D1673&amp;""","""&amp;E1673&amp;""","""&amp;F1673&amp;""","""&amp;G1673&amp;""","""&amp;H1673&amp;""","""&amp;I1673&amp;""","""&amp;J1673&amp;""","""&amp;K1673&amp;""""</f>
        <v>"Laboratory and Measuring and Observing and Testing Equipment","41000000","Measuring and observing and testing instruments","41110000","Clinical and diagnostic analyzer reagents","41116000","Hematology analyzer reagents","41116008","Human HC-Diluent, 20 L","41116008.61","Laboratory"</v>
      </c>
    </row>
    <row r="1674" spans="1:13" ht="13" customHeight="1">
      <c r="A1674" s="11" t="s">
        <v>14</v>
      </c>
      <c r="B1674" s="37">
        <v>41000000</v>
      </c>
      <c r="C1674" s="11" t="s">
        <v>2658</v>
      </c>
      <c r="D1674" s="37">
        <v>41110000</v>
      </c>
      <c r="E1674" s="11" t="s">
        <v>3181</v>
      </c>
      <c r="F1674" s="37">
        <v>41116000</v>
      </c>
      <c r="G1674" s="11" t="s">
        <v>3893</v>
      </c>
      <c r="H1674" s="37">
        <v>41116008</v>
      </c>
      <c r="I1674" s="11" t="s">
        <v>4013</v>
      </c>
      <c r="J1674" s="37" t="s">
        <v>4014</v>
      </c>
      <c r="K1674" s="11" t="s">
        <v>26</v>
      </c>
      <c r="L1674" s="5"/>
      <c r="M1674" s="16" t="str">
        <f>""""&amp;A1674&amp;""","""&amp;B1674&amp;""","""&amp;C1674&amp;""","""&amp;D1674&amp;""","""&amp;E1674&amp;""","""&amp;F1674&amp;""","""&amp;G1674&amp;""","""&amp;H1674&amp;""","""&amp;I1674&amp;""","""&amp;J1674&amp;""","""&amp;K1674&amp;""""</f>
        <v>"Laboratory and Measuring and Observing and Testing Equipment","41000000","Measuring and observing and testing instruments","41110000","Clinical and diagnostic analyzer reagents","41116000","Hematology analyzer reagents","41116008","Human HC-Lyse CF, 2 x 1 L","41116008.62","Laboratory"</v>
      </c>
    </row>
    <row r="1675" spans="1:13" ht="13" customHeight="1">
      <c r="A1675" s="11" t="s">
        <v>14</v>
      </c>
      <c r="B1675" s="37">
        <v>41000000</v>
      </c>
      <c r="C1675" s="11" t="s">
        <v>2658</v>
      </c>
      <c r="D1675" s="37">
        <v>41110000</v>
      </c>
      <c r="E1675" s="11" t="s">
        <v>3181</v>
      </c>
      <c r="F1675" s="37">
        <v>41116000</v>
      </c>
      <c r="G1675" s="11" t="s">
        <v>3893</v>
      </c>
      <c r="H1675" s="37">
        <v>41116008</v>
      </c>
      <c r="I1675" s="11" t="s">
        <v>4015</v>
      </c>
      <c r="J1675" s="37" t="s">
        <v>4016</v>
      </c>
      <c r="K1675" s="11" t="s">
        <v>26</v>
      </c>
      <c r="L1675" s="5"/>
      <c r="M1675" s="16" t="str">
        <f>""""&amp;A1675&amp;""","""&amp;B1675&amp;""","""&amp;C1675&amp;""","""&amp;D1675&amp;""","""&amp;E1675&amp;""","""&amp;F1675&amp;""","""&amp;G1675&amp;""","""&amp;H1675&amp;""","""&amp;I1675&amp;""","""&amp;J1675&amp;""","""&amp;K1675&amp;""""</f>
        <v>"Laboratory and Measuring and Observing and Testing Equipment","41000000","Measuring and observing and testing instruments","41110000","Clinical and diagnostic analyzer reagents","41116000","Hematology analyzer reagents","41116008","Liquichek Hematology-16T Control, Trilevel, 12 x 2.5 mL, 1 Pack","41116008.63","Laboratory"</v>
      </c>
    </row>
    <row r="1676" spans="1:13" ht="13" customHeight="1">
      <c r="A1676" s="11" t="s">
        <v>14</v>
      </c>
      <c r="B1676" s="37">
        <v>41000000</v>
      </c>
      <c r="C1676" s="11" t="s">
        <v>2658</v>
      </c>
      <c r="D1676" s="37">
        <v>41110000</v>
      </c>
      <c r="E1676" s="11" t="s">
        <v>3181</v>
      </c>
      <c r="F1676" s="37">
        <v>41116000</v>
      </c>
      <c r="G1676" s="11" t="s">
        <v>3893</v>
      </c>
      <c r="H1676" s="37">
        <v>41116008</v>
      </c>
      <c r="I1676" s="11" t="s">
        <v>4017</v>
      </c>
      <c r="J1676" s="37" t="s">
        <v>4018</v>
      </c>
      <c r="K1676" s="11" t="s">
        <v>26</v>
      </c>
      <c r="L1676" s="5"/>
      <c r="M1676" s="16" t="str">
        <f>""""&amp;A1676&amp;""","""&amp;B1676&amp;""","""&amp;C1676&amp;""","""&amp;D1676&amp;""","""&amp;E1676&amp;""","""&amp;F1676&amp;""","""&amp;G1676&amp;""","""&amp;H1676&amp;""","""&amp;I1676&amp;""","""&amp;J1676&amp;""","""&amp;K1676&amp;""""</f>
        <v>"Laboratory and Measuring and Observing and Testing Equipment","41000000","Measuring and observing and testing instruments","41110000","Clinical and diagnostic analyzer reagents","41116000","Hematology analyzer reagents","41116008","Sysmex E-Check (XS) Normal Control, 1.5 mL Vial, 4 Vials","41116008.64","Laboratory"</v>
      </c>
    </row>
    <row r="1677" spans="1:13" ht="13" customHeight="1">
      <c r="A1677" s="11" t="s">
        <v>14</v>
      </c>
      <c r="B1677" s="37">
        <v>41000000</v>
      </c>
      <c r="C1677" s="11" t="s">
        <v>2658</v>
      </c>
      <c r="D1677" s="37">
        <v>41110000</v>
      </c>
      <c r="E1677" s="11" t="s">
        <v>3181</v>
      </c>
      <c r="F1677" s="37">
        <v>41116000</v>
      </c>
      <c r="G1677" s="11" t="s">
        <v>3893</v>
      </c>
      <c r="H1677" s="37">
        <v>41116008</v>
      </c>
      <c r="I1677" s="11" t="s">
        <v>4019</v>
      </c>
      <c r="J1677" s="37" t="s">
        <v>4020</v>
      </c>
      <c r="K1677" s="11" t="s">
        <v>26</v>
      </c>
      <c r="L1677" s="5"/>
      <c r="M1677" s="16" t="str">
        <f>""""&amp;A1677&amp;""","""&amp;B1677&amp;""","""&amp;C1677&amp;""","""&amp;D1677&amp;""","""&amp;E1677&amp;""","""&amp;F1677&amp;""","""&amp;G1677&amp;""","""&amp;H1677&amp;""","""&amp;I1677&amp;""","""&amp;J1677&amp;""","""&amp;K1677&amp;""""</f>
        <v>"Laboratory and Measuring and Observing and Testing Equipment","41000000","Measuring and observing and testing instruments","41110000","Clinical and diagnostic analyzer reagents","41116000","Hematology analyzer reagents","41116008","Sysmex Stromatolyser-3WP, 500 mL, 3 Each","41116008.65","Laboratory"</v>
      </c>
    </row>
    <row r="1678" spans="1:13" ht="13" customHeight="1">
      <c r="A1678" s="11" t="s">
        <v>14</v>
      </c>
      <c r="B1678" s="37">
        <v>41000000</v>
      </c>
      <c r="C1678" s="11" t="s">
        <v>2658</v>
      </c>
      <c r="D1678" s="37">
        <v>41110000</v>
      </c>
      <c r="E1678" s="11" t="s">
        <v>3181</v>
      </c>
      <c r="F1678" s="37">
        <v>41116000</v>
      </c>
      <c r="G1678" s="11" t="s">
        <v>3893</v>
      </c>
      <c r="H1678" s="37">
        <v>41116008</v>
      </c>
      <c r="I1678" s="11" t="s">
        <v>4021</v>
      </c>
      <c r="J1678" s="37" t="s">
        <v>4022</v>
      </c>
      <c r="K1678" s="11" t="s">
        <v>26</v>
      </c>
      <c r="L1678" s="5"/>
      <c r="M1678" s="16" t="str">
        <f>""""&amp;A1678&amp;""","""&amp;B1678&amp;""","""&amp;C1678&amp;""","""&amp;D1678&amp;""","""&amp;E1678&amp;""","""&amp;F1678&amp;""","""&amp;G1678&amp;""","""&amp;H1678&amp;""","""&amp;I1678&amp;""","""&amp;J1678&amp;""","""&amp;K1678&amp;""""</f>
        <v>"Laboratory and Measuring and Observing and Testing Equipment","41000000","Measuring and observing and testing instruments","41110000","Clinical and diagnostic analyzer reagents","41116000","Hematology analyzer reagents","41116008","Cypress Haemoglobin, 1 mL","41116008.66","Laboratory"</v>
      </c>
    </row>
    <row r="1679" spans="1:13" ht="13" customHeight="1">
      <c r="A1679" s="11" t="s">
        <v>14</v>
      </c>
      <c r="B1679" s="37">
        <v>41000000</v>
      </c>
      <c r="C1679" s="11" t="s">
        <v>2658</v>
      </c>
      <c r="D1679" s="37">
        <v>41110000</v>
      </c>
      <c r="E1679" s="11" t="s">
        <v>3181</v>
      </c>
      <c r="F1679" s="37">
        <v>41116000</v>
      </c>
      <c r="G1679" s="11" t="s">
        <v>3893</v>
      </c>
      <c r="H1679" s="37">
        <v>41116008</v>
      </c>
      <c r="I1679" s="11" t="s">
        <v>4023</v>
      </c>
      <c r="J1679" s="37" t="s">
        <v>4024</v>
      </c>
      <c r="K1679" s="11" t="s">
        <v>26</v>
      </c>
      <c r="L1679" s="5"/>
      <c r="M1679" s="16" t="str">
        <f>""""&amp;A1679&amp;""","""&amp;B1679&amp;""","""&amp;C1679&amp;""","""&amp;D1679&amp;""","""&amp;E1679&amp;""","""&amp;F1679&amp;""","""&amp;G1679&amp;""","""&amp;H1679&amp;""","""&amp;I1679&amp;""","""&amp;J1679&amp;""","""&amp;K1679&amp;""""</f>
        <v>"Laboratory and Measuring and Observing and Testing Equipment","41000000","Measuring and observing and testing instruments","41110000","Clinical and diagnostic analyzer reagents","41116000","Hematology analyzer reagents","41116008","Cypress Hemoglobin (Conc. (x50)) Drabkin, 4 x 5 mL","41116008.67","Laboratory"</v>
      </c>
    </row>
    <row r="1680" spans="1:13" ht="13" customHeight="1">
      <c r="A1680" s="11" t="s">
        <v>14</v>
      </c>
      <c r="B1680" s="37" t="s">
        <v>18</v>
      </c>
      <c r="C1680" s="11" t="s">
        <v>2658</v>
      </c>
      <c r="D1680" s="37" t="s">
        <v>2659</v>
      </c>
      <c r="E1680" s="11" t="s">
        <v>3181</v>
      </c>
      <c r="F1680" s="37" t="s">
        <v>3182</v>
      </c>
      <c r="G1680" s="11" t="s">
        <v>3893</v>
      </c>
      <c r="H1680" s="37" t="s">
        <v>3894</v>
      </c>
      <c r="I1680" s="11" t="s">
        <v>4025</v>
      </c>
      <c r="J1680" s="37" t="s">
        <v>4026</v>
      </c>
      <c r="K1680" s="11" t="s">
        <v>26</v>
      </c>
      <c r="L1680" s="5"/>
      <c r="M1680" s="16" t="str">
        <f>""""&amp;A1680&amp;""","""&amp;B1680&amp;""","""&amp;C1680&amp;""","""&amp;D1680&amp;""","""&amp;E1680&amp;""","""&amp;F1680&amp;""","""&amp;G1680&amp;""","""&amp;H1680&amp;""","""&amp;I1680&amp;""","""&amp;J1680&amp;""","""&amp;K1680&amp;""""</f>
        <v>"Laboratory and Measuring and Observing and Testing Equipment","41000000","Measuring and observing and testing instruments","41110000","Clinical and diagnostic analyzer reagents","41116000","Hematology analyzer reagents","41116008","Cell-Dyn 29 Plus Tri Level Controls,  12 x 3 mL, 1 Kit","41116008.68","Laboratory"</v>
      </c>
    </row>
    <row r="1681" spans="1:13" ht="13" customHeight="1">
      <c r="A1681" s="11" t="s">
        <v>14</v>
      </c>
      <c r="B1681" s="37" t="str">
        <f>LEFT(H1681,2)&amp;"000000"</f>
        <v>41000000</v>
      </c>
      <c r="C1681" s="11" t="s">
        <v>2658</v>
      </c>
      <c r="D1681" s="37" t="str">
        <f>LEFT(H1681,4)&amp;"0000"</f>
        <v>41110000</v>
      </c>
      <c r="E1681" s="11" t="s">
        <v>3181</v>
      </c>
      <c r="F1681" s="37" t="str">
        <f>LEFT(H1681,6)&amp;"00"</f>
        <v>41116000</v>
      </c>
      <c r="G1681" s="11" t="s">
        <v>3893</v>
      </c>
      <c r="H1681" s="37" t="s">
        <v>3894</v>
      </c>
      <c r="I1681" s="11" t="s">
        <v>4027</v>
      </c>
      <c r="J1681" s="37" t="s">
        <v>4028</v>
      </c>
      <c r="K1681" s="11" t="s">
        <v>26</v>
      </c>
      <c r="L1681" s="5"/>
      <c r="M1681" s="16" t="str">
        <f>""""&amp;A1681&amp;""","""&amp;B1681&amp;""","""&amp;C1681&amp;""","""&amp;D1681&amp;""","""&amp;E1681&amp;""","""&amp;F1681&amp;""","""&amp;G1681&amp;""","""&amp;H1681&amp;""","""&amp;I1681&amp;""","""&amp;J1681&amp;""","""&amp;K1681&amp;""""</f>
        <v>"Laboratory and Measuring and Observing and Testing Equipment","41000000","Measuring and observing and testing instruments","41110000","Clinical and diagnostic analyzer reagents","41116000","Hematology analyzer reagents","41116008","Cell-Dyn 22 Plus Calibrator, 1 Kit","41116008.69","Laboratory"</v>
      </c>
    </row>
    <row r="1682" spans="1:13" ht="13" customHeight="1">
      <c r="A1682" s="11" t="s">
        <v>14</v>
      </c>
      <c r="B1682" s="37">
        <v>41000000</v>
      </c>
      <c r="C1682" s="11" t="s">
        <v>2658</v>
      </c>
      <c r="D1682" s="37">
        <v>41110000</v>
      </c>
      <c r="E1682" s="11" t="s">
        <v>3181</v>
      </c>
      <c r="F1682" s="37">
        <v>41116000</v>
      </c>
      <c r="G1682" s="11" t="s">
        <v>3893</v>
      </c>
      <c r="H1682" s="37">
        <v>41116008</v>
      </c>
      <c r="I1682" s="11" t="s">
        <v>4029</v>
      </c>
      <c r="J1682" s="37" t="s">
        <v>4030</v>
      </c>
      <c r="K1682" s="11" t="s">
        <v>26</v>
      </c>
      <c r="L1682" s="5"/>
      <c r="M1682" s="16" t="str">
        <f>""""&amp;A1682&amp;""","""&amp;B1682&amp;""","""&amp;C1682&amp;""","""&amp;D1682&amp;""","""&amp;E1682&amp;""","""&amp;F1682&amp;""","""&amp;G1682&amp;""","""&amp;H1682&amp;""","""&amp;I1682&amp;""","""&amp;J1682&amp;""","""&amp;K1682&amp;""""</f>
        <v>"Laboratory and Measuring and Observing and Testing Equipment","41000000","Measuring and observing and testing instruments","41110000","Clinical and diagnostic analyzer reagents","41116000","Hematology analyzer reagents","41116008","ABX Minotrol 16 Twin-Pack, Normal, 2 x 2.5 mL","41116008.7","Laboratory"</v>
      </c>
    </row>
    <row r="1683" spans="1:13" ht="13" customHeight="1">
      <c r="A1683" s="11" t="s">
        <v>14</v>
      </c>
      <c r="B1683" s="37" t="str">
        <f>LEFT(H1683,2)&amp;"000000"</f>
        <v>41000000</v>
      </c>
      <c r="C1683" s="11" t="s">
        <v>2658</v>
      </c>
      <c r="D1683" s="37" t="str">
        <f>LEFT(H1683,4)&amp;"0000"</f>
        <v>41110000</v>
      </c>
      <c r="E1683" s="11" t="s">
        <v>3181</v>
      </c>
      <c r="F1683" s="37" t="str">
        <f>LEFT(H1683,6)&amp;"00"</f>
        <v>41116000</v>
      </c>
      <c r="G1683" s="11" t="s">
        <v>3893</v>
      </c>
      <c r="H1683" s="37" t="s">
        <v>3894</v>
      </c>
      <c r="I1683" s="11" t="s">
        <v>4031</v>
      </c>
      <c r="J1683" s="37" t="s">
        <v>4032</v>
      </c>
      <c r="K1683" s="11" t="s">
        <v>26</v>
      </c>
      <c r="L1683" s="5"/>
      <c r="M1683" s="16" t="str">
        <f>""""&amp;A1683&amp;""","""&amp;B1683&amp;""","""&amp;C1683&amp;""","""&amp;D1683&amp;""","""&amp;E1683&amp;""","""&amp;F1683&amp;""","""&amp;G1683&amp;""","""&amp;H1683&amp;""","""&amp;I1683&amp;""","""&amp;J1683&amp;""","""&amp;K1683&amp;""""</f>
        <v>"Laboratory and Measuring and Observing and Testing Equipment","41000000","Measuring and observing and testing instruments","41110000","Clinical and diagnostic analyzer reagents","41116000","Hematology analyzer reagents","41116008","Cell-Dyn 22 Plus Control Full-Pack, 12 Tubes","41116008.70","Laboratory"</v>
      </c>
    </row>
    <row r="1684" spans="1:13" ht="13" customHeight="1">
      <c r="A1684" s="11" t="s">
        <v>14</v>
      </c>
      <c r="B1684" s="37" t="str">
        <f>LEFT(H1684,2)&amp;"000000"</f>
        <v>41000000</v>
      </c>
      <c r="C1684" s="11" t="s">
        <v>2658</v>
      </c>
      <c r="D1684" s="37" t="str">
        <f>LEFT(H1684,4)&amp;"0000"</f>
        <v>41110000</v>
      </c>
      <c r="E1684" s="11" t="s">
        <v>3181</v>
      </c>
      <c r="F1684" s="37" t="str">
        <f>LEFT(H1684,6)&amp;"00"</f>
        <v>41116000</v>
      </c>
      <c r="G1684" s="11" t="s">
        <v>3893</v>
      </c>
      <c r="H1684" s="37" t="s">
        <v>3894</v>
      </c>
      <c r="I1684" s="11" t="s">
        <v>4033</v>
      </c>
      <c r="J1684" s="37" t="s">
        <v>4034</v>
      </c>
      <c r="K1684" s="11" t="s">
        <v>26</v>
      </c>
      <c r="L1684" s="5"/>
      <c r="M1684" s="16" t="str">
        <f>""""&amp;A1684&amp;""","""&amp;B1684&amp;""","""&amp;C1684&amp;""","""&amp;D1684&amp;""","""&amp;E1684&amp;""","""&amp;F1684&amp;""","""&amp;G1684&amp;""","""&amp;H1684&amp;""","""&amp;I1684&amp;""","""&amp;J1684&amp;""","""&amp;K1684&amp;""""</f>
        <v>"Laboratory and Measuring and Observing and Testing Equipment","41000000","Measuring and observing and testing instruments","41110000","Clinical and diagnostic analyzer reagents","41116000","Hematology analyzer reagents","41116008","Cell-Dyn Easy Cleaner, 1 L","41116008.71","Laboratory"</v>
      </c>
    </row>
    <row r="1685" spans="1:13" ht="13" customHeight="1">
      <c r="A1685" s="11" t="s">
        <v>14</v>
      </c>
      <c r="B1685" s="37" t="str">
        <f>LEFT(H1685,2)&amp;"000000"</f>
        <v>41000000</v>
      </c>
      <c r="C1685" s="11" t="s">
        <v>2658</v>
      </c>
      <c r="D1685" s="37" t="str">
        <f>LEFT(H1685,4)&amp;"0000"</f>
        <v>41110000</v>
      </c>
      <c r="E1685" s="11" t="s">
        <v>3181</v>
      </c>
      <c r="F1685" s="37" t="str">
        <f>LEFT(H1685,6)&amp;"00"</f>
        <v>41116000</v>
      </c>
      <c r="G1685" s="11" t="s">
        <v>3893</v>
      </c>
      <c r="H1685" s="37" t="s">
        <v>3894</v>
      </c>
      <c r="I1685" s="11" t="s">
        <v>4035</v>
      </c>
      <c r="J1685" s="37" t="s">
        <v>4036</v>
      </c>
      <c r="K1685" s="11" t="s">
        <v>26</v>
      </c>
      <c r="L1685" s="5"/>
      <c r="M1685" s="16" t="str">
        <f>""""&amp;A1685&amp;""","""&amp;B1685&amp;""","""&amp;C1685&amp;""","""&amp;D1685&amp;""","""&amp;E1685&amp;""","""&amp;F1685&amp;""","""&amp;G1685&amp;""","""&amp;H1685&amp;""","""&amp;I1685&amp;""","""&amp;J1685&amp;""","""&amp;K1685&amp;""""</f>
        <v>"Laboratory and Measuring and Observing and Testing Equipment","41000000","Measuring and observing and testing instruments","41110000","Clinical and diagnostic analyzer reagents","41116000","Hematology analyzer reagents","41116008","Cell-Dyn Emerald 22 Diluent, 10 L","41116008.72","Laboratory"</v>
      </c>
    </row>
    <row r="1686" spans="1:13" ht="13" customHeight="1">
      <c r="A1686" s="11" t="s">
        <v>14</v>
      </c>
      <c r="B1686" s="37" t="str">
        <f>LEFT(H1686,2)&amp;"000000"</f>
        <v>41000000</v>
      </c>
      <c r="C1686" s="11" t="s">
        <v>2658</v>
      </c>
      <c r="D1686" s="37" t="str">
        <f>LEFT(H1686,4)&amp;"0000"</f>
        <v>41110000</v>
      </c>
      <c r="E1686" s="11" t="s">
        <v>3181</v>
      </c>
      <c r="F1686" s="37" t="str">
        <f>LEFT(H1686,6)&amp;"00"</f>
        <v>41116000</v>
      </c>
      <c r="G1686" s="11" t="s">
        <v>3893</v>
      </c>
      <c r="H1686" s="37" t="s">
        <v>3894</v>
      </c>
      <c r="I1686" s="11" t="s">
        <v>4037</v>
      </c>
      <c r="J1686" s="37" t="s">
        <v>4038</v>
      </c>
      <c r="K1686" s="11" t="s">
        <v>26</v>
      </c>
      <c r="L1686" s="5"/>
      <c r="M1686" s="16" t="str">
        <f>""""&amp;A1686&amp;""","""&amp;B1686&amp;""","""&amp;C1686&amp;""","""&amp;D1686&amp;""","""&amp;E1686&amp;""","""&amp;F1686&amp;""","""&amp;G1686&amp;""","""&amp;H1686&amp;""","""&amp;I1686&amp;""","""&amp;J1686&amp;""","""&amp;K1686&amp;""""</f>
        <v>"Laboratory and Measuring and Observing and Testing Equipment","41000000","Measuring and observing and testing instruments","41110000","Clinical and diagnostic analyzer reagents","41116000","Hematology analyzer reagents","41116008","Cell-Dyn Emerald 22 Lyse Reagent, 500 mL","41116008.73","Laboratory"</v>
      </c>
    </row>
    <row r="1687" spans="1:13" ht="13" customHeight="1">
      <c r="A1687" s="11" t="s">
        <v>14</v>
      </c>
      <c r="B1687" s="37" t="str">
        <f>LEFT(H1687,2)&amp;"000000"</f>
        <v>41000000</v>
      </c>
      <c r="C1687" s="11" t="s">
        <v>2658</v>
      </c>
      <c r="D1687" s="37" t="str">
        <f>LEFT(H1687,4)&amp;"0000"</f>
        <v>41110000</v>
      </c>
      <c r="E1687" s="11" t="s">
        <v>3181</v>
      </c>
      <c r="F1687" s="37" t="str">
        <f>LEFT(H1687,6)&amp;"00"</f>
        <v>41116000</v>
      </c>
      <c r="G1687" s="11" t="s">
        <v>3893</v>
      </c>
      <c r="H1687" s="37" t="s">
        <v>3894</v>
      </c>
      <c r="I1687" s="11" t="s">
        <v>4039</v>
      </c>
      <c r="J1687" s="37" t="s">
        <v>4040</v>
      </c>
      <c r="K1687" s="11" t="s">
        <v>26</v>
      </c>
      <c r="L1687" s="5"/>
      <c r="M1687" s="16" t="str">
        <f>""""&amp;A1687&amp;""","""&amp;B1687&amp;""","""&amp;C1687&amp;""","""&amp;D1687&amp;""","""&amp;E1687&amp;""","""&amp;F1687&amp;""","""&amp;G1687&amp;""","""&amp;H1687&amp;""","""&amp;I1687&amp;""","""&amp;J1687&amp;""","""&amp;K1687&amp;""""</f>
        <v>"Laboratory and Measuring and Observing and Testing Equipment","41000000","Measuring and observing and testing instruments","41110000","Clinical and diagnostic analyzer reagents","41116000","Hematology analyzer reagents","41116008","Sysmex Cellpack DCL, 20 L","41116008.74","Laboratory"</v>
      </c>
    </row>
    <row r="1688" spans="1:13" ht="13" customHeight="1">
      <c r="A1688" s="11" t="s">
        <v>14</v>
      </c>
      <c r="B1688" s="37" t="str">
        <f>LEFT(H1688,2)&amp;"000000"</f>
        <v>41000000</v>
      </c>
      <c r="C1688" s="11" t="s">
        <v>2658</v>
      </c>
      <c r="D1688" s="37" t="str">
        <f>LEFT(H1688,4)&amp;"0000"</f>
        <v>41110000</v>
      </c>
      <c r="E1688" s="11" t="s">
        <v>3181</v>
      </c>
      <c r="F1688" s="37" t="str">
        <f>LEFT(H1688,6)&amp;"00"</f>
        <v>41116000</v>
      </c>
      <c r="G1688" s="11" t="s">
        <v>3893</v>
      </c>
      <c r="H1688" s="37" t="s">
        <v>3894</v>
      </c>
      <c r="I1688" s="11" t="s">
        <v>4041</v>
      </c>
      <c r="J1688" s="37" t="s">
        <v>4042</v>
      </c>
      <c r="K1688" s="11" t="s">
        <v>26</v>
      </c>
      <c r="L1688" s="5"/>
      <c r="M1688" s="16" t="str">
        <f>""""&amp;A1688&amp;""","""&amp;B1688&amp;""","""&amp;C1688&amp;""","""&amp;D1688&amp;""","""&amp;E1688&amp;""","""&amp;F1688&amp;""","""&amp;G1688&amp;""","""&amp;H1688&amp;""","""&amp;I1688&amp;""","""&amp;J1688&amp;""","""&amp;K1688&amp;""""</f>
        <v>"Laboratory and Measuring and Observing and Testing Equipment","41000000","Measuring and observing and testing instruments","41110000","Clinical and diagnostic analyzer reagents","41116000","Hematology analyzer reagents","41116008","Sysmex Fluorocell WDF, 2 x 22 mL, 1 Pack","41116008.75","Laboratory"</v>
      </c>
    </row>
    <row r="1689" spans="1:13" ht="13" customHeight="1">
      <c r="A1689" s="11" t="s">
        <v>14</v>
      </c>
      <c r="B1689" s="37" t="str">
        <f>LEFT(H1689,2)&amp;"000000"</f>
        <v>41000000</v>
      </c>
      <c r="C1689" s="11" t="s">
        <v>2658</v>
      </c>
      <c r="D1689" s="37" t="str">
        <f>LEFT(H1689,4)&amp;"0000"</f>
        <v>41110000</v>
      </c>
      <c r="E1689" s="11" t="s">
        <v>3181</v>
      </c>
      <c r="F1689" s="37" t="str">
        <f>LEFT(H1689,6)&amp;"00"</f>
        <v>41116000</v>
      </c>
      <c r="G1689" s="11" t="s">
        <v>3893</v>
      </c>
      <c r="H1689" s="37" t="s">
        <v>3894</v>
      </c>
      <c r="I1689" s="11" t="s">
        <v>4043</v>
      </c>
      <c r="J1689" s="37" t="s">
        <v>4044</v>
      </c>
      <c r="K1689" s="11" t="s">
        <v>26</v>
      </c>
      <c r="L1689" s="5"/>
      <c r="M1689" s="16" t="str">
        <f>""""&amp;A1689&amp;""","""&amp;B1689&amp;""","""&amp;C1689&amp;""","""&amp;D1689&amp;""","""&amp;E1689&amp;""","""&amp;F1689&amp;""","""&amp;G1689&amp;""","""&amp;H1689&amp;""","""&amp;I1689&amp;""","""&amp;J1689&amp;""","""&amp;K1689&amp;""""</f>
        <v>"Laboratory and Measuring and Observing and Testing Equipment","41000000","Measuring and observing and testing instruments","41110000","Clinical and diagnostic analyzer reagents","41116000","Hematology analyzer reagents","41116008","Sysmex Lysercell, 2 L","41116008.76","Laboratory"</v>
      </c>
    </row>
    <row r="1690" spans="1:13" ht="13" customHeight="1">
      <c r="A1690" s="27" t="s">
        <v>14</v>
      </c>
      <c r="B1690" s="41" t="s">
        <v>18</v>
      </c>
      <c r="C1690" s="27" t="s">
        <v>2658</v>
      </c>
      <c r="D1690" s="41" t="s">
        <v>2659</v>
      </c>
      <c r="E1690" s="27" t="s">
        <v>3181</v>
      </c>
      <c r="F1690" s="41" t="s">
        <v>3182</v>
      </c>
      <c r="G1690" s="27" t="s">
        <v>3893</v>
      </c>
      <c r="H1690" s="41" t="s">
        <v>3894</v>
      </c>
      <c r="I1690" s="27" t="s">
        <v>12066</v>
      </c>
      <c r="J1690" s="37" t="s">
        <v>12071</v>
      </c>
      <c r="K1690" s="27" t="s">
        <v>26</v>
      </c>
      <c r="L1690" s="5"/>
      <c r="M1690" s="16"/>
    </row>
    <row r="1691" spans="1:13" ht="13" customHeight="1">
      <c r="A1691" s="27" t="s">
        <v>14</v>
      </c>
      <c r="B1691" s="41" t="s">
        <v>18</v>
      </c>
      <c r="C1691" s="27" t="s">
        <v>2658</v>
      </c>
      <c r="D1691" s="41" t="s">
        <v>2659</v>
      </c>
      <c r="E1691" s="27" t="s">
        <v>3181</v>
      </c>
      <c r="F1691" s="41" t="s">
        <v>3182</v>
      </c>
      <c r="G1691" s="27" t="s">
        <v>3893</v>
      </c>
      <c r="H1691" s="41" t="s">
        <v>3894</v>
      </c>
      <c r="I1691" s="27" t="s">
        <v>12067</v>
      </c>
      <c r="J1691" s="37" t="s">
        <v>12072</v>
      </c>
      <c r="K1691" s="27" t="s">
        <v>26</v>
      </c>
      <c r="L1691" s="5"/>
      <c r="M1691" s="16"/>
    </row>
    <row r="1692" spans="1:13" ht="13" customHeight="1">
      <c r="A1692" s="27" t="s">
        <v>14</v>
      </c>
      <c r="B1692" s="41" t="s">
        <v>18</v>
      </c>
      <c r="C1692" s="27" t="s">
        <v>2658</v>
      </c>
      <c r="D1692" s="41" t="s">
        <v>2659</v>
      </c>
      <c r="E1692" s="27" t="s">
        <v>3181</v>
      </c>
      <c r="F1692" s="41" t="s">
        <v>3182</v>
      </c>
      <c r="G1692" s="27" t="s">
        <v>3893</v>
      </c>
      <c r="H1692" s="41" t="s">
        <v>3894</v>
      </c>
      <c r="I1692" s="27" t="s">
        <v>12068</v>
      </c>
      <c r="J1692" s="37" t="s">
        <v>12073</v>
      </c>
      <c r="K1692" s="27" t="s">
        <v>26</v>
      </c>
      <c r="L1692" s="5"/>
      <c r="M1692" s="16"/>
    </row>
    <row r="1693" spans="1:13" ht="13" customHeight="1">
      <c r="A1693" s="11" t="s">
        <v>14</v>
      </c>
      <c r="B1693" s="37">
        <v>41000000</v>
      </c>
      <c r="C1693" s="11" t="s">
        <v>2658</v>
      </c>
      <c r="D1693" s="37">
        <v>41110000</v>
      </c>
      <c r="E1693" s="11" t="s">
        <v>3181</v>
      </c>
      <c r="F1693" s="37">
        <v>41116000</v>
      </c>
      <c r="G1693" s="11" t="s">
        <v>3893</v>
      </c>
      <c r="H1693" s="37">
        <v>41116008</v>
      </c>
      <c r="I1693" s="11" t="s">
        <v>4045</v>
      </c>
      <c r="J1693" s="37" t="s">
        <v>4046</v>
      </c>
      <c r="K1693" s="11" t="s">
        <v>26</v>
      </c>
      <c r="L1693" s="5"/>
      <c r="M1693" s="16" t="str">
        <f>""""&amp;A1693&amp;""","""&amp;B1693&amp;""","""&amp;C1693&amp;""","""&amp;D1693&amp;""","""&amp;E1693&amp;""","""&amp;F1693&amp;""","""&amp;G1693&amp;""","""&amp;H1693&amp;""","""&amp;I1693&amp;""","""&amp;J1693&amp;""","""&amp;K1693&amp;""""</f>
        <v>"Laboratory and Measuring and Observing and Testing Equipment","41000000","Measuring and observing and testing instruments","41110000","Clinical and diagnostic analyzer reagents","41116000","Hematology analyzer reagents","41116008","Cell-Dyn 18 Plus Calibrator, 2 x 3 mL","41116008.8","Laboratory"</v>
      </c>
    </row>
    <row r="1694" spans="1:13" ht="13" customHeight="1">
      <c r="A1694" s="27" t="s">
        <v>14</v>
      </c>
      <c r="B1694" s="41" t="s">
        <v>18</v>
      </c>
      <c r="C1694" s="27" t="s">
        <v>2658</v>
      </c>
      <c r="D1694" s="41" t="s">
        <v>2659</v>
      </c>
      <c r="E1694" s="27" t="s">
        <v>3181</v>
      </c>
      <c r="F1694" s="41" t="s">
        <v>3182</v>
      </c>
      <c r="G1694" s="27" t="s">
        <v>3893</v>
      </c>
      <c r="H1694" s="41" t="s">
        <v>3894</v>
      </c>
      <c r="I1694" s="27" t="s">
        <v>12069</v>
      </c>
      <c r="J1694" s="37" t="s">
        <v>12074</v>
      </c>
      <c r="K1694" s="27" t="s">
        <v>26</v>
      </c>
      <c r="L1694" s="5"/>
      <c r="M1694" s="16"/>
    </row>
    <row r="1695" spans="1:13" ht="13" customHeight="1">
      <c r="A1695" s="27" t="s">
        <v>14</v>
      </c>
      <c r="B1695" s="41" t="s">
        <v>18</v>
      </c>
      <c r="C1695" s="27" t="s">
        <v>2658</v>
      </c>
      <c r="D1695" s="41" t="s">
        <v>2659</v>
      </c>
      <c r="E1695" s="27" t="s">
        <v>3181</v>
      </c>
      <c r="F1695" s="41" t="s">
        <v>3182</v>
      </c>
      <c r="G1695" s="27" t="s">
        <v>3893</v>
      </c>
      <c r="H1695" s="41" t="s">
        <v>3894</v>
      </c>
      <c r="I1695" s="27" t="s">
        <v>12070</v>
      </c>
      <c r="J1695" s="37" t="s">
        <v>12075</v>
      </c>
      <c r="K1695" s="27" t="s">
        <v>26</v>
      </c>
      <c r="L1695" s="5"/>
      <c r="M1695" s="16"/>
    </row>
    <row r="1696" spans="1:13" ht="13" customHeight="1">
      <c r="A1696" s="11" t="s">
        <v>14</v>
      </c>
      <c r="B1696" s="37">
        <v>41000000</v>
      </c>
      <c r="C1696" s="11" t="s">
        <v>2658</v>
      </c>
      <c r="D1696" s="37">
        <v>41110000</v>
      </c>
      <c r="E1696" s="11" t="s">
        <v>3181</v>
      </c>
      <c r="F1696" s="37">
        <v>41116000</v>
      </c>
      <c r="G1696" s="11" t="s">
        <v>3893</v>
      </c>
      <c r="H1696" s="37">
        <v>41116008</v>
      </c>
      <c r="I1696" s="11" t="s">
        <v>4047</v>
      </c>
      <c r="J1696" s="37" t="s">
        <v>4048</v>
      </c>
      <c r="K1696" s="11" t="s">
        <v>26</v>
      </c>
      <c r="L1696" s="5"/>
      <c r="M1696" s="16" t="str">
        <f>""""&amp;A1696&amp;""","""&amp;B1696&amp;""","""&amp;C1696&amp;""","""&amp;D1696&amp;""","""&amp;E1696&amp;""","""&amp;F1696&amp;""","""&amp;G1696&amp;""","""&amp;H1696&amp;""","""&amp;I1696&amp;""","""&amp;J1696&amp;""","""&amp;K1696&amp;""""</f>
        <v>"Laboratory and Measuring and Observing and Testing Equipment","41000000","Measuring and observing and testing instruments","41110000","Clinical and diagnostic analyzer reagents","41116000","Hematology analyzer reagents","41116008","Cell-Dyn 18 Plus Tri-Level Control Kit, 12 x 2.5 mL","41116008.9","Laboratory"</v>
      </c>
    </row>
    <row r="1697" spans="1:13" ht="13" customHeight="1">
      <c r="A1697" s="11" t="s">
        <v>14</v>
      </c>
      <c r="B1697" s="37" t="s">
        <v>18</v>
      </c>
      <c r="C1697" s="11" t="s">
        <v>2658</v>
      </c>
      <c r="D1697" s="37" t="s">
        <v>2659</v>
      </c>
      <c r="E1697" s="11" t="s">
        <v>3181</v>
      </c>
      <c r="F1697" s="37" t="s">
        <v>3182</v>
      </c>
      <c r="G1697" s="11" t="s">
        <v>4049</v>
      </c>
      <c r="H1697" s="37" t="s">
        <v>4050</v>
      </c>
      <c r="I1697" s="11" t="s">
        <v>4051</v>
      </c>
      <c r="J1697" s="37" t="s">
        <v>4052</v>
      </c>
      <c r="K1697" s="11" t="s">
        <v>26</v>
      </c>
      <c r="L1697" s="5"/>
      <c r="M1697" s="16" t="str">
        <f>""""&amp;A1697&amp;""","""&amp;B1697&amp;""","""&amp;C1697&amp;""","""&amp;D1697&amp;""","""&amp;E1697&amp;""","""&amp;F1697&amp;""","""&amp;G1697&amp;""","""&amp;H1697&amp;""","""&amp;I1697&amp;""","""&amp;J1697&amp;""","""&amp;K1697&amp;""""</f>
        <v>"Laboratory and Measuring and Observing and Testing Equipment","41000000","Measuring and observing and testing instruments","41110000","Clinical and diagnostic analyzer reagents","41116000","Immunology analyzer reagents","41116010","Other Immunology analyzer reagents","41116010.0","Laboratory"</v>
      </c>
    </row>
    <row r="1698" spans="1:13" ht="13" customHeight="1">
      <c r="A1698" s="11" t="s">
        <v>14</v>
      </c>
      <c r="B1698" s="37">
        <v>41000000</v>
      </c>
      <c r="C1698" s="11" t="s">
        <v>2658</v>
      </c>
      <c r="D1698" s="37">
        <v>41110000</v>
      </c>
      <c r="E1698" s="11" t="s">
        <v>3181</v>
      </c>
      <c r="F1698" s="37">
        <v>41116000</v>
      </c>
      <c r="G1698" s="11" t="s">
        <v>4049</v>
      </c>
      <c r="H1698" s="37">
        <v>41116010</v>
      </c>
      <c r="I1698" s="11" t="s">
        <v>4053</v>
      </c>
      <c r="J1698" s="37" t="s">
        <v>4054</v>
      </c>
      <c r="K1698" s="11" t="s">
        <v>26</v>
      </c>
      <c r="L1698" s="5"/>
      <c r="M1698" s="16" t="str">
        <f>""""&amp;A1698&amp;""","""&amp;B1698&amp;""","""&amp;C1698&amp;""","""&amp;D1698&amp;""","""&amp;E1698&amp;""","""&amp;F1698&amp;""","""&amp;G1698&amp;""","""&amp;H1698&amp;""","""&amp;I1698&amp;""","""&amp;J1698&amp;""","""&amp;K1698&amp;""""</f>
        <v>"Laboratory and Measuring and Observing and Testing Equipment","41000000","Measuring and observing and testing instruments","41110000","Clinical and diagnostic analyzer reagents","41116000","Immunology analyzer reagents","41116010","Architect Anti-HCV Calibrator, 1 x 4 mL","41116010.1","Laboratory"</v>
      </c>
    </row>
    <row r="1699" spans="1:13" ht="13" customHeight="1">
      <c r="A1699" s="11" t="s">
        <v>14</v>
      </c>
      <c r="B1699" s="37">
        <v>41000000</v>
      </c>
      <c r="C1699" s="11" t="s">
        <v>2658</v>
      </c>
      <c r="D1699" s="37">
        <v>41110000</v>
      </c>
      <c r="E1699" s="11" t="s">
        <v>3181</v>
      </c>
      <c r="F1699" s="37">
        <v>41116000</v>
      </c>
      <c r="G1699" s="11" t="s">
        <v>4049</v>
      </c>
      <c r="H1699" s="37">
        <v>41116010</v>
      </c>
      <c r="I1699" s="11" t="s">
        <v>4055</v>
      </c>
      <c r="J1699" s="37" t="s">
        <v>4056</v>
      </c>
      <c r="K1699" s="11" t="s">
        <v>26</v>
      </c>
      <c r="L1699" s="5"/>
      <c r="M1699" s="16" t="str">
        <f>""""&amp;A1699&amp;""","""&amp;B1699&amp;""","""&amp;C1699&amp;""","""&amp;D1699&amp;""","""&amp;E1699&amp;""","""&amp;F1699&amp;""","""&amp;G1699&amp;""","""&amp;H1699&amp;""","""&amp;I1699&amp;""","""&amp;J1699&amp;""","""&amp;K1699&amp;""""</f>
        <v>"Laboratory and Measuring and Observing and Testing Equipment","41000000","Measuring and observing and testing instruments","41110000","Clinical and diagnostic analyzer reagents","41116000","Immunology analyzer reagents","41116010","Architect HIV Combo Control, 4 x 8 mL","41116010.10","Laboratory"</v>
      </c>
    </row>
    <row r="1700" spans="1:13" ht="13" customHeight="1">
      <c r="A1700" s="11" t="s">
        <v>14</v>
      </c>
      <c r="B1700" s="37">
        <v>41000000</v>
      </c>
      <c r="C1700" s="11" t="s">
        <v>2658</v>
      </c>
      <c r="D1700" s="37">
        <v>41110000</v>
      </c>
      <c r="E1700" s="11" t="s">
        <v>3181</v>
      </c>
      <c r="F1700" s="37">
        <v>41116000</v>
      </c>
      <c r="G1700" s="11" t="s">
        <v>4049</v>
      </c>
      <c r="H1700" s="37">
        <v>41116010</v>
      </c>
      <c r="I1700" s="11" t="s">
        <v>4057</v>
      </c>
      <c r="J1700" s="37" t="s">
        <v>4058</v>
      </c>
      <c r="K1700" s="11" t="s">
        <v>26</v>
      </c>
      <c r="L1700" s="5"/>
      <c r="M1700" s="16" t="str">
        <f>""""&amp;A1700&amp;""","""&amp;B1700&amp;""","""&amp;C1700&amp;""","""&amp;D1700&amp;""","""&amp;E1700&amp;""","""&amp;F1700&amp;""","""&amp;G1700&amp;""","""&amp;H1700&amp;""","""&amp;I1700&amp;""","""&amp;J1700&amp;""","""&amp;K1700&amp;""""</f>
        <v>"Laboratory and Measuring and Observing and Testing Equipment","41000000","Measuring and observing and testing instruments","41110000","Clinical and diagnostic analyzer reagents","41116000","Immunology analyzer reagents","41116010","Architect HIV Combo Reagent, 100 Tests","41116010.11","Laboratory"</v>
      </c>
    </row>
    <row r="1701" spans="1:13" ht="13" customHeight="1">
      <c r="A1701" s="11" t="s">
        <v>14</v>
      </c>
      <c r="B1701" s="37">
        <v>41000000</v>
      </c>
      <c r="C1701" s="11" t="s">
        <v>2658</v>
      </c>
      <c r="D1701" s="37">
        <v>41110000</v>
      </c>
      <c r="E1701" s="11" t="s">
        <v>3181</v>
      </c>
      <c r="F1701" s="37">
        <v>41116000</v>
      </c>
      <c r="G1701" s="11" t="s">
        <v>4049</v>
      </c>
      <c r="H1701" s="37">
        <v>41116010</v>
      </c>
      <c r="I1701" s="11" t="s">
        <v>4059</v>
      </c>
      <c r="J1701" s="37" t="s">
        <v>4060</v>
      </c>
      <c r="K1701" s="11" t="s">
        <v>26</v>
      </c>
      <c r="L1701" s="5"/>
      <c r="M1701" s="16" t="str">
        <f>""""&amp;A1701&amp;""","""&amp;B1701&amp;""","""&amp;C1701&amp;""","""&amp;D1701&amp;""","""&amp;E1701&amp;""","""&amp;F1701&amp;""","""&amp;G1701&amp;""","""&amp;H1701&amp;""","""&amp;I1701&amp;""","""&amp;J1701&amp;""","""&amp;K1701&amp;""""</f>
        <v>"Laboratory and Measuring and Observing and Testing Equipment","41000000","Measuring and observing and testing instruments","41110000","Clinical and diagnostic analyzer reagents","41116000","Immunology analyzer reagents","41116010","Architect Pre-Trigger Solution, 4 x 1 mL","41116010.12","Laboratory"</v>
      </c>
    </row>
    <row r="1702" spans="1:13" ht="13" customHeight="1">
      <c r="A1702" s="11" t="s">
        <v>14</v>
      </c>
      <c r="B1702" s="37">
        <v>41000000</v>
      </c>
      <c r="C1702" s="11" t="s">
        <v>2658</v>
      </c>
      <c r="D1702" s="37">
        <v>41110000</v>
      </c>
      <c r="E1702" s="11" t="s">
        <v>3181</v>
      </c>
      <c r="F1702" s="37">
        <v>41116000</v>
      </c>
      <c r="G1702" s="11" t="s">
        <v>4049</v>
      </c>
      <c r="H1702" s="37">
        <v>41116010</v>
      </c>
      <c r="I1702" s="11" t="s">
        <v>4061</v>
      </c>
      <c r="J1702" s="37" t="s">
        <v>4062</v>
      </c>
      <c r="K1702" s="11" t="s">
        <v>26</v>
      </c>
      <c r="L1702" s="5"/>
      <c r="M1702" s="16" t="str">
        <f>""""&amp;A1702&amp;""","""&amp;B1702&amp;""","""&amp;C1702&amp;""","""&amp;D1702&amp;""","""&amp;E1702&amp;""","""&amp;F1702&amp;""","""&amp;G1702&amp;""","""&amp;H1702&amp;""","""&amp;I1702&amp;""","""&amp;J1702&amp;""","""&amp;K1702&amp;""""</f>
        <v>"Laboratory and Measuring and Observing and Testing Equipment","41000000","Measuring and observing and testing instruments","41110000","Clinical and diagnostic analyzer reagents","41116000","Immunology analyzer reagents","41116010","Architect Syphilis TP Calibrator, 1 x 4 mL","41116010.13","Laboratory"</v>
      </c>
    </row>
    <row r="1703" spans="1:13" ht="13" customHeight="1">
      <c r="A1703" s="11" t="s">
        <v>14</v>
      </c>
      <c r="B1703" s="37">
        <v>41000000</v>
      </c>
      <c r="C1703" s="11" t="s">
        <v>2658</v>
      </c>
      <c r="D1703" s="37">
        <v>41110000</v>
      </c>
      <c r="E1703" s="11" t="s">
        <v>3181</v>
      </c>
      <c r="F1703" s="37">
        <v>41116000</v>
      </c>
      <c r="G1703" s="11" t="s">
        <v>4049</v>
      </c>
      <c r="H1703" s="37">
        <v>41116010</v>
      </c>
      <c r="I1703" s="11" t="s">
        <v>4063</v>
      </c>
      <c r="J1703" s="37" t="s">
        <v>4064</v>
      </c>
      <c r="K1703" s="11" t="s">
        <v>26</v>
      </c>
      <c r="L1703" s="5"/>
      <c r="M1703" s="16" t="str">
        <f>""""&amp;A1703&amp;""","""&amp;B1703&amp;""","""&amp;C1703&amp;""","""&amp;D1703&amp;""","""&amp;E1703&amp;""","""&amp;F1703&amp;""","""&amp;G1703&amp;""","""&amp;H1703&amp;""","""&amp;I1703&amp;""","""&amp;J1703&amp;""","""&amp;K1703&amp;""""</f>
        <v>"Laboratory and Measuring and Observing and Testing Equipment","41000000","Measuring and observing and testing instruments","41110000","Clinical and diagnostic analyzer reagents","41116000","Immunology analyzer reagents","41116010","Architect Syphilis TP Control, 2 x 8 mL","41116010.14","Laboratory"</v>
      </c>
    </row>
    <row r="1704" spans="1:13" ht="13" customHeight="1">
      <c r="A1704" s="11" t="s">
        <v>14</v>
      </c>
      <c r="B1704" s="37">
        <v>41000000</v>
      </c>
      <c r="C1704" s="11" t="s">
        <v>2658</v>
      </c>
      <c r="D1704" s="37">
        <v>41110000</v>
      </c>
      <c r="E1704" s="11" t="s">
        <v>3181</v>
      </c>
      <c r="F1704" s="37">
        <v>41116000</v>
      </c>
      <c r="G1704" s="11" t="s">
        <v>4049</v>
      </c>
      <c r="H1704" s="37">
        <v>41116010</v>
      </c>
      <c r="I1704" s="11" t="s">
        <v>4065</v>
      </c>
      <c r="J1704" s="37" t="s">
        <v>4066</v>
      </c>
      <c r="K1704" s="11" t="s">
        <v>26</v>
      </c>
      <c r="L1704" s="5"/>
      <c r="M1704" s="16" t="str">
        <f>""""&amp;A1704&amp;""","""&amp;B1704&amp;""","""&amp;C1704&amp;""","""&amp;D1704&amp;""","""&amp;E1704&amp;""","""&amp;F1704&amp;""","""&amp;G1704&amp;""","""&amp;H1704&amp;""","""&amp;I1704&amp;""","""&amp;J1704&amp;""","""&amp;K1704&amp;""""</f>
        <v>"Laboratory and Measuring and Observing and Testing Equipment","41000000","Measuring and observing and testing instruments","41110000","Clinical and diagnostic analyzer reagents","41116000","Immunology analyzer reagents","41116010","Architect Syphilis TP Reagent, 100 Tests","41116010.15","Laboratory"</v>
      </c>
    </row>
    <row r="1705" spans="1:13" ht="13" customHeight="1">
      <c r="A1705" s="11" t="s">
        <v>14</v>
      </c>
      <c r="B1705" s="37">
        <v>41000000</v>
      </c>
      <c r="C1705" s="11" t="s">
        <v>2658</v>
      </c>
      <c r="D1705" s="37">
        <v>41110000</v>
      </c>
      <c r="E1705" s="11" t="s">
        <v>3181</v>
      </c>
      <c r="F1705" s="37">
        <v>41116000</v>
      </c>
      <c r="G1705" s="11" t="s">
        <v>4049</v>
      </c>
      <c r="H1705" s="37">
        <v>41116010</v>
      </c>
      <c r="I1705" s="11" t="s">
        <v>4067</v>
      </c>
      <c r="J1705" s="37" t="s">
        <v>4068</v>
      </c>
      <c r="K1705" s="11" t="s">
        <v>26</v>
      </c>
      <c r="L1705" s="5"/>
      <c r="M1705" s="16" t="str">
        <f>""""&amp;A1705&amp;""","""&amp;B1705&amp;""","""&amp;C1705&amp;""","""&amp;D1705&amp;""","""&amp;E1705&amp;""","""&amp;F1705&amp;""","""&amp;G1705&amp;""","""&amp;H1705&amp;""","""&amp;I1705&amp;""","""&amp;J1705&amp;""","""&amp;K1705&amp;""""</f>
        <v>"Laboratory and Measuring and Observing and Testing Equipment","41000000","Measuring and observing and testing instruments","41110000","Clinical and diagnostic analyzer reagents","41116000","Immunology analyzer reagents","41116010","Architect Trigger Solution, 3000 Tests, 1 L, 4 Bottles","41116010.16","Laboratory"</v>
      </c>
    </row>
    <row r="1706" spans="1:13" ht="13" customHeight="1">
      <c r="A1706" s="11" t="s">
        <v>14</v>
      </c>
      <c r="B1706" s="37">
        <v>41000000</v>
      </c>
      <c r="C1706" s="11" t="s">
        <v>2658</v>
      </c>
      <c r="D1706" s="37">
        <v>41110000</v>
      </c>
      <c r="E1706" s="11" t="s">
        <v>3181</v>
      </c>
      <c r="F1706" s="37">
        <v>41116000</v>
      </c>
      <c r="G1706" s="11" t="s">
        <v>4049</v>
      </c>
      <c r="H1706" s="37">
        <v>41116010</v>
      </c>
      <c r="I1706" s="11" t="s">
        <v>4069</v>
      </c>
      <c r="J1706" s="37" t="s">
        <v>4070</v>
      </c>
      <c r="K1706" s="11" t="s">
        <v>26</v>
      </c>
      <c r="L1706" s="5"/>
      <c r="M1706" s="16" t="str">
        <f>""""&amp;A1706&amp;""","""&amp;B1706&amp;""","""&amp;C1706&amp;""","""&amp;D1706&amp;""","""&amp;E1706&amp;""","""&amp;F1706&amp;""","""&amp;G1706&amp;""","""&amp;H1706&amp;""","""&amp;I1706&amp;""","""&amp;J1706&amp;""","""&amp;K1706&amp;""""</f>
        <v>"Laboratory and Measuring and Observing and Testing Equipment","41000000","Measuring and observing and testing instruments","41110000","Clinical and diagnostic analyzer reagents","41116000","Immunology analyzer reagents","41116010","Genscreen ULTRA HIV Ab-Ag Confirmatory Assay, 96 Tests","41116010.17","Laboratory"</v>
      </c>
    </row>
    <row r="1707" spans="1:13" ht="13" customHeight="1">
      <c r="A1707" s="11" t="s">
        <v>14</v>
      </c>
      <c r="B1707" s="37">
        <v>41000000</v>
      </c>
      <c r="C1707" s="11" t="s">
        <v>2658</v>
      </c>
      <c r="D1707" s="37">
        <v>41110000</v>
      </c>
      <c r="E1707" s="11" t="s">
        <v>3181</v>
      </c>
      <c r="F1707" s="37">
        <v>41116000</v>
      </c>
      <c r="G1707" s="11" t="s">
        <v>4049</v>
      </c>
      <c r="H1707" s="37">
        <v>41116010</v>
      </c>
      <c r="I1707" s="11" t="s">
        <v>4071</v>
      </c>
      <c r="J1707" s="37" t="s">
        <v>4072</v>
      </c>
      <c r="K1707" s="11" t="s">
        <v>26</v>
      </c>
      <c r="L1707" s="5"/>
      <c r="M1707" s="16" t="str">
        <f>""""&amp;A1707&amp;""","""&amp;B1707&amp;""","""&amp;C1707&amp;""","""&amp;D1707&amp;""","""&amp;E1707&amp;""","""&amp;F1707&amp;""","""&amp;G1707&amp;""","""&amp;H1707&amp;""","""&amp;I1707&amp;""","""&amp;J1707&amp;""","""&amp;K1707&amp;""""</f>
        <v>"Laboratory and Measuring and Observing and Testing Equipment","41000000","Measuring and observing and testing instruments","41110000","Clinical and diagnostic analyzer reagents","41116000","Immunology analyzer reagents","41116010","GS HBsAg Confirmatory Assay 3.0, 25 Tests","41116010.18","Laboratory"</v>
      </c>
    </row>
    <row r="1708" spans="1:13" ht="13" customHeight="1">
      <c r="A1708" s="11" t="s">
        <v>14</v>
      </c>
      <c r="B1708" s="37">
        <v>41000000</v>
      </c>
      <c r="C1708" s="11" t="s">
        <v>2658</v>
      </c>
      <c r="D1708" s="37">
        <v>41110000</v>
      </c>
      <c r="E1708" s="11" t="s">
        <v>3181</v>
      </c>
      <c r="F1708" s="37">
        <v>41116000</v>
      </c>
      <c r="G1708" s="11" t="s">
        <v>4049</v>
      </c>
      <c r="H1708" s="37">
        <v>41116010</v>
      </c>
      <c r="I1708" s="11" t="s">
        <v>4073</v>
      </c>
      <c r="J1708" s="37" t="s">
        <v>4074</v>
      </c>
      <c r="K1708" s="11" t="s">
        <v>26</v>
      </c>
      <c r="L1708" s="5"/>
      <c r="M1708" s="16" t="str">
        <f>""""&amp;A1708&amp;""","""&amp;B1708&amp;""","""&amp;C1708&amp;""","""&amp;D1708&amp;""","""&amp;E1708&amp;""","""&amp;F1708&amp;""","""&amp;G1708&amp;""","""&amp;H1708&amp;""","""&amp;I1708&amp;""","""&amp;J1708&amp;""","""&amp;K1708&amp;""""</f>
        <v>"Laboratory and Measuring and Observing and Testing Equipment","41000000","Measuring and observing and testing instruments","41110000","Clinical and diagnostic analyzer reagents","41116000","Immunology analyzer reagents","41116010","GS HBsAg EIA 3.0, 480 Tests","41116010.19","Laboratory"</v>
      </c>
    </row>
    <row r="1709" spans="1:13" ht="13" customHeight="1">
      <c r="A1709" s="11" t="s">
        <v>14</v>
      </c>
      <c r="B1709" s="37">
        <v>41000000</v>
      </c>
      <c r="C1709" s="11" t="s">
        <v>2658</v>
      </c>
      <c r="D1709" s="37">
        <v>41110000</v>
      </c>
      <c r="E1709" s="11" t="s">
        <v>3181</v>
      </c>
      <c r="F1709" s="37">
        <v>41116000</v>
      </c>
      <c r="G1709" s="11" t="s">
        <v>4049</v>
      </c>
      <c r="H1709" s="37">
        <v>41116010</v>
      </c>
      <c r="I1709" s="11" t="s">
        <v>4075</v>
      </c>
      <c r="J1709" s="37" t="s">
        <v>4076</v>
      </c>
      <c r="K1709" s="11" t="s">
        <v>26</v>
      </c>
      <c r="L1709" s="5"/>
      <c r="M1709" s="16" t="str">
        <f>""""&amp;A1709&amp;""","""&amp;B1709&amp;""","""&amp;C1709&amp;""","""&amp;D1709&amp;""","""&amp;E1709&amp;""","""&amp;F1709&amp;""","""&amp;G1709&amp;""","""&amp;H1709&amp;""","""&amp;I1709&amp;""","""&amp;J1709&amp;""","""&amp;K1709&amp;""""</f>
        <v>"Laboratory and Measuring and Observing and Testing Equipment","41000000","Measuring and observing and testing instruments","41110000","Clinical and diagnostic analyzer reagents","41116000","Immunology analyzer reagents","41116010","Architect Anti-HCV Control, 2 x 8 mL","41116010.2","Laboratory"</v>
      </c>
    </row>
    <row r="1710" spans="1:13" ht="13" customHeight="1">
      <c r="A1710" s="11" t="s">
        <v>14</v>
      </c>
      <c r="B1710" s="37">
        <v>41000000</v>
      </c>
      <c r="C1710" s="11" t="s">
        <v>2658</v>
      </c>
      <c r="D1710" s="37">
        <v>41110000</v>
      </c>
      <c r="E1710" s="11" t="s">
        <v>3181</v>
      </c>
      <c r="F1710" s="37">
        <v>41116000</v>
      </c>
      <c r="G1710" s="11" t="s">
        <v>4049</v>
      </c>
      <c r="H1710" s="37">
        <v>41116010</v>
      </c>
      <c r="I1710" s="11" t="s">
        <v>4077</v>
      </c>
      <c r="J1710" s="37" t="s">
        <v>4078</v>
      </c>
      <c r="K1710" s="11" t="s">
        <v>26</v>
      </c>
      <c r="L1710" s="5"/>
      <c r="M1710" s="16" t="str">
        <f>""""&amp;A1710&amp;""","""&amp;B1710&amp;""","""&amp;C1710&amp;""","""&amp;D1710&amp;""","""&amp;E1710&amp;""","""&amp;F1710&amp;""","""&amp;G1710&amp;""","""&amp;H1710&amp;""","""&amp;I1710&amp;""","""&amp;J1710&amp;""","""&amp;K1710&amp;""""</f>
        <v>"Laboratory and Measuring and Observing and Testing Equipment","41000000","Measuring and observing and testing instruments","41110000","Clinical and diagnostic analyzer reagents","41116000","Immunology analyzer reagents","41116010","Monolisa HBs Ag ULTRA Confirmatory Assay, 96 Tests","41116010.20","Laboratory"</v>
      </c>
    </row>
    <row r="1711" spans="1:13" ht="13" customHeight="1">
      <c r="A1711" s="11" t="s">
        <v>14</v>
      </c>
      <c r="B1711" s="37">
        <v>41000000</v>
      </c>
      <c r="C1711" s="11" t="s">
        <v>2658</v>
      </c>
      <c r="D1711" s="37">
        <v>41110000</v>
      </c>
      <c r="E1711" s="11" t="s">
        <v>3181</v>
      </c>
      <c r="F1711" s="37">
        <v>41116000</v>
      </c>
      <c r="G1711" s="11" t="s">
        <v>4049</v>
      </c>
      <c r="H1711" s="37">
        <v>41116010</v>
      </c>
      <c r="I1711" s="11" t="s">
        <v>4079</v>
      </c>
      <c r="J1711" s="37" t="s">
        <v>4080</v>
      </c>
      <c r="K1711" s="11" t="s">
        <v>26</v>
      </c>
      <c r="L1711" s="5"/>
      <c r="M1711" s="16" t="str">
        <f>""""&amp;A1711&amp;""","""&amp;B1711&amp;""","""&amp;C1711&amp;""","""&amp;D1711&amp;""","""&amp;E1711&amp;""","""&amp;F1711&amp;""","""&amp;G1711&amp;""","""&amp;H1711&amp;""","""&amp;I1711&amp;""","""&amp;J1711&amp;""","""&amp;K1711&amp;""""</f>
        <v>"Laboratory and Measuring and Observing and Testing Equipment","41000000","Measuring and observing and testing instruments","41110000","Clinical and diagnostic analyzer reagents","41116000","Immunology analyzer reagents","41116010","Monolisa HCV Ag-Ab ULTRA Confirmatory Assay, 96 Tests","41116010.21","Laboratory"</v>
      </c>
    </row>
    <row r="1712" spans="1:13" ht="13" customHeight="1">
      <c r="A1712" s="11" t="s">
        <v>14</v>
      </c>
      <c r="B1712" s="37">
        <v>41000000</v>
      </c>
      <c r="C1712" s="11" t="s">
        <v>2658</v>
      </c>
      <c r="D1712" s="37">
        <v>41110000</v>
      </c>
      <c r="E1712" s="11" t="s">
        <v>3181</v>
      </c>
      <c r="F1712" s="37">
        <v>41116000</v>
      </c>
      <c r="G1712" s="11" t="s">
        <v>4049</v>
      </c>
      <c r="H1712" s="37">
        <v>41116010</v>
      </c>
      <c r="I1712" s="11" t="s">
        <v>4081</v>
      </c>
      <c r="J1712" s="37" t="s">
        <v>4082</v>
      </c>
      <c r="K1712" s="11" t="s">
        <v>26</v>
      </c>
      <c r="L1712" s="5"/>
      <c r="M1712" s="16" t="str">
        <f>""""&amp;A1712&amp;""","""&amp;B1712&amp;""","""&amp;C1712&amp;""","""&amp;D1712&amp;""","""&amp;E1712&amp;""","""&amp;F1712&amp;""","""&amp;G1712&amp;""","""&amp;H1712&amp;""","""&amp;I1712&amp;""","""&amp;J1712&amp;""","""&amp;K1712&amp;""""</f>
        <v>"Laboratory and Measuring and Observing and Testing Equipment","41000000","Measuring and observing and testing instruments","41110000","Clinical and diagnostic analyzer reagents","41116000","Immunology analyzer reagents","41116010","Syphilis Total Ab Confirmatory Assay, 96 Tests","41116010.22","Laboratory"</v>
      </c>
    </row>
    <row r="1713" spans="1:13" ht="13" customHeight="1">
      <c r="A1713" s="11" t="s">
        <v>14</v>
      </c>
      <c r="B1713" s="37">
        <v>41000000</v>
      </c>
      <c r="C1713" s="11" t="s">
        <v>2658</v>
      </c>
      <c r="D1713" s="37">
        <v>41110000</v>
      </c>
      <c r="E1713" s="11" t="s">
        <v>3181</v>
      </c>
      <c r="F1713" s="37">
        <v>41116000</v>
      </c>
      <c r="G1713" s="11" t="s">
        <v>4049</v>
      </c>
      <c r="H1713" s="37">
        <v>41116010</v>
      </c>
      <c r="I1713" s="11" t="s">
        <v>4083</v>
      </c>
      <c r="J1713" s="37" t="s">
        <v>4084</v>
      </c>
      <c r="K1713" s="11" t="s">
        <v>26</v>
      </c>
      <c r="L1713" s="5"/>
      <c r="M1713" s="16" t="str">
        <f>""""&amp;A1713&amp;""","""&amp;B1713&amp;""","""&amp;C1713&amp;""","""&amp;D1713&amp;""","""&amp;E1713&amp;""","""&amp;F1713&amp;""","""&amp;G1713&amp;""","""&amp;H1713&amp;""","""&amp;I1713&amp;""","""&amp;J1713&amp;""","""&amp;K1713&amp;""""</f>
        <v>"Laboratory and Measuring and Observing and Testing Equipment","41000000","Measuring and observing and testing instruments","41110000","Clinical and diagnostic analyzer reagents","41116000","Immunology analyzer reagents","41116010","Architect Anti-HCV Reagent, 100 Tests","41116010.3","Laboratory"</v>
      </c>
    </row>
    <row r="1714" spans="1:13" ht="13" customHeight="1">
      <c r="A1714" s="11" t="s">
        <v>14</v>
      </c>
      <c r="B1714" s="37">
        <v>41000000</v>
      </c>
      <c r="C1714" s="11" t="s">
        <v>2658</v>
      </c>
      <c r="D1714" s="37">
        <v>41110000</v>
      </c>
      <c r="E1714" s="11" t="s">
        <v>3181</v>
      </c>
      <c r="F1714" s="37">
        <v>41116000</v>
      </c>
      <c r="G1714" s="11" t="s">
        <v>4049</v>
      </c>
      <c r="H1714" s="37">
        <v>41116010</v>
      </c>
      <c r="I1714" s="11" t="s">
        <v>4085</v>
      </c>
      <c r="J1714" s="37" t="s">
        <v>4086</v>
      </c>
      <c r="K1714" s="11" t="s">
        <v>26</v>
      </c>
      <c r="L1714" s="5"/>
      <c r="M1714" s="16" t="str">
        <f>""""&amp;A1714&amp;""","""&amp;B1714&amp;""","""&amp;C1714&amp;""","""&amp;D1714&amp;""","""&amp;E1714&amp;""","""&amp;F1714&amp;""","""&amp;G1714&amp;""","""&amp;H1714&amp;""","""&amp;I1714&amp;""","""&amp;J1714&amp;""","""&amp;K1714&amp;""""</f>
        <v>"Laboratory and Measuring and Observing and Testing Equipment","41000000","Measuring and observing and testing instruments","41110000","Clinical and diagnostic analyzer reagents","41116000","Immunology analyzer reagents","41116010","Architect ARC Probe Conditioning Solution, 4 x 25 mL","41116010.4","Laboratory"</v>
      </c>
    </row>
    <row r="1715" spans="1:13" ht="13" customHeight="1">
      <c r="A1715" s="11" t="s">
        <v>14</v>
      </c>
      <c r="B1715" s="37">
        <v>41000000</v>
      </c>
      <c r="C1715" s="11" t="s">
        <v>2658</v>
      </c>
      <c r="D1715" s="37">
        <v>41110000</v>
      </c>
      <c r="E1715" s="11" t="s">
        <v>3181</v>
      </c>
      <c r="F1715" s="37">
        <v>41116000</v>
      </c>
      <c r="G1715" s="11" t="s">
        <v>4049</v>
      </c>
      <c r="H1715" s="37">
        <v>41116010</v>
      </c>
      <c r="I1715" s="11" t="s">
        <v>4087</v>
      </c>
      <c r="J1715" s="37" t="s">
        <v>4088</v>
      </c>
      <c r="K1715" s="11" t="s">
        <v>26</v>
      </c>
      <c r="L1715" s="5"/>
      <c r="M1715" s="16" t="str">
        <f>""""&amp;A1715&amp;""","""&amp;B1715&amp;""","""&amp;C1715&amp;""","""&amp;D1715&amp;""","""&amp;E1715&amp;""","""&amp;F1715&amp;""","""&amp;G1715&amp;""","""&amp;H1715&amp;""","""&amp;I1715&amp;""","""&amp;J1715&amp;""","""&amp;K1715&amp;""""</f>
        <v>"Laboratory and Measuring and Observing and Testing Equipment","41000000","Measuring and observing and testing instruments","41110000","Clinical and diagnostic analyzer reagents","41116000","Immunology analyzer reagents","41116010","Architect Buffer Solution, Standard, 975 mL, 4 Bottles","41116010.5","Laboratory"</v>
      </c>
    </row>
    <row r="1716" spans="1:13" ht="13" customHeight="1">
      <c r="A1716" s="11" t="s">
        <v>14</v>
      </c>
      <c r="B1716" s="37">
        <v>41000000</v>
      </c>
      <c r="C1716" s="11" t="s">
        <v>2658</v>
      </c>
      <c r="D1716" s="37">
        <v>41110000</v>
      </c>
      <c r="E1716" s="11" t="s">
        <v>3181</v>
      </c>
      <c r="F1716" s="37">
        <v>41116000</v>
      </c>
      <c r="G1716" s="11" t="s">
        <v>4049</v>
      </c>
      <c r="H1716" s="37">
        <v>41116010</v>
      </c>
      <c r="I1716" s="11" t="s">
        <v>4089</v>
      </c>
      <c r="J1716" s="37" t="s">
        <v>4090</v>
      </c>
      <c r="K1716" s="11" t="s">
        <v>26</v>
      </c>
      <c r="L1716" s="5"/>
      <c r="M1716" s="16" t="str">
        <f>""""&amp;A1716&amp;""","""&amp;B1716&amp;""","""&amp;C1716&amp;""","""&amp;D1716&amp;""","""&amp;E1716&amp;""","""&amp;F1716&amp;""","""&amp;G1716&amp;""","""&amp;H1716&amp;""","""&amp;I1716&amp;""","""&amp;J1716&amp;""","""&amp;K1716&amp;""""</f>
        <v>"Laboratory and Measuring and Observing and Testing Equipment","41000000","Measuring and observing and testing instruments","41110000","Clinical and diagnostic analyzer reagents","41116000","Immunology analyzer reagents","41116010","Architect HBsAg Qualitative Confirmatory Calibrator, 2 x 4 mL","41116010.6","Laboratory"</v>
      </c>
    </row>
    <row r="1717" spans="1:13" ht="13" customHeight="1">
      <c r="A1717" s="11" t="s">
        <v>14</v>
      </c>
      <c r="B1717" s="37">
        <v>41000000</v>
      </c>
      <c r="C1717" s="11" t="s">
        <v>2658</v>
      </c>
      <c r="D1717" s="37">
        <v>41110000</v>
      </c>
      <c r="E1717" s="11" t="s">
        <v>3181</v>
      </c>
      <c r="F1717" s="37">
        <v>41116000</v>
      </c>
      <c r="G1717" s="11" t="s">
        <v>4049</v>
      </c>
      <c r="H1717" s="37">
        <v>41116010</v>
      </c>
      <c r="I1717" s="11" t="s">
        <v>4091</v>
      </c>
      <c r="J1717" s="37" t="s">
        <v>4092</v>
      </c>
      <c r="K1717" s="11" t="s">
        <v>26</v>
      </c>
      <c r="L1717" s="5"/>
      <c r="M1717" s="16" t="str">
        <f>""""&amp;A1717&amp;""","""&amp;B1717&amp;""","""&amp;C1717&amp;""","""&amp;D1717&amp;""","""&amp;E1717&amp;""","""&amp;F1717&amp;""","""&amp;G1717&amp;""","""&amp;H1717&amp;""","""&amp;I1717&amp;""","""&amp;J1717&amp;""","""&amp;K1717&amp;""""</f>
        <v>"Laboratory and Measuring and Observing and Testing Equipment","41000000","Measuring and observing and testing instruments","41110000","Clinical and diagnostic analyzer reagents","41116000","Immunology analyzer reagents","41116010","Architect HBsAg Qualitative Confirmatory Control, 2 x 8 mL","41116010.7","Laboratory"</v>
      </c>
    </row>
    <row r="1718" spans="1:13" ht="13" customHeight="1">
      <c r="A1718" s="11" t="s">
        <v>14</v>
      </c>
      <c r="B1718" s="37">
        <v>41000000</v>
      </c>
      <c r="C1718" s="11" t="s">
        <v>2658</v>
      </c>
      <c r="D1718" s="37">
        <v>41110000</v>
      </c>
      <c r="E1718" s="11" t="s">
        <v>3181</v>
      </c>
      <c r="F1718" s="37">
        <v>41116000</v>
      </c>
      <c r="G1718" s="11" t="s">
        <v>4049</v>
      </c>
      <c r="H1718" s="37">
        <v>41116010</v>
      </c>
      <c r="I1718" s="11" t="s">
        <v>4093</v>
      </c>
      <c r="J1718" s="37" t="s">
        <v>4094</v>
      </c>
      <c r="K1718" s="11" t="s">
        <v>26</v>
      </c>
      <c r="L1718" s="5"/>
      <c r="M1718" s="16" t="str">
        <f>""""&amp;A1718&amp;""","""&amp;B1718&amp;""","""&amp;C1718&amp;""","""&amp;D1718&amp;""","""&amp;E1718&amp;""","""&amp;F1718&amp;""","""&amp;G1718&amp;""","""&amp;H1718&amp;""","""&amp;I1718&amp;""","""&amp;J1718&amp;""","""&amp;K1718&amp;""""</f>
        <v>"Laboratory and Measuring and Observing and Testing Equipment","41000000","Measuring and observing and testing instruments","41110000","Clinical and diagnostic analyzer reagents","41116000","Immunology analyzer reagents","41116010","Architect HBsAg Reagent, 100 Tests","41116010.8","Laboratory"</v>
      </c>
    </row>
    <row r="1719" spans="1:13" ht="13" customHeight="1">
      <c r="A1719" s="11" t="s">
        <v>14</v>
      </c>
      <c r="B1719" s="37">
        <v>41000000</v>
      </c>
      <c r="C1719" s="11" t="s">
        <v>2658</v>
      </c>
      <c r="D1719" s="37">
        <v>41110000</v>
      </c>
      <c r="E1719" s="11" t="s">
        <v>3181</v>
      </c>
      <c r="F1719" s="37">
        <v>41116000</v>
      </c>
      <c r="G1719" s="11" t="s">
        <v>4049</v>
      </c>
      <c r="H1719" s="37">
        <v>41116010</v>
      </c>
      <c r="I1719" s="11" t="s">
        <v>4095</v>
      </c>
      <c r="J1719" s="37" t="s">
        <v>4096</v>
      </c>
      <c r="K1719" s="11" t="s">
        <v>26</v>
      </c>
      <c r="L1719" s="5"/>
      <c r="M1719" s="16" t="str">
        <f>""""&amp;A1719&amp;""","""&amp;B1719&amp;""","""&amp;C1719&amp;""","""&amp;D1719&amp;""","""&amp;E1719&amp;""","""&amp;F1719&amp;""","""&amp;G1719&amp;""","""&amp;H1719&amp;""","""&amp;I1719&amp;""","""&amp;J1719&amp;""","""&amp;K1719&amp;""""</f>
        <v>"Laboratory and Measuring and Observing and Testing Equipment","41000000","Measuring and observing and testing instruments","41110000","Clinical and diagnostic analyzer reagents","41116000","Immunology analyzer reagents","41116010","Architect HIV Combo Calibrator, 1 x 4 mL","41116010.9","Laboratory"</v>
      </c>
    </row>
    <row r="1720" spans="1:13" ht="13" customHeight="1">
      <c r="A1720" s="11" t="s">
        <v>14</v>
      </c>
      <c r="B1720" s="37">
        <v>41000000</v>
      </c>
      <c r="C1720" s="11" t="s">
        <v>2658</v>
      </c>
      <c r="D1720" s="37">
        <v>41110000</v>
      </c>
      <c r="E1720" s="11" t="s">
        <v>3181</v>
      </c>
      <c r="F1720" s="37">
        <v>41116000</v>
      </c>
      <c r="G1720" s="11" t="s">
        <v>4097</v>
      </c>
      <c r="H1720" s="37">
        <v>41116011</v>
      </c>
      <c r="I1720" s="11" t="s">
        <v>4097</v>
      </c>
      <c r="J1720" s="37" t="s">
        <v>4098</v>
      </c>
      <c r="K1720" s="11" t="s">
        <v>26</v>
      </c>
      <c r="L1720" s="5"/>
      <c r="M1720" s="16" t="str">
        <f>""""&amp;A1720&amp;""","""&amp;B1720&amp;""","""&amp;C1720&amp;""","""&amp;D1720&amp;""","""&amp;E1720&amp;""","""&amp;F1720&amp;""","""&amp;G1720&amp;""","""&amp;H1720&amp;""","""&amp;I1720&amp;""","""&amp;J1720&amp;""","""&amp;K1720&amp;""""</f>
        <v>"Laboratory and Measuring and Observing and Testing Equipment","41000000","Measuring and observing and testing instruments","41110000","Clinical and diagnostic analyzer reagents","41116000","Microbiology analyzer reagents","41116011","Microbiology analyzer reagents","41116011.0","Laboratory"</v>
      </c>
    </row>
    <row r="1721" spans="1:13" ht="13" customHeight="1">
      <c r="A1721" s="11" t="s">
        <v>14</v>
      </c>
      <c r="B1721" s="37">
        <v>41000000</v>
      </c>
      <c r="C1721" s="11" t="s">
        <v>2658</v>
      </c>
      <c r="D1721" s="37">
        <v>41110000</v>
      </c>
      <c r="E1721" s="11" t="s">
        <v>3181</v>
      </c>
      <c r="F1721" s="37">
        <v>41116000</v>
      </c>
      <c r="G1721" s="11" t="s">
        <v>4097</v>
      </c>
      <c r="H1721" s="37">
        <v>41116011</v>
      </c>
      <c r="I1721" s="11" t="s">
        <v>4099</v>
      </c>
      <c r="J1721" s="37" t="s">
        <v>4100</v>
      </c>
      <c r="K1721" s="11" t="s">
        <v>26</v>
      </c>
      <c r="L1721" s="5"/>
      <c r="M1721" s="16" t="str">
        <f>""""&amp;A1721&amp;""","""&amp;B1721&amp;""","""&amp;C1721&amp;""","""&amp;D1721&amp;""","""&amp;E1721&amp;""","""&amp;F1721&amp;""","""&amp;G1721&amp;""","""&amp;H1721&amp;""","""&amp;I1721&amp;""","""&amp;J1721&amp;""","""&amp;K1721&amp;""""</f>
        <v>"Laboratory and Measuring and Observing and Testing Equipment","41000000","Measuring and observing and testing instruments","41110000","Clinical and diagnostic analyzer reagents","41116000","Microbiology analyzer reagents","41116011","Bactec MGIT 960 Calibrators Kit (For 1 Drawer)","41116011.1","Laboratory"</v>
      </c>
    </row>
    <row r="1722" spans="1:13" ht="13" customHeight="1">
      <c r="A1722" s="11" t="s">
        <v>14</v>
      </c>
      <c r="B1722" s="37">
        <v>41000000</v>
      </c>
      <c r="C1722" s="11" t="s">
        <v>2658</v>
      </c>
      <c r="D1722" s="37">
        <v>41110000</v>
      </c>
      <c r="E1722" s="11" t="s">
        <v>3181</v>
      </c>
      <c r="F1722" s="37">
        <v>41116000</v>
      </c>
      <c r="G1722" s="11" t="s">
        <v>4097</v>
      </c>
      <c r="H1722" s="37">
        <v>41116011</v>
      </c>
      <c r="I1722" s="11" t="s">
        <v>4101</v>
      </c>
      <c r="J1722" s="37" t="s">
        <v>4102</v>
      </c>
      <c r="K1722" s="11" t="s">
        <v>26</v>
      </c>
      <c r="L1722" s="5"/>
      <c r="M1722" s="16" t="str">
        <f>""""&amp;A1722&amp;""","""&amp;B1722&amp;""","""&amp;C1722&amp;""","""&amp;D1722&amp;""","""&amp;E1722&amp;""","""&amp;F1722&amp;""","""&amp;G1722&amp;""","""&amp;H1722&amp;""","""&amp;I1722&amp;""","""&amp;J1722&amp;""","""&amp;K1722&amp;""""</f>
        <v>"Laboratory and Measuring and Observing and Testing Equipment","41000000","Measuring and observing and testing instruments","41110000","Clinical and diagnostic analyzer reagents","41116000","Microbiology analyzer reagents","41116011","Bactec MGIT 960/320 AST Starter Group","41116011.2","Laboratory"</v>
      </c>
    </row>
    <row r="1723" spans="1:13" ht="13" customHeight="1">
      <c r="A1723" s="11" t="s">
        <v>14</v>
      </c>
      <c r="B1723" s="37">
        <v>41000000</v>
      </c>
      <c r="C1723" s="11" t="s">
        <v>2658</v>
      </c>
      <c r="D1723" s="37">
        <v>41110000</v>
      </c>
      <c r="E1723" s="11" t="s">
        <v>3181</v>
      </c>
      <c r="F1723" s="37">
        <v>41116000</v>
      </c>
      <c r="G1723" s="11" t="s">
        <v>4097</v>
      </c>
      <c r="H1723" s="37">
        <v>41116011</v>
      </c>
      <c r="I1723" s="11" t="s">
        <v>4103</v>
      </c>
      <c r="J1723" s="37" t="s">
        <v>4104</v>
      </c>
      <c r="K1723" s="11" t="s">
        <v>26</v>
      </c>
      <c r="L1723" s="5"/>
      <c r="M1723" s="16" t="str">
        <f>""""&amp;A1723&amp;""","""&amp;B1723&amp;""","""&amp;C1723&amp;""","""&amp;D1723&amp;""","""&amp;E1723&amp;""","""&amp;F1723&amp;""","""&amp;G1723&amp;""","""&amp;H1723&amp;""","""&amp;I1723&amp;""","""&amp;J1723&amp;""","""&amp;K1723&amp;""""</f>
        <v>"Laboratory and Measuring and Observing and Testing Equipment","41000000","Measuring and observing and testing instruments","41110000","Clinical and diagnostic analyzer reagents","41116000","Microbiology analyzer reagents","41116011","Bactec MGIT TBc Identification Test, 25 Tests, 1 Kit","41116011.3","Laboratory"</v>
      </c>
    </row>
    <row r="1724" spans="1:13" ht="13" customHeight="1">
      <c r="A1724" s="11" t="s">
        <v>14</v>
      </c>
      <c r="B1724" s="37" t="s">
        <v>18</v>
      </c>
      <c r="C1724" s="11" t="s">
        <v>2658</v>
      </c>
      <c r="D1724" s="37" t="s">
        <v>2659</v>
      </c>
      <c r="E1724" s="11" t="s">
        <v>3181</v>
      </c>
      <c r="F1724" s="37" t="s">
        <v>3182</v>
      </c>
      <c r="G1724" s="11" t="s">
        <v>4105</v>
      </c>
      <c r="H1724" s="37" t="s">
        <v>4106</v>
      </c>
      <c r="I1724" s="11" t="s">
        <v>4107</v>
      </c>
      <c r="J1724" s="37" t="s">
        <v>4108</v>
      </c>
      <c r="K1724" s="11" t="s">
        <v>26</v>
      </c>
      <c r="L1724" s="5"/>
      <c r="M1724" s="16" t="str">
        <f>""""&amp;A1724&amp;""","""&amp;B1724&amp;""","""&amp;C1724&amp;""","""&amp;D1724&amp;""","""&amp;E1724&amp;""","""&amp;F1724&amp;""","""&amp;G1724&amp;""","""&amp;H1724&amp;""","""&amp;I1724&amp;""","""&amp;J1724&amp;""","""&amp;K1724&amp;""""</f>
        <v>"Laboratory and Measuring and Observing and Testing Equipment","41000000","Measuring and observing and testing instruments","41110000","Clinical and diagnostic analyzer reagents","41116000","Flow cytometry analyzers reagents or antibodies","41116015","Other Flow cytometry analyzers reagents or antibodies","41116015.0","Laboratory"</v>
      </c>
    </row>
    <row r="1725" spans="1:13" ht="13" customHeight="1">
      <c r="A1725" s="11" t="s">
        <v>14</v>
      </c>
      <c r="B1725" s="37">
        <v>41000000</v>
      </c>
      <c r="C1725" s="11" t="s">
        <v>2658</v>
      </c>
      <c r="D1725" s="37">
        <v>41110000</v>
      </c>
      <c r="E1725" s="11" t="s">
        <v>3181</v>
      </c>
      <c r="F1725" s="37">
        <v>41116000</v>
      </c>
      <c r="G1725" s="11" t="s">
        <v>4105</v>
      </c>
      <c r="H1725" s="37">
        <v>41116015</v>
      </c>
      <c r="I1725" s="11" t="s">
        <v>4109</v>
      </c>
      <c r="J1725" s="37" t="s">
        <v>4110</v>
      </c>
      <c r="K1725" s="11" t="s">
        <v>26</v>
      </c>
      <c r="L1725" s="5"/>
      <c r="M1725" s="16" t="str">
        <f>""""&amp;A1725&amp;""","""&amp;B1725&amp;""","""&amp;C1725&amp;""","""&amp;D1725&amp;""","""&amp;E1725&amp;""","""&amp;F1725&amp;""","""&amp;G1725&amp;""","""&amp;H1725&amp;""","""&amp;I1725&amp;""","""&amp;J1725&amp;""","""&amp;K1725&amp;""""</f>
        <v>"Laboratory and Measuring and Observing and Testing Equipment","41000000","Measuring and observing and testing instruments","41110000","Clinical and diagnostic analyzer reagents","41116000","Flow cytometry analyzers reagents or antibodies","41116015","BD Calibrite 3 Beads, 25 Tests","41116015.1","Laboratory"</v>
      </c>
    </row>
    <row r="1726" spans="1:13" ht="13" customHeight="1">
      <c r="A1726" s="11" t="s">
        <v>14</v>
      </c>
      <c r="B1726" s="37">
        <v>41000000</v>
      </c>
      <c r="C1726" s="11" t="s">
        <v>2658</v>
      </c>
      <c r="D1726" s="37">
        <v>41110000</v>
      </c>
      <c r="E1726" s="11" t="s">
        <v>3181</v>
      </c>
      <c r="F1726" s="37">
        <v>41116000</v>
      </c>
      <c r="G1726" s="11" t="s">
        <v>4105</v>
      </c>
      <c r="H1726" s="37">
        <v>41116015</v>
      </c>
      <c r="I1726" s="11" t="s">
        <v>4111</v>
      </c>
      <c r="J1726" s="37" t="s">
        <v>4112</v>
      </c>
      <c r="K1726" s="11" t="s">
        <v>26</v>
      </c>
      <c r="L1726" s="5"/>
      <c r="M1726" s="16" t="str">
        <f>""""&amp;A1726&amp;""","""&amp;B1726&amp;""","""&amp;C1726&amp;""","""&amp;D1726&amp;""","""&amp;E1726&amp;""","""&amp;F1726&amp;""","""&amp;G1726&amp;""","""&amp;H1726&amp;""","""&amp;I1726&amp;""","""&amp;J1726&amp;""","""&amp;K1726&amp;""""</f>
        <v>"Laboratory and Measuring and Observing and Testing Equipment","41000000","Measuring and observing and testing instruments","41110000","Clinical and diagnostic analyzer reagents","41116000","Flow cytometry analyzers reagents or antibodies","41116015","BD FACSCount Reagent Kit, 50 Tests","41116015.10","Laboratory"</v>
      </c>
    </row>
    <row r="1727" spans="1:13" ht="13" customHeight="1">
      <c r="A1727" s="11" t="s">
        <v>14</v>
      </c>
      <c r="B1727" s="37">
        <v>41000000</v>
      </c>
      <c r="C1727" s="11" t="s">
        <v>2658</v>
      </c>
      <c r="D1727" s="37">
        <v>41110000</v>
      </c>
      <c r="E1727" s="11" t="s">
        <v>3181</v>
      </c>
      <c r="F1727" s="37">
        <v>41116000</v>
      </c>
      <c r="G1727" s="11" t="s">
        <v>4105</v>
      </c>
      <c r="H1727" s="37">
        <v>41116015</v>
      </c>
      <c r="I1727" s="11" t="s">
        <v>4113</v>
      </c>
      <c r="J1727" s="37" t="s">
        <v>4114</v>
      </c>
      <c r="K1727" s="11" t="s">
        <v>26</v>
      </c>
      <c r="L1727" s="5"/>
      <c r="M1727" s="16" t="str">
        <f>""""&amp;A1727&amp;""","""&amp;B1727&amp;""","""&amp;C1727&amp;""","""&amp;D1727&amp;""","""&amp;E1727&amp;""","""&amp;F1727&amp;""","""&amp;G1727&amp;""","""&amp;H1727&amp;""","""&amp;I1727&amp;""","""&amp;J1727&amp;""","""&amp;K1727&amp;""""</f>
        <v>"Laboratory and Measuring and Observing and Testing Equipment","41000000","Measuring and observing and testing instruments","41110000","Clinical and diagnostic analyzer reagents","41116000","Flow cytometry analyzers reagents or antibodies","41116015","BD FACSFlow Sheath Fluid, 20 L","41116015.11","Laboratory"</v>
      </c>
    </row>
    <row r="1728" spans="1:13" ht="13" customHeight="1">
      <c r="A1728" s="11" t="s">
        <v>14</v>
      </c>
      <c r="B1728" s="37">
        <v>41000000</v>
      </c>
      <c r="C1728" s="11" t="s">
        <v>2658</v>
      </c>
      <c r="D1728" s="37">
        <v>41110000</v>
      </c>
      <c r="E1728" s="11" t="s">
        <v>3181</v>
      </c>
      <c r="F1728" s="37">
        <v>41116000</v>
      </c>
      <c r="G1728" s="11" t="s">
        <v>4105</v>
      </c>
      <c r="H1728" s="37">
        <v>41116015</v>
      </c>
      <c r="I1728" s="11" t="s">
        <v>4115</v>
      </c>
      <c r="J1728" s="37" t="s">
        <v>4116</v>
      </c>
      <c r="K1728" s="11" t="s">
        <v>26</v>
      </c>
      <c r="L1728" s="5"/>
      <c r="M1728" s="16" t="str">
        <f>""""&amp;A1728&amp;""","""&amp;B1728&amp;""","""&amp;C1728&amp;""","""&amp;D1728&amp;""","""&amp;E1728&amp;""","""&amp;F1728&amp;""","""&amp;G1728&amp;""","""&amp;H1728&amp;""","""&amp;I1728&amp;""","""&amp;J1728&amp;""","""&amp;K1728&amp;""""</f>
        <v>"Laboratory and Measuring and Observing and Testing Equipment","41000000","Measuring and observing and testing instruments","41110000","Clinical and diagnostic analyzer reagents","41116000","Flow cytometry analyzers reagents or antibodies","41116015","BD FACSPresto Cartridge Kit w/ Finger-Stick Collection Kit, 100 Tests","41116015.12","Laboratory"</v>
      </c>
    </row>
    <row r="1729" spans="1:13" ht="13" customHeight="1">
      <c r="A1729" s="11" t="s">
        <v>14</v>
      </c>
      <c r="B1729" s="37">
        <v>41000000</v>
      </c>
      <c r="C1729" s="11" t="s">
        <v>2658</v>
      </c>
      <c r="D1729" s="37">
        <v>41110000</v>
      </c>
      <c r="E1729" s="11" t="s">
        <v>3181</v>
      </c>
      <c r="F1729" s="37">
        <v>41116000</v>
      </c>
      <c r="G1729" s="11" t="s">
        <v>4105</v>
      </c>
      <c r="H1729" s="37">
        <v>41116015</v>
      </c>
      <c r="I1729" s="11" t="s">
        <v>4117</v>
      </c>
      <c r="J1729" s="37" t="s">
        <v>4118</v>
      </c>
      <c r="K1729" s="11" t="s">
        <v>26</v>
      </c>
      <c r="L1729" s="5"/>
      <c r="M1729" s="16" t="str">
        <f>""""&amp;A1729&amp;""","""&amp;B1729&amp;""","""&amp;C1729&amp;""","""&amp;D1729&amp;""","""&amp;E1729&amp;""","""&amp;F1729&amp;""","""&amp;G1729&amp;""","""&amp;H1729&amp;""","""&amp;I1729&amp;""","""&amp;J1729&amp;""","""&amp;K1729&amp;""""</f>
        <v>"Laboratory and Measuring and Observing and Testing Equipment","41000000","Measuring and observing and testing instruments","41110000","Clinical and diagnostic analyzer reagents","41116000","Flow cytometry analyzers reagents or antibodies","41116015","BD FACSRinse Solution, 5 L","41116015.13","Laboratory"</v>
      </c>
    </row>
    <row r="1730" spans="1:13" ht="13" customHeight="1">
      <c r="A1730" s="11" t="s">
        <v>14</v>
      </c>
      <c r="B1730" s="37">
        <v>41000000</v>
      </c>
      <c r="C1730" s="11" t="s">
        <v>2658</v>
      </c>
      <c r="D1730" s="37">
        <v>41110000</v>
      </c>
      <c r="E1730" s="11" t="s">
        <v>3181</v>
      </c>
      <c r="F1730" s="37">
        <v>41116000</v>
      </c>
      <c r="G1730" s="11" t="s">
        <v>4105</v>
      </c>
      <c r="H1730" s="37">
        <v>41116015</v>
      </c>
      <c r="I1730" s="11" t="s">
        <v>4119</v>
      </c>
      <c r="J1730" s="37" t="s">
        <v>4120</v>
      </c>
      <c r="K1730" s="11" t="s">
        <v>26</v>
      </c>
      <c r="L1730" s="5"/>
      <c r="M1730" s="16" t="str">
        <f>""""&amp;A1730&amp;""","""&amp;B1730&amp;""","""&amp;C1730&amp;""","""&amp;D1730&amp;""","""&amp;E1730&amp;""","""&amp;F1730&amp;""","""&amp;G1730&amp;""","""&amp;H1730&amp;""","""&amp;I1730&amp;""","""&amp;J1730&amp;""","""&amp;K1730&amp;""""</f>
        <v>"Laboratory and Measuring and Observing and Testing Equipment","41000000","Measuring and observing and testing instruments","41110000","Clinical and diagnostic analyzer reagents","41116000","Flow cytometry analyzers reagents or antibodies","41116015","BD Multi-Check CD4 Low Control, 2.5 mL Vial, 1 Vial","41116015.14","Laboratory"</v>
      </c>
    </row>
    <row r="1731" spans="1:13" ht="13" customHeight="1">
      <c r="A1731" s="11" t="s">
        <v>14</v>
      </c>
      <c r="B1731" s="37">
        <v>41000000</v>
      </c>
      <c r="C1731" s="11" t="s">
        <v>2658</v>
      </c>
      <c r="D1731" s="37">
        <v>41110000</v>
      </c>
      <c r="E1731" s="11" t="s">
        <v>3181</v>
      </c>
      <c r="F1731" s="37">
        <v>41116000</v>
      </c>
      <c r="G1731" s="11" t="s">
        <v>4105</v>
      </c>
      <c r="H1731" s="37">
        <v>41116015</v>
      </c>
      <c r="I1731" s="11" t="s">
        <v>4121</v>
      </c>
      <c r="J1731" s="37" t="s">
        <v>4122</v>
      </c>
      <c r="K1731" s="11" t="s">
        <v>26</v>
      </c>
      <c r="L1731" s="5"/>
      <c r="M1731" s="16" t="str">
        <f>""""&amp;A1731&amp;""","""&amp;B1731&amp;""","""&amp;C1731&amp;""","""&amp;D1731&amp;""","""&amp;E1731&amp;""","""&amp;F1731&amp;""","""&amp;G1731&amp;""","""&amp;H1731&amp;""","""&amp;I1731&amp;""","""&amp;J1731&amp;""","""&amp;K1731&amp;""""</f>
        <v>"Laboratory and Measuring and Observing and Testing Equipment","41000000","Measuring and observing and testing instruments","41110000","Clinical and diagnostic analyzer reagents","41116000","Flow cytometry analyzers reagents or antibodies","41116015","BD Multi-Check Control, 2.5 mL Vial, 1 Vial","41116015.15","Laboratory"</v>
      </c>
    </row>
    <row r="1732" spans="1:13" ht="13" customHeight="1">
      <c r="A1732" s="11" t="s">
        <v>14</v>
      </c>
      <c r="B1732" s="37">
        <v>41000000</v>
      </c>
      <c r="C1732" s="11" t="s">
        <v>2658</v>
      </c>
      <c r="D1732" s="37">
        <v>41110000</v>
      </c>
      <c r="E1732" s="11" t="s">
        <v>3181</v>
      </c>
      <c r="F1732" s="37">
        <v>41116000</v>
      </c>
      <c r="G1732" s="11" t="s">
        <v>4105</v>
      </c>
      <c r="H1732" s="37">
        <v>41116015</v>
      </c>
      <c r="I1732" s="11" t="s">
        <v>4123</v>
      </c>
      <c r="J1732" s="37" t="s">
        <v>4124</v>
      </c>
      <c r="K1732" s="11" t="s">
        <v>26</v>
      </c>
      <c r="L1732" s="5"/>
      <c r="M1732" s="16" t="str">
        <f>""""&amp;A1732&amp;""","""&amp;B1732&amp;""","""&amp;C1732&amp;""","""&amp;D1732&amp;""","""&amp;E1732&amp;""","""&amp;F1732&amp;""","""&amp;G1732&amp;""","""&amp;H1732&amp;""","""&amp;I1732&amp;""","""&amp;J1732&amp;""","""&amp;K1732&amp;""""</f>
        <v>"Laboratory and Measuring and Observing and Testing Equipment","41000000","Measuring and observing and testing instruments","41110000","Clinical and diagnostic analyzer reagents","41116000","Flow cytometry analyzers reagents or antibodies","41116015","BD Tritest CD3 FITC/CD4 PE/CD45 PerCP with Trucount Tubes, 50 Tests","41116015.16","Laboratory"</v>
      </c>
    </row>
    <row r="1733" spans="1:13" ht="13" customHeight="1">
      <c r="A1733" s="11" t="s">
        <v>14</v>
      </c>
      <c r="B1733" s="37">
        <v>41000000</v>
      </c>
      <c r="C1733" s="11" t="s">
        <v>2658</v>
      </c>
      <c r="D1733" s="37">
        <v>41110000</v>
      </c>
      <c r="E1733" s="11" t="s">
        <v>3181</v>
      </c>
      <c r="F1733" s="37">
        <v>41116000</v>
      </c>
      <c r="G1733" s="11" t="s">
        <v>4105</v>
      </c>
      <c r="H1733" s="37">
        <v>41116015</v>
      </c>
      <c r="I1733" s="11" t="s">
        <v>4125</v>
      </c>
      <c r="J1733" s="37" t="s">
        <v>4126</v>
      </c>
      <c r="K1733" s="11" t="s">
        <v>26</v>
      </c>
      <c r="L1733" s="5"/>
      <c r="M1733" s="16" t="str">
        <f>""""&amp;A1733&amp;""","""&amp;B1733&amp;""","""&amp;C1733&amp;""","""&amp;D1733&amp;""","""&amp;E1733&amp;""","""&amp;F1733&amp;""","""&amp;G1733&amp;""","""&amp;H1733&amp;""","""&amp;I1733&amp;""","""&amp;J1733&amp;""","""&amp;K1733&amp;""""</f>
        <v>"Laboratory and Measuring and Observing and Testing Equipment","41000000","Measuring and observing and testing instruments","41110000","Clinical and diagnostic analyzer reagents","41116000","Flow cytometry analyzers reagents or antibodies","41116015","CyFlow CD4 Easy Count Kit, 100 Tests","41116015.17","Laboratory"</v>
      </c>
    </row>
    <row r="1734" spans="1:13" ht="13" customHeight="1">
      <c r="A1734" s="11" t="s">
        <v>14</v>
      </c>
      <c r="B1734" s="37">
        <v>41000000</v>
      </c>
      <c r="C1734" s="11" t="s">
        <v>2658</v>
      </c>
      <c r="D1734" s="37">
        <v>41110000</v>
      </c>
      <c r="E1734" s="11" t="s">
        <v>3181</v>
      </c>
      <c r="F1734" s="37">
        <v>41116000</v>
      </c>
      <c r="G1734" s="11" t="s">
        <v>4105</v>
      </c>
      <c r="H1734" s="37">
        <v>41116015</v>
      </c>
      <c r="I1734" s="11" t="s">
        <v>4127</v>
      </c>
      <c r="J1734" s="37" t="s">
        <v>4128</v>
      </c>
      <c r="K1734" s="11" t="s">
        <v>26</v>
      </c>
      <c r="L1734" s="5"/>
      <c r="M1734" s="16" t="str">
        <f>""""&amp;A1734&amp;""","""&amp;B1734&amp;""","""&amp;C1734&amp;""","""&amp;D1734&amp;""","""&amp;E1734&amp;""","""&amp;F1734&amp;""","""&amp;G1734&amp;""","""&amp;H1734&amp;""","""&amp;I1734&amp;""","""&amp;J1734&amp;""","""&amp;K1734&amp;""""</f>
        <v>"Laboratory and Measuring and Observing and Testing Equipment","41000000","Measuring and observing and testing instruments","41110000","Clinical and diagnostic analyzer reagents","41116000","Flow cytometry analyzers reagents or antibodies","41116015","CyFlow CD4% Easy Count (PE/PE-Dy647) Kit, 100 Tests","41116015.18","Laboratory"</v>
      </c>
    </row>
    <row r="1735" spans="1:13" ht="13" customHeight="1">
      <c r="A1735" s="11" t="s">
        <v>14</v>
      </c>
      <c r="B1735" s="37">
        <v>41000000</v>
      </c>
      <c r="C1735" s="11" t="s">
        <v>2658</v>
      </c>
      <c r="D1735" s="37">
        <v>41110000</v>
      </c>
      <c r="E1735" s="11" t="s">
        <v>3181</v>
      </c>
      <c r="F1735" s="37">
        <v>41116000</v>
      </c>
      <c r="G1735" s="11" t="s">
        <v>4105</v>
      </c>
      <c r="H1735" s="37">
        <v>41116015</v>
      </c>
      <c r="I1735" s="11" t="s">
        <v>4129</v>
      </c>
      <c r="J1735" s="37" t="s">
        <v>4130</v>
      </c>
      <c r="K1735" s="11" t="s">
        <v>26</v>
      </c>
      <c r="L1735" s="5"/>
      <c r="M1735" s="16" t="str">
        <f>""""&amp;A1735&amp;""","""&amp;B1735&amp;""","""&amp;C1735&amp;""","""&amp;D1735&amp;""","""&amp;E1735&amp;""","""&amp;F1735&amp;""","""&amp;G1735&amp;""","""&amp;H1735&amp;""","""&amp;I1735&amp;""","""&amp;J1735&amp;""","""&amp;K1735&amp;""""</f>
        <v>"Laboratory and Measuring and Observing and Testing Equipment","41000000","Measuring and observing and testing instruments","41110000","Clinical and diagnostic analyzer reagents","41116000","Flow cytometry analyzers reagents or antibodies","41116015","CyFlow CountCheck Beads Green, 2 x 25 mL, 50 Tests","41116015.19","Laboratory"</v>
      </c>
    </row>
    <row r="1736" spans="1:13" ht="13" customHeight="1">
      <c r="A1736" s="11" t="s">
        <v>14</v>
      </c>
      <c r="B1736" s="37">
        <v>41000000</v>
      </c>
      <c r="C1736" s="11" t="s">
        <v>2658</v>
      </c>
      <c r="D1736" s="37">
        <v>41110000</v>
      </c>
      <c r="E1736" s="11" t="s">
        <v>3181</v>
      </c>
      <c r="F1736" s="37">
        <v>41116000</v>
      </c>
      <c r="G1736" s="11" t="s">
        <v>4105</v>
      </c>
      <c r="H1736" s="37">
        <v>41116015</v>
      </c>
      <c r="I1736" s="11" t="s">
        <v>4131</v>
      </c>
      <c r="J1736" s="37" t="s">
        <v>4132</v>
      </c>
      <c r="K1736" s="11" t="s">
        <v>26</v>
      </c>
      <c r="L1736" s="5"/>
      <c r="M1736" s="16" t="str">
        <f>""""&amp;A1736&amp;""","""&amp;B1736&amp;""","""&amp;C1736&amp;""","""&amp;D1736&amp;""","""&amp;E1736&amp;""","""&amp;F1736&amp;""","""&amp;G1736&amp;""","""&amp;H1736&amp;""","""&amp;I1736&amp;""","""&amp;J1736&amp;""","""&amp;K1736&amp;""""</f>
        <v>"Laboratory and Measuring and Observing and Testing Equipment","41000000","Measuring and observing and testing instruments","41110000","Clinical and diagnostic analyzer reagents","41116000","Flow cytometry analyzers reagents or antibodies","41116015","BD Calibrite APC Beads, 25 Tests","41116015.2","Laboratory"</v>
      </c>
    </row>
    <row r="1737" spans="1:13" ht="13" customHeight="1">
      <c r="A1737" s="11" t="s">
        <v>14</v>
      </c>
      <c r="B1737" s="37">
        <v>41000000</v>
      </c>
      <c r="C1737" s="11" t="s">
        <v>2658</v>
      </c>
      <c r="D1737" s="37">
        <v>41110000</v>
      </c>
      <c r="E1737" s="11" t="s">
        <v>3181</v>
      </c>
      <c r="F1737" s="37">
        <v>41116000</v>
      </c>
      <c r="G1737" s="11" t="s">
        <v>4105</v>
      </c>
      <c r="H1737" s="37">
        <v>41116015</v>
      </c>
      <c r="I1737" s="11" t="s">
        <v>4133</v>
      </c>
      <c r="J1737" s="37" t="s">
        <v>4134</v>
      </c>
      <c r="K1737" s="11" t="s">
        <v>26</v>
      </c>
      <c r="L1737" s="5"/>
      <c r="M1737" s="16" t="str">
        <f>""""&amp;A1737&amp;""","""&amp;B1737&amp;""","""&amp;C1737&amp;""","""&amp;D1737&amp;""","""&amp;E1737&amp;""","""&amp;F1737&amp;""","""&amp;G1737&amp;""","""&amp;H1737&amp;""","""&amp;I1737&amp;""","""&amp;J1737&amp;""","""&amp;K1737&amp;""""</f>
        <v>"Laboratory and Measuring and Observing and Testing Equipment","41000000","Measuring and observing and testing instruments","41110000","Clinical and diagnostic analyzer reagents","41116000","Flow cytometry analyzers reagents or antibodies","41116015","CyFlow Decontamination Solution, 250 mL","41116015.20","Laboratory"</v>
      </c>
    </row>
    <row r="1738" spans="1:13" ht="13" customHeight="1">
      <c r="A1738" s="11" t="s">
        <v>14</v>
      </c>
      <c r="B1738" s="37">
        <v>41000000</v>
      </c>
      <c r="C1738" s="11" t="s">
        <v>2658</v>
      </c>
      <c r="D1738" s="37">
        <v>41110000</v>
      </c>
      <c r="E1738" s="11" t="s">
        <v>3181</v>
      </c>
      <c r="F1738" s="37">
        <v>41116000</v>
      </c>
      <c r="G1738" s="11" t="s">
        <v>4105</v>
      </c>
      <c r="H1738" s="37">
        <v>41116015</v>
      </c>
      <c r="I1738" s="11" t="s">
        <v>4135</v>
      </c>
      <c r="J1738" s="37" t="s">
        <v>4136</v>
      </c>
      <c r="K1738" s="11" t="s">
        <v>26</v>
      </c>
      <c r="L1738" s="5"/>
      <c r="M1738" s="16" t="str">
        <f>""""&amp;A1738&amp;""","""&amp;B1738&amp;""","""&amp;C1738&amp;""","""&amp;D1738&amp;""","""&amp;E1738&amp;""","""&amp;F1738&amp;""","""&amp;G1738&amp;""","""&amp;H1738&amp;""","""&amp;I1738&amp;""","""&amp;J1738&amp;""","""&amp;K1738&amp;""""</f>
        <v>"Laboratory and Measuring and Observing and Testing Equipment","41000000","Measuring and observing and testing instruments","41110000","Clinical and diagnostic analyzer reagents","41116000","Flow cytometry analyzers reagents or antibodies","41116015","IMMUNO-TROL Cells, 60 Tests","41116015.21","Laboratory"</v>
      </c>
    </row>
    <row r="1739" spans="1:13" ht="13" customHeight="1">
      <c r="A1739" s="11" t="s">
        <v>14</v>
      </c>
      <c r="B1739" s="37">
        <v>41000000</v>
      </c>
      <c r="C1739" s="11" t="s">
        <v>2658</v>
      </c>
      <c r="D1739" s="37">
        <v>41110000</v>
      </c>
      <c r="E1739" s="11" t="s">
        <v>3181</v>
      </c>
      <c r="F1739" s="37">
        <v>41116000</v>
      </c>
      <c r="G1739" s="11" t="s">
        <v>4105</v>
      </c>
      <c r="H1739" s="37">
        <v>41116015</v>
      </c>
      <c r="I1739" s="11" t="s">
        <v>4137</v>
      </c>
      <c r="J1739" s="37" t="s">
        <v>4138</v>
      </c>
      <c r="K1739" s="11" t="s">
        <v>26</v>
      </c>
      <c r="L1739" s="5"/>
      <c r="M1739" s="16" t="str">
        <f>""""&amp;A1739&amp;""","""&amp;B1739&amp;""","""&amp;C1739&amp;""","""&amp;D1739&amp;""","""&amp;E1739&amp;""","""&amp;F1739&amp;""","""&amp;G1739&amp;""","""&amp;H1739&amp;""","""&amp;I1739&amp;""","""&amp;J1739&amp;""","""&amp;K1739&amp;""""</f>
        <v>"Laboratory and Measuring and Observing and Testing Equipment","41000000","Measuring and observing and testing instruments","41110000","Clinical and diagnostic analyzer reagents","41116000","Flow cytometry analyzers reagents or antibodies","41116015","IMMUNO-TROL Low Cells, 60 Tests","41116015.22","Laboratory"</v>
      </c>
    </row>
    <row r="1740" spans="1:13" ht="13" customHeight="1">
      <c r="A1740" s="11" t="s">
        <v>14</v>
      </c>
      <c r="B1740" s="37">
        <v>41000000</v>
      </c>
      <c r="C1740" s="11" t="s">
        <v>2658</v>
      </c>
      <c r="D1740" s="37">
        <v>41110000</v>
      </c>
      <c r="E1740" s="11" t="s">
        <v>3181</v>
      </c>
      <c r="F1740" s="37">
        <v>41116000</v>
      </c>
      <c r="G1740" s="11" t="s">
        <v>4105</v>
      </c>
      <c r="H1740" s="37">
        <v>41116015</v>
      </c>
      <c r="I1740" s="11" t="s">
        <v>4139</v>
      </c>
      <c r="J1740" s="37" t="s">
        <v>4140</v>
      </c>
      <c r="K1740" s="11" t="s">
        <v>26</v>
      </c>
      <c r="L1740" s="5"/>
      <c r="M1740" s="16" t="str">
        <f>""""&amp;A1740&amp;""","""&amp;B1740&amp;""","""&amp;C1740&amp;""","""&amp;D1740&amp;""","""&amp;E1740&amp;""","""&amp;F1740&amp;""","""&amp;G1740&amp;""","""&amp;H1740&amp;""","""&amp;I1740&amp;""","""&amp;J1740&amp;""","""&amp;K1740&amp;""""</f>
        <v>"Laboratory and Measuring and Observing and Testing Equipment","41000000","Measuring and observing and testing instruments","41110000","Clinical and diagnostic analyzer reagents","41116000","Flow cytometry analyzers reagents or antibodies","41116015","Pima Bead Standards, Low and Normal Bead Cartridges","41116015.23","Laboratory"</v>
      </c>
    </row>
    <row r="1741" spans="1:13" ht="13" customHeight="1">
      <c r="A1741" s="11" t="s">
        <v>14</v>
      </c>
      <c r="B1741" s="37">
        <v>41000000</v>
      </c>
      <c r="C1741" s="11" t="s">
        <v>2658</v>
      </c>
      <c r="D1741" s="37">
        <v>41110000</v>
      </c>
      <c r="E1741" s="11" t="s">
        <v>3181</v>
      </c>
      <c r="F1741" s="37">
        <v>41116000</v>
      </c>
      <c r="G1741" s="11" t="s">
        <v>4105</v>
      </c>
      <c r="H1741" s="37">
        <v>41116015</v>
      </c>
      <c r="I1741" s="11" t="s">
        <v>4141</v>
      </c>
      <c r="J1741" s="37" t="s">
        <v>4142</v>
      </c>
      <c r="K1741" s="11" t="s">
        <v>26</v>
      </c>
      <c r="L1741" s="5"/>
      <c r="M1741" s="16" t="str">
        <f>""""&amp;A1741&amp;""","""&amp;B1741&amp;""","""&amp;C1741&amp;""","""&amp;D1741&amp;""","""&amp;E1741&amp;""","""&amp;F1741&amp;""","""&amp;G1741&amp;""","""&amp;H1741&amp;""","""&amp;I1741&amp;""","""&amp;J1741&amp;""","""&amp;K1741&amp;""""</f>
        <v>"Laboratory and Measuring and Observing and Testing Equipment","41000000","Measuring and observing and testing instruments","41110000","Clinical and diagnostic analyzer reagents","41116000","Flow cytometry analyzers reagents or antibodies","41116015","Pima CD4 Cartridge Kit, 100 Cartridges","41116015.24","Laboratory"</v>
      </c>
    </row>
    <row r="1742" spans="1:13" ht="13" customHeight="1">
      <c r="A1742" s="11" t="s">
        <v>14</v>
      </c>
      <c r="B1742" s="37">
        <v>41000000</v>
      </c>
      <c r="C1742" s="11" t="s">
        <v>2658</v>
      </c>
      <c r="D1742" s="37">
        <v>41110000</v>
      </c>
      <c r="E1742" s="11" t="s">
        <v>3181</v>
      </c>
      <c r="F1742" s="37">
        <v>41116000</v>
      </c>
      <c r="G1742" s="11" t="s">
        <v>4105</v>
      </c>
      <c r="H1742" s="37">
        <v>41116015</v>
      </c>
      <c r="I1742" s="11" t="s">
        <v>4143</v>
      </c>
      <c r="J1742" s="37" t="s">
        <v>4144</v>
      </c>
      <c r="K1742" s="11" t="s">
        <v>26</v>
      </c>
      <c r="L1742" s="5"/>
      <c r="M1742" s="16" t="str">
        <f>""""&amp;A1742&amp;""","""&amp;B1742&amp;""","""&amp;C1742&amp;""","""&amp;D1742&amp;""","""&amp;E1742&amp;""","""&amp;F1742&amp;""","""&amp;G1742&amp;""","""&amp;H1742&amp;""","""&amp;I1742&amp;""","""&amp;J1742&amp;""","""&amp;K1742&amp;""""</f>
        <v>"Laboratory and Measuring and Observing and Testing Equipment","41000000","Measuring and observing and testing instruments","41110000","Clinical and diagnostic analyzer reagents","41116000","Flow cytometry analyzers reagents or antibodies","41116015","Pima CD4 Cartridge Kit, 25 Cartridges","41116015.25","Laboratory"</v>
      </c>
    </row>
    <row r="1743" spans="1:13" ht="13" customHeight="1">
      <c r="A1743" s="11" t="s">
        <v>14</v>
      </c>
      <c r="B1743" s="37">
        <v>41000000</v>
      </c>
      <c r="C1743" s="11" t="s">
        <v>2658</v>
      </c>
      <c r="D1743" s="37">
        <v>41110000</v>
      </c>
      <c r="E1743" s="11" t="s">
        <v>3181</v>
      </c>
      <c r="F1743" s="37">
        <v>41116000</v>
      </c>
      <c r="G1743" s="11" t="s">
        <v>4105</v>
      </c>
      <c r="H1743" s="37">
        <v>41116015</v>
      </c>
      <c r="I1743" s="11" t="s">
        <v>4145</v>
      </c>
      <c r="J1743" s="37" t="s">
        <v>4146</v>
      </c>
      <c r="K1743" s="11" t="s">
        <v>26</v>
      </c>
      <c r="L1743" s="5"/>
      <c r="M1743" s="16" t="str">
        <f>""""&amp;A1743&amp;""","""&amp;B1743&amp;""","""&amp;C1743&amp;""","""&amp;D1743&amp;""","""&amp;E1743&amp;""","""&amp;F1743&amp;""","""&amp;G1743&amp;""","""&amp;H1743&amp;""","""&amp;I1743&amp;""","""&amp;J1743&amp;""","""&amp;K1743&amp;""""</f>
        <v>"Laboratory and Measuring and Observing and Testing Equipment","41000000","Measuring and observing and testing instruments","41110000","Clinical and diagnostic analyzer reagents","41116000","Flow cytometry analyzers reagents or antibodies","41116015","Sysmex Partec Cleaning Solution, 250 mL","41116015.26","Laboratory"</v>
      </c>
    </row>
    <row r="1744" spans="1:13" ht="13" customHeight="1">
      <c r="A1744" s="11" t="s">
        <v>14</v>
      </c>
      <c r="B1744" s="37">
        <v>41000000</v>
      </c>
      <c r="C1744" s="11" t="s">
        <v>2658</v>
      </c>
      <c r="D1744" s="37">
        <v>41110000</v>
      </c>
      <c r="E1744" s="11" t="s">
        <v>3181</v>
      </c>
      <c r="F1744" s="37">
        <v>41116000</v>
      </c>
      <c r="G1744" s="11" t="s">
        <v>4105</v>
      </c>
      <c r="H1744" s="37">
        <v>41116015</v>
      </c>
      <c r="I1744" s="11" t="s">
        <v>4147</v>
      </c>
      <c r="J1744" s="37" t="s">
        <v>4148</v>
      </c>
      <c r="K1744" s="11" t="s">
        <v>26</v>
      </c>
      <c r="L1744" s="5"/>
      <c r="M1744" s="16" t="str">
        <f>""""&amp;A1744&amp;""","""&amp;B1744&amp;""","""&amp;C1744&amp;""","""&amp;D1744&amp;""","""&amp;E1744&amp;""","""&amp;F1744&amp;""","""&amp;G1744&amp;""","""&amp;H1744&amp;""","""&amp;I1744&amp;""","""&amp;J1744&amp;""","""&amp;K1744&amp;""""</f>
        <v>"Laboratory and Measuring and Observing and Testing Equipment","41000000","Measuring and observing and testing instruments","41110000","Clinical and diagnostic analyzer reagents","41116000","Flow cytometry analyzers reagents or antibodies","41116015","Sysmex Partec Sheath Fluid, 5 L","41116015.27","Laboratory"</v>
      </c>
    </row>
    <row r="1745" spans="1:13" ht="13" customHeight="1">
      <c r="A1745" s="11" t="s">
        <v>14</v>
      </c>
      <c r="B1745" s="37">
        <v>41000000</v>
      </c>
      <c r="C1745" s="11" t="s">
        <v>2658</v>
      </c>
      <c r="D1745" s="37">
        <v>41110000</v>
      </c>
      <c r="E1745" s="11" t="s">
        <v>3181</v>
      </c>
      <c r="F1745" s="37">
        <v>41116000</v>
      </c>
      <c r="G1745" s="11" t="s">
        <v>4105</v>
      </c>
      <c r="H1745" s="37">
        <v>41116015</v>
      </c>
      <c r="I1745" s="11" t="s">
        <v>4149</v>
      </c>
      <c r="J1745" s="37" t="s">
        <v>4150</v>
      </c>
      <c r="K1745" s="11" t="s">
        <v>26</v>
      </c>
      <c r="L1745" s="5"/>
      <c r="M1745" s="16" t="str">
        <f>""""&amp;A1745&amp;""","""&amp;B1745&amp;""","""&amp;C1745&amp;""","""&amp;D1745&amp;""","""&amp;E1745&amp;""","""&amp;F1745&amp;""","""&amp;G1745&amp;""","""&amp;H1745&amp;""","""&amp;I1745&amp;""","""&amp;J1745&amp;""","""&amp;K1745&amp;""""</f>
        <v>"Laboratory and Measuring and Observing and Testing Equipment","41000000","Measuring and observing and testing instruments","41110000","Clinical and diagnostic analyzer reagents","41116000","Flow cytometry analyzers reagents or antibodies","41116015","AQUIOS IMMUNO-TROL Cells [B23535], 2 x 3 mL","41116015.29","Laboratory"</v>
      </c>
    </row>
    <row r="1746" spans="1:13" ht="13" customHeight="1">
      <c r="A1746" s="11" t="s">
        <v>14</v>
      </c>
      <c r="B1746" s="37">
        <v>41000000</v>
      </c>
      <c r="C1746" s="11" t="s">
        <v>2658</v>
      </c>
      <c r="D1746" s="37">
        <v>41110000</v>
      </c>
      <c r="E1746" s="11" t="s">
        <v>3181</v>
      </c>
      <c r="F1746" s="37">
        <v>41116000</v>
      </c>
      <c r="G1746" s="11" t="s">
        <v>4105</v>
      </c>
      <c r="H1746" s="37">
        <v>41116015</v>
      </c>
      <c r="I1746" s="11" t="s">
        <v>4151</v>
      </c>
      <c r="J1746" s="37" t="s">
        <v>4152</v>
      </c>
      <c r="K1746" s="11" t="s">
        <v>26</v>
      </c>
      <c r="L1746" s="5"/>
      <c r="M1746" s="16" t="str">
        <f>""""&amp;A1746&amp;""","""&amp;B1746&amp;""","""&amp;C1746&amp;""","""&amp;D1746&amp;""","""&amp;E1746&amp;""","""&amp;F1746&amp;""","""&amp;G1746&amp;""","""&amp;H1746&amp;""","""&amp;I1746&amp;""","""&amp;J1746&amp;""","""&amp;K1746&amp;""""</f>
        <v>"Laboratory and Measuring and Observing and Testing Equipment","41000000","Measuring and observing and testing instruments","41110000","Clinical and diagnostic analyzer reagents","41116000","Flow cytometry analyzers reagents or antibodies","41116015","BD FACS Clean Solution, 5 L","41116015.3","Laboratory"</v>
      </c>
    </row>
    <row r="1747" spans="1:13" ht="13" customHeight="1">
      <c r="A1747" s="11" t="s">
        <v>14</v>
      </c>
      <c r="B1747" s="37">
        <v>41000000</v>
      </c>
      <c r="C1747" s="11" t="s">
        <v>2658</v>
      </c>
      <c r="D1747" s="37">
        <v>41110000</v>
      </c>
      <c r="E1747" s="11" t="s">
        <v>3181</v>
      </c>
      <c r="F1747" s="37">
        <v>41116000</v>
      </c>
      <c r="G1747" s="11" t="s">
        <v>4105</v>
      </c>
      <c r="H1747" s="37">
        <v>41116015</v>
      </c>
      <c r="I1747" s="11" t="s">
        <v>4153</v>
      </c>
      <c r="J1747" s="37" t="s">
        <v>4154</v>
      </c>
      <c r="K1747" s="11" t="s">
        <v>26</v>
      </c>
      <c r="L1747" s="5"/>
      <c r="M1747" s="16" t="str">
        <f>""""&amp;A1747&amp;""","""&amp;B1747&amp;""","""&amp;C1747&amp;""","""&amp;D1747&amp;""","""&amp;E1747&amp;""","""&amp;F1747&amp;""","""&amp;G1747&amp;""","""&amp;H1747&amp;""","""&amp;I1747&amp;""","""&amp;J1747&amp;""","""&amp;K1747&amp;""""</f>
        <v>"Laboratory and Measuring and Observing and Testing Equipment","41000000","Measuring and observing and testing instruments","41110000","Clinical and diagnostic analyzer reagents","41116000","Flow cytometry analyzers reagents or antibodies","41116015","AQUIOS IMMUNO-TROL Low Cells [B25700], 2 x 3 mL","41116015.30","Laboratory"</v>
      </c>
    </row>
    <row r="1748" spans="1:13" ht="13" customHeight="1">
      <c r="A1748" s="11" t="s">
        <v>14</v>
      </c>
      <c r="B1748" s="37">
        <v>41000000</v>
      </c>
      <c r="C1748" s="11" t="s">
        <v>2658</v>
      </c>
      <c r="D1748" s="37">
        <v>41110000</v>
      </c>
      <c r="E1748" s="11" t="s">
        <v>3181</v>
      </c>
      <c r="F1748" s="37">
        <v>41116000</v>
      </c>
      <c r="G1748" s="11" t="s">
        <v>4105</v>
      </c>
      <c r="H1748" s="37">
        <v>41116015</v>
      </c>
      <c r="I1748" s="11" t="s">
        <v>4155</v>
      </c>
      <c r="J1748" s="37" t="s">
        <v>4156</v>
      </c>
      <c r="K1748" s="11" t="s">
        <v>26</v>
      </c>
      <c r="L1748" s="5"/>
      <c r="M1748" s="16" t="str">
        <f>""""&amp;A1748&amp;""","""&amp;B1748&amp;""","""&amp;C1748&amp;""","""&amp;D1748&amp;""","""&amp;E1748&amp;""","""&amp;F1748&amp;""","""&amp;G1748&amp;""","""&amp;H1748&amp;""","""&amp;I1748&amp;""","""&amp;J1748&amp;""","""&amp;K1748&amp;""""</f>
        <v>"Laboratory and Measuring and Observing and Testing Equipment","41000000","Measuring and observing and testing instruments","41110000","Clinical and diagnostic analyzer reagents","41116000","Flow cytometry analyzers reagents or antibodies","41116015","AQUIOS Lysing Reagent Kit, 100 Tests","41116015.31","Laboratory"</v>
      </c>
    </row>
    <row r="1749" spans="1:13" ht="13" customHeight="1">
      <c r="A1749" s="11" t="s">
        <v>14</v>
      </c>
      <c r="B1749" s="37">
        <v>41000000</v>
      </c>
      <c r="C1749" s="11" t="s">
        <v>2658</v>
      </c>
      <c r="D1749" s="37">
        <v>41110000</v>
      </c>
      <c r="E1749" s="11" t="s">
        <v>3181</v>
      </c>
      <c r="F1749" s="37">
        <v>41116000</v>
      </c>
      <c r="G1749" s="11" t="s">
        <v>4105</v>
      </c>
      <c r="H1749" s="37">
        <v>41116015</v>
      </c>
      <c r="I1749" s="11" t="s">
        <v>4157</v>
      </c>
      <c r="J1749" s="37" t="s">
        <v>4158</v>
      </c>
      <c r="K1749" s="11" t="s">
        <v>26</v>
      </c>
      <c r="L1749" s="5"/>
      <c r="M1749" s="16" t="str">
        <f>""""&amp;A1749&amp;""","""&amp;B1749&amp;""","""&amp;C1749&amp;""","""&amp;D1749&amp;""","""&amp;E1749&amp;""","""&amp;F1749&amp;""","""&amp;G1749&amp;""","""&amp;H1749&amp;""","""&amp;I1749&amp;""","""&amp;J1749&amp;""","""&amp;K1749&amp;""""</f>
        <v>"Laboratory and Measuring and Observing and Testing Equipment","41000000","Measuring and observing and testing instruments","41110000","Clinical and diagnostic analyzer reagents","41116000","Flow cytometry analyzers reagents or antibodies","41116015","AQUIOS Tetra-1 Panel, 50 Tests","41116015.32","Laboratory"</v>
      </c>
    </row>
    <row r="1750" spans="1:13" ht="13" customHeight="1">
      <c r="A1750" s="11" t="s">
        <v>14</v>
      </c>
      <c r="B1750" s="37">
        <v>41000000</v>
      </c>
      <c r="C1750" s="11" t="s">
        <v>2658</v>
      </c>
      <c r="D1750" s="37">
        <v>41110000</v>
      </c>
      <c r="E1750" s="11" t="s">
        <v>3181</v>
      </c>
      <c r="F1750" s="37">
        <v>41116000</v>
      </c>
      <c r="G1750" s="11" t="s">
        <v>4105</v>
      </c>
      <c r="H1750" s="37">
        <v>41116015</v>
      </c>
      <c r="I1750" s="11" t="s">
        <v>4159</v>
      </c>
      <c r="J1750" s="37" t="s">
        <v>4160</v>
      </c>
      <c r="K1750" s="11" t="s">
        <v>26</v>
      </c>
      <c r="L1750" s="5"/>
      <c r="M1750" s="16" t="str">
        <f>""""&amp;A1750&amp;""","""&amp;B1750&amp;""","""&amp;C1750&amp;""","""&amp;D1750&amp;""","""&amp;E1750&amp;""","""&amp;F1750&amp;""","""&amp;G1750&amp;""","""&amp;H1750&amp;""","""&amp;I1750&amp;""","""&amp;J1750&amp;""","""&amp;K1750&amp;""""</f>
        <v>"Laboratory and Measuring and Observing and Testing Equipment","41000000","Measuring and observing and testing instruments","41110000","Clinical and diagnostic analyzer reagents","41116000","Flow cytometry analyzers reagents or antibodies","41116015","BD Multitest CD3/CD8/CD45/CD4 w/ Trucount Tubes, 50 Tests","41116015.33","Laboratory"</v>
      </c>
    </row>
    <row r="1751" spans="1:13" ht="13" customHeight="1">
      <c r="A1751" s="11" t="s">
        <v>14</v>
      </c>
      <c r="B1751" s="37">
        <v>41000000</v>
      </c>
      <c r="C1751" s="11" t="s">
        <v>2658</v>
      </c>
      <c r="D1751" s="37">
        <v>41110000</v>
      </c>
      <c r="E1751" s="11" t="s">
        <v>3181</v>
      </c>
      <c r="F1751" s="37">
        <v>41116000</v>
      </c>
      <c r="G1751" s="11" t="s">
        <v>4105</v>
      </c>
      <c r="H1751" s="37">
        <v>41116015</v>
      </c>
      <c r="I1751" s="11" t="s">
        <v>4161</v>
      </c>
      <c r="J1751" s="37" t="s">
        <v>4162</v>
      </c>
      <c r="K1751" s="11" t="s">
        <v>26</v>
      </c>
      <c r="L1751" s="5"/>
      <c r="M1751" s="16" t="str">
        <f>""""&amp;A1751&amp;""","""&amp;B1751&amp;""","""&amp;C1751&amp;""","""&amp;D1751&amp;""","""&amp;E1751&amp;""","""&amp;F1751&amp;""","""&amp;G1751&amp;""","""&amp;H1751&amp;""","""&amp;I1751&amp;""","""&amp;J1751&amp;""","""&amp;K1751&amp;""""</f>
        <v>"Laboratory and Measuring and Observing and Testing Equipment","41000000","Measuring and observing and testing instruments","41110000","Clinical and diagnostic analyzer reagents","41116000","Flow cytometry analyzers reagents or antibodies","41116015","CYTO-STAT CD45-FITC/CD4-RD1/CD3-PC5, 50 Tests","41116015.34","Laboratory"</v>
      </c>
    </row>
    <row r="1752" spans="1:13" ht="13" customHeight="1">
      <c r="A1752" s="11" t="s">
        <v>14</v>
      </c>
      <c r="B1752" s="37">
        <v>41000000</v>
      </c>
      <c r="C1752" s="11" t="s">
        <v>2658</v>
      </c>
      <c r="D1752" s="37">
        <v>41110000</v>
      </c>
      <c r="E1752" s="11" t="s">
        <v>3181</v>
      </c>
      <c r="F1752" s="37">
        <v>41116000</v>
      </c>
      <c r="G1752" s="11" t="s">
        <v>4105</v>
      </c>
      <c r="H1752" s="37">
        <v>41116015</v>
      </c>
      <c r="I1752" s="11" t="s">
        <v>4163</v>
      </c>
      <c r="J1752" s="37" t="s">
        <v>4164</v>
      </c>
      <c r="K1752" s="11" t="s">
        <v>26</v>
      </c>
      <c r="L1752" s="5"/>
      <c r="M1752" s="16" t="str">
        <f>""""&amp;A1752&amp;""","""&amp;B1752&amp;""","""&amp;C1752&amp;""","""&amp;D1752&amp;""","""&amp;E1752&amp;""","""&amp;F1752&amp;""","""&amp;G1752&amp;""","""&amp;H1752&amp;""","""&amp;I1752&amp;""","""&amp;J1752&amp;""","""&amp;K1752&amp;""""</f>
        <v>"Laboratory and Measuring and Observing and Testing Equipment","41000000","Measuring and observing and testing instruments","41110000","Clinical and diagnostic analyzer reagents","41116000","Flow cytometry analyzers reagents or antibodies","41116015","IMMUNOPREP Reagent System, 100 Tests","41116015.35","Laboratory"</v>
      </c>
    </row>
    <row r="1753" spans="1:13" ht="13" customHeight="1">
      <c r="A1753" s="11" t="s">
        <v>14</v>
      </c>
      <c r="B1753" s="37">
        <v>41000000</v>
      </c>
      <c r="C1753" s="11" t="s">
        <v>2658</v>
      </c>
      <c r="D1753" s="37">
        <v>41110000</v>
      </c>
      <c r="E1753" s="11" t="s">
        <v>3181</v>
      </c>
      <c r="F1753" s="37">
        <v>41116000</v>
      </c>
      <c r="G1753" s="11" t="s">
        <v>4105</v>
      </c>
      <c r="H1753" s="37">
        <v>41116015</v>
      </c>
      <c r="I1753" s="11" t="s">
        <v>4165</v>
      </c>
      <c r="J1753" s="37" t="s">
        <v>4166</v>
      </c>
      <c r="K1753" s="11" t="s">
        <v>26</v>
      </c>
      <c r="L1753" s="5"/>
      <c r="M1753" s="16" t="str">
        <f>""""&amp;A1753&amp;""","""&amp;B1753&amp;""","""&amp;C1753&amp;""","""&amp;D1753&amp;""","""&amp;E1753&amp;""","""&amp;F1753&amp;""","""&amp;G1753&amp;""","""&amp;H1753&amp;""","""&amp;I1753&amp;""","""&amp;J1753&amp;""","""&amp;K1753&amp;""""</f>
        <v>"Laboratory and Measuring and Observing and Testing Equipment","41000000","Measuring and observing and testing instruments","41110000","Clinical and diagnostic analyzer reagents","41116000","Flow cytometry analyzers reagents or antibodies","41116015","IMMUNOPREP Reagent System, 300 Tests","41116015.36","Laboratory"</v>
      </c>
    </row>
    <row r="1754" spans="1:13" ht="13" customHeight="1">
      <c r="A1754" s="11" t="s">
        <v>14</v>
      </c>
      <c r="B1754" s="37" t="s">
        <v>18</v>
      </c>
      <c r="C1754" s="11" t="s">
        <v>2658</v>
      </c>
      <c r="D1754" s="37" t="s">
        <v>2659</v>
      </c>
      <c r="E1754" s="11" t="s">
        <v>3181</v>
      </c>
      <c r="F1754" s="37" t="s">
        <v>3182</v>
      </c>
      <c r="G1754" s="11" t="s">
        <v>4105</v>
      </c>
      <c r="H1754" s="37" t="s">
        <v>4106</v>
      </c>
      <c r="I1754" s="11" t="s">
        <v>4167</v>
      </c>
      <c r="J1754" s="37" t="s">
        <v>4168</v>
      </c>
      <c r="K1754" s="11" t="s">
        <v>26</v>
      </c>
      <c r="L1754" s="5"/>
      <c r="M1754" s="16" t="str">
        <f>""""&amp;A1754&amp;""","""&amp;B1754&amp;""","""&amp;C1754&amp;""","""&amp;D1754&amp;""","""&amp;E1754&amp;""","""&amp;F1754&amp;""","""&amp;G1754&amp;""","""&amp;H1754&amp;""","""&amp;I1754&amp;""","""&amp;J1754&amp;""","""&amp;K1754&amp;""""</f>
        <v>"Laboratory and Measuring and Observing and Testing Equipment","41000000","Measuring and observing and testing instruments","41110000","Clinical and diagnostic analyzer reagents","41116000","Flow cytometry analyzers reagents or antibodies","41116015","BD FACSCount Coring Station","41116015.37","Laboratory"</v>
      </c>
    </row>
    <row r="1755" spans="1:13" ht="13" customHeight="1">
      <c r="A1755" s="14" t="s">
        <v>14</v>
      </c>
      <c r="B1755" s="42" t="s">
        <v>18</v>
      </c>
      <c r="C1755" s="14" t="s">
        <v>2658</v>
      </c>
      <c r="D1755" s="42" t="s">
        <v>2659</v>
      </c>
      <c r="E1755" s="14" t="s">
        <v>3181</v>
      </c>
      <c r="F1755" s="42" t="s">
        <v>3182</v>
      </c>
      <c r="G1755" s="14" t="s">
        <v>4105</v>
      </c>
      <c r="H1755" s="42" t="s">
        <v>4106</v>
      </c>
      <c r="I1755" s="14" t="s">
        <v>4169</v>
      </c>
      <c r="J1755" s="37" t="s">
        <v>4170</v>
      </c>
      <c r="K1755" s="14" t="s">
        <v>26</v>
      </c>
      <c r="L1755" s="5"/>
      <c r="M1755" s="16" t="str">
        <f>""""&amp;A1755&amp;""","""&amp;B1755&amp;""","""&amp;C1755&amp;""","""&amp;D1755&amp;""","""&amp;E1755&amp;""","""&amp;F1755&amp;""","""&amp;G1755&amp;""","""&amp;H1755&amp;""","""&amp;I1755&amp;""","""&amp;J1755&amp;""","""&amp;K1755&amp;""""</f>
        <v>"Laboratory and Measuring and Observing and Testing Equipment","41000000","Measuring and observing and testing instruments","41110000","Clinical and diagnostic analyzer reagents","41116000","Flow cytometry analyzers reagents or antibodies","41116015","BD FACSPresto Cartridge, 100 Tests","41116015.38","Laboratory"</v>
      </c>
    </row>
    <row r="1756" spans="1:13" ht="13" customHeight="1">
      <c r="A1756" s="11" t="s">
        <v>14</v>
      </c>
      <c r="B1756" s="37">
        <v>41000000</v>
      </c>
      <c r="C1756" s="11" t="s">
        <v>2658</v>
      </c>
      <c r="D1756" s="37">
        <v>41110000</v>
      </c>
      <c r="E1756" s="11" t="s">
        <v>3181</v>
      </c>
      <c r="F1756" s="37">
        <v>41116000</v>
      </c>
      <c r="G1756" s="11" t="s">
        <v>4105</v>
      </c>
      <c r="H1756" s="37">
        <v>41116015</v>
      </c>
      <c r="I1756" s="11" t="s">
        <v>4171</v>
      </c>
      <c r="J1756" s="37" t="s">
        <v>4172</v>
      </c>
      <c r="K1756" s="11" t="s">
        <v>26</v>
      </c>
      <c r="L1756" s="5"/>
      <c r="M1756" s="16" t="str">
        <f>""""&amp;A1756&amp;""","""&amp;B1756&amp;""","""&amp;C1756&amp;""","""&amp;D1756&amp;""","""&amp;E1756&amp;""","""&amp;F1756&amp;""","""&amp;G1756&amp;""","""&amp;H1756&amp;""","""&amp;I1756&amp;""","""&amp;J1756&amp;""","""&amp;K1756&amp;""""</f>
        <v>"Laboratory and Measuring and Observing and Testing Equipment","41000000","Measuring and observing and testing instruments","41110000","Clinical and diagnostic analyzer reagents","41116000","Flow cytometry analyzers reagents or antibodies","41116015","BD FACS Lysing Solution 10X Concentrate, 100 mL","41116015.4","Laboratory"</v>
      </c>
    </row>
    <row r="1757" spans="1:13" ht="13" customHeight="1">
      <c r="A1757" s="11" t="s">
        <v>14</v>
      </c>
      <c r="B1757" s="37">
        <v>41000000</v>
      </c>
      <c r="C1757" s="11" t="s">
        <v>2658</v>
      </c>
      <c r="D1757" s="37">
        <v>41110000</v>
      </c>
      <c r="E1757" s="11" t="s">
        <v>3181</v>
      </c>
      <c r="F1757" s="37">
        <v>41116000</v>
      </c>
      <c r="G1757" s="11" t="s">
        <v>4105</v>
      </c>
      <c r="H1757" s="37">
        <v>41116015</v>
      </c>
      <c r="I1757" s="11" t="s">
        <v>4173</v>
      </c>
      <c r="J1757" s="37" t="s">
        <v>4174</v>
      </c>
      <c r="K1757" s="11" t="s">
        <v>26</v>
      </c>
      <c r="L1757" s="5"/>
      <c r="M1757" s="16" t="str">
        <f>""""&amp;A1757&amp;""","""&amp;B1757&amp;""","""&amp;C1757&amp;""","""&amp;D1757&amp;""","""&amp;E1757&amp;""","""&amp;F1757&amp;""","""&amp;G1757&amp;""","""&amp;H1757&amp;""","""&amp;I1757&amp;""","""&amp;J1757&amp;""","""&amp;K1757&amp;""""</f>
        <v>"Laboratory and Measuring and Observing and Testing Equipment","41000000","Measuring and observing and testing instruments","41110000","Clinical and diagnostic analyzer reagents","41116000","Flow cytometry analyzers reagents or antibodies","41116015","BD FACS TruCount Control Kit, 30 Tests","41116015.5","Laboratory"</v>
      </c>
    </row>
    <row r="1758" spans="1:13" ht="13" customHeight="1">
      <c r="A1758" s="11" t="s">
        <v>14</v>
      </c>
      <c r="B1758" s="37">
        <v>41000000</v>
      </c>
      <c r="C1758" s="11" t="s">
        <v>2658</v>
      </c>
      <c r="D1758" s="37">
        <v>41110000</v>
      </c>
      <c r="E1758" s="11" t="s">
        <v>3181</v>
      </c>
      <c r="F1758" s="37">
        <v>41116000</v>
      </c>
      <c r="G1758" s="11" t="s">
        <v>4105</v>
      </c>
      <c r="H1758" s="37">
        <v>41116015</v>
      </c>
      <c r="I1758" s="11" t="s">
        <v>4175</v>
      </c>
      <c r="J1758" s="37" t="s">
        <v>4176</v>
      </c>
      <c r="K1758" s="11" t="s">
        <v>26</v>
      </c>
      <c r="L1758" s="5"/>
      <c r="M1758" s="16" t="str">
        <f>""""&amp;A1758&amp;""","""&amp;B1758&amp;""","""&amp;C1758&amp;""","""&amp;D1758&amp;""","""&amp;E1758&amp;""","""&amp;F1758&amp;""","""&amp;G1758&amp;""","""&amp;H1758&amp;""","""&amp;I1758&amp;""","""&amp;J1758&amp;""","""&amp;K1758&amp;""""</f>
        <v>"Laboratory and Measuring and Observing and Testing Equipment","41000000","Measuring and observing and testing instruments","41110000","Clinical and diagnostic analyzer reagents","41116000","Flow cytometry analyzers reagents or antibodies","41116015","BD FACSCount CD4 Reagents, 25 Tests","41116015.6","Laboratory"</v>
      </c>
    </row>
    <row r="1759" spans="1:13" ht="13" customHeight="1">
      <c r="A1759" s="11" t="s">
        <v>14</v>
      </c>
      <c r="B1759" s="37">
        <v>41000000</v>
      </c>
      <c r="C1759" s="11" t="s">
        <v>2658</v>
      </c>
      <c r="D1759" s="37">
        <v>41110000</v>
      </c>
      <c r="E1759" s="11" t="s">
        <v>3181</v>
      </c>
      <c r="F1759" s="37">
        <v>41116000</v>
      </c>
      <c r="G1759" s="11" t="s">
        <v>4105</v>
      </c>
      <c r="H1759" s="37">
        <v>41116015</v>
      </c>
      <c r="I1759" s="11" t="s">
        <v>4177</v>
      </c>
      <c r="J1759" s="37" t="s">
        <v>4178</v>
      </c>
      <c r="K1759" s="11" t="s">
        <v>26</v>
      </c>
      <c r="L1759" s="5"/>
      <c r="M1759" s="16" t="str">
        <f>""""&amp;A1759&amp;""","""&amp;B1759&amp;""","""&amp;C1759&amp;""","""&amp;D1759&amp;""","""&amp;E1759&amp;""","""&amp;F1759&amp;""","""&amp;G1759&amp;""","""&amp;H1759&amp;""","""&amp;I1759&amp;""","""&amp;J1759&amp;""","""&amp;K1759&amp;""""</f>
        <v>"Laboratory and Measuring and Observing and Testing Equipment","41000000","Measuring and observing and testing instruments","41110000","Clinical and diagnostic analyzer reagents","41116000","Flow cytometry analyzers reagents or antibodies","41116015","BD FACSCount CD4 Reagents, 50 Tests","41116015.7","Laboratory"</v>
      </c>
    </row>
    <row r="1760" spans="1:13" ht="13" customHeight="1">
      <c r="A1760" s="11" t="s">
        <v>14</v>
      </c>
      <c r="B1760" s="37">
        <v>41000000</v>
      </c>
      <c r="C1760" s="11" t="s">
        <v>2658</v>
      </c>
      <c r="D1760" s="37">
        <v>41110000</v>
      </c>
      <c r="E1760" s="11" t="s">
        <v>3181</v>
      </c>
      <c r="F1760" s="37">
        <v>41116000</v>
      </c>
      <c r="G1760" s="11" t="s">
        <v>4105</v>
      </c>
      <c r="H1760" s="37">
        <v>41116015</v>
      </c>
      <c r="I1760" s="11" t="s">
        <v>4179</v>
      </c>
      <c r="J1760" s="37" t="s">
        <v>4180</v>
      </c>
      <c r="K1760" s="11" t="s">
        <v>26</v>
      </c>
      <c r="L1760" s="5"/>
      <c r="M1760" s="16" t="str">
        <f>""""&amp;A1760&amp;""","""&amp;B1760&amp;""","""&amp;C1760&amp;""","""&amp;D1760&amp;""","""&amp;E1760&amp;""","""&amp;F1760&amp;""","""&amp;G1760&amp;""","""&amp;H1760&amp;""","""&amp;I1760&amp;""","""&amp;J1760&amp;""","""&amp;K1760&amp;""""</f>
        <v>"Laboratory and Measuring and Observing and Testing Equipment","41000000","Measuring and observing and testing instruments","41110000","Clinical and diagnostic analyzer reagents","41116000","Flow cytometry analyzers reagents or antibodies","41116015","BD FACSCount CD4/CD3 Reagent Kit, 50 Tests","41116015.8","Laboratory"</v>
      </c>
    </row>
    <row r="1761" spans="1:13" ht="13" customHeight="1">
      <c r="A1761" s="11" t="s">
        <v>14</v>
      </c>
      <c r="B1761" s="37">
        <v>41000000</v>
      </c>
      <c r="C1761" s="11" t="s">
        <v>2658</v>
      </c>
      <c r="D1761" s="37">
        <v>41110000</v>
      </c>
      <c r="E1761" s="11" t="s">
        <v>3181</v>
      </c>
      <c r="F1761" s="37">
        <v>41116000</v>
      </c>
      <c r="G1761" s="11" t="s">
        <v>4105</v>
      </c>
      <c r="H1761" s="37">
        <v>41116015</v>
      </c>
      <c r="I1761" s="11" t="s">
        <v>4181</v>
      </c>
      <c r="J1761" s="37" t="s">
        <v>4182</v>
      </c>
      <c r="K1761" s="11" t="s">
        <v>26</v>
      </c>
      <c r="L1761" s="5"/>
      <c r="M1761" s="16" t="str">
        <f>""""&amp;A1761&amp;""","""&amp;B1761&amp;""","""&amp;C1761&amp;""","""&amp;D1761&amp;""","""&amp;E1761&amp;""","""&amp;F1761&amp;""","""&amp;G1761&amp;""","""&amp;H1761&amp;""","""&amp;I1761&amp;""","""&amp;J1761&amp;""","""&amp;K1761&amp;""""</f>
        <v>"Laboratory and Measuring and Observing and Testing Equipment","41000000","Measuring and observing and testing instruments","41110000","Clinical and diagnostic analyzer reagents","41116000","Flow cytometry analyzers reagents or antibodies","41116015","BD FACSCount Control Kit, 25 Tests","41116015.9","Laboratory"</v>
      </c>
    </row>
    <row r="1762" spans="1:13" ht="13" customHeight="1">
      <c r="A1762" s="11" t="s">
        <v>14</v>
      </c>
      <c r="B1762" s="37" t="s">
        <v>18</v>
      </c>
      <c r="C1762" s="11" t="s">
        <v>2658</v>
      </c>
      <c r="D1762" s="37" t="s">
        <v>2659</v>
      </c>
      <c r="E1762" s="11" t="s">
        <v>4183</v>
      </c>
      <c r="F1762" s="37" t="s">
        <v>4184</v>
      </c>
      <c r="G1762" s="11" t="s">
        <v>4185</v>
      </c>
      <c r="H1762" s="37" t="s">
        <v>4186</v>
      </c>
      <c r="I1762" s="11" t="s">
        <v>4185</v>
      </c>
      <c r="J1762" s="37" t="s">
        <v>4187</v>
      </c>
      <c r="K1762" s="11" t="s">
        <v>283</v>
      </c>
      <c r="L1762" s="5"/>
      <c r="M1762" s="16" t="str">
        <f>""""&amp;A1762&amp;""","""&amp;B1762&amp;""","""&amp;C1762&amp;""","""&amp;D1762&amp;""","""&amp;E1762&amp;""","""&amp;F1762&amp;""","""&amp;G1762&amp;""","""&amp;H1762&amp;""","""&amp;I1762&amp;""","""&amp;J1762&amp;""","""&amp;K1762&amp;""""</f>
        <v>"Laboratory and Measuring and Observing and Testing Equipment","41000000","Measuring and observing and testing instruments","41110000","Manual test kits and quality controls and calibrators and standards","41116100","Other reagents or solutions or stains","41116100-1","Other reagents or solutions or stains","41116100-1.0","N/A"</v>
      </c>
    </row>
    <row r="1763" spans="1:13" ht="13" customHeight="1">
      <c r="A1763" s="11" t="s">
        <v>14</v>
      </c>
      <c r="B1763" s="37">
        <v>41000000</v>
      </c>
      <c r="C1763" s="11" t="s">
        <v>2658</v>
      </c>
      <c r="D1763" s="37">
        <v>41110000</v>
      </c>
      <c r="E1763" s="11" t="s">
        <v>4183</v>
      </c>
      <c r="F1763" s="37">
        <v>41116100</v>
      </c>
      <c r="G1763" s="11" t="s">
        <v>4185</v>
      </c>
      <c r="H1763" s="37" t="s">
        <v>4186</v>
      </c>
      <c r="I1763" s="11" t="s">
        <v>4188</v>
      </c>
      <c r="J1763" s="37" t="s">
        <v>4189</v>
      </c>
      <c r="K1763" s="11" t="s">
        <v>26</v>
      </c>
      <c r="L1763" s="5"/>
      <c r="M1763" s="16" t="str">
        <f>""""&amp;A1763&amp;""","""&amp;B1763&amp;""","""&amp;C1763&amp;""","""&amp;D1763&amp;""","""&amp;E1763&amp;""","""&amp;F1763&amp;""","""&amp;G1763&amp;""","""&amp;H1763&amp;""","""&amp;I1763&amp;""","""&amp;J1763&amp;""","""&amp;K1763&amp;""""</f>
        <v>"Laboratory and Measuring and Observing and Testing Equipment","41000000","Measuring and observing and testing instruments","41110000","Manual test kits and quality controls and calibrators and standards","41116100","Other reagents or solutions or stains","41116100-1","Clearing Agent, For DPX Mountant, Xylene Substitute, Residue-Free","41116100-1.1","Laboratory"</v>
      </c>
    </row>
    <row r="1764" spans="1:13" ht="13" customHeight="1">
      <c r="A1764" s="11" t="s">
        <v>14</v>
      </c>
      <c r="B1764" s="37">
        <v>41000000</v>
      </c>
      <c r="C1764" s="11" t="s">
        <v>2658</v>
      </c>
      <c r="D1764" s="37">
        <v>41110000</v>
      </c>
      <c r="E1764" s="11" t="s">
        <v>4183</v>
      </c>
      <c r="F1764" s="37">
        <v>41116100</v>
      </c>
      <c r="G1764" s="11" t="s">
        <v>4185</v>
      </c>
      <c r="H1764" s="37" t="s">
        <v>4186</v>
      </c>
      <c r="I1764" s="11" t="s">
        <v>4190</v>
      </c>
      <c r="J1764" s="37" t="s">
        <v>4191</v>
      </c>
      <c r="K1764" s="11" t="s">
        <v>26</v>
      </c>
      <c r="L1764" s="5"/>
      <c r="M1764" s="16" t="str">
        <f>""""&amp;A1764&amp;""","""&amp;B1764&amp;""","""&amp;C1764&amp;""","""&amp;D1764&amp;""","""&amp;E1764&amp;""","""&amp;F1764&amp;""","""&amp;G1764&amp;""","""&amp;H1764&amp;""","""&amp;I1764&amp;""","""&amp;J1764&amp;""","""&amp;K1764&amp;""""</f>
        <v>"Laboratory and Measuring and Observing and Testing Equipment","41000000","Measuring and observing and testing instruments","41110000","Manual test kits and quality controls and calibrators and standards","41116100","Other reagents or solutions or stains","41116100-1","Eosin Y Powder, 100 gm","41116100-1.10","Laboratory"</v>
      </c>
    </row>
    <row r="1765" spans="1:13" ht="13" customHeight="1">
      <c r="A1765" s="11" t="s">
        <v>14</v>
      </c>
      <c r="B1765" s="37">
        <v>41000000</v>
      </c>
      <c r="C1765" s="11" t="s">
        <v>2658</v>
      </c>
      <c r="D1765" s="37">
        <v>41110000</v>
      </c>
      <c r="E1765" s="11" t="s">
        <v>4183</v>
      </c>
      <c r="F1765" s="37">
        <v>41116100</v>
      </c>
      <c r="G1765" s="11" t="s">
        <v>4185</v>
      </c>
      <c r="H1765" s="37" t="s">
        <v>4186</v>
      </c>
      <c r="I1765" s="11" t="s">
        <v>4192</v>
      </c>
      <c r="J1765" s="37" t="s">
        <v>4193</v>
      </c>
      <c r="K1765" s="19" t="s">
        <v>26</v>
      </c>
      <c r="L1765" s="5"/>
      <c r="M1765" s="16" t="str">
        <f>""""&amp;A1765&amp;""","""&amp;B1765&amp;""","""&amp;C1765&amp;""","""&amp;D1765&amp;""","""&amp;E1765&amp;""","""&amp;F1765&amp;""","""&amp;G1765&amp;""","""&amp;H1765&amp;""","""&amp;I1765&amp;""","""&amp;J1765&amp;""","""&amp;K1765&amp;""""</f>
        <v>"Laboratory and Measuring and Observing and Testing Equipment","41000000","Measuring and observing and testing instruments","41110000","Manual test kits and quality controls and calibrators and standards","41116100","Other reagents or solutions or stains","41116100-1","Fuchsin Powder, 25 gm","41116100-1.11","Laboratory"</v>
      </c>
    </row>
    <row r="1766" spans="1:13" ht="13" customHeight="1">
      <c r="A1766" s="11" t="s">
        <v>14</v>
      </c>
      <c r="B1766" s="37">
        <v>41000000</v>
      </c>
      <c r="C1766" s="11" t="s">
        <v>2658</v>
      </c>
      <c r="D1766" s="37">
        <v>41110000</v>
      </c>
      <c r="E1766" s="11" t="s">
        <v>4183</v>
      </c>
      <c r="F1766" s="37">
        <v>41116100</v>
      </c>
      <c r="G1766" s="11" t="s">
        <v>4185</v>
      </c>
      <c r="H1766" s="37" t="s">
        <v>4186</v>
      </c>
      <c r="I1766" s="11" t="s">
        <v>4194</v>
      </c>
      <c r="J1766" s="37" t="s">
        <v>4195</v>
      </c>
      <c r="K1766" s="11" t="s">
        <v>26</v>
      </c>
      <c r="L1766" s="5"/>
      <c r="M1766" s="16" t="str">
        <f>""""&amp;A1766&amp;""","""&amp;B1766&amp;""","""&amp;C1766&amp;""","""&amp;D1766&amp;""","""&amp;E1766&amp;""","""&amp;F1766&amp;""","""&amp;G1766&amp;""","""&amp;H1766&amp;""","""&amp;I1766&amp;""","""&amp;J1766&amp;""","""&amp;K1766&amp;""""</f>
        <v>"Laboratory and Measuring and Observing and Testing Equipment","41000000","Measuring and observing and testing instruments","41110000","Manual test kits and quality controls and calibrators and standards","41116100","Other reagents or solutions or stains","41116100-1","Gram Stain Kit w/ Stabilized Iodine, 4 x 250 mL","41116100-1.12","Laboratory"</v>
      </c>
    </row>
    <row r="1767" spans="1:13" ht="13" customHeight="1">
      <c r="A1767" s="11" t="s">
        <v>14</v>
      </c>
      <c r="B1767" s="37">
        <v>41000000</v>
      </c>
      <c r="C1767" s="11" t="s">
        <v>2658</v>
      </c>
      <c r="D1767" s="37">
        <v>41110000</v>
      </c>
      <c r="E1767" s="11" t="s">
        <v>4183</v>
      </c>
      <c r="F1767" s="37">
        <v>41116100</v>
      </c>
      <c r="G1767" s="11" t="s">
        <v>4185</v>
      </c>
      <c r="H1767" s="37" t="s">
        <v>4186</v>
      </c>
      <c r="I1767" s="11" t="s">
        <v>4196</v>
      </c>
      <c r="J1767" s="37" t="s">
        <v>4197</v>
      </c>
      <c r="K1767" s="11" t="s">
        <v>26</v>
      </c>
      <c r="L1767" s="5"/>
      <c r="M1767" s="16" t="str">
        <f>""""&amp;A1767&amp;""","""&amp;B1767&amp;""","""&amp;C1767&amp;""","""&amp;D1767&amp;""","""&amp;E1767&amp;""","""&amp;F1767&amp;""","""&amp;G1767&amp;""","""&amp;H1767&amp;""","""&amp;I1767&amp;""","""&amp;J1767&amp;""","""&amp;K1767&amp;""""</f>
        <v>"Laboratory and Measuring and Observing and Testing Equipment","41000000","Measuring and observing and testing instruments","41110000","Manual test kits and quality controls and calibrators and standards","41116100","Other reagents or solutions or stains","41116100-1","India Ink Reagent Dropper, 50 Each","41116100-1.13","Laboratory"</v>
      </c>
    </row>
    <row r="1768" spans="1:13" ht="13" customHeight="1">
      <c r="A1768" s="11" t="s">
        <v>14</v>
      </c>
      <c r="B1768" s="37">
        <v>41000000</v>
      </c>
      <c r="C1768" s="11" t="s">
        <v>2658</v>
      </c>
      <c r="D1768" s="37">
        <v>41110000</v>
      </c>
      <c r="E1768" s="11" t="s">
        <v>4183</v>
      </c>
      <c r="F1768" s="37">
        <v>41116100</v>
      </c>
      <c r="G1768" s="11" t="s">
        <v>4185</v>
      </c>
      <c r="H1768" s="37" t="s">
        <v>4186</v>
      </c>
      <c r="I1768" s="11" t="s">
        <v>4198</v>
      </c>
      <c r="J1768" s="37" t="s">
        <v>4199</v>
      </c>
      <c r="K1768" s="19" t="s">
        <v>26</v>
      </c>
      <c r="L1768" s="5"/>
      <c r="M1768" s="16" t="str">
        <f>""""&amp;A1768&amp;""","""&amp;B1768&amp;""","""&amp;C1768&amp;""","""&amp;D1768&amp;""","""&amp;E1768&amp;""","""&amp;F1768&amp;""","""&amp;G1768&amp;""","""&amp;H1768&amp;""","""&amp;I1768&amp;""","""&amp;J1768&amp;""","""&amp;K1768&amp;""""</f>
        <v>"Laboratory and Measuring and Observing and Testing Equipment","41000000","Measuring and observing and testing instruments","41110000","Manual test kits and quality controls and calibrators and standards","41116100","Other reagents or solutions or stains","41116100-1","Iodine, 100 mL","41116100-1.14","Laboratory"</v>
      </c>
    </row>
    <row r="1769" spans="1:13" ht="13" customHeight="1">
      <c r="A1769" s="11" t="s">
        <v>14</v>
      </c>
      <c r="B1769" s="37">
        <v>41000000</v>
      </c>
      <c r="C1769" s="11" t="s">
        <v>2658</v>
      </c>
      <c r="D1769" s="37">
        <v>41110000</v>
      </c>
      <c r="E1769" s="11" t="s">
        <v>4183</v>
      </c>
      <c r="F1769" s="37">
        <v>41116100</v>
      </c>
      <c r="G1769" s="11" t="s">
        <v>4185</v>
      </c>
      <c r="H1769" s="37" t="s">
        <v>4186</v>
      </c>
      <c r="I1769" s="11" t="s">
        <v>4200</v>
      </c>
      <c r="J1769" s="37" t="s">
        <v>4201</v>
      </c>
      <c r="K1769" s="19" t="s">
        <v>26</v>
      </c>
      <c r="L1769" s="5"/>
      <c r="M1769" s="16" t="str">
        <f>""""&amp;A1769&amp;""","""&amp;B1769&amp;""","""&amp;C1769&amp;""","""&amp;D1769&amp;""","""&amp;E1769&amp;""","""&amp;F1769&amp;""","""&amp;G1769&amp;""","""&amp;H1769&amp;""","""&amp;I1769&amp;""","""&amp;J1769&amp;""","""&amp;K1769&amp;""""</f>
        <v>"Laboratory and Measuring and Observing and Testing Equipment","41000000","Measuring and observing and testing instruments","41110000","Manual test kits and quality controls and calibrators and standards","41116100","Other reagents or solutions or stains","41116100-1","May-Grunwald Solution, 1000 mL","41116100-1.15","Laboratory"</v>
      </c>
    </row>
    <row r="1770" spans="1:13" ht="13" customHeight="1">
      <c r="A1770" s="11" t="s">
        <v>14</v>
      </c>
      <c r="B1770" s="37">
        <v>41000000</v>
      </c>
      <c r="C1770" s="11" t="s">
        <v>2658</v>
      </c>
      <c r="D1770" s="37">
        <v>41110000</v>
      </c>
      <c r="E1770" s="11" t="s">
        <v>4183</v>
      </c>
      <c r="F1770" s="37">
        <v>41116100</v>
      </c>
      <c r="G1770" s="11" t="s">
        <v>4185</v>
      </c>
      <c r="H1770" s="37" t="s">
        <v>4186</v>
      </c>
      <c r="I1770" s="11" t="s">
        <v>4202</v>
      </c>
      <c r="J1770" s="37" t="s">
        <v>4203</v>
      </c>
      <c r="K1770" s="11" t="s">
        <v>26</v>
      </c>
      <c r="L1770" s="5"/>
      <c r="M1770" s="16" t="str">
        <f>""""&amp;A1770&amp;""","""&amp;B1770&amp;""","""&amp;C1770&amp;""","""&amp;D1770&amp;""","""&amp;E1770&amp;""","""&amp;F1770&amp;""","""&amp;G1770&amp;""","""&amp;H1770&amp;""","""&amp;I1770&amp;""","""&amp;J1770&amp;""","""&amp;K1770&amp;""""</f>
        <v>"Laboratory and Measuring and Observing and Testing Equipment","41000000","Measuring and observing and testing instruments","41110000","Manual test kits and quality controls and calibrators and standards","41116100","Other reagents or solutions or stains","41116100-1","Orange G Solution, 1 L","41116100-1.16","Laboratory"</v>
      </c>
    </row>
    <row r="1771" spans="1:13" ht="13" customHeight="1">
      <c r="A1771" s="11" t="s">
        <v>14</v>
      </c>
      <c r="B1771" s="37">
        <v>41000000</v>
      </c>
      <c r="C1771" s="11" t="s">
        <v>2658</v>
      </c>
      <c r="D1771" s="37">
        <v>41110000</v>
      </c>
      <c r="E1771" s="11" t="s">
        <v>4183</v>
      </c>
      <c r="F1771" s="37">
        <v>41116100</v>
      </c>
      <c r="G1771" s="11" t="s">
        <v>4185</v>
      </c>
      <c r="H1771" s="37" t="s">
        <v>4186</v>
      </c>
      <c r="I1771" s="11" t="s">
        <v>4204</v>
      </c>
      <c r="J1771" s="37" t="s">
        <v>4205</v>
      </c>
      <c r="K1771" s="19" t="s">
        <v>26</v>
      </c>
      <c r="L1771" s="5"/>
      <c r="M1771" s="16" t="str">
        <f>""""&amp;A1771&amp;""","""&amp;B1771&amp;""","""&amp;C1771&amp;""","""&amp;D1771&amp;""","""&amp;E1771&amp;""","""&amp;F1771&amp;""","""&amp;G1771&amp;""","""&amp;H1771&amp;""","""&amp;I1771&amp;""","""&amp;J1771&amp;""","""&amp;K1771&amp;""""</f>
        <v>"Laboratory and Measuring and Observing and Testing Equipment","41000000","Measuring and observing and testing instruments","41110000","Manual test kits and quality controls and calibrators and standards","41116100","Other reagents or solutions or stains","41116100-1","TB Fluorescent Stain Kit, Auramine-Rhodamine T/Decolorizer TM/Potassium Permanganate, 3 x 250 mL","41116100-1.17","Laboratory"</v>
      </c>
    </row>
    <row r="1772" spans="1:13" ht="13" customHeight="1">
      <c r="A1772" s="11" t="s">
        <v>14</v>
      </c>
      <c r="B1772" s="37">
        <v>41000000</v>
      </c>
      <c r="C1772" s="11" t="s">
        <v>2658</v>
      </c>
      <c r="D1772" s="37">
        <v>41110000</v>
      </c>
      <c r="E1772" s="11" t="s">
        <v>4183</v>
      </c>
      <c r="F1772" s="37">
        <v>41116100</v>
      </c>
      <c r="G1772" s="11" t="s">
        <v>4185</v>
      </c>
      <c r="H1772" s="37" t="s">
        <v>4186</v>
      </c>
      <c r="I1772" s="11" t="s">
        <v>4206</v>
      </c>
      <c r="J1772" s="37" t="s">
        <v>4207</v>
      </c>
      <c r="K1772" s="19" t="s">
        <v>26</v>
      </c>
      <c r="L1772" s="5"/>
      <c r="M1772" s="16" t="str">
        <f>""""&amp;A1772&amp;""","""&amp;B1772&amp;""","""&amp;C1772&amp;""","""&amp;D1772&amp;""","""&amp;E1772&amp;""","""&amp;F1772&amp;""","""&amp;G1772&amp;""","""&amp;H1772&amp;""","""&amp;I1772&amp;""","""&amp;J1772&amp;""","""&amp;K1772&amp;""""</f>
        <v>"Laboratory and Measuring and Observing and Testing Equipment","41000000","Measuring and observing and testing instruments","41110000","Manual test kits and quality controls and calibrators and standards","41116100","Other reagents or solutions or stains","41116100-1","Wright-Giemsa Stain Powder, 25 gm","41116100-1.18","Laboratory"</v>
      </c>
    </row>
    <row r="1773" spans="1:13" ht="13" customHeight="1">
      <c r="A1773" s="11" t="s">
        <v>14</v>
      </c>
      <c r="B1773" s="37">
        <v>41000000</v>
      </c>
      <c r="C1773" s="11" t="s">
        <v>2658</v>
      </c>
      <c r="D1773" s="37">
        <v>41110000</v>
      </c>
      <c r="E1773" s="11" t="s">
        <v>4183</v>
      </c>
      <c r="F1773" s="37">
        <v>41116100</v>
      </c>
      <c r="G1773" s="11" t="s">
        <v>4185</v>
      </c>
      <c r="H1773" s="37" t="s">
        <v>4186</v>
      </c>
      <c r="I1773" s="11" t="s">
        <v>4208</v>
      </c>
      <c r="J1773" s="37" t="s">
        <v>4209</v>
      </c>
      <c r="K1773" s="11" t="s">
        <v>26</v>
      </c>
      <c r="L1773" s="5"/>
      <c r="M1773" s="16" t="str">
        <f>""""&amp;A1773&amp;""","""&amp;B1773&amp;""","""&amp;C1773&amp;""","""&amp;D1773&amp;""","""&amp;E1773&amp;""","""&amp;F1773&amp;""","""&amp;G1773&amp;""","""&amp;H1773&amp;""","""&amp;I1773&amp;""","""&amp;J1773&amp;""","""&amp;K1773&amp;""""</f>
        <v>"Laboratory and Measuring and Observing and Testing Equipment","41000000","Measuring and observing and testing instruments","41110000","Manual test kits and quality controls and calibrators and standards","41116100","Other reagents or solutions or stains","41116100-1","EA-50 Papanicolaou Stain, 500 mL","41116100-1.19","Laboratory"</v>
      </c>
    </row>
    <row r="1774" spans="1:13" ht="13" customHeight="1">
      <c r="A1774" s="11" t="s">
        <v>14</v>
      </c>
      <c r="B1774" s="37">
        <v>41000000</v>
      </c>
      <c r="C1774" s="11" t="s">
        <v>2658</v>
      </c>
      <c r="D1774" s="37">
        <v>41110000</v>
      </c>
      <c r="E1774" s="11" t="s">
        <v>4183</v>
      </c>
      <c r="F1774" s="37">
        <v>41116100</v>
      </c>
      <c r="G1774" s="11" t="s">
        <v>4185</v>
      </c>
      <c r="H1774" s="37" t="s">
        <v>4186</v>
      </c>
      <c r="I1774" s="11" t="s">
        <v>4210</v>
      </c>
      <c r="J1774" s="37" t="s">
        <v>4211</v>
      </c>
      <c r="K1774" s="11" t="s">
        <v>26</v>
      </c>
      <c r="L1774" s="5"/>
      <c r="M1774" s="16" t="str">
        <f>""""&amp;A1774&amp;""","""&amp;B1774&amp;""","""&amp;C1774&amp;""","""&amp;D1774&amp;""","""&amp;E1774&amp;""","""&amp;F1774&amp;""","""&amp;G1774&amp;""","""&amp;H1774&amp;""","""&amp;I1774&amp;""","""&amp;J1774&amp;""","""&amp;K1774&amp;""""</f>
        <v>"Laboratory and Measuring and Observing and Testing Equipment","41000000","Measuring and observing and testing instruments","41110000","Manual test kits and quality controls and calibrators and standards","41116100","Other reagents or solutions or stains","41116100-1","Giemsa Stain Solution, 1000 mL","41116100-1.2","Laboratory"</v>
      </c>
    </row>
    <row r="1775" spans="1:13" ht="13" customHeight="1">
      <c r="A1775" s="11" t="s">
        <v>14</v>
      </c>
      <c r="B1775" s="37">
        <v>41000000</v>
      </c>
      <c r="C1775" s="11" t="s">
        <v>2658</v>
      </c>
      <c r="D1775" s="37">
        <v>41110000</v>
      </c>
      <c r="E1775" s="11" t="s">
        <v>4183</v>
      </c>
      <c r="F1775" s="37">
        <v>41116100</v>
      </c>
      <c r="G1775" s="11" t="s">
        <v>4185</v>
      </c>
      <c r="H1775" s="37" t="s">
        <v>4186</v>
      </c>
      <c r="I1775" s="11" t="s">
        <v>4212</v>
      </c>
      <c r="J1775" s="37" t="s">
        <v>4213</v>
      </c>
      <c r="K1775" s="11" t="s">
        <v>26</v>
      </c>
      <c r="L1775" s="5"/>
      <c r="M1775" s="16" t="str">
        <f>""""&amp;A1775&amp;""","""&amp;B1775&amp;""","""&amp;C1775&amp;""","""&amp;D1775&amp;""","""&amp;E1775&amp;""","""&amp;F1775&amp;""","""&amp;G1775&amp;""","""&amp;H1775&amp;""","""&amp;I1775&amp;""","""&amp;J1775&amp;""","""&amp;K1775&amp;""""</f>
        <v>"Laboratory and Measuring and Observing and Testing Equipment","41000000","Measuring and observing and testing instruments","41110000","Manual test kits and quality controls and calibrators and standards","41116100","Other reagents or solutions or stains","41116100-1","Eosin Y Powder, 25 gm","41116100-1.20","Laboratory"</v>
      </c>
    </row>
    <row r="1776" spans="1:13" ht="13" customHeight="1">
      <c r="A1776" s="11" t="s">
        <v>14</v>
      </c>
      <c r="B1776" s="37">
        <v>41000000</v>
      </c>
      <c r="C1776" s="11" t="s">
        <v>2658</v>
      </c>
      <c r="D1776" s="37">
        <v>41110000</v>
      </c>
      <c r="E1776" s="11" t="s">
        <v>4183</v>
      </c>
      <c r="F1776" s="37">
        <v>41116100</v>
      </c>
      <c r="G1776" s="11" t="s">
        <v>4185</v>
      </c>
      <c r="H1776" s="37" t="s">
        <v>4186</v>
      </c>
      <c r="I1776" s="11" t="s">
        <v>4214</v>
      </c>
      <c r="J1776" s="37" t="s">
        <v>4215</v>
      </c>
      <c r="K1776" s="11" t="s">
        <v>26</v>
      </c>
      <c r="L1776" s="5"/>
      <c r="M1776" s="16" t="str">
        <f>""""&amp;A1776&amp;""","""&amp;B1776&amp;""","""&amp;C1776&amp;""","""&amp;D1776&amp;""","""&amp;E1776&amp;""","""&amp;F1776&amp;""","""&amp;G1776&amp;""","""&amp;H1776&amp;""","""&amp;I1776&amp;""","""&amp;J1776&amp;""","""&amp;K1776&amp;""""</f>
        <v>"Laboratory and Measuring and Observing and Testing Equipment","41000000","Measuring and observing and testing instruments","41110000","Manual test kits and quality controls and calibrators and standards","41116100","Other reagents or solutions or stains","41116100-1","Eosin Y Powder, 250 gm","41116100-1.21","Laboratory"</v>
      </c>
    </row>
    <row r="1777" spans="1:13" ht="13" customHeight="1">
      <c r="A1777" s="11" t="s">
        <v>14</v>
      </c>
      <c r="B1777" s="37">
        <v>41000000</v>
      </c>
      <c r="C1777" s="11" t="s">
        <v>2658</v>
      </c>
      <c r="D1777" s="37">
        <v>41110000</v>
      </c>
      <c r="E1777" s="11" t="s">
        <v>4183</v>
      </c>
      <c r="F1777" s="37">
        <v>41116100</v>
      </c>
      <c r="G1777" s="11" t="s">
        <v>4185</v>
      </c>
      <c r="H1777" s="37" t="s">
        <v>4186</v>
      </c>
      <c r="I1777" s="11" t="s">
        <v>4216</v>
      </c>
      <c r="J1777" s="37" t="s">
        <v>4217</v>
      </c>
      <c r="K1777" s="19" t="s">
        <v>26</v>
      </c>
      <c r="L1777" s="5"/>
      <c r="M1777" s="16" t="str">
        <f>""""&amp;A1777&amp;""","""&amp;B1777&amp;""","""&amp;C1777&amp;""","""&amp;D1777&amp;""","""&amp;E1777&amp;""","""&amp;F1777&amp;""","""&amp;G1777&amp;""","""&amp;H1777&amp;""","""&amp;I1777&amp;""","""&amp;J1777&amp;""","""&amp;K1777&amp;""""</f>
        <v>"Laboratory and Measuring and Observing and Testing Equipment","41000000","Measuring and observing and testing instruments","41110000","Manual test kits and quality controls and calibrators and standards","41116100","Other reagents or solutions or stains","41116100-1","Iodine 10%, 200 mL","41116100-1.22","Laboratory"</v>
      </c>
    </row>
    <row r="1778" spans="1:13" ht="13" customHeight="1">
      <c r="A1778" s="11" t="s">
        <v>14</v>
      </c>
      <c r="B1778" s="37">
        <v>41000000</v>
      </c>
      <c r="C1778" s="11" t="s">
        <v>2658</v>
      </c>
      <c r="D1778" s="37">
        <v>41110000</v>
      </c>
      <c r="E1778" s="11" t="s">
        <v>4183</v>
      </c>
      <c r="F1778" s="37">
        <v>41116100</v>
      </c>
      <c r="G1778" s="11" t="s">
        <v>4185</v>
      </c>
      <c r="H1778" s="37" t="s">
        <v>4186</v>
      </c>
      <c r="I1778" s="11" t="s">
        <v>4218</v>
      </c>
      <c r="J1778" s="37" t="s">
        <v>4219</v>
      </c>
      <c r="K1778" s="19" t="s">
        <v>26</v>
      </c>
      <c r="L1778" s="5"/>
      <c r="M1778" s="16" t="str">
        <f>""""&amp;A1778&amp;""","""&amp;B1778&amp;""","""&amp;C1778&amp;""","""&amp;D1778&amp;""","""&amp;E1778&amp;""","""&amp;F1778&amp;""","""&amp;G1778&amp;""","""&amp;H1778&amp;""","""&amp;I1778&amp;""","""&amp;J1778&amp;""","""&amp;K1778&amp;""""</f>
        <v>"Laboratory and Measuring and Observing and Testing Equipment","41000000","Measuring and observing and testing instruments","41110000","Manual test kits and quality controls and calibrators and standards","41116100","Other reagents or solutions or stains","41116100-1","PROTOCOL Hema 3 Manual Stain Kit 3 x 500 mL Bottle, 4 Sets","41116100-1.23","Laboratory"</v>
      </c>
    </row>
    <row r="1779" spans="1:13" ht="13" customHeight="1">
      <c r="A1779" s="11" t="s">
        <v>14</v>
      </c>
      <c r="B1779" s="37">
        <v>41000000</v>
      </c>
      <c r="C1779" s="11" t="s">
        <v>2658</v>
      </c>
      <c r="D1779" s="37">
        <v>41110000</v>
      </c>
      <c r="E1779" s="11" t="s">
        <v>4183</v>
      </c>
      <c r="F1779" s="37">
        <v>41116100</v>
      </c>
      <c r="G1779" s="11" t="s">
        <v>4185</v>
      </c>
      <c r="H1779" s="37" t="s">
        <v>4186</v>
      </c>
      <c r="I1779" s="11" t="s">
        <v>4220</v>
      </c>
      <c r="J1779" s="37" t="s">
        <v>4221</v>
      </c>
      <c r="K1779" s="11" t="s">
        <v>26</v>
      </c>
      <c r="L1779" s="5"/>
      <c r="M1779" s="16" t="str">
        <f>""""&amp;A1779&amp;""","""&amp;B1779&amp;""","""&amp;C1779&amp;""","""&amp;D1779&amp;""","""&amp;E1779&amp;""","""&amp;F1779&amp;""","""&amp;G1779&amp;""","""&amp;H1779&amp;""","""&amp;I1779&amp;""","""&amp;J1779&amp;""","""&amp;K1779&amp;""""</f>
        <v>"Laboratory and Measuring and Observing and Testing Equipment","41000000","Measuring and observing and testing instruments","41110000","Manual test kits and quality controls and calibrators and standards","41116100","Other reagents or solutions or stains","41116100-1","TB Auramine-Rhodamine Stain, 250 mL","41116100-1.24","Laboratory"</v>
      </c>
    </row>
    <row r="1780" spans="1:13" ht="13" customHeight="1">
      <c r="A1780" s="11" t="s">
        <v>14</v>
      </c>
      <c r="B1780" s="37">
        <v>41000000</v>
      </c>
      <c r="C1780" s="11" t="s">
        <v>2658</v>
      </c>
      <c r="D1780" s="37">
        <v>41110000</v>
      </c>
      <c r="E1780" s="11" t="s">
        <v>4183</v>
      </c>
      <c r="F1780" s="37">
        <v>41116100</v>
      </c>
      <c r="G1780" s="11" t="s">
        <v>4185</v>
      </c>
      <c r="H1780" s="37" t="s">
        <v>4186</v>
      </c>
      <c r="I1780" s="11" t="s">
        <v>4222</v>
      </c>
      <c r="J1780" s="37" t="s">
        <v>4223</v>
      </c>
      <c r="K1780" s="19" t="s">
        <v>26</v>
      </c>
      <c r="L1780" s="5"/>
      <c r="M1780" s="16" t="str">
        <f>""""&amp;A1780&amp;""","""&amp;B1780&amp;""","""&amp;C1780&amp;""","""&amp;D1780&amp;""","""&amp;E1780&amp;""","""&amp;F1780&amp;""","""&amp;G1780&amp;""","""&amp;H1780&amp;""","""&amp;I1780&amp;""","""&amp;J1780&amp;""","""&amp;K1780&amp;""""</f>
        <v>"Laboratory and Measuring and Observing and Testing Equipment","41000000","Measuring and observing and testing instruments","41110000","Manual test kits and quality controls and calibrators and standards","41116100","Other reagents or solutions or stains","41116100-1","TB Decoloriser 3% Acid Alcohol, 250 mL","41116100-1.25","Laboratory"</v>
      </c>
    </row>
    <row r="1781" spans="1:13" ht="13" customHeight="1">
      <c r="A1781" s="11" t="s">
        <v>14</v>
      </c>
      <c r="B1781" s="37">
        <v>41000000</v>
      </c>
      <c r="C1781" s="11" t="s">
        <v>2658</v>
      </c>
      <c r="D1781" s="37">
        <v>41110000</v>
      </c>
      <c r="E1781" s="11" t="s">
        <v>4183</v>
      </c>
      <c r="F1781" s="37">
        <v>41116100</v>
      </c>
      <c r="G1781" s="11" t="s">
        <v>4185</v>
      </c>
      <c r="H1781" s="37" t="s">
        <v>4186</v>
      </c>
      <c r="I1781" s="11" t="s">
        <v>4224</v>
      </c>
      <c r="J1781" s="37" t="s">
        <v>4225</v>
      </c>
      <c r="K1781" s="11" t="s">
        <v>26</v>
      </c>
      <c r="L1781" s="5"/>
      <c r="M1781" s="16" t="str">
        <f>""""&amp;A1781&amp;""","""&amp;B1781&amp;""","""&amp;C1781&amp;""","""&amp;D1781&amp;""","""&amp;E1781&amp;""","""&amp;F1781&amp;""","""&amp;G1781&amp;""","""&amp;H1781&amp;""","""&amp;I1781&amp;""","""&amp;J1781&amp;""","""&amp;K1781&amp;""""</f>
        <v>"Laboratory and Measuring and Observing and Testing Equipment","41000000","Measuring and observing and testing instruments","41110000","Manual test kits and quality controls and calibrators and standards","41116100","Other reagents or solutions or stains","41116100-1","TB Decoloriser 3% Acid Alcohol, 4 x 250 mL Bottles","41116100-1.26","Laboratory"</v>
      </c>
    </row>
    <row r="1782" spans="1:13" ht="13" customHeight="1">
      <c r="A1782" s="11" t="s">
        <v>14</v>
      </c>
      <c r="B1782" s="37">
        <v>41000000</v>
      </c>
      <c r="C1782" s="11" t="s">
        <v>2658</v>
      </c>
      <c r="D1782" s="37">
        <v>41110000</v>
      </c>
      <c r="E1782" s="11" t="s">
        <v>4183</v>
      </c>
      <c r="F1782" s="37">
        <v>41116100</v>
      </c>
      <c r="G1782" s="11" t="s">
        <v>4185</v>
      </c>
      <c r="H1782" s="37" t="s">
        <v>4186</v>
      </c>
      <c r="I1782" s="11" t="s">
        <v>4226</v>
      </c>
      <c r="J1782" s="37" t="s">
        <v>4227</v>
      </c>
      <c r="K1782" s="11" t="s">
        <v>26</v>
      </c>
      <c r="L1782" s="5"/>
      <c r="M1782" s="16" t="str">
        <f>""""&amp;A1782&amp;""","""&amp;B1782&amp;""","""&amp;C1782&amp;""","""&amp;D1782&amp;""","""&amp;E1782&amp;""","""&amp;F1782&amp;""","""&amp;G1782&amp;""","""&amp;H1782&amp;""","""&amp;I1782&amp;""","""&amp;J1782&amp;""","""&amp;K1782&amp;""""</f>
        <v>"Laboratory and Measuring and Observing and Testing Equipment","41000000","Measuring and observing and testing instruments","41110000","Manual test kits and quality controls and calibrators and standards","41116100","Other reagents or solutions or stains","41116100-1","TB Fluorescent Stain Kit, Auramine-Rhodamine T/Decolorizer TM/Potassium Permanganate, 250 mL","41116100-1.27","Laboratory"</v>
      </c>
    </row>
    <row r="1783" spans="1:13" ht="13" customHeight="1">
      <c r="A1783" s="11" t="s">
        <v>14</v>
      </c>
      <c r="B1783" s="37">
        <v>41000000</v>
      </c>
      <c r="C1783" s="11" t="s">
        <v>2658</v>
      </c>
      <c r="D1783" s="37">
        <v>41110000</v>
      </c>
      <c r="E1783" s="11" t="s">
        <v>4183</v>
      </c>
      <c r="F1783" s="37">
        <v>41116100</v>
      </c>
      <c r="G1783" s="11" t="s">
        <v>4185</v>
      </c>
      <c r="H1783" s="37" t="s">
        <v>4186</v>
      </c>
      <c r="I1783" s="11" t="s">
        <v>4228</v>
      </c>
      <c r="J1783" s="37" t="s">
        <v>4229</v>
      </c>
      <c r="K1783" s="11" t="s">
        <v>26</v>
      </c>
      <c r="L1783" s="5"/>
      <c r="M1783" s="16" t="str">
        <f>""""&amp;A1783&amp;""","""&amp;B1783&amp;""","""&amp;C1783&amp;""","""&amp;D1783&amp;""","""&amp;E1783&amp;""","""&amp;F1783&amp;""","""&amp;G1783&amp;""","""&amp;H1783&amp;""","""&amp;I1783&amp;""","""&amp;J1783&amp;""","""&amp;K1783&amp;""""</f>
        <v>"Laboratory and Measuring and Observing and Testing Equipment","41000000","Measuring and observing and testing instruments","41110000","Manual test kits and quality controls and calibrators and standards","41116100","Other reagents or solutions or stains","41116100-1","Ziehl-Neelsen Carbolfuchsin Stain, 4 x 250 mL Bottles","41116100-1.28","Laboratory"</v>
      </c>
    </row>
    <row r="1784" spans="1:13" ht="13" customHeight="1">
      <c r="A1784" s="11" t="s">
        <v>14</v>
      </c>
      <c r="B1784" s="37">
        <v>41000000</v>
      </c>
      <c r="C1784" s="11" t="s">
        <v>2658</v>
      </c>
      <c r="D1784" s="37">
        <v>41110000</v>
      </c>
      <c r="E1784" s="11" t="s">
        <v>4183</v>
      </c>
      <c r="F1784" s="37">
        <v>41116100</v>
      </c>
      <c r="G1784" s="11" t="s">
        <v>4185</v>
      </c>
      <c r="H1784" s="37" t="s">
        <v>4186</v>
      </c>
      <c r="I1784" s="11" t="s">
        <v>4230</v>
      </c>
      <c r="J1784" s="37" t="s">
        <v>4231</v>
      </c>
      <c r="K1784" s="19" t="s">
        <v>26</v>
      </c>
      <c r="L1784" s="5"/>
      <c r="M1784" s="16" t="str">
        <f>""""&amp;A1784&amp;""","""&amp;B1784&amp;""","""&amp;C1784&amp;""","""&amp;D1784&amp;""","""&amp;E1784&amp;""","""&amp;F1784&amp;""","""&amp;G1784&amp;""","""&amp;H1784&amp;""","""&amp;I1784&amp;""","""&amp;J1784&amp;""","""&amp;K1784&amp;""""</f>
        <v>"Laboratory and Measuring and Observing and Testing Equipment","41000000","Measuring and observing and testing instruments","41110000","Manual test kits and quality controls and calibrators and standards","41116100","Other reagents or solutions or stains","41116100-1","Crystal Violet, 4 x 25 gm Vials","41116100-1.29","Laboratory"</v>
      </c>
    </row>
    <row r="1785" spans="1:13" ht="13" customHeight="1">
      <c r="A1785" s="11" t="s">
        <v>14</v>
      </c>
      <c r="B1785" s="37">
        <v>41000000</v>
      </c>
      <c r="C1785" s="11" t="s">
        <v>2658</v>
      </c>
      <c r="D1785" s="37">
        <v>41110000</v>
      </c>
      <c r="E1785" s="11" t="s">
        <v>4183</v>
      </c>
      <c r="F1785" s="37">
        <v>41116100</v>
      </c>
      <c r="G1785" s="11" t="s">
        <v>4185</v>
      </c>
      <c r="H1785" s="37" t="s">
        <v>4186</v>
      </c>
      <c r="I1785" s="11" t="s">
        <v>4232</v>
      </c>
      <c r="J1785" s="37" t="s">
        <v>4233</v>
      </c>
      <c r="K1785" s="11" t="s">
        <v>26</v>
      </c>
      <c r="L1785" s="5"/>
      <c r="M1785" s="16" t="str">
        <f>""""&amp;A1785&amp;""","""&amp;B1785&amp;""","""&amp;C1785&amp;""","""&amp;D1785&amp;""","""&amp;E1785&amp;""","""&amp;F1785&amp;""","""&amp;G1785&amp;""","""&amp;H1785&amp;""","""&amp;I1785&amp;""","""&amp;J1785&amp;""","""&amp;K1785&amp;""""</f>
        <v>"Laboratory and Measuring and Observing and Testing Equipment","41000000","Measuring and observing and testing instruments","41110000","Manual test kits and quality controls and calibrators and standards","41116100","Other reagents or solutions or stains","41116100-1","Giemsa Stain Solution, 500 mL","41116100-1.3","Laboratory"</v>
      </c>
    </row>
    <row r="1786" spans="1:13" ht="13" customHeight="1">
      <c r="A1786" s="11" t="s">
        <v>14</v>
      </c>
      <c r="B1786" s="37">
        <v>41000000</v>
      </c>
      <c r="C1786" s="11" t="s">
        <v>2658</v>
      </c>
      <c r="D1786" s="37">
        <v>41110000</v>
      </c>
      <c r="E1786" s="11" t="s">
        <v>4183</v>
      </c>
      <c r="F1786" s="37">
        <v>41116100</v>
      </c>
      <c r="G1786" s="11" t="s">
        <v>4185</v>
      </c>
      <c r="H1786" s="37" t="s">
        <v>4186</v>
      </c>
      <c r="I1786" s="11" t="s">
        <v>4234</v>
      </c>
      <c r="J1786" s="37" t="s">
        <v>4235</v>
      </c>
      <c r="K1786" s="11" t="s">
        <v>26</v>
      </c>
      <c r="L1786" s="5"/>
      <c r="M1786" s="16" t="str">
        <f>""""&amp;A1786&amp;""","""&amp;B1786&amp;""","""&amp;C1786&amp;""","""&amp;D1786&amp;""","""&amp;E1786&amp;""","""&amp;F1786&amp;""","""&amp;G1786&amp;""","""&amp;H1786&amp;""","""&amp;I1786&amp;""","""&amp;J1786&amp;""","""&amp;K1786&amp;""""</f>
        <v>"Laboratory and Measuring and Observing and Testing Equipment","41000000","Measuring and observing and testing instruments","41110000","Manual test kits and quality controls and calibrators and standards","41116100","Other reagents or solutions or stains","41116100-1","TB Decoloriser 3% Acid Alcohol, 5 x 250 mL Bottles","41116100-1.30","Laboratory"</v>
      </c>
    </row>
    <row r="1787" spans="1:13" ht="13" customHeight="1">
      <c r="A1787" s="11" t="s">
        <v>14</v>
      </c>
      <c r="B1787" s="37">
        <v>41000000</v>
      </c>
      <c r="C1787" s="11" t="s">
        <v>2658</v>
      </c>
      <c r="D1787" s="37">
        <v>41110000</v>
      </c>
      <c r="E1787" s="11" t="s">
        <v>4183</v>
      </c>
      <c r="F1787" s="37">
        <v>41116100</v>
      </c>
      <c r="G1787" s="11" t="s">
        <v>4185</v>
      </c>
      <c r="H1787" s="37" t="s">
        <v>4186</v>
      </c>
      <c r="I1787" s="11" t="s">
        <v>4236</v>
      </c>
      <c r="J1787" s="37" t="s">
        <v>4237</v>
      </c>
      <c r="K1787" s="11" t="s">
        <v>26</v>
      </c>
      <c r="L1787" s="5"/>
      <c r="M1787" s="16" t="str">
        <f>""""&amp;A1787&amp;""","""&amp;B1787&amp;""","""&amp;C1787&amp;""","""&amp;D1787&amp;""","""&amp;E1787&amp;""","""&amp;F1787&amp;""","""&amp;G1787&amp;""","""&amp;H1787&amp;""","""&amp;I1787&amp;""","""&amp;J1787&amp;""","""&amp;K1787&amp;""""</f>
        <v>"Laboratory and Measuring and Observing and Testing Equipment","41000000","Measuring and observing and testing instruments","41110000","Manual test kits and quality controls and calibrators and standards","41116100","Other reagents or solutions or stains","41116100-1","Ziehl-Neelsen Carbolfuchsin Stain 250 mL","41116100-1.31","Laboratory"</v>
      </c>
    </row>
    <row r="1788" spans="1:13" ht="13" customHeight="1">
      <c r="A1788" s="11" t="s">
        <v>14</v>
      </c>
      <c r="B1788" s="37">
        <v>41000000</v>
      </c>
      <c r="C1788" s="11" t="s">
        <v>2658</v>
      </c>
      <c r="D1788" s="37">
        <v>41110000</v>
      </c>
      <c r="E1788" s="11" t="s">
        <v>4183</v>
      </c>
      <c r="F1788" s="37">
        <v>41116100</v>
      </c>
      <c r="G1788" s="11" t="s">
        <v>4185</v>
      </c>
      <c r="H1788" s="37" t="s">
        <v>4186</v>
      </c>
      <c r="I1788" s="11" t="s">
        <v>4238</v>
      </c>
      <c r="J1788" s="37" t="s">
        <v>4239</v>
      </c>
      <c r="K1788" s="11" t="s">
        <v>26</v>
      </c>
      <c r="L1788" s="5"/>
      <c r="M1788" s="16" t="str">
        <f>""""&amp;A1788&amp;""","""&amp;B1788&amp;""","""&amp;C1788&amp;""","""&amp;D1788&amp;""","""&amp;E1788&amp;""","""&amp;F1788&amp;""","""&amp;G1788&amp;""","""&amp;H1788&amp;""","""&amp;I1788&amp;""","""&amp;J1788&amp;""","""&amp;K1788&amp;""""</f>
        <v>"Laboratory and Measuring and Observing and Testing Equipment","41000000","Measuring and observing and testing instruments","41110000","Manual test kits and quality controls and calibrators and standards","41116100","Other reagents or solutions or stains","41116100-1","Ziehl-Neelsen Carbolfuchsin Stain, 5 x 250 mL Bottles","41116100-1.32","Laboratory"</v>
      </c>
    </row>
    <row r="1789" spans="1:13" ht="13" customHeight="1">
      <c r="A1789" s="11" t="s">
        <v>14</v>
      </c>
      <c r="B1789" s="37">
        <v>41000000</v>
      </c>
      <c r="C1789" s="11" t="s">
        <v>2658</v>
      </c>
      <c r="D1789" s="37">
        <v>41110000</v>
      </c>
      <c r="E1789" s="11" t="s">
        <v>4183</v>
      </c>
      <c r="F1789" s="37">
        <v>41116100</v>
      </c>
      <c r="G1789" s="11" t="s">
        <v>4185</v>
      </c>
      <c r="H1789" s="37" t="s">
        <v>4186</v>
      </c>
      <c r="I1789" s="11" t="s">
        <v>4240</v>
      </c>
      <c r="J1789" s="37" t="s">
        <v>4241</v>
      </c>
      <c r="K1789" s="11" t="s">
        <v>26</v>
      </c>
      <c r="L1789" s="5"/>
      <c r="M1789" s="16" t="str">
        <f>""""&amp;A1789&amp;""","""&amp;B1789&amp;""","""&amp;C1789&amp;""","""&amp;D1789&amp;""","""&amp;E1789&amp;""","""&amp;F1789&amp;""","""&amp;G1789&amp;""","""&amp;H1789&amp;""","""&amp;I1789&amp;""","""&amp;J1789&amp;""","""&amp;K1789&amp;""""</f>
        <v>"Laboratory and Measuring and Observing and Testing Equipment","41000000","Measuring and observing and testing instruments","41110000","Manual test kits and quality controls and calibrators and standards","41116100","Other reagents or solutions or stains","41116100-1","Hayem Diluting Fluid, 500 mL","41116100-1.4","Laboratory"</v>
      </c>
    </row>
    <row r="1790" spans="1:13" ht="13" customHeight="1">
      <c r="A1790" s="11" t="s">
        <v>14</v>
      </c>
      <c r="B1790" s="37">
        <v>41000000</v>
      </c>
      <c r="C1790" s="11" t="s">
        <v>2658</v>
      </c>
      <c r="D1790" s="37">
        <v>41110000</v>
      </c>
      <c r="E1790" s="11" t="s">
        <v>4183</v>
      </c>
      <c r="F1790" s="37">
        <v>41116100</v>
      </c>
      <c r="G1790" s="11" t="s">
        <v>4185</v>
      </c>
      <c r="H1790" s="37" t="s">
        <v>4186</v>
      </c>
      <c r="I1790" s="11" t="s">
        <v>4242</v>
      </c>
      <c r="J1790" s="37" t="s">
        <v>4243</v>
      </c>
      <c r="K1790" s="11" t="s">
        <v>26</v>
      </c>
      <c r="L1790" s="5"/>
      <c r="M1790" s="16" t="str">
        <f>""""&amp;A1790&amp;""","""&amp;B1790&amp;""","""&amp;C1790&amp;""","""&amp;D1790&amp;""","""&amp;E1790&amp;""","""&amp;F1790&amp;""","""&amp;G1790&amp;""","""&amp;H1790&amp;""","""&amp;I1790&amp;""","""&amp;J1790&amp;""","""&amp;K1790&amp;""""</f>
        <v>"Laboratory and Measuring and Observing and Testing Equipment","41000000","Measuring and observing and testing instruments","41110000","Manual test kits and quality controls and calibrators and standards","41116100","Other reagents or solutions or stains","41116100-1","Crystal Violet, 25 gm","41116100-1.5","Laboratory"</v>
      </c>
    </row>
    <row r="1791" spans="1:13" ht="13" customHeight="1">
      <c r="A1791" s="11" t="s">
        <v>14</v>
      </c>
      <c r="B1791" s="37">
        <v>41000000</v>
      </c>
      <c r="C1791" s="11" t="s">
        <v>2658</v>
      </c>
      <c r="D1791" s="37">
        <v>41110000</v>
      </c>
      <c r="E1791" s="11" t="s">
        <v>4183</v>
      </c>
      <c r="F1791" s="37">
        <v>41116100</v>
      </c>
      <c r="G1791" s="11" t="s">
        <v>4185</v>
      </c>
      <c r="H1791" s="37" t="s">
        <v>4186</v>
      </c>
      <c r="I1791" s="11" t="s">
        <v>4244</v>
      </c>
      <c r="J1791" s="37" t="s">
        <v>4245</v>
      </c>
      <c r="K1791" s="11" t="s">
        <v>26</v>
      </c>
      <c r="L1791" s="5"/>
      <c r="M1791" s="16" t="str">
        <f>""""&amp;A1791&amp;""","""&amp;B1791&amp;""","""&amp;C1791&amp;""","""&amp;D1791&amp;""","""&amp;E1791&amp;""","""&amp;F1791&amp;""","""&amp;G1791&amp;""","""&amp;H1791&amp;""","""&amp;I1791&amp;""","""&amp;J1791&amp;""","""&amp;K1791&amp;""""</f>
        <v>"Laboratory and Measuring and Observing and Testing Equipment","41000000","Measuring and observing and testing instruments","41110000","Manual test kits and quality controls and calibrators and standards","41116100","Other reagents or solutions or stains","41116100-1","Harris Alum Hematoxylin, 250 mL","41116100-1.6","Laboratory"</v>
      </c>
    </row>
    <row r="1792" spans="1:13" ht="13" customHeight="1">
      <c r="A1792" s="11" t="s">
        <v>14</v>
      </c>
      <c r="B1792" s="37">
        <v>41000000</v>
      </c>
      <c r="C1792" s="11" t="s">
        <v>2658</v>
      </c>
      <c r="D1792" s="37">
        <v>41110000</v>
      </c>
      <c r="E1792" s="11" t="s">
        <v>4183</v>
      </c>
      <c r="F1792" s="37">
        <v>41116100</v>
      </c>
      <c r="G1792" s="11" t="s">
        <v>4185</v>
      </c>
      <c r="H1792" s="37" t="s">
        <v>4186</v>
      </c>
      <c r="I1792" s="11" t="s">
        <v>4246</v>
      </c>
      <c r="J1792" s="37" t="s">
        <v>4247</v>
      </c>
      <c r="K1792" s="11" t="s">
        <v>26</v>
      </c>
      <c r="L1792" s="5"/>
      <c r="M1792" s="16" t="str">
        <f>""""&amp;A1792&amp;""","""&amp;B1792&amp;""","""&amp;C1792&amp;""","""&amp;D1792&amp;""","""&amp;E1792&amp;""","""&amp;F1792&amp;""","""&amp;G1792&amp;""","""&amp;H1792&amp;""","""&amp;I1792&amp;""","""&amp;J1792&amp;""","""&amp;K1792&amp;""""</f>
        <v>"Laboratory and Measuring and Observing and Testing Equipment","41000000","Measuring and observing and testing instruments","41110000","Manual test kits and quality controls and calibrators and standards","41116100","Other reagents or solutions or stains","41116100-1","Harris Alum Hematoxylin, 500 mL","41116100-1.7","Laboratory"</v>
      </c>
    </row>
    <row r="1793" spans="1:13" ht="13" customHeight="1">
      <c r="A1793" s="11" t="s">
        <v>14</v>
      </c>
      <c r="B1793" s="37">
        <v>41000000</v>
      </c>
      <c r="C1793" s="11" t="s">
        <v>2658</v>
      </c>
      <c r="D1793" s="37">
        <v>41110000</v>
      </c>
      <c r="E1793" s="11" t="s">
        <v>4183</v>
      </c>
      <c r="F1793" s="37">
        <v>41116100</v>
      </c>
      <c r="G1793" s="11" t="s">
        <v>4185</v>
      </c>
      <c r="H1793" s="37" t="s">
        <v>4186</v>
      </c>
      <c r="I1793" s="11" t="s">
        <v>4248</v>
      </c>
      <c r="J1793" s="37" t="s">
        <v>4249</v>
      </c>
      <c r="K1793" s="11" t="s">
        <v>26</v>
      </c>
      <c r="L1793" s="5"/>
      <c r="M1793" s="16" t="str">
        <f>""""&amp;A1793&amp;""","""&amp;B1793&amp;""","""&amp;C1793&amp;""","""&amp;D1793&amp;""","""&amp;E1793&amp;""","""&amp;F1793&amp;""","""&amp;G1793&amp;""","""&amp;H1793&amp;""","""&amp;I1793&amp;""","""&amp;J1793&amp;""","""&amp;K1793&amp;""""</f>
        <v>"Laboratory and Measuring and Observing and Testing Equipment","41000000","Measuring and observing and testing instruments","41110000","Manual test kits and quality controls and calibrators and standards","41116100","Other reagents or solutions or stains","41116100-1","Toluidine Blue O, 5 gm","41116100-1.8","Laboratory"</v>
      </c>
    </row>
    <row r="1794" spans="1:13" ht="13" customHeight="1">
      <c r="A1794" s="11" t="s">
        <v>14</v>
      </c>
      <c r="B1794" s="37">
        <v>41000000</v>
      </c>
      <c r="C1794" s="11" t="s">
        <v>2658</v>
      </c>
      <c r="D1794" s="37">
        <v>41110000</v>
      </c>
      <c r="E1794" s="11" t="s">
        <v>4183</v>
      </c>
      <c r="F1794" s="37">
        <v>41116100</v>
      </c>
      <c r="G1794" s="11" t="s">
        <v>4185</v>
      </c>
      <c r="H1794" s="37" t="s">
        <v>4186</v>
      </c>
      <c r="I1794" s="11" t="s">
        <v>4250</v>
      </c>
      <c r="J1794" s="37" t="s">
        <v>4251</v>
      </c>
      <c r="K1794" s="11" t="s">
        <v>26</v>
      </c>
      <c r="L1794" s="5"/>
      <c r="M1794" s="16" t="str">
        <f>""""&amp;A1794&amp;""","""&amp;B1794&amp;""","""&amp;C1794&amp;""","""&amp;D1794&amp;""","""&amp;E1794&amp;""","""&amp;F1794&amp;""","""&amp;G1794&amp;""","""&amp;H1794&amp;""","""&amp;I1794&amp;""","""&amp;J1794&amp;""","""&amp;K1794&amp;""""</f>
        <v>"Laboratory and Measuring and Observing and Testing Equipment","41000000","Measuring and observing and testing instruments","41110000","Manual test kits and quality controls and calibrators and standards","41116100","Other reagents or solutions or stains","41116100-1","Auramine O, 25 gm","41116100-1.9","Laboratory"</v>
      </c>
    </row>
    <row r="1795" spans="1:13" ht="13" customHeight="1">
      <c r="A1795" s="11" t="s">
        <v>14</v>
      </c>
      <c r="B1795" s="37" t="s">
        <v>18</v>
      </c>
      <c r="C1795" s="19" t="s">
        <v>2658</v>
      </c>
      <c r="D1795" s="38" t="s">
        <v>2659</v>
      </c>
      <c r="E1795" s="19" t="s">
        <v>4183</v>
      </c>
      <c r="F1795" s="38" t="s">
        <v>4184</v>
      </c>
      <c r="G1795" s="19" t="s">
        <v>4252</v>
      </c>
      <c r="H1795" s="38" t="s">
        <v>4184</v>
      </c>
      <c r="I1795" s="11" t="s">
        <v>4252</v>
      </c>
      <c r="J1795" s="38" t="s">
        <v>4253</v>
      </c>
      <c r="K1795" s="11" t="s">
        <v>283</v>
      </c>
      <c r="L1795" s="5"/>
      <c r="M1795" s="16" t="str">
        <f>""""&amp;A1795&amp;""","""&amp;B1795&amp;""","""&amp;C1795&amp;""","""&amp;D1795&amp;""","""&amp;E1795&amp;""","""&amp;F1795&amp;""","""&amp;G1795&amp;""","""&amp;H1795&amp;""","""&amp;I1795&amp;""","""&amp;J1795&amp;""","""&amp;K1795&amp;""""</f>
        <v>"Laboratory and Measuring and Observing and Testing Equipment","41000000","Measuring and observing and testing instruments","41110000","Manual test kits and quality controls and calibrators and standards","41116100","Other Manual test kits and quality controls and calibrators and standards","41116100","Other Manual test kits and quality controls and calibrators and standards","41116100.0","N/A"</v>
      </c>
    </row>
    <row r="1796" spans="1:13" ht="13" customHeight="1">
      <c r="A1796" s="11" t="s">
        <v>14</v>
      </c>
      <c r="B1796" s="37">
        <v>41000000</v>
      </c>
      <c r="C1796" s="11" t="s">
        <v>2658</v>
      </c>
      <c r="D1796" s="37">
        <v>41110000</v>
      </c>
      <c r="E1796" s="11" t="s">
        <v>4183</v>
      </c>
      <c r="F1796" s="37">
        <v>41116100</v>
      </c>
      <c r="G1796" s="11" t="s">
        <v>4254</v>
      </c>
      <c r="H1796" s="37">
        <v>41116102</v>
      </c>
      <c r="I1796" s="11" t="s">
        <v>4255</v>
      </c>
      <c r="J1796" s="37" t="s">
        <v>4256</v>
      </c>
      <c r="K1796" s="11" t="s">
        <v>26</v>
      </c>
      <c r="L1796" s="5"/>
      <c r="M1796" s="16" t="str">
        <f>""""&amp;A1796&amp;""","""&amp;B1796&amp;""","""&amp;C1796&amp;""","""&amp;D1796&amp;""","""&amp;E1796&amp;""","""&amp;F1796&amp;""","""&amp;G1796&amp;""","""&amp;H1796&amp;""","""&amp;I1796&amp;""","""&amp;J1796&amp;""","""&amp;K1796&amp;""""</f>
        <v>"Laboratory and Measuring and Observing and Testing Equipment","41000000","Measuring and observing and testing instruments","41110000","Manual test kits and quality controls and calibrators and standards","41116100","Blood bank reagents or solutions","41116102","Other Blood bank reagents or solutions","41116102.0","Laboratory"</v>
      </c>
    </row>
    <row r="1797" spans="1:13" ht="13" customHeight="1">
      <c r="A1797" s="11" t="s">
        <v>14</v>
      </c>
      <c r="B1797" s="37">
        <v>41000000</v>
      </c>
      <c r="C1797" s="11" t="s">
        <v>2658</v>
      </c>
      <c r="D1797" s="37">
        <v>41110000</v>
      </c>
      <c r="E1797" s="11" t="s">
        <v>4183</v>
      </c>
      <c r="F1797" s="37">
        <v>41116100</v>
      </c>
      <c r="G1797" s="11" t="s">
        <v>4254</v>
      </c>
      <c r="H1797" s="37">
        <v>41116102</v>
      </c>
      <c r="I1797" s="11" t="s">
        <v>4257</v>
      </c>
      <c r="J1797" s="37" t="s">
        <v>4258</v>
      </c>
      <c r="K1797" s="11" t="s">
        <v>26</v>
      </c>
      <c r="L1797" s="5"/>
      <c r="M1797" s="16" t="str">
        <f>""""&amp;A1797&amp;""","""&amp;B1797&amp;""","""&amp;C1797&amp;""","""&amp;D1797&amp;""","""&amp;E1797&amp;""","""&amp;F1797&amp;""","""&amp;G1797&amp;""","""&amp;H1797&amp;""","""&amp;I1797&amp;""","""&amp;J1797&amp;""","""&amp;K1797&amp;""""</f>
        <v>"Laboratory and Measuring and Observing and Testing Equipment","41000000","Measuring and observing and testing instruments","41110000","Manual test kits and quality controls and calibrators and standards","41116100","Blood bank reagents or solutions","41116102","Blood Grouping Reagent Anti-A Monoclonal, 10 mL","41116102.1","Laboratory"</v>
      </c>
    </row>
    <row r="1798" spans="1:13" ht="13" customHeight="1">
      <c r="A1798" s="11" t="s">
        <v>14</v>
      </c>
      <c r="B1798" s="37" t="s">
        <v>18</v>
      </c>
      <c r="C1798" s="11" t="s">
        <v>2658</v>
      </c>
      <c r="D1798" s="37" t="s">
        <v>2659</v>
      </c>
      <c r="E1798" s="11" t="s">
        <v>4183</v>
      </c>
      <c r="F1798" s="37" t="s">
        <v>4184</v>
      </c>
      <c r="G1798" s="11" t="s">
        <v>4254</v>
      </c>
      <c r="H1798" s="37" t="s">
        <v>4259</v>
      </c>
      <c r="I1798" s="11" t="s">
        <v>4260</v>
      </c>
      <c r="J1798" s="37" t="s">
        <v>4261</v>
      </c>
      <c r="K1798" s="11" t="s">
        <v>26</v>
      </c>
      <c r="L1798" s="5"/>
      <c r="M1798" s="16" t="str">
        <f>""""&amp;A1798&amp;""","""&amp;B1798&amp;""","""&amp;C1798&amp;""","""&amp;D1798&amp;""","""&amp;E1798&amp;""","""&amp;F1798&amp;""","""&amp;G1798&amp;""","""&amp;H1798&amp;""","""&amp;I1798&amp;""","""&amp;J1798&amp;""","""&amp;K1798&amp;""""</f>
        <v>"Laboratory and Measuring and Observing and Testing Equipment","41000000","Measuring and observing and testing instruments","41110000","Manual test kits and quality controls and calibrators and standards","41116100","Blood bank reagents or solutions","41116102","Blood Grouping Reagent Anti-D Monoclonal, 10 mL","41116102.10","Laboratory"</v>
      </c>
    </row>
    <row r="1799" spans="1:13" ht="13" customHeight="1">
      <c r="A1799" s="11" t="s">
        <v>14</v>
      </c>
      <c r="B1799" s="37">
        <v>41000000</v>
      </c>
      <c r="C1799" s="11" t="s">
        <v>2658</v>
      </c>
      <c r="D1799" s="37">
        <v>41110000</v>
      </c>
      <c r="E1799" s="11" t="s">
        <v>4183</v>
      </c>
      <c r="F1799" s="37">
        <v>41116100</v>
      </c>
      <c r="G1799" s="11" t="s">
        <v>4254</v>
      </c>
      <c r="H1799" s="37">
        <v>41116102</v>
      </c>
      <c r="I1799" s="11" t="s">
        <v>4262</v>
      </c>
      <c r="J1799" s="37" t="s">
        <v>4263</v>
      </c>
      <c r="K1799" s="11" t="s">
        <v>26</v>
      </c>
      <c r="L1799" s="5"/>
      <c r="M1799" s="16" t="str">
        <f>""""&amp;A1799&amp;""","""&amp;B1799&amp;""","""&amp;C1799&amp;""","""&amp;D1799&amp;""","""&amp;E1799&amp;""","""&amp;F1799&amp;""","""&amp;G1799&amp;""","""&amp;H1799&amp;""","""&amp;I1799&amp;""","""&amp;J1799&amp;""","""&amp;K1799&amp;""""</f>
        <v>"Laboratory and Measuring and Observing and Testing Equipment","41000000","Measuring and observing and testing instruments","41110000","Manual test kits and quality controls and calibrators and standards","41116100","Blood bank reagents or solutions","41116102","Blood Grouping Reagent Anti-B Monoclonal, 10 mL","41116102.2","Laboratory"</v>
      </c>
    </row>
    <row r="1800" spans="1:13" ht="13" customHeight="1">
      <c r="A1800" s="11" t="s">
        <v>14</v>
      </c>
      <c r="B1800" s="37">
        <v>41000000</v>
      </c>
      <c r="C1800" s="11" t="s">
        <v>2658</v>
      </c>
      <c r="D1800" s="37">
        <v>41110000</v>
      </c>
      <c r="E1800" s="11" t="s">
        <v>4183</v>
      </c>
      <c r="F1800" s="37">
        <v>41116100</v>
      </c>
      <c r="G1800" s="11" t="s">
        <v>4254</v>
      </c>
      <c r="H1800" s="37">
        <v>41116102</v>
      </c>
      <c r="I1800" s="11" t="s">
        <v>4264</v>
      </c>
      <c r="J1800" s="37" t="s">
        <v>4265</v>
      </c>
      <c r="K1800" s="11" t="s">
        <v>26</v>
      </c>
      <c r="L1800" s="5"/>
      <c r="M1800" s="16" t="str">
        <f>""""&amp;A1800&amp;""","""&amp;B1800&amp;""","""&amp;C1800&amp;""","""&amp;D1800&amp;""","""&amp;E1800&amp;""","""&amp;F1800&amp;""","""&amp;G1800&amp;""","""&amp;H1800&amp;""","""&amp;I1800&amp;""","""&amp;J1800&amp;""","""&amp;K1800&amp;""""</f>
        <v>"Laboratory and Measuring and Observing and Testing Equipment","41000000","Measuring and observing and testing instruments","41110000","Manual test kits and quality controls and calibrators and standards","41116100","Blood bank reagents or solutions","41116102","Blood Grouping Reagent Anti-D IgG + IgM, 10 mL","41116102.3","Laboratory"</v>
      </c>
    </row>
    <row r="1801" spans="1:13" ht="13" customHeight="1">
      <c r="A1801" s="11" t="s">
        <v>14</v>
      </c>
      <c r="B1801" s="37">
        <v>41000000</v>
      </c>
      <c r="C1801" s="11" t="s">
        <v>2658</v>
      </c>
      <c r="D1801" s="37">
        <v>41110000</v>
      </c>
      <c r="E1801" s="11" t="s">
        <v>4183</v>
      </c>
      <c r="F1801" s="37">
        <v>41116100</v>
      </c>
      <c r="G1801" s="11" t="s">
        <v>4254</v>
      </c>
      <c r="H1801" s="37">
        <v>41116102</v>
      </c>
      <c r="I1801" s="11" t="s">
        <v>4266</v>
      </c>
      <c r="J1801" s="37" t="s">
        <v>4267</v>
      </c>
      <c r="K1801" s="11" t="s">
        <v>26</v>
      </c>
      <c r="L1801" s="5"/>
      <c r="M1801" s="16" t="str">
        <f>""""&amp;A1801&amp;""","""&amp;B1801&amp;""","""&amp;C1801&amp;""","""&amp;D1801&amp;""","""&amp;E1801&amp;""","""&amp;F1801&amp;""","""&amp;G1801&amp;""","""&amp;H1801&amp;""","""&amp;I1801&amp;""","""&amp;J1801&amp;""","""&amp;K1801&amp;""""</f>
        <v>"Laboratory and Measuring and Observing and Testing Equipment","41000000","Measuring and observing and testing instruments","41110000","Manual test kits and quality controls and calibrators and standards","41116100","Blood bank reagents or solutions","41116102","Blood Grouping Reagent Anti-D IgM, 10 mL","41116102.4","Laboratory"</v>
      </c>
    </row>
    <row r="1802" spans="1:13" ht="13" customHeight="1">
      <c r="A1802" s="11" t="s">
        <v>14</v>
      </c>
      <c r="B1802" s="37" t="s">
        <v>18</v>
      </c>
      <c r="C1802" s="11" t="s">
        <v>2658</v>
      </c>
      <c r="D1802" s="37" t="s">
        <v>2659</v>
      </c>
      <c r="E1802" s="11" t="s">
        <v>4183</v>
      </c>
      <c r="F1802" s="37" t="s">
        <v>4184</v>
      </c>
      <c r="G1802" s="11" t="s">
        <v>4254</v>
      </c>
      <c r="H1802" s="37" t="s">
        <v>4259</v>
      </c>
      <c r="I1802" s="11" t="s">
        <v>4268</v>
      </c>
      <c r="J1802" s="37" t="s">
        <v>4269</v>
      </c>
      <c r="K1802" s="11" t="s">
        <v>26</v>
      </c>
      <c r="L1802" s="5"/>
      <c r="M1802" s="16" t="str">
        <f>""""&amp;A1802&amp;""","""&amp;B1802&amp;""","""&amp;C1802&amp;""","""&amp;D1802&amp;""","""&amp;E1802&amp;""","""&amp;F1802&amp;""","""&amp;G1802&amp;""","""&amp;H1802&amp;""","""&amp;I1802&amp;""","""&amp;J1802&amp;""","""&amp;K1802&amp;""""</f>
        <v>"Laboratory and Measuring and Observing and Testing Equipment","41000000","Measuring and observing and testing instruments","41110000","Manual test kits and quality controls and calibrators and standards","41116100","Blood bank reagents or solutions","41116102","Blood Grouping Reagent Anti-A Serum, 10 mL, 10 Vials","41116102.5","Laboratory"</v>
      </c>
    </row>
    <row r="1803" spans="1:13" ht="13" customHeight="1">
      <c r="A1803" s="11" t="s">
        <v>14</v>
      </c>
      <c r="B1803" s="37" t="s">
        <v>18</v>
      </c>
      <c r="C1803" s="11" t="s">
        <v>2658</v>
      </c>
      <c r="D1803" s="37" t="s">
        <v>2659</v>
      </c>
      <c r="E1803" s="11" t="s">
        <v>4183</v>
      </c>
      <c r="F1803" s="37" t="s">
        <v>4184</v>
      </c>
      <c r="G1803" s="11" t="s">
        <v>4254</v>
      </c>
      <c r="H1803" s="37" t="s">
        <v>4259</v>
      </c>
      <c r="I1803" s="11" t="s">
        <v>4270</v>
      </c>
      <c r="J1803" s="37" t="s">
        <v>4271</v>
      </c>
      <c r="K1803" s="11" t="s">
        <v>26</v>
      </c>
      <c r="L1803" s="5"/>
      <c r="M1803" s="16" t="str">
        <f>""""&amp;A1803&amp;""","""&amp;B1803&amp;""","""&amp;C1803&amp;""","""&amp;D1803&amp;""","""&amp;E1803&amp;""","""&amp;F1803&amp;""","""&amp;G1803&amp;""","""&amp;H1803&amp;""","""&amp;I1803&amp;""","""&amp;J1803&amp;""","""&amp;K1803&amp;""""</f>
        <v>"Laboratory and Measuring and Observing and Testing Equipment","41000000","Measuring and observing and testing instruments","41110000","Manual test kits and quality controls and calibrators and standards","41116100","Blood bank reagents or solutions","41116102","Blood Grouping Reagent Anti-AB Monoclonal, 10 mL","41116102.6","Laboratory"</v>
      </c>
    </row>
    <row r="1804" spans="1:13" ht="13" customHeight="1">
      <c r="A1804" s="11" t="s">
        <v>14</v>
      </c>
      <c r="B1804" s="37" t="s">
        <v>18</v>
      </c>
      <c r="C1804" s="11" t="s">
        <v>2658</v>
      </c>
      <c r="D1804" s="37" t="s">
        <v>2659</v>
      </c>
      <c r="E1804" s="11" t="s">
        <v>4183</v>
      </c>
      <c r="F1804" s="37" t="s">
        <v>4184</v>
      </c>
      <c r="G1804" s="11" t="s">
        <v>4254</v>
      </c>
      <c r="H1804" s="37" t="s">
        <v>4259</v>
      </c>
      <c r="I1804" s="11" t="s">
        <v>4272</v>
      </c>
      <c r="J1804" s="37" t="s">
        <v>4273</v>
      </c>
      <c r="K1804" s="11" t="s">
        <v>26</v>
      </c>
      <c r="L1804" s="5"/>
      <c r="M1804" s="16" t="str">
        <f>""""&amp;A1804&amp;""","""&amp;B1804&amp;""","""&amp;C1804&amp;""","""&amp;D1804&amp;""","""&amp;E1804&amp;""","""&amp;F1804&amp;""","""&amp;G1804&amp;""","""&amp;H1804&amp;""","""&amp;I1804&amp;""","""&amp;J1804&amp;""","""&amp;K1804&amp;""""</f>
        <v>"Laboratory and Measuring and Observing and Testing Equipment","41000000","Measuring and observing and testing instruments","41110000","Manual test kits and quality controls and calibrators and standards","41116100","Blood bank reagents or solutions","41116102","Blood Grouping Reagent Anti-B Serum, 10 mL, 10 Vials","41116102.7","Laboratory"</v>
      </c>
    </row>
    <row r="1805" spans="1:13" ht="13" customHeight="1">
      <c r="A1805" s="11" t="s">
        <v>14</v>
      </c>
      <c r="B1805" s="37" t="s">
        <v>18</v>
      </c>
      <c r="C1805" s="11" t="s">
        <v>2658</v>
      </c>
      <c r="D1805" s="37" t="s">
        <v>2659</v>
      </c>
      <c r="E1805" s="11" t="s">
        <v>4183</v>
      </c>
      <c r="F1805" s="37" t="s">
        <v>4184</v>
      </c>
      <c r="G1805" s="11" t="s">
        <v>4254</v>
      </c>
      <c r="H1805" s="37" t="s">
        <v>4259</v>
      </c>
      <c r="I1805" s="11" t="s">
        <v>4274</v>
      </c>
      <c r="J1805" s="37" t="s">
        <v>4275</v>
      </c>
      <c r="K1805" s="11" t="s">
        <v>26</v>
      </c>
      <c r="L1805" s="5"/>
      <c r="M1805" s="16" t="str">
        <f>""""&amp;A1805&amp;""","""&amp;B1805&amp;""","""&amp;C1805&amp;""","""&amp;D1805&amp;""","""&amp;E1805&amp;""","""&amp;F1805&amp;""","""&amp;G1805&amp;""","""&amp;H1805&amp;""","""&amp;I1805&amp;""","""&amp;J1805&amp;""","""&amp;K1805&amp;""""</f>
        <v>"Laboratory and Measuring and Observing and Testing Equipment","41000000","Measuring and observing and testing instruments","41110000","Manual test kits and quality controls and calibrators and standards","41116100","Blood bank reagents or solutions","41116102","Blood Grouping Reagent Anti-D Alpha Serum, Clone 1, 10 mL, 10 Vials","41116102.8","Laboratory"</v>
      </c>
    </row>
    <row r="1806" spans="1:13" ht="13" customHeight="1">
      <c r="A1806" s="11" t="s">
        <v>14</v>
      </c>
      <c r="B1806" s="37" t="s">
        <v>18</v>
      </c>
      <c r="C1806" s="11" t="s">
        <v>2658</v>
      </c>
      <c r="D1806" s="37" t="s">
        <v>2659</v>
      </c>
      <c r="E1806" s="11" t="s">
        <v>4183</v>
      </c>
      <c r="F1806" s="37" t="s">
        <v>4184</v>
      </c>
      <c r="G1806" s="11" t="s">
        <v>4254</v>
      </c>
      <c r="H1806" s="37" t="s">
        <v>4259</v>
      </c>
      <c r="I1806" s="11" t="s">
        <v>4276</v>
      </c>
      <c r="J1806" s="37" t="s">
        <v>4277</v>
      </c>
      <c r="K1806" s="11" t="s">
        <v>26</v>
      </c>
      <c r="L1806" s="5"/>
      <c r="M1806" s="16" t="str">
        <f>""""&amp;A1806&amp;""","""&amp;B1806&amp;""","""&amp;C1806&amp;""","""&amp;D1806&amp;""","""&amp;E1806&amp;""","""&amp;F1806&amp;""","""&amp;G1806&amp;""","""&amp;H1806&amp;""","""&amp;I1806&amp;""","""&amp;J1806&amp;""","""&amp;K1806&amp;""""</f>
        <v>"Laboratory and Measuring and Observing and Testing Equipment","41000000","Measuring and observing and testing instruments","41110000","Manual test kits and quality controls and calibrators and standards","41116100","Blood bank reagents or solutions","41116102","Blood Grouping Reagent Anti-D Beta Serum, Clone 2, 10 mL, 10 Vials","41116102.9","Laboratory"</v>
      </c>
    </row>
    <row r="1807" spans="1:13" ht="13" customHeight="1">
      <c r="A1807" s="11" t="s">
        <v>14</v>
      </c>
      <c r="B1807" s="37" t="s">
        <v>18</v>
      </c>
      <c r="C1807" s="11" t="s">
        <v>2658</v>
      </c>
      <c r="D1807" s="37" t="s">
        <v>2659</v>
      </c>
      <c r="E1807" s="11" t="s">
        <v>4183</v>
      </c>
      <c r="F1807" s="37" t="s">
        <v>4184</v>
      </c>
      <c r="G1807" s="11" t="s">
        <v>4278</v>
      </c>
      <c r="H1807" s="37" t="s">
        <v>4279</v>
      </c>
      <c r="I1807" s="11" t="s">
        <v>4280</v>
      </c>
      <c r="J1807" s="37" t="s">
        <v>4281</v>
      </c>
      <c r="K1807" s="11" t="s">
        <v>26</v>
      </c>
      <c r="L1807" s="5"/>
      <c r="M1807" s="16" t="str">
        <f>""""&amp;A1807&amp;""","""&amp;B1807&amp;""","""&amp;C1807&amp;""","""&amp;D1807&amp;""","""&amp;E1807&amp;""","""&amp;F1807&amp;""","""&amp;G1807&amp;""","""&amp;H1807&amp;""","""&amp;I1807&amp;""","""&amp;J1807&amp;""","""&amp;K1807&amp;""""</f>
        <v>"Laboratory and Measuring and Observing and Testing Equipment","41000000","Measuring and observing and testing instruments","41110000","Manual test kits and quality controls and calibrators and standards","41116100","Blood bank quality controls or calibrators or standards","41116103","Other Blood bank quality controls or calibrators or standards","41116103.0","Laboratory"</v>
      </c>
    </row>
    <row r="1808" spans="1:13" ht="13" customHeight="1">
      <c r="A1808" s="11" t="s">
        <v>14</v>
      </c>
      <c r="B1808" s="37">
        <v>41000000</v>
      </c>
      <c r="C1808" s="11" t="s">
        <v>2658</v>
      </c>
      <c r="D1808" s="37">
        <v>41110000</v>
      </c>
      <c r="E1808" s="11" t="s">
        <v>4183</v>
      </c>
      <c r="F1808" s="37">
        <v>41116100</v>
      </c>
      <c r="G1808" s="11" t="s">
        <v>4278</v>
      </c>
      <c r="H1808" s="37">
        <v>41116103</v>
      </c>
      <c r="I1808" s="11" t="s">
        <v>4282</v>
      </c>
      <c r="J1808" s="37" t="s">
        <v>4283</v>
      </c>
      <c r="K1808" s="11" t="s">
        <v>26</v>
      </c>
      <c r="L1808" s="5"/>
      <c r="M1808" s="16" t="str">
        <f>""""&amp;A1808&amp;""","""&amp;B1808&amp;""","""&amp;C1808&amp;""","""&amp;D1808&amp;""","""&amp;E1808&amp;""","""&amp;F1808&amp;""","""&amp;G1808&amp;""","""&amp;H1808&amp;""","""&amp;I1808&amp;""","""&amp;J1808&amp;""","""&amp;K1808&amp;""""</f>
        <v>"Laboratory and Measuring and Observing and Testing Equipment","41000000","Measuring and observing and testing instruments","41110000","Manual test kits and quality controls and calibrators and standards","41116100","Blood bank quality controls or calibrators or standards","41116103","Transfusion Medicine EQA, Basic Transfusion Medicine, 5 Samples x 4 mL","41116103.1","Laboratory"</v>
      </c>
    </row>
    <row r="1809" spans="1:13" ht="13" customHeight="1">
      <c r="A1809" s="11" t="s">
        <v>14</v>
      </c>
      <c r="B1809" s="37" t="s">
        <v>18</v>
      </c>
      <c r="C1809" s="11" t="s">
        <v>2658</v>
      </c>
      <c r="D1809" s="37" t="s">
        <v>2659</v>
      </c>
      <c r="E1809" s="11" t="s">
        <v>4183</v>
      </c>
      <c r="F1809" s="37" t="s">
        <v>4184</v>
      </c>
      <c r="G1809" s="11" t="s">
        <v>4284</v>
      </c>
      <c r="H1809" s="37" t="s">
        <v>4285</v>
      </c>
      <c r="I1809" s="11" t="s">
        <v>4286</v>
      </c>
      <c r="J1809" s="37" t="s">
        <v>4287</v>
      </c>
      <c r="K1809" s="11" t="s">
        <v>26</v>
      </c>
      <c r="L1809" s="5"/>
      <c r="M1809" s="16" t="str">
        <f>""""&amp;A1809&amp;""","""&amp;B1809&amp;""","""&amp;C1809&amp;""","""&amp;D1809&amp;""","""&amp;E1809&amp;""","""&amp;F1809&amp;""","""&amp;G1809&amp;""","""&amp;H1809&amp;""","""&amp;I1809&amp;""","""&amp;J1809&amp;""","""&amp;K1809&amp;""""</f>
        <v>"Laboratory and Measuring and Observing and Testing Equipment","41000000","Measuring and observing and testing instruments","41110000","Manual test kits and quality controls and calibrators and standards","41116100","Chemistry reagents or solutions","41116105","Other Chemistry reagents or solutions","41116105.0","Laboratory"</v>
      </c>
    </row>
    <row r="1810" spans="1:13" ht="13" customHeight="1">
      <c r="A1810" s="11" t="s">
        <v>14</v>
      </c>
      <c r="B1810" s="37">
        <v>41000000</v>
      </c>
      <c r="C1810" s="11" t="s">
        <v>2658</v>
      </c>
      <c r="D1810" s="37">
        <v>41110000</v>
      </c>
      <c r="E1810" s="11" t="s">
        <v>4183</v>
      </c>
      <c r="F1810" s="37">
        <v>41116100</v>
      </c>
      <c r="G1810" s="11" t="s">
        <v>4284</v>
      </c>
      <c r="H1810" s="37">
        <v>41116105</v>
      </c>
      <c r="I1810" s="11" t="s">
        <v>4288</v>
      </c>
      <c r="J1810" s="37" t="s">
        <v>4289</v>
      </c>
      <c r="K1810" s="11" t="s">
        <v>26</v>
      </c>
      <c r="L1810" s="5"/>
      <c r="M1810" s="16" t="str">
        <f>""""&amp;A1810&amp;""","""&amp;B1810&amp;""","""&amp;C1810&amp;""","""&amp;D1810&amp;""","""&amp;E1810&amp;""","""&amp;F1810&amp;""","""&amp;G1810&amp;""","""&amp;H1810&amp;""","""&amp;I1810&amp;""","""&amp;J1810&amp;""","""&amp;K1810&amp;""""</f>
        <v>"Laboratory and Measuring and Observing and Testing Equipment","41000000","Measuring and observing and testing instruments","41110000","Manual test kits and quality controls and calibrators and standards","41116100","Chemistry reagents or solutions","41116105","Magnesium Sulfate Heptahydrate","41116105.1","Laboratory"</v>
      </c>
    </row>
    <row r="1811" spans="1:13" ht="13" customHeight="1">
      <c r="A1811" s="11" t="s">
        <v>14</v>
      </c>
      <c r="B1811" s="37">
        <v>41000000</v>
      </c>
      <c r="C1811" s="11" t="s">
        <v>2658</v>
      </c>
      <c r="D1811" s="37">
        <v>41110000</v>
      </c>
      <c r="E1811" s="11" t="s">
        <v>4183</v>
      </c>
      <c r="F1811" s="37">
        <v>41116100</v>
      </c>
      <c r="G1811" s="11" t="s">
        <v>4284</v>
      </c>
      <c r="H1811" s="37">
        <v>41116105</v>
      </c>
      <c r="I1811" s="11" t="s">
        <v>4290</v>
      </c>
      <c r="J1811" s="37" t="s">
        <v>4291</v>
      </c>
      <c r="K1811" s="11" t="s">
        <v>26</v>
      </c>
      <c r="L1811" s="5"/>
      <c r="M1811" s="16" t="str">
        <f>""""&amp;A1811&amp;""","""&amp;B1811&amp;""","""&amp;C1811&amp;""","""&amp;D1811&amp;""","""&amp;E1811&amp;""","""&amp;F1811&amp;""","""&amp;G1811&amp;""","""&amp;H1811&amp;""","""&amp;I1811&amp;""","""&amp;J1811&amp;""","""&amp;K1811&amp;""""</f>
        <v>"Laboratory and Measuring and Observing and Testing Equipment","41000000","Measuring and observing and testing instruments","41110000","Manual test kits and quality controls and calibrators and standards","41116100","Chemistry reagents or solutions","41116105","Kovacs Solution, 100 mL","41116105.2","Laboratory"</v>
      </c>
    </row>
    <row r="1812" spans="1:13" ht="13" customHeight="1">
      <c r="A1812" s="11" t="s">
        <v>14</v>
      </c>
      <c r="B1812" s="37">
        <v>41000000</v>
      </c>
      <c r="C1812" s="11" t="s">
        <v>2658</v>
      </c>
      <c r="D1812" s="37">
        <v>41110000</v>
      </c>
      <c r="E1812" s="11" t="s">
        <v>4183</v>
      </c>
      <c r="F1812" s="37">
        <v>41116100</v>
      </c>
      <c r="G1812" s="11" t="s">
        <v>4284</v>
      </c>
      <c r="H1812" s="37">
        <v>41116105</v>
      </c>
      <c r="I1812" s="11" t="s">
        <v>4292</v>
      </c>
      <c r="J1812" s="37" t="s">
        <v>4293</v>
      </c>
      <c r="K1812" s="11" t="s">
        <v>26</v>
      </c>
      <c r="L1812" s="5"/>
      <c r="M1812" s="16" t="str">
        <f>""""&amp;A1812&amp;""","""&amp;B1812&amp;""","""&amp;C1812&amp;""","""&amp;D1812&amp;""","""&amp;E1812&amp;""","""&amp;F1812&amp;""","""&amp;G1812&amp;""","""&amp;H1812&amp;""","""&amp;I1812&amp;""","""&amp;J1812&amp;""","""&amp;K1812&amp;""""</f>
        <v>"Laboratory and Measuring and Observing and Testing Equipment","41000000","Measuring and observing and testing instruments","41110000","Manual test kits and quality controls and calibrators and standards","41116100","Chemistry reagents or solutions","41116105","Lancefield Grouping Kit","41116105.3","Laboratory"</v>
      </c>
    </row>
    <row r="1813" spans="1:13" ht="13" customHeight="1">
      <c r="A1813" s="11" t="s">
        <v>14</v>
      </c>
      <c r="B1813" s="37" t="s">
        <v>18</v>
      </c>
      <c r="C1813" s="11" t="s">
        <v>2658</v>
      </c>
      <c r="D1813" s="37" t="s">
        <v>2659</v>
      </c>
      <c r="E1813" s="11" t="s">
        <v>4183</v>
      </c>
      <c r="F1813" s="37" t="s">
        <v>4184</v>
      </c>
      <c r="G1813" s="11" t="s">
        <v>4294</v>
      </c>
      <c r="H1813" s="37" t="s">
        <v>4295</v>
      </c>
      <c r="I1813" s="11" t="s">
        <v>4296</v>
      </c>
      <c r="J1813" s="37" t="s">
        <v>4297</v>
      </c>
      <c r="K1813" s="11" t="s">
        <v>26</v>
      </c>
      <c r="L1813" s="5"/>
      <c r="M1813" s="16" t="str">
        <f>""""&amp;A1813&amp;""","""&amp;B1813&amp;""","""&amp;C1813&amp;""","""&amp;D1813&amp;""","""&amp;E1813&amp;""","""&amp;F1813&amp;""","""&amp;G1813&amp;""","""&amp;H1813&amp;""","""&amp;I1813&amp;""","""&amp;J1813&amp;""","""&amp;K1813&amp;""""</f>
        <v>"Laboratory and Measuring and Observing and Testing Equipment","41000000","Measuring and observing and testing instruments","41110000","Manual test kits and quality controls and calibrators and standards","41116100","Chemistry quality controls or calibrators or standards","41116107","Other Chemistry quality controls or calibrators or standards","41116107.0","Laboratory"</v>
      </c>
    </row>
    <row r="1814" spans="1:13" ht="13" customHeight="1">
      <c r="A1814" s="11" t="s">
        <v>14</v>
      </c>
      <c r="B1814" s="37">
        <v>41000000</v>
      </c>
      <c r="C1814" s="11" t="s">
        <v>2658</v>
      </c>
      <c r="D1814" s="37">
        <v>41110000</v>
      </c>
      <c r="E1814" s="11" t="s">
        <v>4183</v>
      </c>
      <c r="F1814" s="37">
        <v>41116100</v>
      </c>
      <c r="G1814" s="11" t="s">
        <v>4294</v>
      </c>
      <c r="H1814" s="37">
        <v>41116107</v>
      </c>
      <c r="I1814" s="11" t="s">
        <v>4298</v>
      </c>
      <c r="J1814" s="37" t="s">
        <v>4299</v>
      </c>
      <c r="K1814" s="11" t="s">
        <v>26</v>
      </c>
      <c r="L1814" s="5"/>
      <c r="M1814" s="16" t="str">
        <f>""""&amp;A1814&amp;""","""&amp;B1814&amp;""","""&amp;C1814&amp;""","""&amp;D1814&amp;""","""&amp;E1814&amp;""","""&amp;F1814&amp;""","""&amp;G1814&amp;""","""&amp;H1814&amp;""","""&amp;I1814&amp;""","""&amp;J1814&amp;""","""&amp;K1814&amp;""""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Blood Gas/Electrolytes, 5 Samples x 2.5 mL","41116107.1","Laboratory"</v>
      </c>
    </row>
    <row r="1815" spans="1:13" ht="13" customHeight="1">
      <c r="A1815" s="11" t="s">
        <v>14</v>
      </c>
      <c r="B1815" s="37">
        <v>41000000</v>
      </c>
      <c r="C1815" s="11" t="s">
        <v>2658</v>
      </c>
      <c r="D1815" s="37">
        <v>41110000</v>
      </c>
      <c r="E1815" s="11" t="s">
        <v>4183</v>
      </c>
      <c r="F1815" s="37">
        <v>41116100</v>
      </c>
      <c r="G1815" s="11" t="s">
        <v>4294</v>
      </c>
      <c r="H1815" s="37">
        <v>41116107</v>
      </c>
      <c r="I1815" s="11" t="s">
        <v>4300</v>
      </c>
      <c r="J1815" s="37" t="s">
        <v>4301</v>
      </c>
      <c r="K1815" s="11" t="s">
        <v>26</v>
      </c>
      <c r="L1815" s="5"/>
      <c r="M1815" s="16" t="str">
        <f>""""&amp;A1815&amp;""","""&amp;B1815&amp;""","""&amp;C1815&amp;""","""&amp;D1815&amp;""","""&amp;E1815&amp;""","""&amp;F1815&amp;""","""&amp;G1815&amp;""","""&amp;H1815&amp;""","""&amp;I1815&amp;""","""&amp;J1815&amp;""","""&amp;K1815&amp;""""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5 Samples x 1.5 mL","41116107.2","Laboratory"</v>
      </c>
    </row>
    <row r="1816" spans="1:13" ht="13" customHeight="1">
      <c r="A1816" s="11" t="s">
        <v>14</v>
      </c>
      <c r="B1816" s="37">
        <v>41000000</v>
      </c>
      <c r="C1816" s="11" t="s">
        <v>2658</v>
      </c>
      <c r="D1816" s="37">
        <v>41110000</v>
      </c>
      <c r="E1816" s="11" t="s">
        <v>4183</v>
      </c>
      <c r="F1816" s="37">
        <v>41116100</v>
      </c>
      <c r="G1816" s="11" t="s">
        <v>4294</v>
      </c>
      <c r="H1816" s="37">
        <v>41116107</v>
      </c>
      <c r="I1816" s="11" t="s">
        <v>4302</v>
      </c>
      <c r="J1816" s="37" t="s">
        <v>4303</v>
      </c>
      <c r="K1816" s="11" t="s">
        <v>26</v>
      </c>
      <c r="L1816" s="5"/>
      <c r="M1816" s="16" t="str">
        <f>""""&amp;A1816&amp;""","""&amp;B1816&amp;""","""&amp;C1816&amp;""","""&amp;D1816&amp;""","""&amp;E1816&amp;""","""&amp;F1816&amp;""","""&amp;G1816&amp;""","""&amp;H1816&amp;""","""&amp;I1816&amp;""","""&amp;J1816&amp;""","""&amp;K1816&amp;""""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Chemistry/Immunoassay, 5 Samples x 5 mL","41116107.3","Laboratory"</v>
      </c>
    </row>
    <row r="1817" spans="1:13" ht="13" customHeight="1">
      <c r="A1817" s="11" t="s">
        <v>14</v>
      </c>
      <c r="B1817" s="37">
        <v>41000000</v>
      </c>
      <c r="C1817" s="11" t="s">
        <v>2658</v>
      </c>
      <c r="D1817" s="37">
        <v>41110000</v>
      </c>
      <c r="E1817" s="11" t="s">
        <v>4183</v>
      </c>
      <c r="F1817" s="37">
        <v>41116100</v>
      </c>
      <c r="G1817" s="11" t="s">
        <v>4294</v>
      </c>
      <c r="H1817" s="37">
        <v>41116107</v>
      </c>
      <c r="I1817" s="11" t="s">
        <v>4304</v>
      </c>
      <c r="J1817" s="37" t="s">
        <v>4305</v>
      </c>
      <c r="K1817" s="11" t="s">
        <v>26</v>
      </c>
      <c r="L1817" s="5"/>
      <c r="M1817" s="16" t="str">
        <f>""""&amp;A1817&amp;""","""&amp;B1817&amp;""","""&amp;C1817&amp;""","""&amp;D1817&amp;""","""&amp;E1817&amp;""","""&amp;F1817&amp;""","""&amp;G1817&amp;""","""&amp;H1817&amp;""","""&amp;I1817&amp;""","""&amp;J1817&amp;""","""&amp;K1817&amp;""""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Human Chorionic Gonadotropin, 2 Samples x 1 mL","41116107.4","Laboratory"</v>
      </c>
    </row>
    <row r="1818" spans="1:13" ht="13" customHeight="1">
      <c r="A1818" s="11" t="s">
        <v>14</v>
      </c>
      <c r="B1818" s="37">
        <v>41000000</v>
      </c>
      <c r="C1818" s="11" t="s">
        <v>2658</v>
      </c>
      <c r="D1818" s="37">
        <v>41110000</v>
      </c>
      <c r="E1818" s="11" t="s">
        <v>4183</v>
      </c>
      <c r="F1818" s="37">
        <v>41116100</v>
      </c>
      <c r="G1818" s="11" t="s">
        <v>4294</v>
      </c>
      <c r="H1818" s="37">
        <v>41116107</v>
      </c>
      <c r="I1818" s="11" t="s">
        <v>4306</v>
      </c>
      <c r="J1818" s="37" t="s">
        <v>4307</v>
      </c>
      <c r="K1818" s="11" t="s">
        <v>26</v>
      </c>
      <c r="L1818" s="5"/>
      <c r="M1818" s="16" t="str">
        <f>""""&amp;A1818&amp;""","""&amp;B1818&amp;""","""&amp;C1818&amp;""","""&amp;D1818&amp;""","""&amp;E1818&amp;""","""&amp;F1818&amp;""","""&amp;G1818&amp;""","""&amp;H1818&amp;""","""&amp;I1818&amp;""","""&amp;J1818&amp;""","""&amp;K1818&amp;""""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Special Chemistry, 2 Samples x 5 mL","41116107.5","Laboratory"</v>
      </c>
    </row>
    <row r="1819" spans="1:13" ht="13" customHeight="1">
      <c r="A1819" s="11" t="s">
        <v>14</v>
      </c>
      <c r="B1819" s="37">
        <v>41000000</v>
      </c>
      <c r="C1819" s="11" t="s">
        <v>2658</v>
      </c>
      <c r="D1819" s="37">
        <v>41110000</v>
      </c>
      <c r="E1819" s="11" t="s">
        <v>4183</v>
      </c>
      <c r="F1819" s="37">
        <v>41116100</v>
      </c>
      <c r="G1819" s="11" t="s">
        <v>4294</v>
      </c>
      <c r="H1819" s="37">
        <v>41116107</v>
      </c>
      <c r="I1819" s="11" t="s">
        <v>4308</v>
      </c>
      <c r="J1819" s="37" t="s">
        <v>4309</v>
      </c>
      <c r="K1819" s="11" t="s">
        <v>26</v>
      </c>
      <c r="L1819" s="5"/>
      <c r="M1819" s="16" t="str">
        <f>""""&amp;A1819&amp;""","""&amp;B1819&amp;""","""&amp;C1819&amp;""","""&amp;D1819&amp;""","""&amp;E1819&amp;""","""&amp;F1819&amp;""","""&amp;G1819&amp;""","""&amp;H1819&amp;""","""&amp;I1819&amp;""","""&amp;J1819&amp;""","""&amp;K1819&amp;""""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Special Immunoassay, 2 Samples x 2 mL","41116107.6","Laboratory"</v>
      </c>
    </row>
    <row r="1820" spans="1:13" ht="13" customHeight="1">
      <c r="A1820" s="11" t="s">
        <v>14</v>
      </c>
      <c r="B1820" s="37">
        <v>41000000</v>
      </c>
      <c r="C1820" s="11" t="s">
        <v>2658</v>
      </c>
      <c r="D1820" s="37">
        <v>41110000</v>
      </c>
      <c r="E1820" s="11" t="s">
        <v>4183</v>
      </c>
      <c r="F1820" s="37">
        <v>41116100</v>
      </c>
      <c r="G1820" s="11" t="s">
        <v>4294</v>
      </c>
      <c r="H1820" s="37">
        <v>41116107</v>
      </c>
      <c r="I1820" s="11" t="s">
        <v>4310</v>
      </c>
      <c r="J1820" s="37" t="s">
        <v>4311</v>
      </c>
      <c r="K1820" s="11" t="s">
        <v>26</v>
      </c>
      <c r="L1820" s="5"/>
      <c r="M1820" s="16" t="str">
        <f>""""&amp;A1820&amp;""","""&amp;B1820&amp;""","""&amp;C1820&amp;""","""&amp;D1820&amp;""","""&amp;E1820&amp;""","""&amp;F1820&amp;""","""&amp;G1820&amp;""","""&amp;H1820&amp;""","""&amp;I1820&amp;""","""&amp;J1820&amp;""","""&amp;K1820&amp;""""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Tumor Markers, 2 Samples x 2 mL","41116107.7","Laboratory"</v>
      </c>
    </row>
    <row r="1821" spans="1:13" ht="13" customHeight="1">
      <c r="A1821" s="11" t="s">
        <v>14</v>
      </c>
      <c r="B1821" s="37" t="str">
        <f>LEFT(H1821,2)&amp;"000000"</f>
        <v>41000000</v>
      </c>
      <c r="C1821" s="11" t="s">
        <v>2658</v>
      </c>
      <c r="D1821" s="37" t="str">
        <f>LEFT(H1821,4)&amp;"0000"</f>
        <v>41110000</v>
      </c>
      <c r="E1821" s="11" t="s">
        <v>4183</v>
      </c>
      <c r="F1821" s="37" t="str">
        <f>LEFT(H1821,6)&amp;"00"</f>
        <v>41116100</v>
      </c>
      <c r="G1821" s="11" t="s">
        <v>4294</v>
      </c>
      <c r="H1821" s="37" t="s">
        <v>4295</v>
      </c>
      <c r="I1821" s="11" t="s">
        <v>4312</v>
      </c>
      <c r="J1821" s="37" t="s">
        <v>4313</v>
      </c>
      <c r="K1821" s="11" t="s">
        <v>26</v>
      </c>
      <c r="L1821" s="5"/>
      <c r="M1821" s="16" t="str">
        <f>""""&amp;A1821&amp;""","""&amp;B1821&amp;""","""&amp;C1821&amp;""","""&amp;D1821&amp;""","""&amp;E1821&amp;""","""&amp;F1821&amp;""","""&amp;G1821&amp;""","""&amp;H1821&amp;""","""&amp;I1821&amp;""","""&amp;J1821&amp;""","""&amp;K1821&amp;""""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2 Samples x 1.5 mL, 3 Test Events","41116107.8","Laboratory"</v>
      </c>
    </row>
    <row r="1822" spans="1:13" ht="13" customHeight="1">
      <c r="A1822" s="11" t="s">
        <v>14</v>
      </c>
      <c r="B1822" s="37" t="str">
        <f>LEFT(H1822,2)&amp;"000000"</f>
        <v>41000000</v>
      </c>
      <c r="C1822" s="11" t="s">
        <v>2658</v>
      </c>
      <c r="D1822" s="37" t="str">
        <f>LEFT(H1822,4)&amp;"0000"</f>
        <v>41110000</v>
      </c>
      <c r="E1822" s="11" t="s">
        <v>4183</v>
      </c>
      <c r="F1822" s="37" t="str">
        <f>LEFT(H1822,6)&amp;"00"</f>
        <v>41116100</v>
      </c>
      <c r="G1822" s="11" t="s">
        <v>4294</v>
      </c>
      <c r="H1822" s="37" t="s">
        <v>4295</v>
      </c>
      <c r="I1822" s="11" t="s">
        <v>4314</v>
      </c>
      <c r="J1822" s="37" t="s">
        <v>4315</v>
      </c>
      <c r="K1822" s="11" t="s">
        <v>26</v>
      </c>
      <c r="L1822" s="5"/>
      <c r="M1822" s="16" t="str">
        <f>""""&amp;A1822&amp;""","""&amp;B1822&amp;""","""&amp;C1822&amp;""","""&amp;D1822&amp;""","""&amp;E1822&amp;""","""&amp;F1822&amp;""","""&amp;G1822&amp;""","""&amp;H1822&amp;""","""&amp;I1822&amp;""","""&amp;J1822&amp;""","""&amp;K1822&amp;""""</f>
        <v>"Laboratory and Measuring and Observing and Testing Equipment","41000000","Measuring and observing and testing instruments","41110000","Manual test kits and quality controls and calibrators and standards","41116100","Chemistry quality controls or calibrators or standards","41116107","Chemistry EQA, Cardiac Markers, 2 Samples x 1.5 mL, 1 Test Event","41116107.9","Laboratory"</v>
      </c>
    </row>
    <row r="1823" spans="1:13" ht="13" customHeight="1">
      <c r="A1823" s="11" t="s">
        <v>14</v>
      </c>
      <c r="B1823" s="37" t="s">
        <v>18</v>
      </c>
      <c r="C1823" s="11" t="s">
        <v>2658</v>
      </c>
      <c r="D1823" s="37" t="s">
        <v>2659</v>
      </c>
      <c r="E1823" s="11" t="s">
        <v>4183</v>
      </c>
      <c r="F1823" s="37" t="s">
        <v>4184</v>
      </c>
      <c r="G1823" s="11" t="s">
        <v>4316</v>
      </c>
      <c r="H1823" s="37" t="s">
        <v>4317</v>
      </c>
      <c r="I1823" s="11" t="s">
        <v>4318</v>
      </c>
      <c r="J1823" s="37" t="s">
        <v>4319</v>
      </c>
      <c r="K1823" s="11" t="s">
        <v>26</v>
      </c>
      <c r="L1823" s="5"/>
      <c r="M1823" s="16" t="str">
        <f>""""&amp;A1823&amp;""","""&amp;B1823&amp;""","""&amp;C1823&amp;""","""&amp;D1823&amp;""","""&amp;E1823&amp;""","""&amp;F1823&amp;""","""&amp;G1823&amp;""","""&amp;H1823&amp;""","""&amp;I1823&amp;""","""&amp;J1823&amp;""","""&amp;K1823&amp;""""</f>
        <v>"Laboratory and Measuring and Observing and Testing Equipment","41000000","Measuring and observing and testing instruments","41110000","Manual test kits and quality controls and calibrators and standards","41116100","Cytology test kits or supplies","41116111","Other Cytology test kits or supplies","41116111.0","Laboratory"</v>
      </c>
    </row>
    <row r="1824" spans="1:13" ht="13" customHeight="1">
      <c r="A1824" s="11" t="s">
        <v>14</v>
      </c>
      <c r="B1824" s="37">
        <v>41000000</v>
      </c>
      <c r="C1824" s="11" t="s">
        <v>2658</v>
      </c>
      <c r="D1824" s="37">
        <v>41110000</v>
      </c>
      <c r="E1824" s="11" t="s">
        <v>4183</v>
      </c>
      <c r="F1824" s="37">
        <v>41116100</v>
      </c>
      <c r="G1824" s="11" t="s">
        <v>4316</v>
      </c>
      <c r="H1824" s="37">
        <v>41116111</v>
      </c>
      <c r="I1824" s="11" t="s">
        <v>4320</v>
      </c>
      <c r="J1824" s="37" t="s">
        <v>4321</v>
      </c>
      <c r="K1824" s="11" t="s">
        <v>26</v>
      </c>
      <c r="L1824" s="5"/>
      <c r="M1824" s="16" t="str">
        <f>""""&amp;A1824&amp;""","""&amp;B1824&amp;""","""&amp;C1824&amp;""","""&amp;D1824&amp;""","""&amp;E1824&amp;""","""&amp;F1824&amp;""","""&amp;G1824&amp;""","""&amp;H1824&amp;""","""&amp;I1824&amp;""","""&amp;J1824&amp;""","""&amp;K1824&amp;""""</f>
        <v>"Laboratory and Measuring and Observing and Testing Equipment","41000000","Measuring and observing and testing instruments","41110000","Manual test kits and quality controls and calibrators and standards","41116100","Cytology test kits or supplies","41116111","Cutting Mat, Replacement, 5.9 x 7.9 in, For Micro-Punch and Uni-Core Punches","41116111.1","Laboratory"</v>
      </c>
    </row>
    <row r="1825" spans="1:13" ht="13" customHeight="1">
      <c r="A1825" s="11" t="s">
        <v>14</v>
      </c>
      <c r="B1825" s="37">
        <v>41000000</v>
      </c>
      <c r="C1825" s="11" t="s">
        <v>2658</v>
      </c>
      <c r="D1825" s="37">
        <v>41110000</v>
      </c>
      <c r="E1825" s="11" t="s">
        <v>4183</v>
      </c>
      <c r="F1825" s="37">
        <v>41116100</v>
      </c>
      <c r="G1825" s="11" t="s">
        <v>4316</v>
      </c>
      <c r="H1825" s="37">
        <v>41116111</v>
      </c>
      <c r="I1825" s="11" t="s">
        <v>4322</v>
      </c>
      <c r="J1825" s="37" t="s">
        <v>4323</v>
      </c>
      <c r="K1825" s="11" t="s">
        <v>26</v>
      </c>
      <c r="L1825" s="5"/>
      <c r="M1825" s="16" t="str">
        <f>""""&amp;A1825&amp;""","""&amp;B1825&amp;""","""&amp;C1825&amp;""","""&amp;D1825&amp;""","""&amp;E1825&amp;""","""&amp;F1825&amp;""","""&amp;G1825&amp;""","""&amp;H1825&amp;""","""&amp;I1825&amp;""","""&amp;J1825&amp;""","""&amp;K1825&amp;""""</f>
        <v>"Laboratory and Measuring and Observing and Testing Equipment","41000000","Measuring and observing and testing instruments","41110000","Manual test kits and quality controls and calibrators and standards","41116100","Cytology test kits or supplies","41116111","Handheld Corer, 3.0 mm ID, 3.4 mm OD","41116111.2","Laboratory"</v>
      </c>
    </row>
    <row r="1826" spans="1:13" ht="13" customHeight="1">
      <c r="A1826" s="11" t="s">
        <v>14</v>
      </c>
      <c r="B1826" s="37">
        <v>41000000</v>
      </c>
      <c r="C1826" s="11" t="s">
        <v>2658</v>
      </c>
      <c r="D1826" s="37">
        <v>41110000</v>
      </c>
      <c r="E1826" s="11" t="s">
        <v>4183</v>
      </c>
      <c r="F1826" s="37">
        <v>41116100</v>
      </c>
      <c r="G1826" s="11" t="s">
        <v>4316</v>
      </c>
      <c r="H1826" s="37">
        <v>41116111</v>
      </c>
      <c r="I1826" s="11" t="s">
        <v>4324</v>
      </c>
      <c r="J1826" s="37" t="s">
        <v>4325</v>
      </c>
      <c r="K1826" s="11" t="s">
        <v>26</v>
      </c>
      <c r="L1826" s="5"/>
      <c r="M1826" s="16" t="str">
        <f>""""&amp;A1826&amp;""","""&amp;B1826&amp;""","""&amp;C1826&amp;""","""&amp;D1826&amp;""","""&amp;E1826&amp;""","""&amp;F1826&amp;""","""&amp;G1826&amp;""","""&amp;H1826&amp;""","""&amp;I1826&amp;""","""&amp;J1826&amp;""","""&amp;K1826&amp;""""</f>
        <v>"Laboratory and Measuring and Observing and Testing Equipment","41000000","Measuring and observing and testing instruments","41110000","Manual test kits and quality controls and calibrators and standards","41116100","Cytology test kits or supplies","41116111","Punch, Disposable, 3.0 mm, 4 Punches w/ 2 Cutting Mats, 1 Pack","41116111.3","Laboratory"</v>
      </c>
    </row>
    <row r="1827" spans="1:13" ht="13" customHeight="1">
      <c r="A1827" s="14" t="s">
        <v>14</v>
      </c>
      <c r="B1827" s="42" t="s">
        <v>18</v>
      </c>
      <c r="C1827" s="14" t="s">
        <v>2658</v>
      </c>
      <c r="D1827" s="42" t="s">
        <v>2659</v>
      </c>
      <c r="E1827" s="14" t="s">
        <v>4183</v>
      </c>
      <c r="F1827" s="42" t="s">
        <v>4184</v>
      </c>
      <c r="G1827" s="14" t="s">
        <v>4316</v>
      </c>
      <c r="H1827" s="42" t="s">
        <v>4317</v>
      </c>
      <c r="I1827" s="14" t="s">
        <v>4326</v>
      </c>
      <c r="J1827" s="37" t="s">
        <v>4327</v>
      </c>
      <c r="K1827" s="14" t="s">
        <v>527</v>
      </c>
      <c r="L1827" s="5"/>
      <c r="M1827" s="16" t="str">
        <f>""""&amp;A1827&amp;""","""&amp;B1827&amp;""","""&amp;C1827&amp;""","""&amp;D1827&amp;""","""&amp;E1827&amp;""","""&amp;F1827&amp;""","""&amp;G1827&amp;""","""&amp;H1827&amp;""","""&amp;I1827&amp;""","""&amp;J1827&amp;""","""&amp;K1827&amp;""""</f>
        <v>"Laboratory and Measuring and Observing and Testing Equipment","41000000","Measuring and observing and testing instruments","41110000","Manual test kits and quality controls and calibrators and standards","41116100","Cytology test kits or supplies","41116111","Self-Healing Hobby Mat, Blue/Gray, 3.5 x 5.5 in, 1 Each","41116111.4","Other Non-Pharma"</v>
      </c>
    </row>
    <row r="1828" spans="1:13" ht="13" customHeight="1">
      <c r="A1828" s="11" t="s">
        <v>14</v>
      </c>
      <c r="B1828" s="37" t="s">
        <v>18</v>
      </c>
      <c r="C1828" s="11" t="s">
        <v>2658</v>
      </c>
      <c r="D1828" s="37" t="s">
        <v>2659</v>
      </c>
      <c r="E1828" s="11" t="s">
        <v>4183</v>
      </c>
      <c r="F1828" s="37" t="s">
        <v>4184</v>
      </c>
      <c r="G1828" s="11" t="s">
        <v>4328</v>
      </c>
      <c r="H1828" s="37" t="s">
        <v>4329</v>
      </c>
      <c r="I1828" s="11" t="s">
        <v>4330</v>
      </c>
      <c r="J1828" s="37" t="s">
        <v>4331</v>
      </c>
      <c r="K1828" s="11" t="s">
        <v>283</v>
      </c>
      <c r="L1828" s="5"/>
      <c r="M1828" s="16" t="str">
        <f>""""&amp;A1828&amp;""","""&amp;B1828&amp;""","""&amp;C1828&amp;""","""&amp;D1828&amp;""","""&amp;E1828&amp;""","""&amp;F1828&amp;""","""&amp;G1828&amp;""","""&amp;H1828&amp;""","""&amp;I1828&amp;""","""&amp;J1828&amp;""","""&amp;K1828&amp;""""</f>
        <v>"Laboratory and Measuring and Observing and Testing Equipment","41000000","Measuring and observing and testing instruments","41110000","Manual test kits and quality controls and calibrators and standards","41116100","Cytology reagents or solutions or stains","41116113","Other Cytology reagents or solutions or stains","41116113.0","N/A"</v>
      </c>
    </row>
    <row r="1829" spans="1:13" ht="13" customHeight="1">
      <c r="A1829" s="11" t="s">
        <v>14</v>
      </c>
      <c r="B1829" s="37" t="s">
        <v>18</v>
      </c>
      <c r="C1829" s="11" t="s">
        <v>2658</v>
      </c>
      <c r="D1829" s="37" t="s">
        <v>2659</v>
      </c>
      <c r="E1829" s="11" t="s">
        <v>4183</v>
      </c>
      <c r="F1829" s="37" t="s">
        <v>4184</v>
      </c>
      <c r="G1829" s="11" t="s">
        <v>4332</v>
      </c>
      <c r="H1829" s="37" t="s">
        <v>4333</v>
      </c>
      <c r="I1829" s="11" t="s">
        <v>4334</v>
      </c>
      <c r="J1829" s="37" t="s">
        <v>4335</v>
      </c>
      <c r="K1829" s="11" t="s">
        <v>26</v>
      </c>
      <c r="L1829" s="5"/>
      <c r="M1829" s="16" t="str">
        <f>""""&amp;A1829&amp;""","""&amp;B1829&amp;""","""&amp;C1829&amp;""","""&amp;D1829&amp;""","""&amp;E1829&amp;""","""&amp;F1829&amp;""","""&amp;G1829&amp;""","""&amp;H1829&amp;""","""&amp;I1829&amp;""","""&amp;J1829&amp;""","""&amp;K1829&amp;""""</f>
        <v>"Laboratory and Measuring and Observing and Testing Equipment","41000000","Measuring and observing and testing instruments","41110000","Manual test kits and quality controls and calibrators and standards","41116100","Hematology test kits or supplies","41116120","Other Hematology test kits or supplies","41116120.0","Laboratory"</v>
      </c>
    </row>
    <row r="1830" spans="1:13" ht="13" customHeight="1">
      <c r="A1830" s="11" t="s">
        <v>14</v>
      </c>
      <c r="B1830" s="37">
        <v>41000000</v>
      </c>
      <c r="C1830" s="11" t="s">
        <v>2658</v>
      </c>
      <c r="D1830" s="37">
        <v>41110000</v>
      </c>
      <c r="E1830" s="11" t="s">
        <v>4183</v>
      </c>
      <c r="F1830" s="37">
        <v>41116100</v>
      </c>
      <c r="G1830" s="11" t="s">
        <v>4332</v>
      </c>
      <c r="H1830" s="37">
        <v>41116120</v>
      </c>
      <c r="I1830" s="11" t="s">
        <v>4336</v>
      </c>
      <c r="J1830" s="37" t="s">
        <v>4337</v>
      </c>
      <c r="K1830" s="11" t="s">
        <v>26</v>
      </c>
      <c r="L1830" s="5"/>
      <c r="M1830" s="16" t="str">
        <f>""""&amp;A1830&amp;""","""&amp;B1830&amp;""","""&amp;C1830&amp;""","""&amp;D1830&amp;""","""&amp;E1830&amp;""","""&amp;F1830&amp;""","""&amp;G1830&amp;""","""&amp;H1830&amp;""","""&amp;I1830&amp;""","""&amp;J1830&amp;""","""&amp;K1830&amp;""""</f>
        <v>"Laboratory and Measuring and Observing and Testing Equipment","41000000","Measuring and observing and testing instruments","41110000","Manual test kits and quality controls and calibrators and standards","41116100","Hematology test kits or supplies","41116120","Hematology EQA, Cell Morphology, 5 Photos","41116120.1","Laboratory"</v>
      </c>
    </row>
    <row r="1831" spans="1:13" ht="13" customHeight="1">
      <c r="A1831" s="11" t="s">
        <v>14</v>
      </c>
      <c r="B1831" s="37">
        <v>41000000</v>
      </c>
      <c r="C1831" s="11" t="s">
        <v>2658</v>
      </c>
      <c r="D1831" s="37">
        <v>41110000</v>
      </c>
      <c r="E1831" s="11" t="s">
        <v>4183</v>
      </c>
      <c r="F1831" s="37">
        <v>41116100</v>
      </c>
      <c r="G1831" s="11" t="s">
        <v>4332</v>
      </c>
      <c r="H1831" s="37">
        <v>41116120</v>
      </c>
      <c r="I1831" s="11" t="s">
        <v>4338</v>
      </c>
      <c r="J1831" s="37" t="s">
        <v>4339</v>
      </c>
      <c r="K1831" s="11" t="s">
        <v>26</v>
      </c>
      <c r="L1831" s="5"/>
      <c r="M1831" s="16" t="str">
        <f>""""&amp;A1831&amp;""","""&amp;B1831&amp;""","""&amp;C1831&amp;""","""&amp;D1831&amp;""","""&amp;E1831&amp;""","""&amp;F1831&amp;""","""&amp;G1831&amp;""","""&amp;H1831&amp;""","""&amp;I1831&amp;""","""&amp;J1831&amp;""","""&amp;K1831&amp;""""</f>
        <v>"Laboratory and Measuring and Observing and Testing Equipment","41000000","Measuring and observing and testing instruments","41110000","Manual test kits and quality controls and calibrators and standards","41116100","Hematology test kits or supplies","41116120","Hematology EQA, Flow Cytometry Progenitor Cells, 2 Samples x 1.5 mL","41116120.2","Laboratory"</v>
      </c>
    </row>
    <row r="1832" spans="1:13" ht="13" customHeight="1">
      <c r="A1832" s="11" t="s">
        <v>14</v>
      </c>
      <c r="B1832" s="37">
        <v>41000000</v>
      </c>
      <c r="C1832" s="11" t="s">
        <v>2658</v>
      </c>
      <c r="D1832" s="37">
        <v>41110000</v>
      </c>
      <c r="E1832" s="11" t="s">
        <v>4183</v>
      </c>
      <c r="F1832" s="37">
        <v>41116100</v>
      </c>
      <c r="G1832" s="11" t="s">
        <v>4332</v>
      </c>
      <c r="H1832" s="37">
        <v>41116120</v>
      </c>
      <c r="I1832" s="11" t="s">
        <v>4340</v>
      </c>
      <c r="J1832" s="37" t="s">
        <v>4341</v>
      </c>
      <c r="K1832" s="11" t="s">
        <v>26</v>
      </c>
      <c r="L1832" s="5"/>
      <c r="M1832" s="16" t="str">
        <f>""""&amp;A1832&amp;""","""&amp;B1832&amp;""","""&amp;C1832&amp;""","""&amp;D1832&amp;""","""&amp;E1832&amp;""","""&amp;F1832&amp;""","""&amp;G1832&amp;""","""&amp;H1832&amp;""","""&amp;I1832&amp;""","""&amp;J1832&amp;""","""&amp;K1832&amp;""""</f>
        <v>"Laboratory and Measuring and Observing and Testing Equipment","41000000","Measuring and observing and testing instruments","41110000","Manual test kits and quality controls and calibrators and standards","41116100","Hematology test kits or supplies","41116120","Hematology EQA, Hematology, 5 Samples x 2 mL","41116120.3","Laboratory"</v>
      </c>
    </row>
    <row r="1833" spans="1:13" ht="13" customHeight="1">
      <c r="A1833" s="11" t="s">
        <v>14</v>
      </c>
      <c r="B1833" s="37">
        <v>41000000</v>
      </c>
      <c r="C1833" s="11" t="s">
        <v>2658</v>
      </c>
      <c r="D1833" s="37">
        <v>41110000</v>
      </c>
      <c r="E1833" s="11" t="s">
        <v>4183</v>
      </c>
      <c r="F1833" s="37">
        <v>41116100</v>
      </c>
      <c r="G1833" s="11" t="s">
        <v>4332</v>
      </c>
      <c r="H1833" s="37">
        <v>41116120</v>
      </c>
      <c r="I1833" s="11" t="s">
        <v>4342</v>
      </c>
      <c r="J1833" s="37" t="s">
        <v>4343</v>
      </c>
      <c r="K1833" s="11" t="s">
        <v>26</v>
      </c>
      <c r="L1833" s="5"/>
      <c r="M1833" s="16" t="str">
        <f>""""&amp;A1833&amp;""","""&amp;B1833&amp;""","""&amp;C1833&amp;""","""&amp;D1833&amp;""","""&amp;E1833&amp;""","""&amp;F1833&amp;""","""&amp;G1833&amp;""","""&amp;H1833&amp;""","""&amp;I1833&amp;""","""&amp;J1833&amp;""","""&amp;K1833&amp;""""</f>
        <v>"Laboratory and Measuring and Observing and Testing Equipment","41000000","Measuring and observing and testing instruments","41110000","Manual test kits and quality controls and calibrators and standards","41116100","Hematology test kits or supplies","41116120","Tuerks Solution, 500 mL","41116120.4","Laboratory"</v>
      </c>
    </row>
    <row r="1834" spans="1:13" ht="13" customHeight="1">
      <c r="A1834" s="11" t="s">
        <v>14</v>
      </c>
      <c r="B1834" s="37">
        <v>41000000</v>
      </c>
      <c r="C1834" s="11" t="s">
        <v>2658</v>
      </c>
      <c r="D1834" s="37">
        <v>41110000</v>
      </c>
      <c r="E1834" s="11" t="s">
        <v>4183</v>
      </c>
      <c r="F1834" s="37">
        <v>41116100</v>
      </c>
      <c r="G1834" s="11" t="s">
        <v>4332</v>
      </c>
      <c r="H1834" s="37">
        <v>41116120</v>
      </c>
      <c r="I1834" s="11" t="s">
        <v>4344</v>
      </c>
      <c r="J1834" s="37" t="s">
        <v>4345</v>
      </c>
      <c r="K1834" s="11" t="s">
        <v>26</v>
      </c>
      <c r="L1834" s="5"/>
      <c r="M1834" s="16" t="str">
        <f>""""&amp;A1834&amp;""","""&amp;B1834&amp;""","""&amp;C1834&amp;""","""&amp;D1834&amp;""","""&amp;E1834&amp;""","""&amp;F1834&amp;""","""&amp;G1834&amp;""","""&amp;H1834&amp;""","""&amp;I1834&amp;""","""&amp;J1834&amp;""","""&amp;K1834&amp;""""</f>
        <v>"Laboratory and Measuring and Observing and Testing Equipment","41000000","Measuring and observing and testing instruments","41110000","Manual test kits and quality controls and calibrators and standards","41116100","Hematology test kits or supplies","41116120","Hematology EQA, Lymphocyte Immunophenotyping, 2 Samples x 1.3 mL, 1 Test Event","41116120.5","Laboratory"</v>
      </c>
    </row>
    <row r="1835" spans="1:13" ht="13" customHeight="1">
      <c r="A1835" s="11" t="s">
        <v>14</v>
      </c>
      <c r="B1835" s="37">
        <v>41000000</v>
      </c>
      <c r="C1835" s="11" t="s">
        <v>2658</v>
      </c>
      <c r="D1835" s="37">
        <v>41110000</v>
      </c>
      <c r="E1835" s="11" t="s">
        <v>4183</v>
      </c>
      <c r="F1835" s="37">
        <v>41116100</v>
      </c>
      <c r="G1835" s="11" t="s">
        <v>4332</v>
      </c>
      <c r="H1835" s="37">
        <v>41116120</v>
      </c>
      <c r="I1835" s="11" t="s">
        <v>4346</v>
      </c>
      <c r="J1835" s="37" t="s">
        <v>4347</v>
      </c>
      <c r="K1835" s="11" t="s">
        <v>26</v>
      </c>
      <c r="L1835" s="5"/>
      <c r="M1835" s="16" t="str">
        <f>""""&amp;A1835&amp;""","""&amp;B1835&amp;""","""&amp;C1835&amp;""","""&amp;D1835&amp;""","""&amp;E1835&amp;""","""&amp;F1835&amp;""","""&amp;G1835&amp;""","""&amp;H1835&amp;""","""&amp;I1835&amp;""","""&amp;J1835&amp;""","""&amp;K1835&amp;""""</f>
        <v>"Laboratory and Measuring and Observing and Testing Equipment","41000000","Measuring and observing and testing instruments","41110000","Manual test kits and quality controls and calibrators and standards","41116100","Hematology test kits or supplies","41116120","Hematology EQA, Lymphocyte Immunophenotyping, 2 Samples x 1.3 mL, 3 Test Events","41116120.6","Laboratory"</v>
      </c>
    </row>
    <row r="1836" spans="1:13" ht="13" customHeight="1">
      <c r="A1836" s="11" t="s">
        <v>14</v>
      </c>
      <c r="B1836" s="37">
        <v>41000000</v>
      </c>
      <c r="C1836" s="11" t="s">
        <v>2658</v>
      </c>
      <c r="D1836" s="37">
        <v>41110000</v>
      </c>
      <c r="E1836" s="11" t="s">
        <v>4183</v>
      </c>
      <c r="F1836" s="37">
        <v>41116100</v>
      </c>
      <c r="G1836" s="11" t="s">
        <v>4332</v>
      </c>
      <c r="H1836" s="37">
        <v>41116120</v>
      </c>
      <c r="I1836" s="11" t="s">
        <v>4348</v>
      </c>
      <c r="J1836" s="37" t="s">
        <v>4349</v>
      </c>
      <c r="K1836" s="11" t="s">
        <v>26</v>
      </c>
      <c r="L1836" s="5"/>
      <c r="M1836" s="16" t="str">
        <f>""""&amp;A1836&amp;""","""&amp;B1836&amp;""","""&amp;C1836&amp;""","""&amp;D1836&amp;""","""&amp;E1836&amp;""","""&amp;F1836&amp;""","""&amp;G1836&amp;""","""&amp;H1836&amp;""","""&amp;I1836&amp;""","""&amp;J1836&amp;""","""&amp;K1836&amp;""""</f>
        <v>"Laboratory and Measuring and Observing and Testing Equipment","41000000","Measuring and observing and testing instruments","41110000","Manual test kits and quality controls and calibrators and standards","41116100","Hematology test kits or supplies","41116120","QBC AccuTube Test Kit, 100 Tubes","41116120.7","Laboratory"</v>
      </c>
    </row>
    <row r="1837" spans="1:13" ht="13" customHeight="1">
      <c r="A1837" s="11" t="s">
        <v>14</v>
      </c>
      <c r="B1837" s="37" t="s">
        <v>18</v>
      </c>
      <c r="C1837" s="11" t="s">
        <v>2658</v>
      </c>
      <c r="D1837" s="37" t="s">
        <v>2659</v>
      </c>
      <c r="E1837" s="11" t="s">
        <v>4183</v>
      </c>
      <c r="F1837" s="37" t="s">
        <v>4184</v>
      </c>
      <c r="G1837" s="11" t="s">
        <v>4350</v>
      </c>
      <c r="H1837" s="37" t="s">
        <v>4351</v>
      </c>
      <c r="I1837" s="11" t="s">
        <v>4352</v>
      </c>
      <c r="J1837" s="37" t="s">
        <v>4353</v>
      </c>
      <c r="K1837" s="11" t="s">
        <v>283</v>
      </c>
      <c r="L1837" s="5"/>
      <c r="M1837" s="16" t="str">
        <f>""""&amp;A1837&amp;""","""&amp;B1837&amp;""","""&amp;C1837&amp;""","""&amp;D1837&amp;""","""&amp;E1837&amp;""","""&amp;F1837&amp;""","""&amp;G1837&amp;""","""&amp;H1837&amp;""","""&amp;I1837&amp;""","""&amp;J1837&amp;""","""&amp;K1837&amp;""""</f>
        <v>"Laboratory and Measuring and Observing and Testing Equipment","41000000","Measuring and observing and testing instruments","41110000","Manual test kits and quality controls and calibrators and standards","41116100","Hematology reagents or solutions or stains","41116121","Other Hematology reagents or solutions or stains","41116121.0","N/A"</v>
      </c>
    </row>
    <row r="1838" spans="1:13" ht="13" customHeight="1">
      <c r="A1838" s="11" t="s">
        <v>14</v>
      </c>
      <c r="B1838" s="37" t="s">
        <v>18</v>
      </c>
      <c r="C1838" s="11" t="s">
        <v>2658</v>
      </c>
      <c r="D1838" s="37" t="s">
        <v>2659</v>
      </c>
      <c r="E1838" s="11" t="s">
        <v>4183</v>
      </c>
      <c r="F1838" s="37" t="s">
        <v>4184</v>
      </c>
      <c r="G1838" s="11" t="s">
        <v>4354</v>
      </c>
      <c r="H1838" s="37" t="s">
        <v>4355</v>
      </c>
      <c r="I1838" s="11" t="s">
        <v>4356</v>
      </c>
      <c r="J1838" s="37" t="s">
        <v>4357</v>
      </c>
      <c r="K1838" s="11" t="s">
        <v>283</v>
      </c>
      <c r="L1838" s="5"/>
      <c r="M1838" s="16" t="str">
        <f>""""&amp;A1838&amp;""","""&amp;B1838&amp;""","""&amp;C1838&amp;""","""&amp;D1838&amp;""","""&amp;E1838&amp;""","""&amp;F1838&amp;""","""&amp;G1838&amp;""","""&amp;H1838&amp;""","""&amp;I1838&amp;""","""&amp;J1838&amp;""","""&amp;K1838&amp;""""</f>
        <v>"Laboratory and Measuring and Observing and Testing Equipment","41000000","Measuring and observing and testing instruments","41110000","Manual test kits and quality controls and calibrators and standards","41116100","Histology reagents or solutions or stains","41116124","Other Histology reagents or solutions or stains","41116124.0","N/A"</v>
      </c>
    </row>
    <row r="1839" spans="1:13" ht="13" customHeight="1">
      <c r="A1839" s="11" t="s">
        <v>14</v>
      </c>
      <c r="B1839" s="37" t="s">
        <v>18</v>
      </c>
      <c r="C1839" s="11" t="s">
        <v>2658</v>
      </c>
      <c r="D1839" s="37" t="s">
        <v>2659</v>
      </c>
      <c r="E1839" s="11" t="s">
        <v>4183</v>
      </c>
      <c r="F1839" s="37" t="s">
        <v>4184</v>
      </c>
      <c r="G1839" s="11" t="s">
        <v>4358</v>
      </c>
      <c r="H1839" s="37" t="s">
        <v>4359</v>
      </c>
      <c r="I1839" s="11" t="s">
        <v>4360</v>
      </c>
      <c r="J1839" s="37" t="s">
        <v>4361</v>
      </c>
      <c r="K1839" s="11" t="s">
        <v>26</v>
      </c>
      <c r="L1839" s="5"/>
      <c r="M1839" s="16" t="str">
        <f>""""&amp;A1839&amp;""","""&amp;B1839&amp;""","""&amp;C1839&amp;""","""&amp;D1839&amp;""","""&amp;E1839&amp;""","""&amp;F1839&amp;""","""&amp;G1839&amp;""","""&amp;H1839&amp;""","""&amp;I1839&amp;""","""&amp;J1839&amp;""","""&amp;K1839&amp;""""</f>
        <v>"Laboratory and Measuring and Observing and Testing Equipment","41000000","Measuring and observing and testing instruments","41110000","Manual test kits and quality controls and calibrators and standards","41116100","Immunology or serology test kits or supplies","41116126","Other Immunology or serology test kits or supplies","41116126.0","Laboratory"</v>
      </c>
    </row>
    <row r="1840" spans="1:13" ht="13" customHeight="1">
      <c r="A1840" s="11" t="s">
        <v>14</v>
      </c>
      <c r="B1840" s="37">
        <v>41000000</v>
      </c>
      <c r="C1840" s="11" t="s">
        <v>2658</v>
      </c>
      <c r="D1840" s="37">
        <v>41110000</v>
      </c>
      <c r="E1840" s="11" t="s">
        <v>4183</v>
      </c>
      <c r="F1840" s="37">
        <v>41116100</v>
      </c>
      <c r="G1840" s="11" t="s">
        <v>4358</v>
      </c>
      <c r="H1840" s="37">
        <v>41116126</v>
      </c>
      <c r="I1840" s="11" t="s">
        <v>4362</v>
      </c>
      <c r="J1840" s="37" t="s">
        <v>4363</v>
      </c>
      <c r="K1840" s="11" t="s">
        <v>26</v>
      </c>
      <c r="L1840" s="5"/>
      <c r="M1840" s="16" t="str">
        <f>""""&amp;A1840&amp;""","""&amp;B1840&amp;""","""&amp;C1840&amp;""","""&amp;D1840&amp;""","""&amp;E1840&amp;""","""&amp;F1840&amp;""","""&amp;G1840&amp;""","""&amp;H1840&amp;""","""&amp;I1840&amp;""","""&amp;J1840&amp;""","""&amp;K1840&amp;""""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Cryptococcus, 50 Tests","41116126.1","Laboratory"</v>
      </c>
    </row>
    <row r="1841" spans="1:13" ht="13" customHeight="1">
      <c r="A1841" s="11" t="s">
        <v>14</v>
      </c>
      <c r="B1841" s="37">
        <v>41000000</v>
      </c>
      <c r="C1841" s="11" t="s">
        <v>2658</v>
      </c>
      <c r="D1841" s="37">
        <v>41110000</v>
      </c>
      <c r="E1841" s="11" t="s">
        <v>4183</v>
      </c>
      <c r="F1841" s="37">
        <v>41116100</v>
      </c>
      <c r="G1841" s="11" t="s">
        <v>4358</v>
      </c>
      <c r="H1841" s="37">
        <v>41116126</v>
      </c>
      <c r="I1841" s="11" t="s">
        <v>4364</v>
      </c>
      <c r="J1841" s="37" t="s">
        <v>4365</v>
      </c>
      <c r="K1841" s="11" t="s">
        <v>26</v>
      </c>
      <c r="L1841" s="5"/>
      <c r="M1841" s="16" t="str">
        <f>""""&amp;A1841&amp;""","""&amp;B1841&amp;""","""&amp;C1841&amp;""","""&amp;D1841&amp;""","""&amp;E1841&amp;""","""&amp;F1841&amp;""","""&amp;G1841&amp;""","""&amp;H1841&amp;""","""&amp;I1841&amp;""","""&amp;J1841&amp;""","""&amp;K1841&amp;""""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Hepatitis B, 100 Tests","41116126.2","Laboratory"</v>
      </c>
    </row>
    <row r="1842" spans="1:13" ht="13" customHeight="1">
      <c r="A1842" s="11" t="s">
        <v>14</v>
      </c>
      <c r="B1842" s="37">
        <v>41000000</v>
      </c>
      <c r="C1842" s="11" t="s">
        <v>2658</v>
      </c>
      <c r="D1842" s="37">
        <v>41110000</v>
      </c>
      <c r="E1842" s="11" t="s">
        <v>4183</v>
      </c>
      <c r="F1842" s="37">
        <v>41116100</v>
      </c>
      <c r="G1842" s="11" t="s">
        <v>4358</v>
      </c>
      <c r="H1842" s="37">
        <v>41116126</v>
      </c>
      <c r="I1842" s="11" t="s">
        <v>4366</v>
      </c>
      <c r="J1842" s="37" t="s">
        <v>4367</v>
      </c>
      <c r="K1842" s="11" t="s">
        <v>26</v>
      </c>
      <c r="L1842" s="5"/>
      <c r="M1842" s="16" t="str">
        <f>""""&amp;A1842&amp;""","""&amp;B1842&amp;""","""&amp;C1842&amp;""","""&amp;D1842&amp;""","""&amp;E1842&amp;""","""&amp;F1842&amp;""","""&amp;G1842&amp;""","""&amp;H1842&amp;""","""&amp;I1842&amp;""","""&amp;J1842&amp;""","""&amp;K1842&amp;""""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50 Tests","41116126.3","Laboratory"</v>
      </c>
    </row>
    <row r="1843" spans="1:13" ht="13" customHeight="1">
      <c r="A1843" s="11" t="s">
        <v>14</v>
      </c>
      <c r="B1843" s="37">
        <v>41000000</v>
      </c>
      <c r="C1843" s="11" t="s">
        <v>2658</v>
      </c>
      <c r="D1843" s="37">
        <v>41110000</v>
      </c>
      <c r="E1843" s="11" t="s">
        <v>4183</v>
      </c>
      <c r="F1843" s="37">
        <v>41116100</v>
      </c>
      <c r="G1843" s="11" t="s">
        <v>4358</v>
      </c>
      <c r="H1843" s="37">
        <v>41116126</v>
      </c>
      <c r="I1843" s="11" t="s">
        <v>4368</v>
      </c>
      <c r="J1843" s="37" t="s">
        <v>4369</v>
      </c>
      <c r="K1843" s="11" t="s">
        <v>26</v>
      </c>
      <c r="L1843" s="5"/>
      <c r="M1843" s="16" t="str">
        <f>""""&amp;A1843&amp;""","""&amp;B1843&amp;""","""&amp;C1843&amp;""","""&amp;D1843&amp;""","""&amp;E1843&amp;""","""&amp;F1843&amp;""","""&amp;G1843&amp;""","""&amp;H1843&amp;""","""&amp;I1843&amp;""","""&amp;J1843&amp;""","""&amp;K1843&amp;""""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hCG, 100 Tests","41116126.4","Laboratory"</v>
      </c>
    </row>
    <row r="1844" spans="1:13" ht="13" customHeight="1">
      <c r="A1844" s="11" t="s">
        <v>14</v>
      </c>
      <c r="B1844" s="37">
        <v>41000000</v>
      </c>
      <c r="C1844" s="11" t="s">
        <v>2658</v>
      </c>
      <c r="D1844" s="37">
        <v>41110000</v>
      </c>
      <c r="E1844" s="11" t="s">
        <v>4183</v>
      </c>
      <c r="F1844" s="37">
        <v>41116100</v>
      </c>
      <c r="G1844" s="11" t="s">
        <v>4358</v>
      </c>
      <c r="H1844" s="37">
        <v>41116126</v>
      </c>
      <c r="I1844" s="11" t="s">
        <v>4370</v>
      </c>
      <c r="J1844" s="37" t="s">
        <v>4371</v>
      </c>
      <c r="K1844" s="11" t="s">
        <v>26</v>
      </c>
      <c r="L1844" s="5"/>
      <c r="M1844" s="16" t="str">
        <f>""""&amp;A1844&amp;""","""&amp;B1844&amp;""","""&amp;C1844&amp;""","""&amp;D1844&amp;""","""&amp;E1844&amp;""","""&amp;F1844&amp;""","""&amp;G1844&amp;""","""&amp;H1844&amp;""","""&amp;I1844&amp;""","""&amp;J1844&amp;""","""&amp;K1844&amp;""""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6 x 2 mLs","41116126.5","Laboratory"</v>
      </c>
    </row>
    <row r="1845" spans="1:13" ht="13" customHeight="1">
      <c r="A1845" s="11" t="s">
        <v>14</v>
      </c>
      <c r="B1845" s="37" t="s">
        <v>18</v>
      </c>
      <c r="C1845" s="11" t="s">
        <v>2658</v>
      </c>
      <c r="D1845" s="37" t="s">
        <v>2659</v>
      </c>
      <c r="E1845" s="11" t="s">
        <v>4183</v>
      </c>
      <c r="F1845" s="37" t="s">
        <v>4184</v>
      </c>
      <c r="G1845" s="11" t="s">
        <v>4358</v>
      </c>
      <c r="H1845" s="37" t="s">
        <v>4359</v>
      </c>
      <c r="I1845" s="11" t="s">
        <v>4372</v>
      </c>
      <c r="J1845" s="37" t="s">
        <v>4373</v>
      </c>
      <c r="K1845" s="11" t="s">
        <v>26</v>
      </c>
      <c r="L1845" s="5"/>
      <c r="M1845" s="16" t="str">
        <f>""""&amp;A1845&amp;""","""&amp;B1845&amp;""","""&amp;C1845&amp;""","""&amp;D1845&amp;""","""&amp;E1845&amp;""","""&amp;F1845&amp;""","""&amp;G1845&amp;""","""&amp;H1845&amp;""","""&amp;I1845&amp;""","""&amp;J1845&amp;""","""&amp;K1845&amp;""""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Cryptococcus, 100 Tests","41116126.6","Laboratory"</v>
      </c>
    </row>
    <row r="1846" spans="1:13" ht="13" customHeight="1">
      <c r="A1846" s="11" t="s">
        <v>14</v>
      </c>
      <c r="B1846" s="37" t="s">
        <v>18</v>
      </c>
      <c r="C1846" s="11" t="s">
        <v>2658</v>
      </c>
      <c r="D1846" s="37" t="s">
        <v>2659</v>
      </c>
      <c r="E1846" s="11" t="s">
        <v>4183</v>
      </c>
      <c r="F1846" s="37" t="s">
        <v>4184</v>
      </c>
      <c r="G1846" s="11" t="s">
        <v>4358</v>
      </c>
      <c r="H1846" s="37" t="s">
        <v>4359</v>
      </c>
      <c r="I1846" s="11" t="s">
        <v>4374</v>
      </c>
      <c r="J1846" s="37" t="s">
        <v>4375</v>
      </c>
      <c r="K1846" s="11" t="s">
        <v>26</v>
      </c>
      <c r="L1846" s="5"/>
      <c r="M1846" s="16" t="str">
        <f>""""&amp;A1846&amp;""","""&amp;B1846&amp;""","""&amp;C1846&amp;""","""&amp;D1846&amp;""","""&amp;E1846&amp;""","""&amp;F1846&amp;""","""&amp;G1846&amp;""","""&amp;H1846&amp;""","""&amp;I1846&amp;""","""&amp;J1846&amp;""","""&amp;K1846&amp;""""</f>
        <v>"Laboratory and Measuring and Observing and Testing Equipment","41000000","Measuring and observing and testing instruments","41110000","Manual test kits and quality controls and calibrators and standards","41116100","Immunology or serology test kits or supplies","41116126","Latex Agglutination Test Kit, Strep Group B, 60 Tests","41116126.7","Laboratory"</v>
      </c>
    </row>
    <row r="1847" spans="1:13" ht="13" customHeight="1">
      <c r="A1847" s="11" t="s">
        <v>14</v>
      </c>
      <c r="B1847" s="37" t="s">
        <v>18</v>
      </c>
      <c r="C1847" s="11" t="s">
        <v>2658</v>
      </c>
      <c r="D1847" s="37" t="s">
        <v>2659</v>
      </c>
      <c r="E1847" s="11" t="s">
        <v>4183</v>
      </c>
      <c r="F1847" s="37" t="s">
        <v>4184</v>
      </c>
      <c r="G1847" s="11" t="s">
        <v>4376</v>
      </c>
      <c r="H1847" s="37" t="s">
        <v>4377</v>
      </c>
      <c r="I1847" s="11" t="s">
        <v>4378</v>
      </c>
      <c r="J1847" s="37" t="s">
        <v>4379</v>
      </c>
      <c r="K1847" s="11" t="s">
        <v>26</v>
      </c>
      <c r="L1847" s="5"/>
      <c r="M1847" s="16" t="str">
        <f>""""&amp;A1847&amp;""","""&amp;B1847&amp;""","""&amp;C1847&amp;""","""&amp;D1847&amp;""","""&amp;E1847&amp;""","""&amp;F1847&amp;""","""&amp;G1847&amp;""","""&amp;H1847&amp;""","""&amp;I1847&amp;""","""&amp;J1847&amp;""","""&amp;K1847&amp;""""</f>
        <v>"Laboratory and Measuring and Observing and Testing Equipment","41000000","Measuring and observing and testing instruments","41110000","Manual test kits and quality controls and calibrators and standards","41116100","Immunology or serology quality controls or calibrators or standards","41116128","Other Immunology or serology quality controls or calibrators or standards","41116128.0","Laboratory"</v>
      </c>
    </row>
    <row r="1848" spans="1:13" ht="13" customHeight="1">
      <c r="A1848" s="11" t="s">
        <v>14</v>
      </c>
      <c r="B1848" s="37">
        <v>41000000</v>
      </c>
      <c r="C1848" s="11" t="s">
        <v>2658</v>
      </c>
      <c r="D1848" s="37">
        <v>41110000</v>
      </c>
      <c r="E1848" s="11" t="s">
        <v>4183</v>
      </c>
      <c r="F1848" s="37">
        <v>41116100</v>
      </c>
      <c r="G1848" s="11" t="s">
        <v>4376</v>
      </c>
      <c r="H1848" s="37">
        <v>41116128</v>
      </c>
      <c r="I1848" s="11" t="s">
        <v>4380</v>
      </c>
      <c r="J1848" s="37" t="s">
        <v>4381</v>
      </c>
      <c r="K1848" s="11" t="s">
        <v>26</v>
      </c>
      <c r="L1848" s="5"/>
      <c r="M1848" s="16" t="str">
        <f>""""&amp;A1848&amp;""","""&amp;B1848&amp;""","""&amp;C1848&amp;""","""&amp;D1848&amp;""","""&amp;E1848&amp;""","""&amp;F1848&amp;""","""&amp;G1848&amp;""","""&amp;H1848&amp;""","""&amp;I1848&amp;""","""&amp;J1848&amp;""","""&amp;K1848&amp;""""</f>
        <v>"Laboratory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Hepatitis Serology, 5 Samples x 1.8 mL","41116128.1","Laboratory"</v>
      </c>
    </row>
    <row r="1849" spans="1:13" ht="13" customHeight="1">
      <c r="A1849" s="11" t="s">
        <v>14</v>
      </c>
      <c r="B1849" s="37">
        <v>41000000</v>
      </c>
      <c r="C1849" s="11" t="s">
        <v>2658</v>
      </c>
      <c r="D1849" s="37">
        <v>41110000</v>
      </c>
      <c r="E1849" s="11" t="s">
        <v>4183</v>
      </c>
      <c r="F1849" s="37">
        <v>41116100</v>
      </c>
      <c r="G1849" s="11" t="s">
        <v>4376</v>
      </c>
      <c r="H1849" s="37">
        <v>41116128</v>
      </c>
      <c r="I1849" s="11" t="s">
        <v>4382</v>
      </c>
      <c r="J1849" s="37" t="s">
        <v>4383</v>
      </c>
      <c r="K1849" s="11" t="s">
        <v>26</v>
      </c>
      <c r="L1849" s="5"/>
      <c r="M1849" s="16" t="str">
        <f>""""&amp;A1849&amp;""","""&amp;B1849&amp;""","""&amp;C1849&amp;""","""&amp;D1849&amp;""","""&amp;E1849&amp;""","""&amp;F1849&amp;""","""&amp;G1849&amp;""","""&amp;H1849&amp;""","""&amp;I1849&amp;""","""&amp;J1849&amp;""","""&amp;K1849&amp;""""</f>
        <v>"Laboratory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HIV, 5 Samples x 1 mL","41116128.2","Laboratory"</v>
      </c>
    </row>
    <row r="1850" spans="1:13" ht="13" customHeight="1">
      <c r="A1850" s="11" t="s">
        <v>14</v>
      </c>
      <c r="B1850" s="37">
        <v>41000000</v>
      </c>
      <c r="C1850" s="11" t="s">
        <v>2658</v>
      </c>
      <c r="D1850" s="37">
        <v>41110000</v>
      </c>
      <c r="E1850" s="11" t="s">
        <v>4183</v>
      </c>
      <c r="F1850" s="37">
        <v>41116100</v>
      </c>
      <c r="G1850" s="11" t="s">
        <v>4376</v>
      </c>
      <c r="H1850" s="37">
        <v>41116128</v>
      </c>
      <c r="I1850" s="11" t="s">
        <v>4384</v>
      </c>
      <c r="J1850" s="37" t="s">
        <v>4385</v>
      </c>
      <c r="K1850" s="11" t="s">
        <v>26</v>
      </c>
      <c r="L1850" s="5"/>
      <c r="M1850" s="16" t="str">
        <f>""""&amp;A1850&amp;""","""&amp;B1850&amp;""","""&amp;C1850&amp;""","""&amp;D1850&amp;""","""&amp;E1850&amp;""","""&amp;F1850&amp;""","""&amp;G1850&amp;""","""&amp;H1850&amp;""","""&amp;I1850&amp;""","""&amp;J1850&amp;""","""&amp;K1850&amp;""""</f>
        <v>"Laboratory and Measuring and Observing and Testing Equipment","41000000","Measuring and observing and testing instruments","41110000","Manual test kits and quality controls and calibrators and standards","41116100","Immunology or serology quality controls or calibrators or standards","41116128","Clinical Serology EQA, Syphilis Serology, 5 Samples x 1 mL","41116128.3","Laboratory"</v>
      </c>
    </row>
    <row r="1851" spans="1:13" ht="13" customHeight="1">
      <c r="A1851" s="11" t="s">
        <v>14</v>
      </c>
      <c r="B1851" s="37" t="s">
        <v>18</v>
      </c>
      <c r="C1851" s="11" t="s">
        <v>2658</v>
      </c>
      <c r="D1851" s="37" t="s">
        <v>2659</v>
      </c>
      <c r="E1851" s="11" t="s">
        <v>4183</v>
      </c>
      <c r="F1851" s="37" t="s">
        <v>4184</v>
      </c>
      <c r="G1851" s="11" t="s">
        <v>4386</v>
      </c>
      <c r="H1851" s="37" t="s">
        <v>4387</v>
      </c>
      <c r="I1851" s="11" t="s">
        <v>4388</v>
      </c>
      <c r="J1851" s="37" t="s">
        <v>4389</v>
      </c>
      <c r="K1851" s="11" t="s">
        <v>26</v>
      </c>
      <c r="L1851" s="5"/>
      <c r="M1851" s="16" t="str">
        <f>""""&amp;A1851&amp;""","""&amp;B1851&amp;""","""&amp;C1851&amp;""","""&amp;D1851&amp;""","""&amp;E1851&amp;""","""&amp;F1851&amp;""","""&amp;G1851&amp;""","""&amp;H1851&amp;""","""&amp;I1851&amp;""","""&amp;J1851&amp;""","""&amp;K1851&amp;""""</f>
        <v>"Laboratory and Measuring and Observing and Testing Equipment","41000000","Measuring and observing and testing instruments","41110000","Manual test kits and quality controls and calibrators and standards","41116100","Microbiology or bacteriology test kits or supplies","41116129","Other Microbiology or bacteriology test kits or supplies","41116129.0","Laboratory"</v>
      </c>
    </row>
    <row r="1852" spans="1:13" ht="13" customHeight="1">
      <c r="A1852" s="11" t="s">
        <v>14</v>
      </c>
      <c r="B1852" s="37">
        <v>41000000</v>
      </c>
      <c r="C1852" s="11" t="s">
        <v>2658</v>
      </c>
      <c r="D1852" s="37">
        <v>41110000</v>
      </c>
      <c r="E1852" s="11" t="s">
        <v>4183</v>
      </c>
      <c r="F1852" s="37">
        <v>41116100</v>
      </c>
      <c r="G1852" s="11" t="s">
        <v>4386</v>
      </c>
      <c r="H1852" s="37">
        <v>41116129</v>
      </c>
      <c r="I1852" s="11" t="s">
        <v>4390</v>
      </c>
      <c r="J1852" s="37" t="s">
        <v>4391</v>
      </c>
      <c r="K1852" s="11" t="s">
        <v>26</v>
      </c>
      <c r="L1852" s="5"/>
      <c r="M1852" s="16" t="str">
        <f>""""&amp;A1852&amp;""","""&amp;B1852&amp;""","""&amp;C1852&amp;""","""&amp;D1852&amp;""","""&amp;E1852&amp;""","""&amp;F1852&amp;""","""&amp;G1852&amp;""","""&amp;H1852&amp;""","""&amp;I1852&amp;""","""&amp;J1852&amp;""","""&amp;K1852&amp;""""</f>
        <v>"Laboratory and Measuring and Observing and Testing Equipment","41000000","Measuring and observing and testing instruments","41110000","Manual test kits and quality controls and calibrators and standards","41116100","Microbiology or bacteriology test kits or supplies","41116129","Cryptococcal Antigen Lateral Flow Assay, 50 Tests","41116129.1","Laboratory"</v>
      </c>
    </row>
    <row r="1853" spans="1:13" ht="13" customHeight="1">
      <c r="A1853" s="11" t="s">
        <v>14</v>
      </c>
      <c r="B1853" s="37">
        <v>41000000</v>
      </c>
      <c r="C1853" s="11" t="s">
        <v>2658</v>
      </c>
      <c r="D1853" s="37">
        <v>41110000</v>
      </c>
      <c r="E1853" s="11" t="s">
        <v>4183</v>
      </c>
      <c r="F1853" s="37">
        <v>41116100</v>
      </c>
      <c r="G1853" s="11" t="s">
        <v>4386</v>
      </c>
      <c r="H1853" s="37">
        <v>41116129</v>
      </c>
      <c r="I1853" s="11" t="s">
        <v>4392</v>
      </c>
      <c r="J1853" s="37" t="s">
        <v>4393</v>
      </c>
      <c r="K1853" s="11" t="s">
        <v>26</v>
      </c>
      <c r="L1853" s="5"/>
      <c r="M1853" s="16" t="str">
        <f>""""&amp;A1853&amp;""","""&amp;B1853&amp;""","""&amp;C1853&amp;""","""&amp;D1853&amp;""","""&amp;E1853&amp;""","""&amp;F1853&amp;""","""&amp;G1853&amp;""","""&amp;H1853&amp;""","""&amp;I1853&amp;""","""&amp;J1853&amp;""","""&amp;K1853&amp;""""</f>
        <v>"Laboratory and Measuring and Observing and Testing Equipment","41000000","Measuring and observing and testing instruments","41110000","Manual test kits and quality controls and calibrators and standards","41116100","Microbiology or bacteriology test kits or supplies","41116129","Syphilis RPR Test Kit, 150 Tests","41116129.2","Laboratory"</v>
      </c>
    </row>
    <row r="1854" spans="1:13" ht="13" customHeight="1">
      <c r="A1854" s="11" t="s">
        <v>14</v>
      </c>
      <c r="B1854" s="37">
        <v>41000000</v>
      </c>
      <c r="C1854" s="11" t="s">
        <v>2658</v>
      </c>
      <c r="D1854" s="37">
        <v>41110000</v>
      </c>
      <c r="E1854" s="11" t="s">
        <v>4183</v>
      </c>
      <c r="F1854" s="37">
        <v>41116100</v>
      </c>
      <c r="G1854" s="11" t="s">
        <v>4386</v>
      </c>
      <c r="H1854" s="37">
        <v>41116129</v>
      </c>
      <c r="I1854" s="11" t="s">
        <v>4394</v>
      </c>
      <c r="J1854" s="37" t="s">
        <v>4395</v>
      </c>
      <c r="K1854" s="11" t="s">
        <v>26</v>
      </c>
      <c r="L1854" s="5"/>
      <c r="M1854" s="16" t="str">
        <f>""""&amp;A1854&amp;""","""&amp;B1854&amp;""","""&amp;C1854&amp;""","""&amp;D1854&amp;""","""&amp;E1854&amp;""","""&amp;F1854&amp;""","""&amp;G1854&amp;""","""&amp;H1854&amp;""","""&amp;I1854&amp;""","""&amp;J1854&amp;""","""&amp;K1854&amp;""""</f>
        <v>"Laboratory and Measuring and Observing and Testing Equipment","41000000","Measuring and observing and testing instruments","41110000","Manual test kits and quality controls and calibrators and standards","41116100","Microbiology or bacteriology test kits or supplies","41116129","Syphilis Treponema Pallidum Haemagglutination Agglutination (TPHA) Assay, 100 Tests","41116129.3","Laboratory"</v>
      </c>
    </row>
    <row r="1855" spans="1:13" ht="13" customHeight="1">
      <c r="A1855" s="11" t="s">
        <v>14</v>
      </c>
      <c r="B1855" s="37" t="s">
        <v>18</v>
      </c>
      <c r="C1855" s="11" t="s">
        <v>2658</v>
      </c>
      <c r="D1855" s="37" t="s">
        <v>2659</v>
      </c>
      <c r="E1855" s="11" t="s">
        <v>4183</v>
      </c>
      <c r="F1855" s="37" t="s">
        <v>4184</v>
      </c>
      <c r="G1855" s="11" t="s">
        <v>4386</v>
      </c>
      <c r="H1855" s="37" t="s">
        <v>4387</v>
      </c>
      <c r="I1855" s="11" t="s">
        <v>4396</v>
      </c>
      <c r="J1855" s="37" t="s">
        <v>4397</v>
      </c>
      <c r="K1855" s="11" t="s">
        <v>26</v>
      </c>
      <c r="L1855" s="5"/>
      <c r="M1855" s="16" t="str">
        <f>""""&amp;A1855&amp;""","""&amp;B1855&amp;""","""&amp;C1855&amp;""","""&amp;D1855&amp;""","""&amp;E1855&amp;""","""&amp;F1855&amp;""","""&amp;G1855&amp;""","""&amp;H1855&amp;""","""&amp;I1855&amp;""","""&amp;J1855&amp;""","""&amp;K1855&amp;""""</f>
        <v>"Laboratory and Measuring and Observing and Testing Equipment","41000000","Measuring and observing and testing instruments","41110000","Manual test kits and quality controls and calibrators and standards","41116100","Microbiology or bacteriology test kits or supplies","41116129","RPR Slide-Test Kit 100 Tests, 1 Kit","41116129.4","Laboratory"</v>
      </c>
    </row>
    <row r="1856" spans="1:13" ht="13" customHeight="1">
      <c r="A1856" s="11" t="s">
        <v>14</v>
      </c>
      <c r="B1856" s="37" t="s">
        <v>18</v>
      </c>
      <c r="C1856" s="11" t="s">
        <v>2658</v>
      </c>
      <c r="D1856" s="37" t="s">
        <v>2659</v>
      </c>
      <c r="E1856" s="11" t="s">
        <v>4183</v>
      </c>
      <c r="F1856" s="37" t="s">
        <v>4184</v>
      </c>
      <c r="G1856" s="11" t="s">
        <v>4386</v>
      </c>
      <c r="H1856" s="37" t="s">
        <v>4387</v>
      </c>
      <c r="I1856" s="11" t="s">
        <v>4398</v>
      </c>
      <c r="J1856" s="37" t="s">
        <v>4399</v>
      </c>
      <c r="K1856" s="11" t="s">
        <v>26</v>
      </c>
      <c r="L1856" s="5"/>
      <c r="M1856" s="16" t="str">
        <f>""""&amp;A1856&amp;""","""&amp;B1856&amp;""","""&amp;C1856&amp;""","""&amp;D1856&amp;""","""&amp;E1856&amp;""","""&amp;F1856&amp;""","""&amp;G1856&amp;""","""&amp;H1856&amp;""","""&amp;I1856&amp;""","""&amp;J1856&amp;""","""&amp;K1856&amp;""""</f>
        <v>"Laboratory and Measuring and Observing and Testing Equipment","41000000","Measuring and observing and testing instruments","41110000","Manual test kits and quality controls and calibrators and standards","41116100","Microbiology or bacteriology test kits or supplies","41116129","Syphilis RPR Test Card 10 Wells, 300 Cards","41116129.5","Laboratory"</v>
      </c>
    </row>
    <row r="1857" spans="1:13" ht="13" customHeight="1">
      <c r="A1857" s="11" t="s">
        <v>14</v>
      </c>
      <c r="B1857" s="37" t="s">
        <v>18</v>
      </c>
      <c r="C1857" s="11" t="s">
        <v>2658</v>
      </c>
      <c r="D1857" s="37" t="s">
        <v>2659</v>
      </c>
      <c r="E1857" s="11" t="s">
        <v>4183</v>
      </c>
      <c r="F1857" s="37" t="s">
        <v>4184</v>
      </c>
      <c r="G1857" s="11" t="s">
        <v>4386</v>
      </c>
      <c r="H1857" s="37" t="s">
        <v>4387</v>
      </c>
      <c r="I1857" s="11" t="s">
        <v>4400</v>
      </c>
      <c r="J1857" s="37" t="s">
        <v>4401</v>
      </c>
      <c r="K1857" s="11" t="s">
        <v>26</v>
      </c>
      <c r="L1857" s="5"/>
      <c r="M1857" s="16" t="str">
        <f>""""&amp;A1857&amp;""","""&amp;B1857&amp;""","""&amp;C1857&amp;""","""&amp;D1857&amp;""","""&amp;E1857&amp;""","""&amp;F1857&amp;""","""&amp;G1857&amp;""","""&amp;H1857&amp;""","""&amp;I1857&amp;""","""&amp;J1857&amp;""","""&amp;K1857&amp;""""</f>
        <v>"Laboratory and Measuring and Observing and Testing Equipment","41000000","Measuring and observing and testing instruments","41110000","Manual test kits and quality controls and calibrators and standards","41116100","Microbiology or bacteriology test kits or supplies","41116129","Syphilis RPR Test Kit, 500 Tests","41116129.6","Laboratory"</v>
      </c>
    </row>
    <row r="1858" spans="1:13" ht="13" customHeight="1">
      <c r="A1858" s="11" t="s">
        <v>14</v>
      </c>
      <c r="B1858" s="37" t="str">
        <f>LEFT(H1858,2)&amp;"000000"</f>
        <v>41000000</v>
      </c>
      <c r="C1858" s="11" t="s">
        <v>2658</v>
      </c>
      <c r="D1858" s="37" t="str">
        <f>LEFT(H1858,4)&amp;"0000"</f>
        <v>41110000</v>
      </c>
      <c r="E1858" s="11" t="s">
        <v>4183</v>
      </c>
      <c r="F1858" s="37" t="str">
        <f>LEFT(H1858,6)&amp;"00"</f>
        <v>41116100</v>
      </c>
      <c r="G1858" s="11" t="s">
        <v>4386</v>
      </c>
      <c r="H1858" s="37" t="s">
        <v>4387</v>
      </c>
      <c r="I1858" s="11" t="s">
        <v>4402</v>
      </c>
      <c r="J1858" s="37" t="s">
        <v>4403</v>
      </c>
      <c r="K1858" s="11" t="s">
        <v>26</v>
      </c>
      <c r="L1858" s="5"/>
      <c r="M1858" s="16" t="str">
        <f>""""&amp;A1858&amp;""","""&amp;B1858&amp;""","""&amp;C1858&amp;""","""&amp;D1858&amp;""","""&amp;E1858&amp;""","""&amp;F1858&amp;""","""&amp;G1858&amp;""","""&amp;H1858&amp;""","""&amp;I1858&amp;""","""&amp;J1858&amp;""","""&amp;K1858&amp;""""</f>
        <v>"Laboratory and Measuring and Observing and Testing Equipment","41000000","Measuring and observing and testing instruments","41110000","Manual test kits and quality controls and calibrators and standards","41116100","Microbiology or bacteriology test kits or supplies","41116129","Syphilis RPR Test Kit, 100 Tests","41116129.7","Laboratory"</v>
      </c>
    </row>
    <row r="1859" spans="1:13" ht="13" customHeight="1">
      <c r="A1859" s="11" t="s">
        <v>14</v>
      </c>
      <c r="B1859" s="37" t="str">
        <f>LEFT(H1859,2)&amp;"000000"</f>
        <v>41000000</v>
      </c>
      <c r="C1859" s="11" t="s">
        <v>2658</v>
      </c>
      <c r="D1859" s="37" t="str">
        <f>LEFT(H1859,4)&amp;"0000"</f>
        <v>41110000</v>
      </c>
      <c r="E1859" s="11" t="s">
        <v>4183</v>
      </c>
      <c r="F1859" s="37" t="str">
        <f>LEFT(H1859,6)&amp;"00"</f>
        <v>41116100</v>
      </c>
      <c r="G1859" s="11" t="s">
        <v>4386</v>
      </c>
      <c r="H1859" s="37" t="s">
        <v>4387</v>
      </c>
      <c r="I1859" s="11" t="s">
        <v>4404</v>
      </c>
      <c r="J1859" s="37" t="s">
        <v>4405</v>
      </c>
      <c r="K1859" s="11" t="s">
        <v>26</v>
      </c>
      <c r="L1859" s="5"/>
      <c r="M1859" s="16" t="str">
        <f>""""&amp;A1859&amp;""","""&amp;B1859&amp;""","""&amp;C1859&amp;""","""&amp;D1859&amp;""","""&amp;E1859&amp;""","""&amp;F1859&amp;""","""&amp;G1859&amp;""","""&amp;H1859&amp;""","""&amp;I1859&amp;""","""&amp;J1859&amp;""","""&amp;K1859&amp;""""</f>
        <v>"Laboratory and Measuring and Observing and Testing Equipment","41000000","Measuring and observing and testing instruments","41110000","Manual test kits and quality controls and calibrators and standards","41116100","Microbiology or bacteriology test kits or supplies","41116129","Syphilis RPR Test Kit, 250 Tests","41116129.8","Laboratory"</v>
      </c>
    </row>
    <row r="1860" spans="1:13" ht="13" customHeight="1">
      <c r="A1860" s="11" t="s">
        <v>14</v>
      </c>
      <c r="B1860" s="37" t="s">
        <v>18</v>
      </c>
      <c r="C1860" s="11" t="s">
        <v>2658</v>
      </c>
      <c r="D1860" s="37" t="s">
        <v>2659</v>
      </c>
      <c r="E1860" s="11" t="s">
        <v>4183</v>
      </c>
      <c r="F1860" s="37" t="s">
        <v>4184</v>
      </c>
      <c r="G1860" s="11" t="s">
        <v>4406</v>
      </c>
      <c r="H1860" s="37" t="s">
        <v>4407</v>
      </c>
      <c r="I1860" s="11" t="s">
        <v>4408</v>
      </c>
      <c r="J1860" s="37" t="s">
        <v>4409</v>
      </c>
      <c r="K1860" s="11" t="s">
        <v>283</v>
      </c>
      <c r="L1860" s="5"/>
      <c r="M1860" s="16" t="str">
        <f>""""&amp;A1860&amp;""","""&amp;B1860&amp;""","""&amp;C1860&amp;""","""&amp;D1860&amp;""","""&amp;E1860&amp;""","""&amp;F1860&amp;""","""&amp;G1860&amp;""","""&amp;H1860&amp;""","""&amp;I1860&amp;""","""&amp;J1860&amp;""","""&amp;K1860&amp;""""</f>
        <v>"Laboratory and Measuring and Observing and Testing Equipment","41000000","Measuring and observing and testing instruments","41110000","Manual test kits and quality controls and calibrators and standards","41116100","Microbiology or bacteriology reagents or solutions or stains","41116130","Other Microbiology or bacteriology reagents or solutions or stains","41116130.0","N/A"</v>
      </c>
    </row>
    <row r="1861" spans="1:13" ht="13" customHeight="1">
      <c r="A1861" s="11" t="s">
        <v>14</v>
      </c>
      <c r="B1861" s="37" t="s">
        <v>18</v>
      </c>
      <c r="C1861" s="11" t="s">
        <v>2658</v>
      </c>
      <c r="D1861" s="37" t="s">
        <v>2659</v>
      </c>
      <c r="E1861" s="11" t="s">
        <v>4183</v>
      </c>
      <c r="F1861" s="37" t="s">
        <v>4184</v>
      </c>
      <c r="G1861" s="11" t="s">
        <v>4410</v>
      </c>
      <c r="H1861" s="37" t="s">
        <v>4411</v>
      </c>
      <c r="I1861" s="11" t="s">
        <v>4412</v>
      </c>
      <c r="J1861" s="37" t="s">
        <v>4413</v>
      </c>
      <c r="K1861" s="11" t="s">
        <v>26</v>
      </c>
      <c r="L1861" s="5"/>
      <c r="M1861" s="16" t="str">
        <f>""""&amp;A1861&amp;""","""&amp;B1861&amp;""","""&amp;C1861&amp;""","""&amp;D1861&amp;""","""&amp;E1861&amp;""","""&amp;F1861&amp;""","""&amp;G1861&amp;""","""&amp;H1861&amp;""","""&amp;I1861&amp;""","""&amp;J1861&amp;""","""&amp;K1861&amp;""""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panels","41116131","Other Microbiology or bacteriology identification or sensitivity disks or panels","41116131.0","Laboratory"</v>
      </c>
    </row>
    <row r="1862" spans="1:13" ht="13" customHeight="1">
      <c r="A1862" s="11" t="s">
        <v>14</v>
      </c>
      <c r="B1862" s="37">
        <v>41000000</v>
      </c>
      <c r="C1862" s="11" t="s">
        <v>2658</v>
      </c>
      <c r="D1862" s="37">
        <v>41110000</v>
      </c>
      <c r="E1862" s="11" t="s">
        <v>4183</v>
      </c>
      <c r="F1862" s="37">
        <v>41116100</v>
      </c>
      <c r="G1862" s="11" t="s">
        <v>4410</v>
      </c>
      <c r="H1862" s="37">
        <v>41116131</v>
      </c>
      <c r="I1862" s="11" t="s">
        <v>4414</v>
      </c>
      <c r="J1862" s="37" t="s">
        <v>4415</v>
      </c>
      <c r="K1862" s="11" t="s">
        <v>26</v>
      </c>
      <c r="L1862" s="5"/>
      <c r="M1862" s="16" t="str">
        <f>""""&amp;A1862&amp;""","""&amp;B1862&amp;""","""&amp;C1862&amp;""","""&amp;D1862&amp;""","""&amp;E1862&amp;""","""&amp;F1862&amp;""","""&amp;G1862&amp;""","""&amp;H1862&amp;""","""&amp;I1862&amp;""","""&amp;J1862&amp;""","""&amp;K1862&amp;""""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boydii, Polyvalent 12-15, 2 mL","41116131.1","Laboratory"</v>
      </c>
    </row>
    <row r="1863" spans="1:13" ht="13" customHeight="1">
      <c r="A1863" s="11" t="s">
        <v>14</v>
      </c>
      <c r="B1863" s="37">
        <v>41000000</v>
      </c>
      <c r="C1863" s="11" t="s">
        <v>2658</v>
      </c>
      <c r="D1863" s="37">
        <v>41110000</v>
      </c>
      <c r="E1863" s="11" t="s">
        <v>4183</v>
      </c>
      <c r="F1863" s="37">
        <v>41116100</v>
      </c>
      <c r="G1863" s="11" t="s">
        <v>4410</v>
      </c>
      <c r="H1863" s="37">
        <v>41116131</v>
      </c>
      <c r="I1863" s="11" t="s">
        <v>4416</v>
      </c>
      <c r="J1863" s="37" t="s">
        <v>4417</v>
      </c>
      <c r="K1863" s="11" t="s">
        <v>26</v>
      </c>
      <c r="L1863" s="5"/>
      <c r="M1863" s="16" t="str">
        <f>""""&amp;A1863&amp;""","""&amp;B1863&amp;""","""&amp;C1863&amp;""","""&amp;D1863&amp;""","""&amp;E1863&amp;""","""&amp;F1863&amp;""","""&amp;G1863&amp;""","""&amp;H1863&amp;""","""&amp;I1863&amp;""","""&amp;J1863&amp;""","""&amp;K1863&amp;""""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Chloramphenicol 30 ug, 250 Discs","41116131.10","Laboratory"</v>
      </c>
    </row>
    <row r="1864" spans="1:13" ht="13" customHeight="1">
      <c r="A1864" s="11" t="s">
        <v>14</v>
      </c>
      <c r="B1864" s="37">
        <v>41000000</v>
      </c>
      <c r="C1864" s="11" t="s">
        <v>2658</v>
      </c>
      <c r="D1864" s="37">
        <v>41110000</v>
      </c>
      <c r="E1864" s="11" t="s">
        <v>4183</v>
      </c>
      <c r="F1864" s="37">
        <v>41116100</v>
      </c>
      <c r="G1864" s="11" t="s">
        <v>4410</v>
      </c>
      <c r="H1864" s="37">
        <v>41116131</v>
      </c>
      <c r="I1864" s="11" t="s">
        <v>4418</v>
      </c>
      <c r="J1864" s="37" t="s">
        <v>4419</v>
      </c>
      <c r="K1864" s="11" t="s">
        <v>26</v>
      </c>
      <c r="L1864" s="5"/>
      <c r="M1864" s="16" t="str">
        <f>""""&amp;A1864&amp;""","""&amp;B1864&amp;""","""&amp;C1864&amp;""","""&amp;D1864&amp;""","""&amp;E1864&amp;""","""&amp;F1864&amp;""","""&amp;G1864&amp;""","""&amp;H1864&amp;""","""&amp;I1864&amp;""","""&amp;J1864&amp;""","""&amp;K1864&amp;""""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Ciprofloxacin 5 ug, 250 Discs","41116131.11","Laboratory"</v>
      </c>
    </row>
    <row r="1865" spans="1:13" ht="13" customHeight="1">
      <c r="A1865" s="11" t="s">
        <v>14</v>
      </c>
      <c r="B1865" s="37">
        <v>41000000</v>
      </c>
      <c r="C1865" s="11" t="s">
        <v>2658</v>
      </c>
      <c r="D1865" s="37">
        <v>41110000</v>
      </c>
      <c r="E1865" s="11" t="s">
        <v>4183</v>
      </c>
      <c r="F1865" s="37">
        <v>41116100</v>
      </c>
      <c r="G1865" s="11" t="s">
        <v>4410</v>
      </c>
      <c r="H1865" s="37">
        <v>41116131</v>
      </c>
      <c r="I1865" s="11" t="s">
        <v>4420</v>
      </c>
      <c r="J1865" s="37" t="s">
        <v>4421</v>
      </c>
      <c r="K1865" s="11" t="s">
        <v>26</v>
      </c>
      <c r="L1865" s="5"/>
      <c r="M1865" s="16" t="str">
        <f>""""&amp;A1865&amp;""","""&amp;B1865&amp;""","""&amp;C1865&amp;""","""&amp;D1865&amp;""","""&amp;E1865&amp;""","""&amp;F1865&amp;""","""&amp;G1865&amp;""","""&amp;H1865&amp;""","""&amp;I1865&amp;""","""&amp;J1865&amp;""","""&amp;K1865&amp;""""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Colistin 10 ug, 250 Discs","41116131.12","Laboratory"</v>
      </c>
    </row>
    <row r="1866" spans="1:13" ht="13" customHeight="1">
      <c r="A1866" s="11" t="s">
        <v>14</v>
      </c>
      <c r="B1866" s="37">
        <v>41000000</v>
      </c>
      <c r="C1866" s="11" t="s">
        <v>2658</v>
      </c>
      <c r="D1866" s="37">
        <v>41110000</v>
      </c>
      <c r="E1866" s="11" t="s">
        <v>4183</v>
      </c>
      <c r="F1866" s="37">
        <v>41116100</v>
      </c>
      <c r="G1866" s="11" t="s">
        <v>4410</v>
      </c>
      <c r="H1866" s="37">
        <v>41116131</v>
      </c>
      <c r="I1866" s="11" t="s">
        <v>4422</v>
      </c>
      <c r="J1866" s="37" t="s">
        <v>4423</v>
      </c>
      <c r="K1866" s="11" t="s">
        <v>26</v>
      </c>
      <c r="L1866" s="5"/>
      <c r="M1866" s="16" t="str">
        <f>""""&amp;A1866&amp;""","""&amp;B1866&amp;""","""&amp;C1866&amp;""","""&amp;D1866&amp;""","""&amp;E1866&amp;""","""&amp;F1866&amp;""","""&amp;G1866&amp;""","""&amp;H1866&amp;""","""&amp;I1866&amp;""","""&amp;J1866&amp;""","""&amp;K1866&amp;""""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Erythromycin 15 ug, 250 Discs","41116131.13","Laboratory"</v>
      </c>
    </row>
    <row r="1867" spans="1:13" ht="13" customHeight="1">
      <c r="A1867" s="11" t="s">
        <v>14</v>
      </c>
      <c r="B1867" s="37">
        <v>41000000</v>
      </c>
      <c r="C1867" s="11" t="s">
        <v>2658</v>
      </c>
      <c r="D1867" s="37">
        <v>41110000</v>
      </c>
      <c r="E1867" s="11" t="s">
        <v>4183</v>
      </c>
      <c r="F1867" s="37">
        <v>41116100</v>
      </c>
      <c r="G1867" s="11" t="s">
        <v>4410</v>
      </c>
      <c r="H1867" s="37">
        <v>41116131</v>
      </c>
      <c r="I1867" s="11" t="s">
        <v>4424</v>
      </c>
      <c r="J1867" s="37" t="s">
        <v>4425</v>
      </c>
      <c r="K1867" s="11" t="s">
        <v>26</v>
      </c>
      <c r="L1867" s="5"/>
      <c r="M1867" s="16" t="str">
        <f>""""&amp;A1867&amp;""","""&amp;B1867&amp;""","""&amp;C1867&amp;""","""&amp;D1867&amp;""","""&amp;E1867&amp;""","""&amp;F1867&amp;""","""&amp;G1867&amp;""","""&amp;H1867&amp;""","""&amp;I1867&amp;""","""&amp;J1867&amp;""","""&amp;K1867&amp;""""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Furazolidone 100 ug, 1 Disc","41116131.14","Laboratory"</v>
      </c>
    </row>
    <row r="1868" spans="1:13" ht="13" customHeight="1">
      <c r="A1868" s="11" t="s">
        <v>14</v>
      </c>
      <c r="B1868" s="37">
        <v>41000000</v>
      </c>
      <c r="C1868" s="11" t="s">
        <v>2658</v>
      </c>
      <c r="D1868" s="37">
        <v>41110000</v>
      </c>
      <c r="E1868" s="11" t="s">
        <v>4183</v>
      </c>
      <c r="F1868" s="37">
        <v>41116100</v>
      </c>
      <c r="G1868" s="11" t="s">
        <v>4410</v>
      </c>
      <c r="H1868" s="37">
        <v>41116131</v>
      </c>
      <c r="I1868" s="11" t="s">
        <v>4426</v>
      </c>
      <c r="J1868" s="37" t="s">
        <v>4427</v>
      </c>
      <c r="K1868" s="11" t="s">
        <v>26</v>
      </c>
      <c r="L1868" s="5"/>
      <c r="M1868" s="16" t="str">
        <f>""""&amp;A1868&amp;""","""&amp;B1868&amp;""","""&amp;C1868&amp;""","""&amp;D1868&amp;""","""&amp;E1868&amp;""","""&amp;F1868&amp;""","""&amp;G1868&amp;""","""&amp;H1868&amp;""","""&amp;I1868&amp;""","""&amp;J1868&amp;""","""&amp;K1868&amp;""""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Gentamicin 10 ug, 250 Discs","41116131.15","Laboratory"</v>
      </c>
    </row>
    <row r="1869" spans="1:13" ht="13" customHeight="1">
      <c r="A1869" s="11" t="s">
        <v>14</v>
      </c>
      <c r="B1869" s="37">
        <v>41000000</v>
      </c>
      <c r="C1869" s="11" t="s">
        <v>2658</v>
      </c>
      <c r="D1869" s="37">
        <v>41110000</v>
      </c>
      <c r="E1869" s="11" t="s">
        <v>4183</v>
      </c>
      <c r="F1869" s="37">
        <v>41116100</v>
      </c>
      <c r="G1869" s="11" t="s">
        <v>4410</v>
      </c>
      <c r="H1869" s="37">
        <v>41116131</v>
      </c>
      <c r="I1869" s="11" t="s">
        <v>4428</v>
      </c>
      <c r="J1869" s="37" t="s">
        <v>4429</v>
      </c>
      <c r="K1869" s="11" t="s">
        <v>26</v>
      </c>
      <c r="L1869" s="5"/>
      <c r="M1869" s="16" t="str">
        <f>""""&amp;A1869&amp;""","""&amp;B1869&amp;""","""&amp;C1869&amp;""","""&amp;D1869&amp;""","""&amp;E1869&amp;""","""&amp;F1869&amp;""","""&amp;G1869&amp;""","""&amp;H1869&amp;""","""&amp;I1869&amp;""","""&amp;J1869&amp;""","""&amp;K1869&amp;""""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Nalidixic Acid 30 ug, 250 Discs","41116131.16","Laboratory"</v>
      </c>
    </row>
    <row r="1870" spans="1:13" ht="13" customHeight="1">
      <c r="A1870" s="11" t="s">
        <v>14</v>
      </c>
      <c r="B1870" s="37">
        <v>41000000</v>
      </c>
      <c r="C1870" s="11" t="s">
        <v>2658</v>
      </c>
      <c r="D1870" s="37">
        <v>41110000</v>
      </c>
      <c r="E1870" s="11" t="s">
        <v>4183</v>
      </c>
      <c r="F1870" s="37">
        <v>41116100</v>
      </c>
      <c r="G1870" s="11" t="s">
        <v>4410</v>
      </c>
      <c r="H1870" s="37">
        <v>41116131</v>
      </c>
      <c r="I1870" s="11" t="s">
        <v>4430</v>
      </c>
      <c r="J1870" s="37" t="s">
        <v>4431</v>
      </c>
      <c r="K1870" s="11" t="s">
        <v>26</v>
      </c>
      <c r="L1870" s="5"/>
      <c r="M1870" s="16" t="str">
        <f>""""&amp;A1870&amp;""","""&amp;B1870&amp;""","""&amp;C1870&amp;""","""&amp;D1870&amp;""","""&amp;E1870&amp;""","""&amp;F1870&amp;""","""&amp;G1870&amp;""","""&amp;H1870&amp;""","""&amp;I1870&amp;""","""&amp;J1870&amp;""","""&amp;K1870&amp;""""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Nitrofurantoin 300 ug, 250 Discs","41116131.17","Laboratory"</v>
      </c>
    </row>
    <row r="1871" spans="1:13" ht="13" customHeight="1">
      <c r="A1871" s="11" t="s">
        <v>14</v>
      </c>
      <c r="B1871" s="37">
        <v>41000000</v>
      </c>
      <c r="C1871" s="11" t="s">
        <v>2658</v>
      </c>
      <c r="D1871" s="37">
        <v>41110000</v>
      </c>
      <c r="E1871" s="11" t="s">
        <v>4183</v>
      </c>
      <c r="F1871" s="37">
        <v>41116100</v>
      </c>
      <c r="G1871" s="11" t="s">
        <v>4410</v>
      </c>
      <c r="H1871" s="37">
        <v>41116131</v>
      </c>
      <c r="I1871" s="11" t="s">
        <v>4432</v>
      </c>
      <c r="J1871" s="37" t="s">
        <v>4433</v>
      </c>
      <c r="K1871" s="11" t="s">
        <v>26</v>
      </c>
      <c r="L1871" s="5"/>
      <c r="M1871" s="16" t="str">
        <f>""""&amp;A1871&amp;""","""&amp;B1871&amp;""","""&amp;C1871&amp;""","""&amp;D1871&amp;""","""&amp;E1871&amp;""","""&amp;F1871&amp;""","""&amp;G1871&amp;""","""&amp;H1871&amp;""","""&amp;I1871&amp;""","""&amp;J1871&amp;""","""&amp;K1871&amp;""""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Norfloxacin 10 ug, 250 Discs","41116131.18","Laboratory"</v>
      </c>
    </row>
    <row r="1872" spans="1:13" ht="13" customHeight="1">
      <c r="A1872" s="11" t="s">
        <v>14</v>
      </c>
      <c r="B1872" s="37">
        <v>41000000</v>
      </c>
      <c r="C1872" s="11" t="s">
        <v>2658</v>
      </c>
      <c r="D1872" s="37">
        <v>41110000</v>
      </c>
      <c r="E1872" s="11" t="s">
        <v>4183</v>
      </c>
      <c r="F1872" s="37">
        <v>41116100</v>
      </c>
      <c r="G1872" s="11" t="s">
        <v>4410</v>
      </c>
      <c r="H1872" s="37">
        <v>41116131</v>
      </c>
      <c r="I1872" s="11" t="s">
        <v>4434</v>
      </c>
      <c r="J1872" s="37" t="s">
        <v>4435</v>
      </c>
      <c r="K1872" s="11" t="s">
        <v>26</v>
      </c>
      <c r="L1872" s="5"/>
      <c r="M1872" s="16" t="str">
        <f>""""&amp;A1872&amp;""","""&amp;B1872&amp;""","""&amp;C1872&amp;""","""&amp;D1872&amp;""","""&amp;E1872&amp;""","""&amp;F1872&amp;""","""&amp;G1872&amp;""","""&amp;H1872&amp;""","""&amp;I1872&amp;""","""&amp;J1872&amp;""","""&amp;K1872&amp;""""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Oxacillin 1 ug, 250 Discs","41116131.19","Laboratory"</v>
      </c>
    </row>
    <row r="1873" spans="1:13" ht="13" customHeight="1">
      <c r="A1873" s="11" t="s">
        <v>14</v>
      </c>
      <c r="B1873" s="37">
        <v>41000000</v>
      </c>
      <c r="C1873" s="11" t="s">
        <v>2658</v>
      </c>
      <c r="D1873" s="37">
        <v>41110000</v>
      </c>
      <c r="E1873" s="11" t="s">
        <v>4183</v>
      </c>
      <c r="F1873" s="37">
        <v>41116100</v>
      </c>
      <c r="G1873" s="11" t="s">
        <v>4410</v>
      </c>
      <c r="H1873" s="37">
        <v>41116131</v>
      </c>
      <c r="I1873" s="11" t="s">
        <v>4436</v>
      </c>
      <c r="J1873" s="37" t="s">
        <v>4437</v>
      </c>
      <c r="K1873" s="11" t="s">
        <v>26</v>
      </c>
      <c r="L1873" s="5"/>
      <c r="M1873" s="16" t="str">
        <f>""""&amp;A1873&amp;""","""&amp;B1873&amp;""","""&amp;C1873&amp;""","""&amp;D1873&amp;""","""&amp;E1873&amp;""","""&amp;F1873&amp;""","""&amp;G1873&amp;""","""&amp;H1873&amp;""","""&amp;I1873&amp;""","""&amp;J1873&amp;""","""&amp;K1873&amp;""""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boydii, Polyvalent 1-6, 2 mL","41116131.2","Laboratory"</v>
      </c>
    </row>
    <row r="1874" spans="1:13" ht="13" customHeight="1">
      <c r="A1874" s="11" t="s">
        <v>14</v>
      </c>
      <c r="B1874" s="37">
        <v>41000000</v>
      </c>
      <c r="C1874" s="11" t="s">
        <v>2658</v>
      </c>
      <c r="D1874" s="37">
        <v>41110000</v>
      </c>
      <c r="E1874" s="11" t="s">
        <v>4183</v>
      </c>
      <c r="F1874" s="37">
        <v>41116100</v>
      </c>
      <c r="G1874" s="11" t="s">
        <v>4410</v>
      </c>
      <c r="H1874" s="37">
        <v>41116131</v>
      </c>
      <c r="I1874" s="11" t="s">
        <v>4438</v>
      </c>
      <c r="J1874" s="37" t="s">
        <v>4439</v>
      </c>
      <c r="K1874" s="11" t="s">
        <v>26</v>
      </c>
      <c r="L1874" s="5"/>
      <c r="M1874" s="16" t="str">
        <f>""""&amp;A1874&amp;""","""&amp;B1874&amp;""","""&amp;C1874&amp;""","""&amp;D1874&amp;""","""&amp;E1874&amp;""","""&amp;F1874&amp;""","""&amp;G1874&amp;""","""&amp;H1874&amp;""","""&amp;I1874&amp;""","""&amp;J1874&amp;""","""&amp;K1874&amp;""""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Penicilling G 10 IU, 250 Discs","41116131.20","Laboratory"</v>
      </c>
    </row>
    <row r="1875" spans="1:13" ht="13" customHeight="1">
      <c r="A1875" s="11" t="s">
        <v>14</v>
      </c>
      <c r="B1875" s="37">
        <v>41000000</v>
      </c>
      <c r="C1875" s="11" t="s">
        <v>2658</v>
      </c>
      <c r="D1875" s="37">
        <v>41110000</v>
      </c>
      <c r="E1875" s="11" t="s">
        <v>4183</v>
      </c>
      <c r="F1875" s="37">
        <v>41116100</v>
      </c>
      <c r="G1875" s="11" t="s">
        <v>4410</v>
      </c>
      <c r="H1875" s="37">
        <v>41116131</v>
      </c>
      <c r="I1875" s="11" t="s">
        <v>4440</v>
      </c>
      <c r="J1875" s="37" t="s">
        <v>4441</v>
      </c>
      <c r="K1875" s="11" t="s">
        <v>26</v>
      </c>
      <c r="L1875" s="5"/>
      <c r="M1875" s="16" t="str">
        <f>""""&amp;A1875&amp;""","""&amp;B1875&amp;""","""&amp;C1875&amp;""","""&amp;D1875&amp;""","""&amp;E1875&amp;""","""&amp;F1875&amp;""","""&amp;G1875&amp;""","""&amp;H1875&amp;""","""&amp;I1875&amp;""","""&amp;J1875&amp;""","""&amp;K1875&amp;""""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Trimethoprim/Sulfamethoxazole 1/19 25 ug, 250 Discs","41116131.21","Laboratory"</v>
      </c>
    </row>
    <row r="1876" spans="1:13" ht="13" customHeight="1">
      <c r="A1876" s="11" t="s">
        <v>14</v>
      </c>
      <c r="B1876" s="37">
        <v>41000000</v>
      </c>
      <c r="C1876" s="11" t="s">
        <v>2658</v>
      </c>
      <c r="D1876" s="37">
        <v>41110000</v>
      </c>
      <c r="E1876" s="11" t="s">
        <v>4183</v>
      </c>
      <c r="F1876" s="37">
        <v>41116100</v>
      </c>
      <c r="G1876" s="11" t="s">
        <v>4410</v>
      </c>
      <c r="H1876" s="37">
        <v>41116131</v>
      </c>
      <c r="I1876" s="11" t="s">
        <v>4442</v>
      </c>
      <c r="J1876" s="37" t="s">
        <v>4443</v>
      </c>
      <c r="K1876" s="11" t="s">
        <v>26</v>
      </c>
      <c r="L1876" s="5"/>
      <c r="M1876" s="16" t="str">
        <f>""""&amp;A1876&amp;""","""&amp;B1876&amp;""","""&amp;C1876&amp;""","""&amp;D1876&amp;""","""&amp;E1876&amp;""","""&amp;F1876&amp;""","""&amp;G1876&amp;""","""&amp;H1876&amp;""","""&amp;I1876&amp;""","""&amp;J1876&amp;""","""&amp;K1876&amp;""""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Vancomycin 30 ug, 250 Discs","41116131.22","Laboratory"</v>
      </c>
    </row>
    <row r="1877" spans="1:13" ht="13" customHeight="1">
      <c r="A1877" s="11" t="s">
        <v>14</v>
      </c>
      <c r="B1877" s="37">
        <v>41000000</v>
      </c>
      <c r="C1877" s="11" t="s">
        <v>2658</v>
      </c>
      <c r="D1877" s="37">
        <v>41110000</v>
      </c>
      <c r="E1877" s="11" t="s">
        <v>4183</v>
      </c>
      <c r="F1877" s="37">
        <v>41116100</v>
      </c>
      <c r="G1877" s="11" t="s">
        <v>4410</v>
      </c>
      <c r="H1877" s="37">
        <v>41116131</v>
      </c>
      <c r="I1877" s="11" t="s">
        <v>4444</v>
      </c>
      <c r="J1877" s="37" t="s">
        <v>4445</v>
      </c>
      <c r="K1877" s="11" t="s">
        <v>26</v>
      </c>
      <c r="L1877" s="5"/>
      <c r="M1877" s="16" t="str">
        <f>""""&amp;A1877&amp;""","""&amp;B1877&amp;""","""&amp;C1877&amp;""","""&amp;D1877&amp;""","""&amp;E1877&amp;""","""&amp;F1877&amp;""","""&amp;G1877&amp;""","""&amp;H1877&amp;""","""&amp;I1877&amp;""","""&amp;J1877&amp;""","""&amp;K1877&amp;""""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O157 H7, 2 mL","41116131.23","Laboratory"</v>
      </c>
    </row>
    <row r="1878" spans="1:13" ht="13" customHeight="1">
      <c r="A1878" s="11" t="s">
        <v>14</v>
      </c>
      <c r="B1878" s="37">
        <v>41000000</v>
      </c>
      <c r="C1878" s="11" t="s">
        <v>2658</v>
      </c>
      <c r="D1878" s="37">
        <v>41110000</v>
      </c>
      <c r="E1878" s="11" t="s">
        <v>4183</v>
      </c>
      <c r="F1878" s="37">
        <v>41116100</v>
      </c>
      <c r="G1878" s="11" t="s">
        <v>4410</v>
      </c>
      <c r="H1878" s="37">
        <v>41116131</v>
      </c>
      <c r="I1878" s="11" t="s">
        <v>4446</v>
      </c>
      <c r="J1878" s="37" t="s">
        <v>4447</v>
      </c>
      <c r="K1878" s="11" t="s">
        <v>26</v>
      </c>
      <c r="L1878" s="5"/>
      <c r="M1878" s="16" t="str">
        <f>""""&amp;A1878&amp;""","""&amp;B1878&amp;""","""&amp;C1878&amp;""","""&amp;D1878&amp;""","""&amp;E1878&amp;""","""&amp;F1878&amp;""","""&amp;G1878&amp;""","""&amp;H1878&amp;""","""&amp;I1878&amp;""","""&amp;J1878&amp;""","""&amp;K1878&amp;""""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Salmonella O Poly A-I + Vi, 5 mL","41116131.24","Laboratory"</v>
      </c>
    </row>
    <row r="1879" spans="1:13" ht="13" customHeight="1">
      <c r="A1879" s="11" t="s">
        <v>14</v>
      </c>
      <c r="B1879" s="37">
        <v>41000000</v>
      </c>
      <c r="C1879" s="11" t="s">
        <v>2658</v>
      </c>
      <c r="D1879" s="37">
        <v>41110000</v>
      </c>
      <c r="E1879" s="11" t="s">
        <v>4183</v>
      </c>
      <c r="F1879" s="37">
        <v>41116100</v>
      </c>
      <c r="G1879" s="11" t="s">
        <v>4410</v>
      </c>
      <c r="H1879" s="37">
        <v>41116131</v>
      </c>
      <c r="I1879" s="11" t="s">
        <v>4448</v>
      </c>
      <c r="J1879" s="37" t="s">
        <v>4449</v>
      </c>
      <c r="K1879" s="11" t="s">
        <v>26</v>
      </c>
      <c r="L1879" s="5"/>
      <c r="M1879" s="16" t="str">
        <f>""""&amp;A1879&amp;""","""&amp;B1879&amp;""","""&amp;C1879&amp;""","""&amp;D1879&amp;""","""&amp;E1879&amp;""","""&amp;F1879&amp;""","""&amp;G1879&amp;""","""&amp;H1879&amp;""","""&amp;I1879&amp;""","""&amp;J1879&amp;""","""&amp;K1879&amp;""""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Poly Group D, 3 mL","41116131.25","Laboratory"</v>
      </c>
    </row>
    <row r="1880" spans="1:13" ht="13" customHeight="1">
      <c r="A1880" s="11" t="s">
        <v>14</v>
      </c>
      <c r="B1880" s="37">
        <v>41000000</v>
      </c>
      <c r="C1880" s="11" t="s">
        <v>2658</v>
      </c>
      <c r="D1880" s="37">
        <v>41110000</v>
      </c>
      <c r="E1880" s="11" t="s">
        <v>4183</v>
      </c>
      <c r="F1880" s="37">
        <v>41116100</v>
      </c>
      <c r="G1880" s="11" t="s">
        <v>4410</v>
      </c>
      <c r="H1880" s="37">
        <v>41116131</v>
      </c>
      <c r="I1880" s="11" t="s">
        <v>4450</v>
      </c>
      <c r="J1880" s="37" t="s">
        <v>4451</v>
      </c>
      <c r="K1880" s="11" t="s">
        <v>26</v>
      </c>
      <c r="L1880" s="5"/>
      <c r="M1880" s="16" t="str">
        <f>""""&amp;A1880&amp;""","""&amp;B1880&amp;""","""&amp;C1880&amp;""","""&amp;D1880&amp;""","""&amp;E1880&amp;""","""&amp;F1880&amp;""","""&amp;G1880&amp;""","""&amp;H1880&amp;""","""&amp;I1880&amp;""","""&amp;J1880&amp;""","""&amp;K1880&amp;""""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Inaba, 2 mL","41116131.26","Laboratory"</v>
      </c>
    </row>
    <row r="1881" spans="1:13" ht="13" customHeight="1">
      <c r="A1881" s="11" t="s">
        <v>14</v>
      </c>
      <c r="B1881" s="37">
        <v>41000000</v>
      </c>
      <c r="C1881" s="11" t="s">
        <v>2658</v>
      </c>
      <c r="D1881" s="37">
        <v>41110000</v>
      </c>
      <c r="E1881" s="11" t="s">
        <v>4183</v>
      </c>
      <c r="F1881" s="37">
        <v>41116100</v>
      </c>
      <c r="G1881" s="11" t="s">
        <v>4410</v>
      </c>
      <c r="H1881" s="37">
        <v>41116131</v>
      </c>
      <c r="I1881" s="11" t="s">
        <v>4452</v>
      </c>
      <c r="J1881" s="37" t="s">
        <v>4453</v>
      </c>
      <c r="K1881" s="11" t="s">
        <v>26</v>
      </c>
      <c r="L1881" s="5"/>
      <c r="M1881" s="16" t="str">
        <f>""""&amp;A1881&amp;""","""&amp;B1881&amp;""","""&amp;C1881&amp;""","""&amp;D1881&amp;""","""&amp;E1881&amp;""","""&amp;F1881&amp;""","""&amp;G1881&amp;""","""&amp;H1881&amp;""","""&amp;I1881&amp;""","""&amp;J1881&amp;""","""&amp;K1881&amp;""""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O139, 2 mL","41116131.27","Laboratory"</v>
      </c>
    </row>
    <row r="1882" spans="1:13" ht="13" customHeight="1">
      <c r="A1882" s="11" t="s">
        <v>14</v>
      </c>
      <c r="B1882" s="37">
        <v>41000000</v>
      </c>
      <c r="C1882" s="11" t="s">
        <v>2658</v>
      </c>
      <c r="D1882" s="37">
        <v>41110000</v>
      </c>
      <c r="E1882" s="11" t="s">
        <v>4183</v>
      </c>
      <c r="F1882" s="37">
        <v>41116100</v>
      </c>
      <c r="G1882" s="11" t="s">
        <v>4410</v>
      </c>
      <c r="H1882" s="37">
        <v>41116131</v>
      </c>
      <c r="I1882" s="11" t="s">
        <v>4454</v>
      </c>
      <c r="J1882" s="37" t="s">
        <v>4455</v>
      </c>
      <c r="K1882" s="11" t="s">
        <v>26</v>
      </c>
      <c r="L1882" s="5"/>
      <c r="M1882" s="16" t="str">
        <f>""""&amp;A1882&amp;""","""&amp;B1882&amp;""","""&amp;C1882&amp;""","""&amp;D1882&amp;""","""&amp;E1882&amp;""","""&amp;F1882&amp;""","""&amp;G1882&amp;""","""&amp;H1882&amp;""","""&amp;I1882&amp;""","""&amp;J1882&amp;""","""&amp;K1882&amp;""""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Ogawa, 2 mL","41116131.28","Laboratory"</v>
      </c>
    </row>
    <row r="1883" spans="1:13" ht="13" customHeight="1">
      <c r="A1883" s="11" t="s">
        <v>14</v>
      </c>
      <c r="B1883" s="37">
        <v>41000000</v>
      </c>
      <c r="C1883" s="11" t="s">
        <v>2658</v>
      </c>
      <c r="D1883" s="37">
        <v>41110000</v>
      </c>
      <c r="E1883" s="11" t="s">
        <v>4183</v>
      </c>
      <c r="F1883" s="37">
        <v>41116100</v>
      </c>
      <c r="G1883" s="11" t="s">
        <v>4410</v>
      </c>
      <c r="H1883" s="37">
        <v>41116131</v>
      </c>
      <c r="I1883" s="11" t="s">
        <v>4456</v>
      </c>
      <c r="J1883" s="37" t="s">
        <v>4457</v>
      </c>
      <c r="K1883" s="11" t="s">
        <v>26</v>
      </c>
      <c r="L1883" s="5"/>
      <c r="M1883" s="16" t="str">
        <f>""""&amp;A1883&amp;""","""&amp;B1883&amp;""","""&amp;C1883&amp;""","""&amp;D1883&amp;""","""&amp;E1883&amp;""","""&amp;F1883&amp;""","""&amp;G1883&amp;""","""&amp;H1883&amp;""","""&amp;I1883&amp;""","""&amp;J1883&amp;""","""&amp;K1883&amp;""""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Vibrio cholerae Poly, 2 mL","41116131.29","Laboratory"</v>
      </c>
    </row>
    <row r="1884" spans="1:13" ht="13" customHeight="1">
      <c r="A1884" s="11" t="s">
        <v>14</v>
      </c>
      <c r="B1884" s="37">
        <v>41000000</v>
      </c>
      <c r="C1884" s="11" t="s">
        <v>2658</v>
      </c>
      <c r="D1884" s="37">
        <v>41110000</v>
      </c>
      <c r="E1884" s="11" t="s">
        <v>4183</v>
      </c>
      <c r="F1884" s="37">
        <v>41116100</v>
      </c>
      <c r="G1884" s="11" t="s">
        <v>4410</v>
      </c>
      <c r="H1884" s="37">
        <v>41116131</v>
      </c>
      <c r="I1884" s="11" t="s">
        <v>4458</v>
      </c>
      <c r="J1884" s="37" t="s">
        <v>4459</v>
      </c>
      <c r="K1884" s="11" t="s">
        <v>26</v>
      </c>
      <c r="L1884" s="5"/>
      <c r="M1884" s="16" t="str">
        <f>""""&amp;A1884&amp;""","""&amp;B1884&amp;""","""&amp;C1884&amp;""","""&amp;D1884&amp;""","""&amp;E1884&amp;""","""&amp;F1884&amp;""","""&amp;G1884&amp;""","""&amp;H1884&amp;""","""&amp;I1884&amp;""","""&amp;J1884&amp;""","""&amp;K1884&amp;""""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dysenteriae, Polyvalent 1-10, 2 mL","41116131.3","Laboratory"</v>
      </c>
    </row>
    <row r="1885" spans="1:13" ht="13" customHeight="1">
      <c r="A1885" s="11" t="s">
        <v>14</v>
      </c>
      <c r="B1885" s="37">
        <v>41000000</v>
      </c>
      <c r="C1885" s="11" t="s">
        <v>2658</v>
      </c>
      <c r="D1885" s="37">
        <v>41110000</v>
      </c>
      <c r="E1885" s="11" t="s">
        <v>4183</v>
      </c>
      <c r="F1885" s="37">
        <v>41116100</v>
      </c>
      <c r="G1885" s="11" t="s">
        <v>4410</v>
      </c>
      <c r="H1885" s="37">
        <v>41116131</v>
      </c>
      <c r="I1885" s="11" t="s">
        <v>4460</v>
      </c>
      <c r="J1885" s="37" t="s">
        <v>4461</v>
      </c>
      <c r="K1885" s="11" t="s">
        <v>26</v>
      </c>
      <c r="L1885" s="5"/>
      <c r="M1885" s="16" t="str">
        <f>""""&amp;A1885&amp;""","""&amp;B1885&amp;""","""&amp;C1885&amp;""","""&amp;D1885&amp;""","""&amp;E1885&amp;""","""&amp;F1885&amp;""","""&amp;G1885&amp;""","""&amp;H1885&amp;""","""&amp;I1885&amp;""","""&amp;J1885&amp;""","""&amp;K1885&amp;""""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panels","41116131","McFarland Equivalence Turbidity Standard 0.5","41116131.30","Laboratory"</v>
      </c>
    </row>
    <row r="1886" spans="1:13" ht="13" customHeight="1">
      <c r="A1886" s="11" t="s">
        <v>14</v>
      </c>
      <c r="B1886" s="37">
        <v>41000000</v>
      </c>
      <c r="C1886" s="11" t="s">
        <v>2658</v>
      </c>
      <c r="D1886" s="37">
        <v>41110000</v>
      </c>
      <c r="E1886" s="11" t="s">
        <v>4183</v>
      </c>
      <c r="F1886" s="37">
        <v>41116100</v>
      </c>
      <c r="G1886" s="11" t="s">
        <v>4410</v>
      </c>
      <c r="H1886" s="37">
        <v>41116131</v>
      </c>
      <c r="I1886" s="11" t="s">
        <v>4462</v>
      </c>
      <c r="J1886" s="37" t="s">
        <v>4463</v>
      </c>
      <c r="K1886" s="11" t="s">
        <v>26</v>
      </c>
      <c r="L1886" s="5"/>
      <c r="M1886" s="16" t="str">
        <f>""""&amp;A1886&amp;""","""&amp;B1886&amp;""","""&amp;C1886&amp;""","""&amp;D1886&amp;""","""&amp;E1886&amp;""","""&amp;F1886&amp;""","""&amp;G1886&amp;""","""&amp;H1886&amp;""","""&amp;I1886&amp;""","""&amp;J1886&amp;""","""&amp;K1886&amp;""""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25 Discs","41116131.31","Laboratory"</v>
      </c>
    </row>
    <row r="1887" spans="1:13" ht="13" customHeight="1">
      <c r="A1887" s="11" t="s">
        <v>14</v>
      </c>
      <c r="B1887" s="37">
        <v>41000000</v>
      </c>
      <c r="C1887" s="11" t="s">
        <v>2658</v>
      </c>
      <c r="D1887" s="37">
        <v>41110000</v>
      </c>
      <c r="E1887" s="11" t="s">
        <v>4183</v>
      </c>
      <c r="F1887" s="37">
        <v>41116100</v>
      </c>
      <c r="G1887" s="11" t="s">
        <v>4410</v>
      </c>
      <c r="H1887" s="37">
        <v>41116131</v>
      </c>
      <c r="I1887" s="11" t="s">
        <v>4464</v>
      </c>
      <c r="J1887" s="37" t="s">
        <v>4465</v>
      </c>
      <c r="K1887" s="11" t="s">
        <v>26</v>
      </c>
      <c r="L1887" s="5"/>
      <c r="M1887" s="16" t="str">
        <f>""""&amp;A1887&amp;""","""&amp;B1887&amp;""","""&amp;C1887&amp;""","""&amp;D1887&amp;""","""&amp;E1887&amp;""","""&amp;F1887&amp;""","""&amp;G1887&amp;""","""&amp;H1887&amp;""","""&amp;I1887&amp;""","""&amp;J1887&amp;""","""&amp;K1887&amp;""""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Novobiocin 5 ug, 250 Discs","41116131.32","Laboratory"</v>
      </c>
    </row>
    <row r="1888" spans="1:13" ht="13" customHeight="1">
      <c r="A1888" s="11" t="s">
        <v>14</v>
      </c>
      <c r="B1888" s="37">
        <v>41000000</v>
      </c>
      <c r="C1888" s="11" t="s">
        <v>2658</v>
      </c>
      <c r="D1888" s="37">
        <v>41110000</v>
      </c>
      <c r="E1888" s="11" t="s">
        <v>4183</v>
      </c>
      <c r="F1888" s="37">
        <v>41116100</v>
      </c>
      <c r="G1888" s="11" t="s">
        <v>4410</v>
      </c>
      <c r="H1888" s="37">
        <v>41116131</v>
      </c>
      <c r="I1888" s="11" t="s">
        <v>4466</v>
      </c>
      <c r="J1888" s="37" t="s">
        <v>4467</v>
      </c>
      <c r="K1888" s="11" t="s">
        <v>26</v>
      </c>
      <c r="L1888" s="5"/>
      <c r="M1888" s="16" t="str">
        <f>""""&amp;A1888&amp;""","""&amp;B1888&amp;""","""&amp;C1888&amp;""","""&amp;D1888&amp;""","""&amp;E1888&amp;""","""&amp;F1888&amp;""","""&amp;G1888&amp;""","""&amp;H1888&amp;""","""&amp;I1888&amp;""","""&amp;J1888&amp;""","""&amp;K1888&amp;""""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Optochin 5 ug, 250 Discs","41116131.33","Laboratory"</v>
      </c>
    </row>
    <row r="1889" spans="1:13" ht="13" customHeight="1">
      <c r="A1889" s="11" t="s">
        <v>14</v>
      </c>
      <c r="B1889" s="37">
        <v>41000000</v>
      </c>
      <c r="C1889" s="11" t="s">
        <v>2658</v>
      </c>
      <c r="D1889" s="37">
        <v>41110000</v>
      </c>
      <c r="E1889" s="11" t="s">
        <v>4183</v>
      </c>
      <c r="F1889" s="37">
        <v>41116100</v>
      </c>
      <c r="G1889" s="11" t="s">
        <v>4410</v>
      </c>
      <c r="H1889" s="37">
        <v>41116131</v>
      </c>
      <c r="I1889" s="11" t="s">
        <v>4468</v>
      </c>
      <c r="J1889" s="37" t="s">
        <v>4469</v>
      </c>
      <c r="K1889" s="11" t="s">
        <v>26</v>
      </c>
      <c r="L1889" s="5"/>
      <c r="M1889" s="16" t="str">
        <f>""""&amp;A1889&amp;""","""&amp;B1889&amp;""","""&amp;C1889&amp;""","""&amp;D1889&amp;""","""&amp;E1889&amp;""","""&amp;F1889&amp;""","""&amp;G1889&amp;""","""&amp;H1889&amp;""","""&amp;I1889&amp;""","""&amp;J1889&amp;""","""&amp;K1889&amp;""""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V Factor, 50 Discs","41116131.34","Laboratory"</v>
      </c>
    </row>
    <row r="1890" spans="1:13" ht="13" customHeight="1">
      <c r="A1890" s="11" t="s">
        <v>14</v>
      </c>
      <c r="B1890" s="37">
        <v>41000000</v>
      </c>
      <c r="C1890" s="11" t="s">
        <v>2658</v>
      </c>
      <c r="D1890" s="37">
        <v>41110000</v>
      </c>
      <c r="E1890" s="11" t="s">
        <v>4183</v>
      </c>
      <c r="F1890" s="37">
        <v>41116100</v>
      </c>
      <c r="G1890" s="11" t="s">
        <v>4410</v>
      </c>
      <c r="H1890" s="37">
        <v>41116131</v>
      </c>
      <c r="I1890" s="11" t="s">
        <v>4470</v>
      </c>
      <c r="J1890" s="37" t="s">
        <v>4471</v>
      </c>
      <c r="K1890" s="11" t="s">
        <v>26</v>
      </c>
      <c r="L1890" s="5"/>
      <c r="M1890" s="16" t="str">
        <f>""""&amp;A1890&amp;""","""&amp;B1890&amp;""","""&amp;C1890&amp;""","""&amp;D1890&amp;""","""&amp;E1890&amp;""","""&amp;F1890&amp;""","""&amp;G1890&amp;""","""&amp;H1890&amp;""","""&amp;I1890&amp;""","""&amp;J1890&amp;""","""&amp;K1890&amp;""""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 Factor, 50 Discs","41116131.35","Laboratory"</v>
      </c>
    </row>
    <row r="1891" spans="1:13" ht="13" customHeight="1">
      <c r="A1891" s="11" t="s">
        <v>14</v>
      </c>
      <c r="B1891" s="37">
        <v>41000000</v>
      </c>
      <c r="C1891" s="11" t="s">
        <v>2658</v>
      </c>
      <c r="D1891" s="37">
        <v>41110000</v>
      </c>
      <c r="E1891" s="11" t="s">
        <v>4183</v>
      </c>
      <c r="F1891" s="37">
        <v>41116100</v>
      </c>
      <c r="G1891" s="11" t="s">
        <v>4410</v>
      </c>
      <c r="H1891" s="37">
        <v>41116131</v>
      </c>
      <c r="I1891" s="11" t="s">
        <v>4472</v>
      </c>
      <c r="J1891" s="37" t="s">
        <v>4473</v>
      </c>
      <c r="K1891" s="11" t="s">
        <v>26</v>
      </c>
      <c r="L1891" s="5"/>
      <c r="M1891" s="16" t="str">
        <f>""""&amp;A1891&amp;""","""&amp;B1891&amp;""","""&amp;C1891&amp;""","""&amp;D1891&amp;""","""&amp;E1891&amp;""","""&amp;F1891&amp;""","""&amp;G1891&amp;""","""&amp;H1891&amp;""","""&amp;I1891&amp;""","""&amp;J1891&amp;""","""&amp;K1891&amp;""""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X+V Factor, 50 Discs","41116131.36","Laboratory"</v>
      </c>
    </row>
    <row r="1892" spans="1:13" ht="13" customHeight="1">
      <c r="A1892" s="11" t="s">
        <v>14</v>
      </c>
      <c r="B1892" s="37">
        <v>41000000</v>
      </c>
      <c r="C1892" s="11" t="s">
        <v>2658</v>
      </c>
      <c r="D1892" s="37">
        <v>41110000</v>
      </c>
      <c r="E1892" s="11" t="s">
        <v>4183</v>
      </c>
      <c r="F1892" s="37">
        <v>41116100</v>
      </c>
      <c r="G1892" s="11" t="s">
        <v>4410</v>
      </c>
      <c r="H1892" s="37">
        <v>41116131</v>
      </c>
      <c r="I1892" s="11" t="s">
        <v>4474</v>
      </c>
      <c r="J1892" s="37" t="s">
        <v>4475</v>
      </c>
      <c r="K1892" s="11" t="s">
        <v>26</v>
      </c>
      <c r="L1892" s="5"/>
      <c r="M1892" s="16" t="str">
        <f>""""&amp;A1892&amp;""","""&amp;B1892&amp;""","""&amp;C1892&amp;""","""&amp;D1892&amp;""","""&amp;E1892&amp;""","""&amp;F1892&amp;""","""&amp;G1892&amp;""","""&amp;H1892&amp;""","""&amp;I1892&amp;""","""&amp;J1892&amp;""","""&amp;K1892&amp;""""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panels","41116131","Oxidase Reagent, 25 gm","41116131.37","Laboratory"</v>
      </c>
    </row>
    <row r="1893" spans="1:13" ht="13" customHeight="1">
      <c r="A1893" s="11" t="s">
        <v>14</v>
      </c>
      <c r="B1893" s="37">
        <v>41000000</v>
      </c>
      <c r="C1893" s="11" t="s">
        <v>2658</v>
      </c>
      <c r="D1893" s="37">
        <v>41110000</v>
      </c>
      <c r="E1893" s="11" t="s">
        <v>4183</v>
      </c>
      <c r="F1893" s="37">
        <v>41116100</v>
      </c>
      <c r="G1893" s="11" t="s">
        <v>4410</v>
      </c>
      <c r="H1893" s="37">
        <v>41116131</v>
      </c>
      <c r="I1893" s="11" t="s">
        <v>4476</v>
      </c>
      <c r="J1893" s="37" t="s">
        <v>4477</v>
      </c>
      <c r="K1893" s="11" t="s">
        <v>26</v>
      </c>
      <c r="L1893" s="5"/>
      <c r="M1893" s="16" t="str">
        <f>""""&amp;A1893&amp;""","""&amp;B1893&amp;""","""&amp;C1893&amp;""","""&amp;D1893&amp;""","""&amp;E1893&amp;""","""&amp;F1893&amp;""","""&amp;G1893&amp;""","""&amp;H1893&amp;""","""&amp;I1893&amp;""","""&amp;J1893&amp;""","""&amp;K1893&amp;""""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AH, 5 mL","41116131.38","Laboratory"</v>
      </c>
    </row>
    <row r="1894" spans="1:13" ht="13" customHeight="1">
      <c r="A1894" s="11" t="s">
        <v>14</v>
      </c>
      <c r="B1894" s="37">
        <v>41000000</v>
      </c>
      <c r="C1894" s="11" t="s">
        <v>2658</v>
      </c>
      <c r="D1894" s="37">
        <v>41110000</v>
      </c>
      <c r="E1894" s="11" t="s">
        <v>4183</v>
      </c>
      <c r="F1894" s="37">
        <v>41116100</v>
      </c>
      <c r="G1894" s="11" t="s">
        <v>4410</v>
      </c>
      <c r="H1894" s="37">
        <v>41116131</v>
      </c>
      <c r="I1894" s="11" t="s">
        <v>4478</v>
      </c>
      <c r="J1894" s="37" t="s">
        <v>4479</v>
      </c>
      <c r="K1894" s="11" t="s">
        <v>26</v>
      </c>
      <c r="L1894" s="5"/>
      <c r="M1894" s="16" t="str">
        <f>""""&amp;A1894&amp;""","""&amp;B1894&amp;""","""&amp;C1894&amp;""","""&amp;D1894&amp;""","""&amp;E1894&amp;""","""&amp;F1894&amp;""","""&amp;G1894&amp;""","""&amp;H1894&amp;""","""&amp;I1894&amp;""","""&amp;J1894&amp;""","""&amp;K1894&amp;""""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AO, 5 mL","41116131.39","Laboratory"</v>
      </c>
    </row>
    <row r="1895" spans="1:13" ht="13" customHeight="1">
      <c r="A1895" s="11" t="s">
        <v>14</v>
      </c>
      <c r="B1895" s="37">
        <v>41000000</v>
      </c>
      <c r="C1895" s="11" t="s">
        <v>2658</v>
      </c>
      <c r="D1895" s="37">
        <v>41110000</v>
      </c>
      <c r="E1895" s="11" t="s">
        <v>4183</v>
      </c>
      <c r="F1895" s="37">
        <v>41116100</v>
      </c>
      <c r="G1895" s="11" t="s">
        <v>4410</v>
      </c>
      <c r="H1895" s="37">
        <v>41116131</v>
      </c>
      <c r="I1895" s="11" t="s">
        <v>4480</v>
      </c>
      <c r="J1895" s="37" t="s">
        <v>4481</v>
      </c>
      <c r="K1895" s="11" t="s">
        <v>26</v>
      </c>
      <c r="L1895" s="5"/>
      <c r="M1895" s="16" t="str">
        <f>""""&amp;A1895&amp;""","""&amp;B1895&amp;""","""&amp;C1895&amp;""","""&amp;D1895&amp;""","""&amp;E1895&amp;""","""&amp;F1895&amp;""","""&amp;G1895&amp;""","""&amp;H1895&amp;""","""&amp;I1895&amp;""","""&amp;J1895&amp;""","""&amp;K1895&amp;""""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panels","41116131","Agglutinating Sera, Shigella flexneri, Polyvalent 1-6, 2 mL","41116131.4","Laboratory"</v>
      </c>
    </row>
    <row r="1896" spans="1:13" ht="13" customHeight="1">
      <c r="A1896" s="11" t="s">
        <v>14</v>
      </c>
      <c r="B1896" s="37">
        <v>41000000</v>
      </c>
      <c r="C1896" s="11" t="s">
        <v>2658</v>
      </c>
      <c r="D1896" s="37">
        <v>41110000</v>
      </c>
      <c r="E1896" s="11" t="s">
        <v>4183</v>
      </c>
      <c r="F1896" s="37">
        <v>41116100</v>
      </c>
      <c r="G1896" s="11" t="s">
        <v>4410</v>
      </c>
      <c r="H1896" s="37">
        <v>41116131</v>
      </c>
      <c r="I1896" s="11" t="s">
        <v>4482</v>
      </c>
      <c r="J1896" s="37" t="s">
        <v>4483</v>
      </c>
      <c r="K1896" s="11" t="s">
        <v>26</v>
      </c>
      <c r="L1896" s="5"/>
      <c r="M1896" s="16" t="str">
        <f>""""&amp;A1896&amp;""","""&amp;B1896&amp;""","""&amp;C1896&amp;""","""&amp;D1896&amp;""","""&amp;E1896&amp;""","""&amp;F1896&amp;""","""&amp;G1896&amp;""","""&amp;H1896&amp;""","""&amp;I1896&amp;""","""&amp;J1896&amp;""","""&amp;K1896&amp;""""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BH, 5 mL","41116131.40","Laboratory"</v>
      </c>
    </row>
    <row r="1897" spans="1:13" ht="13" customHeight="1">
      <c r="A1897" s="11" t="s">
        <v>14</v>
      </c>
      <c r="B1897" s="37">
        <v>41000000</v>
      </c>
      <c r="C1897" s="11" t="s">
        <v>2658</v>
      </c>
      <c r="D1897" s="37">
        <v>41110000</v>
      </c>
      <c r="E1897" s="11" t="s">
        <v>4183</v>
      </c>
      <c r="F1897" s="37">
        <v>41116100</v>
      </c>
      <c r="G1897" s="11" t="s">
        <v>4410</v>
      </c>
      <c r="H1897" s="37">
        <v>41116131</v>
      </c>
      <c r="I1897" s="11" t="s">
        <v>4484</v>
      </c>
      <c r="J1897" s="37" t="s">
        <v>4485</v>
      </c>
      <c r="K1897" s="11" t="s">
        <v>26</v>
      </c>
      <c r="L1897" s="5"/>
      <c r="M1897" s="16" t="str">
        <f>""""&amp;A1897&amp;""","""&amp;B1897&amp;""","""&amp;C1897&amp;""","""&amp;D1897&amp;""","""&amp;E1897&amp;""","""&amp;F1897&amp;""","""&amp;G1897&amp;""","""&amp;H1897&amp;""","""&amp;I1897&amp;""","""&amp;J1897&amp;""","""&amp;K1897&amp;""""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BO, 5 mL","41116131.41","Laboratory"</v>
      </c>
    </row>
    <row r="1898" spans="1:13" ht="13" customHeight="1">
      <c r="A1898" s="11" t="s">
        <v>14</v>
      </c>
      <c r="B1898" s="37">
        <v>41000000</v>
      </c>
      <c r="C1898" s="11" t="s">
        <v>2658</v>
      </c>
      <c r="D1898" s="37">
        <v>41110000</v>
      </c>
      <c r="E1898" s="11" t="s">
        <v>4183</v>
      </c>
      <c r="F1898" s="37">
        <v>41116100</v>
      </c>
      <c r="G1898" s="11" t="s">
        <v>4410</v>
      </c>
      <c r="H1898" s="37">
        <v>41116131</v>
      </c>
      <c r="I1898" s="11" t="s">
        <v>4486</v>
      </c>
      <c r="J1898" s="37" t="s">
        <v>4487</v>
      </c>
      <c r="K1898" s="11" t="s">
        <v>26</v>
      </c>
      <c r="L1898" s="5"/>
      <c r="M1898" s="16" t="str">
        <f>""""&amp;A1898&amp;""","""&amp;B1898&amp;""","""&amp;C1898&amp;""","""&amp;D1898&amp;""","""&amp;E1898&amp;""","""&amp;F1898&amp;""","""&amp;G1898&amp;""","""&amp;H1898&amp;""","""&amp;I1898&amp;""","""&amp;J1898&amp;""","""&amp;K1898&amp;""""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CH, 5 mL","41116131.42","Laboratory"</v>
      </c>
    </row>
    <row r="1899" spans="1:13" ht="13" customHeight="1">
      <c r="A1899" s="11" t="s">
        <v>14</v>
      </c>
      <c r="B1899" s="37">
        <v>41000000</v>
      </c>
      <c r="C1899" s="11" t="s">
        <v>2658</v>
      </c>
      <c r="D1899" s="37">
        <v>41110000</v>
      </c>
      <c r="E1899" s="11" t="s">
        <v>4183</v>
      </c>
      <c r="F1899" s="37">
        <v>41116100</v>
      </c>
      <c r="G1899" s="11" t="s">
        <v>4410</v>
      </c>
      <c r="H1899" s="37">
        <v>41116131</v>
      </c>
      <c r="I1899" s="11" t="s">
        <v>4488</v>
      </c>
      <c r="J1899" s="37" t="s">
        <v>4489</v>
      </c>
      <c r="K1899" s="11" t="s">
        <v>26</v>
      </c>
      <c r="L1899" s="5"/>
      <c r="M1899" s="16" t="str">
        <f>""""&amp;A1899&amp;""","""&amp;B1899&amp;""","""&amp;C1899&amp;""","""&amp;D1899&amp;""","""&amp;E1899&amp;""","""&amp;F1899&amp;""","""&amp;G1899&amp;""","""&amp;H1899&amp;""","""&amp;I1899&amp;""","""&amp;J1899&amp;""","""&amp;K1899&amp;""""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paratyphi CO, 5 mL","41116131.43","Laboratory"</v>
      </c>
    </row>
    <row r="1900" spans="1:13" ht="13" customHeight="1">
      <c r="A1900" s="11" t="s">
        <v>14</v>
      </c>
      <c r="B1900" s="37">
        <v>41000000</v>
      </c>
      <c r="C1900" s="11" t="s">
        <v>2658</v>
      </c>
      <c r="D1900" s="37">
        <v>41110000</v>
      </c>
      <c r="E1900" s="11" t="s">
        <v>4183</v>
      </c>
      <c r="F1900" s="37">
        <v>41116100</v>
      </c>
      <c r="G1900" s="11" t="s">
        <v>4410</v>
      </c>
      <c r="H1900" s="37">
        <v>41116131</v>
      </c>
      <c r="I1900" s="11" t="s">
        <v>4490</v>
      </c>
      <c r="J1900" s="37" t="s">
        <v>4491</v>
      </c>
      <c r="K1900" s="11" t="s">
        <v>26</v>
      </c>
      <c r="L1900" s="5"/>
      <c r="M1900" s="16" t="str">
        <f>""""&amp;A1900&amp;""","""&amp;B1900&amp;""","""&amp;C1900&amp;""","""&amp;D1900&amp;""","""&amp;E1900&amp;""","""&amp;F1900&amp;""","""&amp;G1900&amp;""","""&amp;H1900&amp;""","""&amp;I1900&amp;""","""&amp;J1900&amp;""","""&amp;K1900&amp;""""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panels","41116131","Widal Antigen, S. typhi H. Phase 1-2, 2 mL","41116131.44","Laboratory"</v>
      </c>
    </row>
    <row r="1901" spans="1:13" ht="13" customHeight="1">
      <c r="A1901" s="11" t="s">
        <v>14</v>
      </c>
      <c r="B1901" s="37">
        <v>41000000</v>
      </c>
      <c r="C1901" s="11" t="s">
        <v>2658</v>
      </c>
      <c r="D1901" s="37">
        <v>41110000</v>
      </c>
      <c r="E1901" s="11" t="s">
        <v>4183</v>
      </c>
      <c r="F1901" s="37">
        <v>41116100</v>
      </c>
      <c r="G1901" s="11" t="s">
        <v>4410</v>
      </c>
      <c r="H1901" s="37">
        <v>41116131</v>
      </c>
      <c r="I1901" s="11" t="s">
        <v>4492</v>
      </c>
      <c r="J1901" s="37" t="s">
        <v>4493</v>
      </c>
      <c r="K1901" s="11" t="s">
        <v>26</v>
      </c>
      <c r="L1901" s="5"/>
      <c r="M1901" s="16" t="str">
        <f>""""&amp;A1901&amp;""","""&amp;B1901&amp;""","""&amp;C1901&amp;""","""&amp;D1901&amp;""","""&amp;E1901&amp;""","""&amp;F1901&amp;""","""&amp;G1901&amp;""","""&amp;H1901&amp;""","""&amp;I1901&amp;""","""&amp;J1901&amp;""","""&amp;K1901&amp;""""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Cotrimoxazole 25 ug, 250 Discs","41116131.45","Laboratory"</v>
      </c>
    </row>
    <row r="1902" spans="1:13" ht="13" customHeight="1">
      <c r="A1902" s="11" t="s">
        <v>14</v>
      </c>
      <c r="B1902" s="37">
        <v>41000000</v>
      </c>
      <c r="C1902" s="11" t="s">
        <v>2658</v>
      </c>
      <c r="D1902" s="37">
        <v>41110000</v>
      </c>
      <c r="E1902" s="11" t="s">
        <v>4183</v>
      </c>
      <c r="F1902" s="37">
        <v>41116100</v>
      </c>
      <c r="G1902" s="11" t="s">
        <v>4410</v>
      </c>
      <c r="H1902" s="37">
        <v>41116131</v>
      </c>
      <c r="I1902" s="11" t="s">
        <v>4494</v>
      </c>
      <c r="J1902" s="37" t="s">
        <v>4495</v>
      </c>
      <c r="K1902" s="11" t="s">
        <v>26</v>
      </c>
      <c r="L1902" s="5"/>
      <c r="M1902" s="16" t="str">
        <f>""""&amp;A1902&amp;""","""&amp;B1902&amp;""","""&amp;C1902&amp;""","""&amp;D1902&amp;""","""&amp;E1902&amp;""","""&amp;F1902&amp;""","""&amp;G1902&amp;""","""&amp;H1902&amp;""","""&amp;I1902&amp;""","""&amp;J1902&amp;""","""&amp;K1902&amp;""""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Furazolidone 100 ug, 250 Discs","41116131.46","Laboratory"</v>
      </c>
    </row>
    <row r="1903" spans="1:13" ht="13" customHeight="1">
      <c r="A1903" s="11" t="s">
        <v>14</v>
      </c>
      <c r="B1903" s="37">
        <v>41000000</v>
      </c>
      <c r="C1903" s="11" t="s">
        <v>2658</v>
      </c>
      <c r="D1903" s="37">
        <v>41110000</v>
      </c>
      <c r="E1903" s="11" t="s">
        <v>4183</v>
      </c>
      <c r="F1903" s="37">
        <v>41116100</v>
      </c>
      <c r="G1903" s="11" t="s">
        <v>4410</v>
      </c>
      <c r="H1903" s="37">
        <v>41116131</v>
      </c>
      <c r="I1903" s="11" t="s">
        <v>4496</v>
      </c>
      <c r="J1903" s="37" t="s">
        <v>4497</v>
      </c>
      <c r="K1903" s="11" t="s">
        <v>26</v>
      </c>
      <c r="L1903" s="5"/>
      <c r="M1903" s="16" t="str">
        <f>""""&amp;A1903&amp;""","""&amp;B1903&amp;""","""&amp;C1903&amp;""","""&amp;D1903&amp;""","""&amp;E1903&amp;""","""&amp;F1903&amp;""","""&amp;G1903&amp;""","""&amp;H1903&amp;""","""&amp;I1903&amp;""","""&amp;J1903&amp;""","""&amp;K1903&amp;""""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Novobiocin 5 ug, 250 Discs","41116131.47","Laboratory"</v>
      </c>
    </row>
    <row r="1904" spans="1:13" ht="13" customHeight="1">
      <c r="A1904" s="11" t="s">
        <v>14</v>
      </c>
      <c r="B1904" s="37">
        <v>41000000</v>
      </c>
      <c r="C1904" s="11" t="s">
        <v>2658</v>
      </c>
      <c r="D1904" s="37">
        <v>41110000</v>
      </c>
      <c r="E1904" s="11" t="s">
        <v>4183</v>
      </c>
      <c r="F1904" s="37">
        <v>41116100</v>
      </c>
      <c r="G1904" s="11" t="s">
        <v>4410</v>
      </c>
      <c r="H1904" s="37">
        <v>41116131</v>
      </c>
      <c r="I1904" s="11" t="s">
        <v>4498</v>
      </c>
      <c r="J1904" s="37" t="s">
        <v>4499</v>
      </c>
      <c r="K1904" s="11" t="s">
        <v>26</v>
      </c>
      <c r="L1904" s="5"/>
      <c r="M1904" s="16" t="str">
        <f>""""&amp;A1904&amp;""","""&amp;B1904&amp;""","""&amp;C1904&amp;""","""&amp;D1904&amp;""","""&amp;E1904&amp;""","""&amp;F1904&amp;""","""&amp;G1904&amp;""","""&amp;H1904&amp;""","""&amp;I1904&amp;""","""&amp;J1904&amp;""","""&amp;K1904&amp;""""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Salmonella Poly O, A-S, 2 mL","41116131.48","Laboratory"</v>
      </c>
    </row>
    <row r="1905" spans="1:13" ht="13" customHeight="1">
      <c r="A1905" s="11" t="s">
        <v>14</v>
      </c>
      <c r="B1905" s="37">
        <v>41000000</v>
      </c>
      <c r="C1905" s="11" t="s">
        <v>2658</v>
      </c>
      <c r="D1905" s="37">
        <v>41110000</v>
      </c>
      <c r="E1905" s="11" t="s">
        <v>4183</v>
      </c>
      <c r="F1905" s="37">
        <v>41116100</v>
      </c>
      <c r="G1905" s="11" t="s">
        <v>4410</v>
      </c>
      <c r="H1905" s="37">
        <v>41116131</v>
      </c>
      <c r="I1905" s="11" t="s">
        <v>4500</v>
      </c>
      <c r="J1905" s="37" t="s">
        <v>4501</v>
      </c>
      <c r="K1905" s="11" t="s">
        <v>26</v>
      </c>
      <c r="L1905" s="5"/>
      <c r="M1905" s="16" t="str">
        <f>""""&amp;A1905&amp;""","""&amp;B1905&amp;""","""&amp;C1905&amp;""","""&amp;D1905&amp;""","""&amp;E1905&amp;""","""&amp;F1905&amp;""","""&amp;G1905&amp;""","""&amp;H1905&amp;""","""&amp;I1905&amp;""","""&amp;J1905&amp;""","""&amp;K1905&amp;""""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Poly D, Phase I + II, 2 mL","41116131.49","Laboratory"</v>
      </c>
    </row>
    <row r="1906" spans="1:13" ht="13" customHeight="1">
      <c r="A1906" s="11" t="s">
        <v>14</v>
      </c>
      <c r="B1906" s="37">
        <v>41000000</v>
      </c>
      <c r="C1906" s="11" t="s">
        <v>2658</v>
      </c>
      <c r="D1906" s="37">
        <v>41110000</v>
      </c>
      <c r="E1906" s="11" t="s">
        <v>4183</v>
      </c>
      <c r="F1906" s="37">
        <v>41116100</v>
      </c>
      <c r="G1906" s="11" t="s">
        <v>4410</v>
      </c>
      <c r="H1906" s="37">
        <v>41116131</v>
      </c>
      <c r="I1906" s="11" t="s">
        <v>4502</v>
      </c>
      <c r="J1906" s="37" t="s">
        <v>4503</v>
      </c>
      <c r="K1906" s="11" t="s">
        <v>26</v>
      </c>
      <c r="L1906" s="5"/>
      <c r="M1906" s="16" t="str">
        <f>""""&amp;A1906&amp;""","""&amp;B1906&amp;""","""&amp;C1906&amp;""","""&amp;D1906&amp;""","""&amp;E1906&amp;""","""&amp;F1906&amp;""","""&amp;G1906&amp;""","""&amp;H1906&amp;""","""&amp;I1906&amp;""","""&amp;J1906&amp;""","""&amp;K1906&amp;""""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Ampicillin 10 ug, 250 Discs","41116131.5","Laboratory"</v>
      </c>
    </row>
    <row r="1907" spans="1:13" ht="13" customHeight="1">
      <c r="A1907" s="11" t="s">
        <v>14</v>
      </c>
      <c r="B1907" s="37">
        <v>41000000</v>
      </c>
      <c r="C1907" s="11" t="s">
        <v>2658</v>
      </c>
      <c r="D1907" s="37">
        <v>41110000</v>
      </c>
      <c r="E1907" s="11" t="s">
        <v>4183</v>
      </c>
      <c r="F1907" s="37">
        <v>41116100</v>
      </c>
      <c r="G1907" s="11" t="s">
        <v>4410</v>
      </c>
      <c r="H1907" s="37">
        <v>41116131</v>
      </c>
      <c r="I1907" s="11" t="s">
        <v>4504</v>
      </c>
      <c r="J1907" s="37" t="s">
        <v>4505</v>
      </c>
      <c r="K1907" s="11" t="s">
        <v>26</v>
      </c>
      <c r="L1907" s="5" t="s">
        <v>1547</v>
      </c>
      <c r="M1907" s="16" t="str">
        <f>""""&amp;A1907&amp;""","""&amp;B1907&amp;""","""&amp;C1907&amp;""","""&amp;D1907&amp;""","""&amp;E1907&amp;""","""&amp;F1907&amp;""","""&amp;G1907&amp;""","""&amp;H1907&amp;""","""&amp;I1907&amp;""","""&amp;J1907&amp;""","""&amp;K1907&amp;""""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 3 mL","41116131.50","Laboratory"</v>
      </c>
    </row>
    <row r="1908" spans="1:13" ht="13" customHeight="1">
      <c r="A1908" s="11" t="s">
        <v>14</v>
      </c>
      <c r="B1908" s="37">
        <v>41000000</v>
      </c>
      <c r="C1908" s="11" t="s">
        <v>2658</v>
      </c>
      <c r="D1908" s="37">
        <v>41110000</v>
      </c>
      <c r="E1908" s="11" t="s">
        <v>4183</v>
      </c>
      <c r="F1908" s="37">
        <v>41116100</v>
      </c>
      <c r="G1908" s="11" t="s">
        <v>4410</v>
      </c>
      <c r="H1908" s="37">
        <v>41116131</v>
      </c>
      <c r="I1908" s="11" t="s">
        <v>4506</v>
      </c>
      <c r="J1908" s="37" t="s">
        <v>4507</v>
      </c>
      <c r="K1908" s="11" t="s">
        <v>26</v>
      </c>
      <c r="L1908" s="5"/>
      <c r="M1908" s="16" t="str">
        <f>""""&amp;A1908&amp;""","""&amp;B1908&amp;""","""&amp;C1908&amp;""","""&amp;D1908&amp;""","""&amp;E1908&amp;""","""&amp;F1908&amp;""","""&amp;G1908&amp;""","""&amp;H1908&amp;""","""&amp;I1908&amp;""","""&amp;J1908&amp;""","""&amp;K1908&amp;""""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II, 3 mL","41116131.51","Laboratory"</v>
      </c>
    </row>
    <row r="1909" spans="1:13" ht="13" customHeight="1">
      <c r="A1909" s="11" t="s">
        <v>14</v>
      </c>
      <c r="B1909" s="37">
        <v>41000000</v>
      </c>
      <c r="C1909" s="11" t="s">
        <v>2658</v>
      </c>
      <c r="D1909" s="37">
        <v>41110000</v>
      </c>
      <c r="E1909" s="11" t="s">
        <v>4183</v>
      </c>
      <c r="F1909" s="37">
        <v>41116100</v>
      </c>
      <c r="G1909" s="11" t="s">
        <v>4410</v>
      </c>
      <c r="H1909" s="37">
        <v>41116131</v>
      </c>
      <c r="I1909" s="11" t="s">
        <v>4508</v>
      </c>
      <c r="J1909" s="37" t="s">
        <v>4509</v>
      </c>
      <c r="K1909" s="11" t="s">
        <v>26</v>
      </c>
      <c r="L1909" s="5"/>
      <c r="M1909" s="16" t="str">
        <f>""""&amp;A1909&amp;""","""&amp;B1909&amp;""","""&amp;C1909&amp;""","""&amp;D1909&amp;""","""&amp;E1909&amp;""","""&amp;F1909&amp;""","""&amp;G1909&amp;""","""&amp;H1909&amp;""","""&amp;I1909&amp;""","""&amp;J1909&amp;""","""&amp;K1909&amp;""""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50 Discs","41116131.52","Laboratory"</v>
      </c>
    </row>
    <row r="1910" spans="1:13" ht="13" customHeight="1">
      <c r="A1910" s="11" t="s">
        <v>14</v>
      </c>
      <c r="B1910" s="37" t="s">
        <v>18</v>
      </c>
      <c r="C1910" s="11" t="s">
        <v>2658</v>
      </c>
      <c r="D1910" s="37" t="s">
        <v>2659</v>
      </c>
      <c r="E1910" s="11" t="s">
        <v>4183</v>
      </c>
      <c r="F1910" s="37" t="s">
        <v>4184</v>
      </c>
      <c r="G1910" s="11" t="s">
        <v>4410</v>
      </c>
      <c r="H1910" s="37" t="s">
        <v>4411</v>
      </c>
      <c r="I1910" s="11" t="s">
        <v>4510</v>
      </c>
      <c r="J1910" s="37" t="s">
        <v>4511</v>
      </c>
      <c r="K1910" s="11" t="s">
        <v>26</v>
      </c>
      <c r="L1910" s="5"/>
      <c r="M1910" s="16" t="str">
        <f>""""&amp;A1910&amp;""","""&amp;B1910&amp;""","""&amp;C1910&amp;""","""&amp;D1910&amp;""","""&amp;E1910&amp;""","""&amp;F1910&amp;""","""&amp;G1910&amp;""","""&amp;H1910&amp;""","""&amp;I1910&amp;""","""&amp;J1910&amp;""","""&amp;K1910&amp;""""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Bacitracin 10 ug, 250 Discs","41116131.53","Laboratory"</v>
      </c>
    </row>
    <row r="1911" spans="1:13" ht="13" customHeight="1">
      <c r="A1911" s="11" t="s">
        <v>14</v>
      </c>
      <c r="B1911" s="37" t="s">
        <v>18</v>
      </c>
      <c r="C1911" s="11" t="s">
        <v>2658</v>
      </c>
      <c r="D1911" s="37" t="s">
        <v>2659</v>
      </c>
      <c r="E1911" s="11" t="s">
        <v>4183</v>
      </c>
      <c r="F1911" s="37" t="s">
        <v>4184</v>
      </c>
      <c r="G1911" s="11" t="s">
        <v>4410</v>
      </c>
      <c r="H1911" s="37" t="s">
        <v>4411</v>
      </c>
      <c r="I1911" s="11" t="s">
        <v>4512</v>
      </c>
      <c r="J1911" s="37" t="s">
        <v>4513</v>
      </c>
      <c r="K1911" s="11" t="s">
        <v>26</v>
      </c>
      <c r="L1911" s="5"/>
      <c r="M1911" s="16" t="str">
        <f>""""&amp;A1911&amp;""","""&amp;B1911&amp;""","""&amp;C1911&amp;""","""&amp;D1911&amp;""","""&amp;E1911&amp;""","""&amp;F1911&amp;""","""&amp;G1911&amp;""","""&amp;H1911&amp;""","""&amp;I1911&amp;""","""&amp;J1911&amp;""","""&amp;K1911&amp;""""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Cefoxitin 30 ug, 500 Discs","41116131.54","Laboratory"</v>
      </c>
    </row>
    <row r="1912" spans="1:13" ht="13" customHeight="1">
      <c r="A1912" s="11" t="s">
        <v>14</v>
      </c>
      <c r="B1912" s="37" t="s">
        <v>18</v>
      </c>
      <c r="C1912" s="11" t="s">
        <v>2658</v>
      </c>
      <c r="D1912" s="37" t="s">
        <v>2659</v>
      </c>
      <c r="E1912" s="11" t="s">
        <v>4183</v>
      </c>
      <c r="F1912" s="37" t="s">
        <v>4184</v>
      </c>
      <c r="G1912" s="11" t="s">
        <v>4410</v>
      </c>
      <c r="H1912" s="37" t="s">
        <v>4411</v>
      </c>
      <c r="I1912" s="11" t="s">
        <v>4514</v>
      </c>
      <c r="J1912" s="37" t="s">
        <v>4515</v>
      </c>
      <c r="K1912" s="11" t="s">
        <v>26</v>
      </c>
      <c r="L1912" s="5"/>
      <c r="M1912" s="16" t="str">
        <f>""""&amp;A1912&amp;""","""&amp;B1912&amp;""","""&amp;C1912&amp;""","""&amp;D1912&amp;""","""&amp;E1912&amp;""","""&amp;F1912&amp;""","""&amp;G1912&amp;""","""&amp;H1912&amp;""","""&amp;I1912&amp;""","""&amp;J1912&amp;""","""&amp;K1912&amp;""""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Ceftazidime 30 ug, 500 Discs","41116131.55","Laboratory"</v>
      </c>
    </row>
    <row r="1913" spans="1:13" ht="13" customHeight="1">
      <c r="A1913" s="11" t="s">
        <v>14</v>
      </c>
      <c r="B1913" s="37" t="s">
        <v>18</v>
      </c>
      <c r="C1913" s="11" t="s">
        <v>2658</v>
      </c>
      <c r="D1913" s="37" t="s">
        <v>2659</v>
      </c>
      <c r="E1913" s="11" t="s">
        <v>4183</v>
      </c>
      <c r="F1913" s="37" t="s">
        <v>4184</v>
      </c>
      <c r="G1913" s="11" t="s">
        <v>4410</v>
      </c>
      <c r="H1913" s="37" t="s">
        <v>4411</v>
      </c>
      <c r="I1913" s="11" t="s">
        <v>4516</v>
      </c>
      <c r="J1913" s="37" t="s">
        <v>4517</v>
      </c>
      <c r="K1913" s="11" t="s">
        <v>26</v>
      </c>
      <c r="L1913" s="5"/>
      <c r="M1913" s="16" t="str">
        <f>""""&amp;A1913&amp;""","""&amp;B1913&amp;""","""&amp;C1913&amp;""","""&amp;D1913&amp;""","""&amp;E1913&amp;""","""&amp;F1913&amp;""","""&amp;G1913&amp;""","""&amp;H1913&amp;""","""&amp;I1913&amp;""","""&amp;J1913&amp;""","""&amp;K1913&amp;""""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Ciprofloxacin 5 ug, 500 Discs","41116131.56","Laboratory"</v>
      </c>
    </row>
    <row r="1914" spans="1:13" ht="13" customHeight="1">
      <c r="A1914" s="11" t="s">
        <v>14</v>
      </c>
      <c r="B1914" s="37" t="s">
        <v>18</v>
      </c>
      <c r="C1914" s="11" t="s">
        <v>2658</v>
      </c>
      <c r="D1914" s="37" t="s">
        <v>2659</v>
      </c>
      <c r="E1914" s="11" t="s">
        <v>4183</v>
      </c>
      <c r="F1914" s="37" t="s">
        <v>4184</v>
      </c>
      <c r="G1914" s="11" t="s">
        <v>4410</v>
      </c>
      <c r="H1914" s="37" t="s">
        <v>4411</v>
      </c>
      <c r="I1914" s="11" t="s">
        <v>4518</v>
      </c>
      <c r="J1914" s="37" t="s">
        <v>4519</v>
      </c>
      <c r="K1914" s="11" t="s">
        <v>26</v>
      </c>
      <c r="L1914" s="5"/>
      <c r="M1914" s="16" t="str">
        <f>""""&amp;A1914&amp;""","""&amp;B1914&amp;""","""&amp;C1914&amp;""","""&amp;D1914&amp;""","""&amp;E1914&amp;""","""&amp;F1914&amp;""","""&amp;G1914&amp;""","""&amp;H1914&amp;""","""&amp;I1914&amp;""","""&amp;J1914&amp;""","""&amp;K1914&amp;""""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Erythromycin 15 ug, 500 Discs","41116131.57","Laboratory"</v>
      </c>
    </row>
    <row r="1915" spans="1:13" ht="13" customHeight="1">
      <c r="A1915" s="11" t="s">
        <v>14</v>
      </c>
      <c r="B1915" s="37" t="s">
        <v>18</v>
      </c>
      <c r="C1915" s="11" t="s">
        <v>2658</v>
      </c>
      <c r="D1915" s="37" t="s">
        <v>2659</v>
      </c>
      <c r="E1915" s="11" t="s">
        <v>4183</v>
      </c>
      <c r="F1915" s="37" t="s">
        <v>4184</v>
      </c>
      <c r="G1915" s="11" t="s">
        <v>4410</v>
      </c>
      <c r="H1915" s="37" t="s">
        <v>4411</v>
      </c>
      <c r="I1915" s="11" t="s">
        <v>4520</v>
      </c>
      <c r="J1915" s="37" t="s">
        <v>4521</v>
      </c>
      <c r="K1915" s="11" t="s">
        <v>26</v>
      </c>
      <c r="L1915" s="5"/>
      <c r="M1915" s="16" t="str">
        <f>""""&amp;A1915&amp;""","""&amp;B1915&amp;""","""&amp;C1915&amp;""","""&amp;D1915&amp;""","""&amp;E1915&amp;""","""&amp;F1915&amp;""","""&amp;G1915&amp;""","""&amp;H1915&amp;""","""&amp;I1915&amp;""","""&amp;J1915&amp;""","""&amp;K1915&amp;""""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Oxacillin 1 ug, 500 Discs","41116131.58","Laboratory"</v>
      </c>
    </row>
    <row r="1916" spans="1:13" ht="13" customHeight="1">
      <c r="A1916" s="11" t="s">
        <v>14</v>
      </c>
      <c r="B1916" s="37" t="s">
        <v>18</v>
      </c>
      <c r="C1916" s="11" t="s">
        <v>2658</v>
      </c>
      <c r="D1916" s="37" t="s">
        <v>2659</v>
      </c>
      <c r="E1916" s="11" t="s">
        <v>4183</v>
      </c>
      <c r="F1916" s="37" t="s">
        <v>4184</v>
      </c>
      <c r="G1916" s="11" t="s">
        <v>4410</v>
      </c>
      <c r="H1916" s="37" t="s">
        <v>4411</v>
      </c>
      <c r="I1916" s="11" t="s">
        <v>4522</v>
      </c>
      <c r="J1916" s="37" t="s">
        <v>4523</v>
      </c>
      <c r="K1916" s="11" t="s">
        <v>26</v>
      </c>
      <c r="L1916" s="5"/>
      <c r="M1916" s="16" t="str">
        <f>""""&amp;A1916&amp;""","""&amp;B1916&amp;""","""&amp;C1916&amp;""","""&amp;D1916&amp;""","""&amp;E1916&amp;""","""&amp;F1916&amp;""","""&amp;G1916&amp;""","""&amp;H1916&amp;""","""&amp;I1916&amp;""","""&amp;J1916&amp;""","""&amp;K1916&amp;""""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H7 Single Antisera, 5 mL","41116131.59","Laboratory"</v>
      </c>
    </row>
    <row r="1917" spans="1:13" ht="13" customHeight="1">
      <c r="A1917" s="11" t="s">
        <v>14</v>
      </c>
      <c r="B1917" s="37">
        <v>41000000</v>
      </c>
      <c r="C1917" s="11" t="s">
        <v>2658</v>
      </c>
      <c r="D1917" s="37">
        <v>41110000</v>
      </c>
      <c r="E1917" s="11" t="s">
        <v>4183</v>
      </c>
      <c r="F1917" s="37">
        <v>41116100</v>
      </c>
      <c r="G1917" s="11" t="s">
        <v>4410</v>
      </c>
      <c r="H1917" s="37">
        <v>41116131</v>
      </c>
      <c r="I1917" s="11" t="s">
        <v>4524</v>
      </c>
      <c r="J1917" s="37" t="s">
        <v>4525</v>
      </c>
      <c r="K1917" s="11" t="s">
        <v>26</v>
      </c>
      <c r="L1917" s="5"/>
      <c r="M1917" s="16" t="str">
        <f>""""&amp;A1917&amp;""","""&amp;B1917&amp;""","""&amp;C1917&amp;""","""&amp;D1917&amp;""","""&amp;E1917&amp;""","""&amp;F1917&amp;""","""&amp;G1917&amp;""","""&amp;H1917&amp;""","""&amp;I1917&amp;""","""&amp;J1917&amp;""","""&amp;K1917&amp;""""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Cefotaxime 30 ug, 250 Discs","41116131.6","Laboratory"</v>
      </c>
    </row>
    <row r="1918" spans="1:13" ht="13" customHeight="1">
      <c r="A1918" s="11" t="s">
        <v>14</v>
      </c>
      <c r="B1918" s="37" t="s">
        <v>18</v>
      </c>
      <c r="C1918" s="11" t="s">
        <v>2658</v>
      </c>
      <c r="D1918" s="37" t="s">
        <v>2659</v>
      </c>
      <c r="E1918" s="11" t="s">
        <v>4183</v>
      </c>
      <c r="F1918" s="37" t="s">
        <v>4184</v>
      </c>
      <c r="G1918" s="11" t="s">
        <v>4410</v>
      </c>
      <c r="H1918" s="37" t="s">
        <v>4411</v>
      </c>
      <c r="I1918" s="11" t="s">
        <v>4526</v>
      </c>
      <c r="J1918" s="37" t="s">
        <v>4527</v>
      </c>
      <c r="K1918" s="11" t="s">
        <v>26</v>
      </c>
      <c r="L1918" s="5"/>
      <c r="M1918" s="16" t="str">
        <f>""""&amp;A1918&amp;""","""&amp;B1918&amp;""","""&amp;C1918&amp;""","""&amp;D1918&amp;""","""&amp;E1918&amp;""","""&amp;F1918&amp;""","""&amp;G1918&amp;""","""&amp;H1918&amp;""","""&amp;I1918&amp;""","""&amp;J1918&amp;""","""&amp;K1918&amp;""""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E. coli OK O157 Single Antisera, 3 mL","41116131.60","Laboratory"</v>
      </c>
    </row>
    <row r="1919" spans="1:13" ht="13" customHeight="1">
      <c r="A1919" s="11" t="s">
        <v>14</v>
      </c>
      <c r="B1919" s="37" t="s">
        <v>18</v>
      </c>
      <c r="C1919" s="11" t="s">
        <v>2658</v>
      </c>
      <c r="D1919" s="37" t="s">
        <v>2659</v>
      </c>
      <c r="E1919" s="11" t="s">
        <v>4183</v>
      </c>
      <c r="F1919" s="37" t="s">
        <v>4184</v>
      </c>
      <c r="G1919" s="11" t="s">
        <v>4410</v>
      </c>
      <c r="H1919" s="37" t="s">
        <v>4411</v>
      </c>
      <c r="I1919" s="11" t="s">
        <v>4528</v>
      </c>
      <c r="J1919" s="37" t="s">
        <v>4529</v>
      </c>
      <c r="K1919" s="11" t="s">
        <v>26</v>
      </c>
      <c r="L1919" s="5"/>
      <c r="M1919" s="16" t="str">
        <f>""""&amp;A1919&amp;""","""&amp;B1919&amp;""","""&amp;C1919&amp;""","""&amp;D1919&amp;""","""&amp;E1919&amp;""","""&amp;F1919&amp;""","""&amp;G1919&amp;""","""&amp;H1919&amp;""","""&amp;I1919&amp;""","""&amp;J1919&amp;""","""&amp;K1919&amp;""""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panels","41116131","Antiserum, Shigella sonnei, Type I, 2 mL","41116131.61","Laboratory"</v>
      </c>
    </row>
    <row r="1920" spans="1:13" ht="13" customHeight="1">
      <c r="A1920" s="11" t="s">
        <v>14</v>
      </c>
      <c r="B1920" s="37" t="s">
        <v>18</v>
      </c>
      <c r="C1920" s="11" t="s">
        <v>2658</v>
      </c>
      <c r="D1920" s="37" t="s">
        <v>2659</v>
      </c>
      <c r="E1920" s="11" t="s">
        <v>4183</v>
      </c>
      <c r="F1920" s="37" t="s">
        <v>4184</v>
      </c>
      <c r="G1920" s="11" t="s">
        <v>4410</v>
      </c>
      <c r="H1920" s="37" t="s">
        <v>4411</v>
      </c>
      <c r="I1920" s="11" t="s">
        <v>4530</v>
      </c>
      <c r="J1920" s="37" t="s">
        <v>4531</v>
      </c>
      <c r="K1920" s="11" t="s">
        <v>26</v>
      </c>
      <c r="L1920" s="5"/>
      <c r="M1920" s="16" t="str">
        <f>""""&amp;A1920&amp;""","""&amp;B1920&amp;""","""&amp;C1920&amp;""","""&amp;D1920&amp;""","""&amp;E1920&amp;""","""&amp;F1920&amp;""","""&amp;G1920&amp;""","""&amp;H1920&amp;""","""&amp;I1920&amp;""","""&amp;J1920&amp;""","""&amp;K1920&amp;""""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panels","41116131","McFarland Equivalence Turbidity Standards, 1 Set","41116131.62","Laboratory"</v>
      </c>
    </row>
    <row r="1921" spans="1:13" ht="13" customHeight="1">
      <c r="A1921" s="11" t="s">
        <v>14</v>
      </c>
      <c r="B1921" s="37" t="s">
        <v>18</v>
      </c>
      <c r="C1921" s="11" t="s">
        <v>2658</v>
      </c>
      <c r="D1921" s="37" t="s">
        <v>2659</v>
      </c>
      <c r="E1921" s="11" t="s">
        <v>4183</v>
      </c>
      <c r="F1921" s="37" t="s">
        <v>4184</v>
      </c>
      <c r="G1921" s="11" t="s">
        <v>4410</v>
      </c>
      <c r="H1921" s="37" t="s">
        <v>4411</v>
      </c>
      <c r="I1921" s="11" t="s">
        <v>4532</v>
      </c>
      <c r="J1921" s="37" t="s">
        <v>4533</v>
      </c>
      <c r="K1921" s="11" t="s">
        <v>26</v>
      </c>
      <c r="L1921" s="5"/>
      <c r="M1921" s="16" t="str">
        <f>""""&amp;A1921&amp;""","""&amp;B1921&amp;""","""&amp;C1921&amp;""","""&amp;D1921&amp;""","""&amp;E1921&amp;""","""&amp;F1921&amp;""","""&amp;G1921&amp;""","""&amp;H1921&amp;""","""&amp;I1921&amp;""","""&amp;J1921&amp;""","""&amp;K1921&amp;""""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Nitrocefin, 100 Discs","41116131.63","Laboratory"</v>
      </c>
    </row>
    <row r="1922" spans="1:13" ht="13" customHeight="1">
      <c r="A1922" s="14" t="s">
        <v>14</v>
      </c>
      <c r="B1922" s="42" t="s">
        <v>18</v>
      </c>
      <c r="C1922" s="14" t="s">
        <v>2658</v>
      </c>
      <c r="D1922" s="42" t="s">
        <v>2659</v>
      </c>
      <c r="E1922" s="14" t="s">
        <v>4183</v>
      </c>
      <c r="F1922" s="42" t="s">
        <v>4184</v>
      </c>
      <c r="G1922" s="14" t="s">
        <v>4410</v>
      </c>
      <c r="H1922" s="42" t="s">
        <v>4411</v>
      </c>
      <c r="I1922" s="14" t="s">
        <v>4534</v>
      </c>
      <c r="J1922" s="37" t="s">
        <v>4535</v>
      </c>
      <c r="K1922" s="14" t="s">
        <v>26</v>
      </c>
      <c r="L1922" s="5"/>
      <c r="M1922" s="16" t="str">
        <f>""""&amp;A1922&amp;""","""&amp;B1922&amp;""","""&amp;C1922&amp;""","""&amp;D1922&amp;""","""&amp;E1922&amp;""","""&amp;F1922&amp;""","""&amp;G1922&amp;""","""&amp;H1922&amp;""","""&amp;I1922&amp;""","""&amp;J1922&amp;""","""&amp;K1922&amp;""""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V Factor, 250 Discs","41116131.64","Laboratory"</v>
      </c>
    </row>
    <row r="1923" spans="1:13" ht="13" customHeight="1">
      <c r="A1923" s="14" t="s">
        <v>14</v>
      </c>
      <c r="B1923" s="42" t="s">
        <v>18</v>
      </c>
      <c r="C1923" s="14" t="s">
        <v>2658</v>
      </c>
      <c r="D1923" s="42" t="s">
        <v>2659</v>
      </c>
      <c r="E1923" s="14" t="s">
        <v>4183</v>
      </c>
      <c r="F1923" s="42" t="s">
        <v>4184</v>
      </c>
      <c r="G1923" s="14" t="s">
        <v>4410</v>
      </c>
      <c r="H1923" s="42" t="s">
        <v>4411</v>
      </c>
      <c r="I1923" s="14" t="s">
        <v>4536</v>
      </c>
      <c r="J1923" s="37" t="s">
        <v>4537</v>
      </c>
      <c r="K1923" s="14" t="s">
        <v>26</v>
      </c>
      <c r="L1923" s="5"/>
      <c r="M1923" s="16" t="str">
        <f>""""&amp;A1923&amp;""","""&amp;B1923&amp;""","""&amp;C1923&amp;""","""&amp;D1923&amp;""","""&amp;E1923&amp;""","""&amp;F1923&amp;""","""&amp;G1923&amp;""","""&amp;H1923&amp;""","""&amp;I1923&amp;""","""&amp;J1923&amp;""","""&amp;K1923&amp;""""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 Factor, 250 Discs","41116131.65","Laboratory"</v>
      </c>
    </row>
    <row r="1924" spans="1:13" ht="13" customHeight="1">
      <c r="A1924" s="14" t="s">
        <v>14</v>
      </c>
      <c r="B1924" s="42" t="s">
        <v>18</v>
      </c>
      <c r="C1924" s="14" t="s">
        <v>2658</v>
      </c>
      <c r="D1924" s="42" t="s">
        <v>2659</v>
      </c>
      <c r="E1924" s="14" t="s">
        <v>4183</v>
      </c>
      <c r="F1924" s="42" t="s">
        <v>4184</v>
      </c>
      <c r="G1924" s="14" t="s">
        <v>4410</v>
      </c>
      <c r="H1924" s="42" t="s">
        <v>4411</v>
      </c>
      <c r="I1924" s="14" t="s">
        <v>4538</v>
      </c>
      <c r="J1924" s="37" t="s">
        <v>4539</v>
      </c>
      <c r="K1924" s="14" t="s">
        <v>26</v>
      </c>
      <c r="L1924" s="5"/>
      <c r="M1924" s="16" t="str">
        <f>""""&amp;A1924&amp;""","""&amp;B1924&amp;""","""&amp;C1924&amp;""","""&amp;D1924&amp;""","""&amp;E1924&amp;""","""&amp;F1924&amp;""","""&amp;G1924&amp;""","""&amp;H1924&amp;""","""&amp;I1924&amp;""","""&amp;J1924&amp;""","""&amp;K1924&amp;""""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panels","41116131","Microbial Differentiation Disc, X+V Factor, 250 Discs","41116131.66","Laboratory"</v>
      </c>
    </row>
    <row r="1925" spans="1:13" ht="13" customHeight="1">
      <c r="A1925" s="27" t="s">
        <v>14</v>
      </c>
      <c r="B1925" s="41" t="s">
        <v>18</v>
      </c>
      <c r="C1925" s="27" t="s">
        <v>2658</v>
      </c>
      <c r="D1925" s="41" t="s">
        <v>2659</v>
      </c>
      <c r="E1925" s="27" t="s">
        <v>4183</v>
      </c>
      <c r="F1925" s="41" t="s">
        <v>4184</v>
      </c>
      <c r="G1925" s="27" t="s">
        <v>4410</v>
      </c>
      <c r="H1925" s="37" t="s">
        <v>4411</v>
      </c>
      <c r="I1925" s="27" t="s">
        <v>12076</v>
      </c>
      <c r="J1925" s="37" t="s">
        <v>12078</v>
      </c>
      <c r="K1925" s="27" t="s">
        <v>26</v>
      </c>
      <c r="L1925" s="5"/>
      <c r="M1925" s="16"/>
    </row>
    <row r="1926" spans="1:13" ht="13" customHeight="1">
      <c r="A1926" s="27" t="s">
        <v>14</v>
      </c>
      <c r="B1926" s="41" t="s">
        <v>18</v>
      </c>
      <c r="C1926" s="27" t="s">
        <v>2658</v>
      </c>
      <c r="D1926" s="41" t="s">
        <v>2659</v>
      </c>
      <c r="E1926" s="27" t="s">
        <v>4183</v>
      </c>
      <c r="F1926" s="41" t="s">
        <v>4184</v>
      </c>
      <c r="G1926" s="27" t="s">
        <v>4410</v>
      </c>
      <c r="H1926" s="37" t="s">
        <v>4411</v>
      </c>
      <c r="I1926" s="27" t="s">
        <v>12077</v>
      </c>
      <c r="J1926" s="37" t="s">
        <v>12079</v>
      </c>
      <c r="K1926" s="27" t="s">
        <v>26</v>
      </c>
      <c r="L1926" s="5"/>
      <c r="M1926" s="16"/>
    </row>
    <row r="1927" spans="1:13" ht="13" customHeight="1">
      <c r="A1927" s="11" t="s">
        <v>14</v>
      </c>
      <c r="B1927" s="37">
        <v>41000000</v>
      </c>
      <c r="C1927" s="11" t="s">
        <v>2658</v>
      </c>
      <c r="D1927" s="37">
        <v>41110000</v>
      </c>
      <c r="E1927" s="11" t="s">
        <v>4183</v>
      </c>
      <c r="F1927" s="37">
        <v>41116100</v>
      </c>
      <c r="G1927" s="11" t="s">
        <v>4410</v>
      </c>
      <c r="H1927" s="37">
        <v>41116131</v>
      </c>
      <c r="I1927" s="11" t="s">
        <v>4540</v>
      </c>
      <c r="J1927" s="37" t="s">
        <v>4541</v>
      </c>
      <c r="K1927" s="11" t="s">
        <v>26</v>
      </c>
      <c r="L1927" s="5"/>
      <c r="M1927" s="16" t="str">
        <f>""""&amp;A1927&amp;""","""&amp;B1927&amp;""","""&amp;C1927&amp;""","""&amp;D1927&amp;""","""&amp;E1927&amp;""","""&amp;F1927&amp;""","""&amp;G1927&amp;""","""&amp;H1927&amp;""","""&amp;I1927&amp;""","""&amp;J1927&amp;""","""&amp;K1927&amp;""""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Cefoxitin 30 ug, 250 Discs","41116131.7","Laboratory"</v>
      </c>
    </row>
    <row r="1928" spans="1:13" ht="13" customHeight="1">
      <c r="A1928" s="11" t="s">
        <v>14</v>
      </c>
      <c r="B1928" s="37">
        <v>41000000</v>
      </c>
      <c r="C1928" s="11" t="s">
        <v>2658</v>
      </c>
      <c r="D1928" s="37">
        <v>41110000</v>
      </c>
      <c r="E1928" s="11" t="s">
        <v>4183</v>
      </c>
      <c r="F1928" s="37">
        <v>41116100</v>
      </c>
      <c r="G1928" s="11" t="s">
        <v>4410</v>
      </c>
      <c r="H1928" s="37">
        <v>41116131</v>
      </c>
      <c r="I1928" s="11" t="s">
        <v>4542</v>
      </c>
      <c r="J1928" s="37" t="s">
        <v>4543</v>
      </c>
      <c r="K1928" s="11" t="s">
        <v>26</v>
      </c>
      <c r="L1928" s="5"/>
      <c r="M1928" s="16" t="str">
        <f>""""&amp;A1928&amp;""","""&amp;B1928&amp;""","""&amp;C1928&amp;""","""&amp;D1928&amp;""","""&amp;E1928&amp;""","""&amp;F1928&amp;""","""&amp;G1928&amp;""","""&amp;H1928&amp;""","""&amp;I1928&amp;""","""&amp;J1928&amp;""","""&amp;K1928&amp;""""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Ceftazidime 30 ug, 250 Discs","41116131.8","Laboratory"</v>
      </c>
    </row>
    <row r="1929" spans="1:13" ht="13" customHeight="1">
      <c r="A1929" s="11" t="s">
        <v>14</v>
      </c>
      <c r="B1929" s="37">
        <v>41000000</v>
      </c>
      <c r="C1929" s="11" t="s">
        <v>2658</v>
      </c>
      <c r="D1929" s="37">
        <v>41110000</v>
      </c>
      <c r="E1929" s="11" t="s">
        <v>4183</v>
      </c>
      <c r="F1929" s="37">
        <v>41116100</v>
      </c>
      <c r="G1929" s="11" t="s">
        <v>4410</v>
      </c>
      <c r="H1929" s="37">
        <v>41116131</v>
      </c>
      <c r="I1929" s="11" t="s">
        <v>4544</v>
      </c>
      <c r="J1929" s="37" t="s">
        <v>4545</v>
      </c>
      <c r="K1929" s="11" t="s">
        <v>26</v>
      </c>
      <c r="L1929" s="5"/>
      <c r="M1929" s="16" t="str">
        <f>""""&amp;A1929&amp;""","""&amp;B1929&amp;""","""&amp;C1929&amp;""","""&amp;D1929&amp;""","""&amp;E1929&amp;""","""&amp;F1929&amp;""","""&amp;G1929&amp;""","""&amp;H1929&amp;""","""&amp;I1929&amp;""","""&amp;J1929&amp;""","""&amp;K1929&amp;""""</f>
        <v>"Laboratory and Measuring and Observing and Testing Equipment","41000000","Measuring and observing and testing instruments","41110000","Manual test kits and quality controls and calibrators and standards","41116100","Microbiology or bacteriology identification or sensitivity disks or panels","41116131","Antimicrobial Susceptibility Discs, Ceftriaxone 30 ug, 250 Discs","41116131.9","Laboratory"</v>
      </c>
    </row>
    <row r="1930" spans="1:13" ht="13" customHeight="1">
      <c r="A1930" s="11" t="s">
        <v>14</v>
      </c>
      <c r="B1930" s="37" t="s">
        <v>18</v>
      </c>
      <c r="C1930" s="11" t="s">
        <v>2658</v>
      </c>
      <c r="D1930" s="37" t="s">
        <v>2659</v>
      </c>
      <c r="E1930" s="11" t="s">
        <v>4183</v>
      </c>
      <c r="F1930" s="37" t="s">
        <v>4184</v>
      </c>
      <c r="G1930" s="11" t="s">
        <v>4546</v>
      </c>
      <c r="H1930" s="37" t="s">
        <v>4547</v>
      </c>
      <c r="I1930" s="11" t="s">
        <v>4548</v>
      </c>
      <c r="J1930" s="37" t="s">
        <v>4549</v>
      </c>
      <c r="K1930" s="11" t="s">
        <v>26</v>
      </c>
      <c r="L1930" s="5"/>
      <c r="M1930" s="16" t="str">
        <f>""""&amp;A1930&amp;""","""&amp;B1930&amp;""","""&amp;C1930&amp;""","""&amp;D1930&amp;""","""&amp;E1930&amp;""","""&amp;F1930&amp;""","""&amp;G1930&amp;""","""&amp;H1930&amp;""","""&amp;I1930&amp;""","""&amp;J1930&amp;""","""&amp;K1930&amp;""""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standards","41116132","Other Microbiology or bacteriology quality controls or calibrators or standards","41116132.0","Laboratory"</v>
      </c>
    </row>
    <row r="1931" spans="1:13" ht="13" customHeight="1">
      <c r="A1931" s="11" t="s">
        <v>14</v>
      </c>
      <c r="B1931" s="37">
        <v>41000000</v>
      </c>
      <c r="C1931" s="11" t="s">
        <v>2658</v>
      </c>
      <c r="D1931" s="37">
        <v>41110000</v>
      </c>
      <c r="E1931" s="11" t="s">
        <v>4183</v>
      </c>
      <c r="F1931" s="37">
        <v>41116100</v>
      </c>
      <c r="G1931" s="11" t="s">
        <v>4546</v>
      </c>
      <c r="H1931" s="37">
        <v>41116132</v>
      </c>
      <c r="I1931" s="11" t="s">
        <v>4550</v>
      </c>
      <c r="J1931" s="37" t="s">
        <v>4551</v>
      </c>
      <c r="K1931" s="11" t="s">
        <v>26</v>
      </c>
      <c r="L1931" s="5"/>
      <c r="M1931" s="16" t="str">
        <f>""""&amp;A1931&amp;""","""&amp;B1931&amp;""","""&amp;C1931&amp;""","""&amp;D1931&amp;""","""&amp;E1931&amp;""","""&amp;F1931&amp;""","""&amp;G1931&amp;""","""&amp;H1931&amp;""","""&amp;I1931&amp;""","""&amp;J1931&amp;""","""&amp;K1931&amp;""""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Bacterial Identification, 5 Samples","41116132.1","Laboratory"</v>
      </c>
    </row>
    <row r="1932" spans="1:13" ht="13" customHeight="1">
      <c r="A1932" s="11" t="s">
        <v>14</v>
      </c>
      <c r="B1932" s="37">
        <v>41000000</v>
      </c>
      <c r="C1932" s="11" t="s">
        <v>2658</v>
      </c>
      <c r="D1932" s="37">
        <v>41110000</v>
      </c>
      <c r="E1932" s="11" t="s">
        <v>4183</v>
      </c>
      <c r="F1932" s="37">
        <v>41116100</v>
      </c>
      <c r="G1932" s="11" t="s">
        <v>4546</v>
      </c>
      <c r="H1932" s="37">
        <v>41116132</v>
      </c>
      <c r="I1932" s="11" t="s">
        <v>4552</v>
      </c>
      <c r="J1932" s="37" t="s">
        <v>4553</v>
      </c>
      <c r="K1932" s="11" t="s">
        <v>26</v>
      </c>
      <c r="L1932" s="5"/>
      <c r="M1932" s="16" t="str">
        <f>""""&amp;A1932&amp;""","""&amp;B1932&amp;""","""&amp;C1932&amp;""","""&amp;D1932&amp;""","""&amp;E1932&amp;""","""&amp;F1932&amp;""","""&amp;G1932&amp;""","""&amp;H1932&amp;""","""&amp;I1932&amp;""","""&amp;J1932&amp;""","""&amp;K1932&amp;""""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Bacterial Meningitis, 1 Kit","41116132.10","Laboratory"</v>
      </c>
    </row>
    <row r="1933" spans="1:13" ht="13" customHeight="1">
      <c r="A1933" s="11" t="s">
        <v>14</v>
      </c>
      <c r="B1933" s="37">
        <v>41000000</v>
      </c>
      <c r="C1933" s="11" t="s">
        <v>2658</v>
      </c>
      <c r="D1933" s="37">
        <v>41110000</v>
      </c>
      <c r="E1933" s="11" t="s">
        <v>4183</v>
      </c>
      <c r="F1933" s="37">
        <v>41116100</v>
      </c>
      <c r="G1933" s="11" t="s">
        <v>4546</v>
      </c>
      <c r="H1933" s="37">
        <v>41116132</v>
      </c>
      <c r="I1933" s="11" t="s">
        <v>4554</v>
      </c>
      <c r="J1933" s="37" t="s">
        <v>4555</v>
      </c>
      <c r="K1933" s="11" t="s">
        <v>26</v>
      </c>
      <c r="L1933" s="5"/>
      <c r="M1933" s="16" t="str">
        <f>""""&amp;A1933&amp;""","""&amp;B1933&amp;""","""&amp;C1933&amp;""","""&amp;D1933&amp;""","""&amp;E1933&amp;""","""&amp;F1933&amp;""","""&amp;G1933&amp;""","""&amp;H1933&amp;""","""&amp;I1933&amp;""","""&amp;J1933&amp;""","""&amp;K1933&amp;""""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Respiratory Pathogens 21 Plus, 1 Kit","41116132.11","Laboratory"</v>
      </c>
    </row>
    <row r="1934" spans="1:13" ht="13" customHeight="1">
      <c r="A1934" s="11" t="s">
        <v>14</v>
      </c>
      <c r="B1934" s="37">
        <v>41000000</v>
      </c>
      <c r="C1934" s="11" t="s">
        <v>2658</v>
      </c>
      <c r="D1934" s="37">
        <v>41110000</v>
      </c>
      <c r="E1934" s="11" t="s">
        <v>4183</v>
      </c>
      <c r="F1934" s="37">
        <v>41116100</v>
      </c>
      <c r="G1934" s="11" t="s">
        <v>4546</v>
      </c>
      <c r="H1934" s="37">
        <v>41116132</v>
      </c>
      <c r="I1934" s="11" t="s">
        <v>4556</v>
      </c>
      <c r="J1934" s="37" t="s">
        <v>4557</v>
      </c>
      <c r="K1934" s="11" t="s">
        <v>26</v>
      </c>
      <c r="L1934" s="5"/>
      <c r="M1934" s="16" t="str">
        <f>""""&amp;A1934&amp;""","""&amp;B1934&amp;""","""&amp;C1934&amp;""","""&amp;D1934&amp;""","""&amp;E1934&amp;""","""&amp;F1934&amp;""","""&amp;G1934&amp;""","""&amp;H1934&amp;""","""&amp;I1934&amp;""","""&amp;J1934&amp;""","""&amp;K1934&amp;""""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standards","41116132","Fast-Track Diagnostic Tropical Fever Core, 1 Kit","41116132.12","Laboratory"</v>
      </c>
    </row>
    <row r="1935" spans="1:13" ht="13" customHeight="1">
      <c r="A1935" s="11" t="s">
        <v>14</v>
      </c>
      <c r="B1935" s="37" t="str">
        <f>LEFT(H1935,2)&amp;"000000"</f>
        <v>41000000</v>
      </c>
      <c r="C1935" s="11" t="s">
        <v>2658</v>
      </c>
      <c r="D1935" s="37" t="str">
        <f>LEFT(H1935,4)&amp;"0000"</f>
        <v>41110000</v>
      </c>
      <c r="E1935" s="11" t="s">
        <v>4183</v>
      </c>
      <c r="F1935" s="37" t="str">
        <f>LEFT(H1935,6)&amp;"00"</f>
        <v>41116100</v>
      </c>
      <c r="G1935" s="11" t="s">
        <v>4546</v>
      </c>
      <c r="H1935" s="37" t="s">
        <v>4547</v>
      </c>
      <c r="I1935" s="11" t="s">
        <v>4558</v>
      </c>
      <c r="J1935" s="37" t="s">
        <v>4559</v>
      </c>
      <c r="K1935" s="11" t="s">
        <v>26</v>
      </c>
      <c r="L1935" s="5"/>
      <c r="M1935" s="16" t="str">
        <f>""""&amp;A1935&amp;""","""&amp;B1935&amp;""","""&amp;C1935&amp;""","""&amp;D1935&amp;""","""&amp;E1935&amp;""","""&amp;F1935&amp;""","""&amp;G1935&amp;""","""&amp;H1935&amp;""","""&amp;I1935&amp;""","""&amp;J1935&amp;""","""&amp;K1935&amp;""""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standards","41116132","Molecular Diagnostics EQA, M. Tuberculosis Detection + Rifampin Resistance, 2 Samples x 1 mL, 1 Test Event","41116132.13","Laboratory"</v>
      </c>
    </row>
    <row r="1936" spans="1:13" ht="13" customHeight="1">
      <c r="A1936" s="11" t="s">
        <v>14</v>
      </c>
      <c r="B1936" s="37" t="str">
        <f>LEFT(H1936,2)&amp;"000000"</f>
        <v>41000000</v>
      </c>
      <c r="C1936" s="11" t="s">
        <v>2658</v>
      </c>
      <c r="D1936" s="37" t="str">
        <f>LEFT(H1936,4)&amp;"0000"</f>
        <v>41110000</v>
      </c>
      <c r="E1936" s="11" t="s">
        <v>4183</v>
      </c>
      <c r="F1936" s="37" t="str">
        <f>LEFT(H1936,6)&amp;"00"</f>
        <v>41116100</v>
      </c>
      <c r="G1936" s="11" t="s">
        <v>4546</v>
      </c>
      <c r="H1936" s="37" t="s">
        <v>4547</v>
      </c>
      <c r="I1936" s="11" t="s">
        <v>4560</v>
      </c>
      <c r="J1936" s="37" t="s">
        <v>4561</v>
      </c>
      <c r="K1936" s="11" t="s">
        <v>26</v>
      </c>
      <c r="L1936" s="5"/>
      <c r="M1936" s="16" t="str">
        <f>""""&amp;A1936&amp;""","""&amp;B1936&amp;""","""&amp;C1936&amp;""","""&amp;D1936&amp;""","""&amp;E1936&amp;""","""&amp;F1936&amp;""","""&amp;G1936&amp;""","""&amp;H1936&amp;""","""&amp;I1936&amp;""","""&amp;J1936&amp;""","""&amp;K1936&amp;""""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standards","41116132","Molecular Diagnostics EQA, M. Tuberculosis Detection + Rifampin Resistance, 2 Samples x 1 mL, 3 Test Events","41116132.14","Laboratory"</v>
      </c>
    </row>
    <row r="1937" spans="1:13" ht="13" customHeight="1">
      <c r="A1937" s="11" t="s">
        <v>14</v>
      </c>
      <c r="B1937" s="37" t="str">
        <f>LEFT(H1937,2)&amp;"000000"</f>
        <v>41000000</v>
      </c>
      <c r="C1937" s="11" t="s">
        <v>2658</v>
      </c>
      <c r="D1937" s="37" t="str">
        <f>LEFT(H1937,4)&amp;"0000"</f>
        <v>41110000</v>
      </c>
      <c r="E1937" s="11" t="s">
        <v>4183</v>
      </c>
      <c r="F1937" s="37" t="str">
        <f>LEFT(H1937,6)&amp;"00"</f>
        <v>41116100</v>
      </c>
      <c r="G1937" s="11" t="s">
        <v>4546</v>
      </c>
      <c r="H1937" s="37" t="s">
        <v>4547</v>
      </c>
      <c r="I1937" s="11" t="s">
        <v>4562</v>
      </c>
      <c r="J1937" s="37" t="s">
        <v>4563</v>
      </c>
      <c r="K1937" s="11" t="s">
        <v>26</v>
      </c>
      <c r="L1937" s="5"/>
      <c r="M1937" s="16" t="str">
        <f>""""&amp;A1937&amp;""","""&amp;B1937&amp;""","""&amp;C1937&amp;""","""&amp;D1937&amp;""","""&amp;E1937&amp;""","""&amp;F1937&amp;""","""&amp;G1937&amp;""","""&amp;H1937&amp;""","""&amp;I1937&amp;""","""&amp;J1937&amp;""","""&amp;K1937&amp;""""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Species Culture, 5 Samples, 1 Test Event","41116132.15","Laboratory"</v>
      </c>
    </row>
    <row r="1938" spans="1:13" ht="13" customHeight="1">
      <c r="A1938" s="11" t="s">
        <v>14</v>
      </c>
      <c r="B1938" s="37" t="str">
        <f>LEFT(H1938,2)&amp;"000000"</f>
        <v>41000000</v>
      </c>
      <c r="C1938" s="11" t="s">
        <v>2658</v>
      </c>
      <c r="D1938" s="37" t="str">
        <f>LEFT(H1938,4)&amp;"0000"</f>
        <v>41110000</v>
      </c>
      <c r="E1938" s="11" t="s">
        <v>4183</v>
      </c>
      <c r="F1938" s="37" t="str">
        <f>LEFT(H1938,6)&amp;"00"</f>
        <v>41116100</v>
      </c>
      <c r="G1938" s="11" t="s">
        <v>4546</v>
      </c>
      <c r="H1938" s="37" t="s">
        <v>4547</v>
      </c>
      <c r="I1938" s="11" t="s">
        <v>4564</v>
      </c>
      <c r="J1938" s="37" t="s">
        <v>4565</v>
      </c>
      <c r="K1938" s="11" t="s">
        <v>26</v>
      </c>
      <c r="L1938" s="5"/>
      <c r="M1938" s="16" t="str">
        <f>""""&amp;A1938&amp;""","""&amp;B1938&amp;""","""&amp;C1938&amp;""","""&amp;D1938&amp;""","""&amp;E1938&amp;""","""&amp;F1938&amp;""","""&amp;G1938&amp;""","""&amp;H1938&amp;""","""&amp;I1938&amp;""","""&amp;J1938&amp;""","""&amp;K1938&amp;""""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Species Culture, 5 Samples, 3 Test Events","41116132.16","Laboratory"</v>
      </c>
    </row>
    <row r="1939" spans="1:13" ht="13" customHeight="1">
      <c r="A1939" s="11" t="s">
        <v>14</v>
      </c>
      <c r="B1939" s="37">
        <v>41000000</v>
      </c>
      <c r="C1939" s="11" t="s">
        <v>2658</v>
      </c>
      <c r="D1939" s="37">
        <v>41110000</v>
      </c>
      <c r="E1939" s="11" t="s">
        <v>4183</v>
      </c>
      <c r="F1939" s="37">
        <v>41116100</v>
      </c>
      <c r="G1939" s="11" t="s">
        <v>4546</v>
      </c>
      <c r="H1939" s="37">
        <v>41116132</v>
      </c>
      <c r="I1939" s="11" t="s">
        <v>4566</v>
      </c>
      <c r="J1939" s="37" t="s">
        <v>4567</v>
      </c>
      <c r="K1939" s="11" t="s">
        <v>26</v>
      </c>
      <c r="L1939" s="5"/>
      <c r="M1939" s="16" t="str">
        <f>""""&amp;A1939&amp;""","""&amp;B1939&amp;""","""&amp;C1939&amp;""","""&amp;D1939&amp;""","""&amp;E1939&amp;""","""&amp;F1939&amp;""","""&amp;G1939&amp;""","""&amp;H1939&amp;""","""&amp;I1939&amp;""","""&amp;J1939&amp;""","""&amp;K1939&amp;""""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Genital Culture, 2 Samples","41116132.2","Laboratory"</v>
      </c>
    </row>
    <row r="1940" spans="1:13" ht="13" customHeight="1">
      <c r="A1940" s="11" t="s">
        <v>14</v>
      </c>
      <c r="B1940" s="37">
        <v>41000000</v>
      </c>
      <c r="C1940" s="11" t="s">
        <v>2658</v>
      </c>
      <c r="D1940" s="37">
        <v>41110000</v>
      </c>
      <c r="E1940" s="11" t="s">
        <v>4183</v>
      </c>
      <c r="F1940" s="37">
        <v>41116100</v>
      </c>
      <c r="G1940" s="11" t="s">
        <v>4546</v>
      </c>
      <c r="H1940" s="37">
        <v>41116132</v>
      </c>
      <c r="I1940" s="11" t="s">
        <v>4568</v>
      </c>
      <c r="J1940" s="37" t="s">
        <v>4569</v>
      </c>
      <c r="K1940" s="11" t="s">
        <v>26</v>
      </c>
      <c r="L1940" s="5"/>
      <c r="M1940" s="16" t="str">
        <f>""""&amp;A1940&amp;""","""&amp;B1940&amp;""","""&amp;C1940&amp;""","""&amp;D1940&amp;""","""&amp;E1940&amp;""","""&amp;F1940&amp;""","""&amp;G1940&amp;""","""&amp;H1940&amp;""","""&amp;I1940&amp;""","""&amp;J1940&amp;""","""&amp;K1940&amp;""""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Gram Stain, 5 Samples","41116132.3","Laboratory"</v>
      </c>
    </row>
    <row r="1941" spans="1:13" ht="13" customHeight="1">
      <c r="A1941" s="11" t="s">
        <v>14</v>
      </c>
      <c r="B1941" s="37">
        <v>41000000</v>
      </c>
      <c r="C1941" s="11" t="s">
        <v>2658</v>
      </c>
      <c r="D1941" s="37">
        <v>41110000</v>
      </c>
      <c r="E1941" s="11" t="s">
        <v>4183</v>
      </c>
      <c r="F1941" s="37">
        <v>41116100</v>
      </c>
      <c r="G1941" s="11" t="s">
        <v>4546</v>
      </c>
      <c r="H1941" s="37">
        <v>41116132</v>
      </c>
      <c r="I1941" s="11" t="s">
        <v>4570</v>
      </c>
      <c r="J1941" s="37" t="s">
        <v>4571</v>
      </c>
      <c r="K1941" s="11" t="s">
        <v>26</v>
      </c>
      <c r="L1941" s="5"/>
      <c r="M1941" s="16" t="str">
        <f>""""&amp;A1941&amp;""","""&amp;B1941&amp;""","""&amp;C1941&amp;""","""&amp;D1941&amp;""","""&amp;E1941&amp;""","""&amp;F1941&amp;""","""&amp;G1941&amp;""","""&amp;H1941&amp;""","""&amp;I1941&amp;""","""&amp;J1941&amp;""","""&amp;K1941&amp;""""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Neisseria gonorrhoeae Culture, 2 Samples","41116132.4","Laboratory"</v>
      </c>
    </row>
    <row r="1942" spans="1:13" ht="13" customHeight="1">
      <c r="A1942" s="11" t="s">
        <v>14</v>
      </c>
      <c r="B1942" s="37">
        <v>41000000</v>
      </c>
      <c r="C1942" s="11" t="s">
        <v>2658</v>
      </c>
      <c r="D1942" s="37">
        <v>41110000</v>
      </c>
      <c r="E1942" s="11" t="s">
        <v>4183</v>
      </c>
      <c r="F1942" s="37">
        <v>41116100</v>
      </c>
      <c r="G1942" s="11" t="s">
        <v>4546</v>
      </c>
      <c r="H1942" s="37">
        <v>41116132</v>
      </c>
      <c r="I1942" s="11" t="s">
        <v>4572</v>
      </c>
      <c r="J1942" s="37" t="s">
        <v>4573</v>
      </c>
      <c r="K1942" s="11" t="s">
        <v>26</v>
      </c>
      <c r="L1942" s="5"/>
      <c r="M1942" s="16" t="str">
        <f>""""&amp;A1942&amp;""","""&amp;B1942&amp;""","""&amp;C1942&amp;""","""&amp;D1942&amp;""","""&amp;E1942&amp;""","""&amp;F1942&amp;""","""&amp;G1942&amp;""","""&amp;H1942&amp;""","""&amp;I1942&amp;""","""&amp;J1942&amp;""","""&amp;K1942&amp;""""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Throat Culture, 3 Samples","41116132.5","Laboratory"</v>
      </c>
    </row>
    <row r="1943" spans="1:13" ht="13" customHeight="1">
      <c r="A1943" s="11" t="s">
        <v>14</v>
      </c>
      <c r="B1943" s="37">
        <v>41000000</v>
      </c>
      <c r="C1943" s="11" t="s">
        <v>2658</v>
      </c>
      <c r="D1943" s="37">
        <v>41110000</v>
      </c>
      <c r="E1943" s="11" t="s">
        <v>4183</v>
      </c>
      <c r="F1943" s="37">
        <v>41116100</v>
      </c>
      <c r="G1943" s="11" t="s">
        <v>4546</v>
      </c>
      <c r="H1943" s="37">
        <v>41116132</v>
      </c>
      <c r="I1943" s="11" t="s">
        <v>4574</v>
      </c>
      <c r="J1943" s="37" t="s">
        <v>4575</v>
      </c>
      <c r="K1943" s="11" t="s">
        <v>26</v>
      </c>
      <c r="L1943" s="5"/>
      <c r="M1943" s="16" t="str">
        <f>""""&amp;A1943&amp;""","""&amp;B1943&amp;""","""&amp;C1943&amp;""","""&amp;D1943&amp;""","""&amp;E1943&amp;""","""&amp;F1943&amp;""","""&amp;G1943&amp;""","""&amp;H1943&amp;""","""&amp;I1943&amp;""","""&amp;J1943&amp;""","""&amp;K1943&amp;""""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standards","41116132","Bacteriology EQA, Urine Culture, 2 Samples","41116132.6","Laboratory"</v>
      </c>
    </row>
    <row r="1944" spans="1:13" ht="13" customHeight="1">
      <c r="A1944" s="11" t="s">
        <v>14</v>
      </c>
      <c r="B1944" s="37">
        <v>41000000</v>
      </c>
      <c r="C1944" s="11" t="s">
        <v>2658</v>
      </c>
      <c r="D1944" s="37">
        <v>41110000</v>
      </c>
      <c r="E1944" s="11" t="s">
        <v>4183</v>
      </c>
      <c r="F1944" s="37">
        <v>41116100</v>
      </c>
      <c r="G1944" s="11" t="s">
        <v>4546</v>
      </c>
      <c r="H1944" s="37">
        <v>41116132</v>
      </c>
      <c r="I1944" s="11" t="s">
        <v>4576</v>
      </c>
      <c r="J1944" s="37" t="s">
        <v>4577</v>
      </c>
      <c r="K1944" s="11" t="s">
        <v>26</v>
      </c>
      <c r="L1944" s="5"/>
      <c r="M1944" s="16" t="str">
        <f>""""&amp;A1944&amp;""","""&amp;B1944&amp;""","""&amp;C1944&amp;""","""&amp;D1944&amp;""","""&amp;E1944&amp;""","""&amp;F1944&amp;""","""&amp;G1944&amp;""","""&amp;H1944&amp;""","""&amp;I1944&amp;""","""&amp;J1944&amp;""","""&amp;K1944&amp;""""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standards","41116132","Mycobacteriology EQA, Mycobacterium Acid Fast Stain, 5 Samples","41116132.7","Laboratory"</v>
      </c>
    </row>
    <row r="1945" spans="1:13" ht="13" customHeight="1">
      <c r="A1945" s="11" t="s">
        <v>14</v>
      </c>
      <c r="B1945" s="37">
        <v>41000000</v>
      </c>
      <c r="C1945" s="11" t="s">
        <v>2658</v>
      </c>
      <c r="D1945" s="37">
        <v>41110000</v>
      </c>
      <c r="E1945" s="11" t="s">
        <v>4183</v>
      </c>
      <c r="F1945" s="37">
        <v>41116100</v>
      </c>
      <c r="G1945" s="11" t="s">
        <v>4546</v>
      </c>
      <c r="H1945" s="37">
        <v>41116132</v>
      </c>
      <c r="I1945" s="11" t="s">
        <v>4578</v>
      </c>
      <c r="J1945" s="37" t="s">
        <v>4579</v>
      </c>
      <c r="K1945" s="11" t="s">
        <v>26</v>
      </c>
      <c r="L1945" s="5"/>
      <c r="M1945" s="16" t="str">
        <f>""""&amp;A1945&amp;""","""&amp;B1945&amp;""","""&amp;C1945&amp;""","""&amp;D1945&amp;""","""&amp;E1945&amp;""","""&amp;F1945&amp;""","""&amp;G1945&amp;""","""&amp;H1945&amp;""","""&amp;I1945&amp;""","""&amp;J1945&amp;""","""&amp;K1945&amp;""""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standards","41116132","Mycology EQA, Mold/Yeast Culture, 5 Samples","41116132.8","Laboratory"</v>
      </c>
    </row>
    <row r="1946" spans="1:13" ht="13" customHeight="1">
      <c r="A1946" s="11" t="s">
        <v>14</v>
      </c>
      <c r="B1946" s="37">
        <v>41000000</v>
      </c>
      <c r="C1946" s="11" t="s">
        <v>2658</v>
      </c>
      <c r="D1946" s="37">
        <v>41110000</v>
      </c>
      <c r="E1946" s="11" t="s">
        <v>4183</v>
      </c>
      <c r="F1946" s="37">
        <v>41116100</v>
      </c>
      <c r="G1946" s="11" t="s">
        <v>4546</v>
      </c>
      <c r="H1946" s="37">
        <v>41116132</v>
      </c>
      <c r="I1946" s="11" t="s">
        <v>4580</v>
      </c>
      <c r="J1946" s="37" t="s">
        <v>4581</v>
      </c>
      <c r="K1946" s="11" t="s">
        <v>26</v>
      </c>
      <c r="L1946" s="5"/>
      <c r="M1946" s="16" t="str">
        <f>""""&amp;A1946&amp;""","""&amp;B1946&amp;""","""&amp;C1946&amp;""","""&amp;D1946&amp;""","""&amp;E1946&amp;""","""&amp;F1946&amp;""","""&amp;G1946&amp;""","""&amp;H1946&amp;""","""&amp;I1946&amp;""","""&amp;J1946&amp;""","""&amp;K1946&amp;""""</f>
        <v>"Laboratory and Measuring and Observing and Testing Equipment","41000000","Measuring and observing and testing instruments","41110000","Manual test kits and quality controls and calibrators and standards","41116100","Microbiology or bacteriology quality controls or calibrators or standards","41116132","Mycology EQA, Yeast Culture, 5 Samples","41116132.9","Laboratory"</v>
      </c>
    </row>
    <row r="1947" spans="1:13" ht="13" customHeight="1">
      <c r="A1947" s="11" t="s">
        <v>14</v>
      </c>
      <c r="B1947" s="37" t="s">
        <v>18</v>
      </c>
      <c r="C1947" s="11" t="s">
        <v>2658</v>
      </c>
      <c r="D1947" s="37" t="s">
        <v>2659</v>
      </c>
      <c r="E1947" s="11" t="s">
        <v>4183</v>
      </c>
      <c r="F1947" s="37" t="s">
        <v>4184</v>
      </c>
      <c r="G1947" s="11" t="s">
        <v>4582</v>
      </c>
      <c r="H1947" s="37" t="s">
        <v>4583</v>
      </c>
      <c r="I1947" s="11" t="s">
        <v>4584</v>
      </c>
      <c r="J1947" s="37" t="s">
        <v>4585</v>
      </c>
      <c r="K1947" s="11" t="s">
        <v>26</v>
      </c>
      <c r="L1947" s="5"/>
      <c r="M1947" s="16" t="str">
        <f>""""&amp;A1947&amp;""","""&amp;B1947&amp;""","""&amp;C1947&amp;""","""&amp;D1947&amp;""","""&amp;E1947&amp;""","""&amp;F1947&amp;""","""&amp;G1947&amp;""","""&amp;H1947&amp;""","""&amp;I1947&amp;""","""&amp;J1947&amp;""","""&amp;K1947&amp;""""</f>
        <v>"Laboratory and Measuring and Observing and Testing Equipment","41000000","Measuring and observing and testing instruments","41110000","Manual test kits and quality controls and calibrators and standards","41116100","Molecular biology quality controls or calibrators or standards","41116135","Other Molecular biology quality controls or calibrators or standards","41116135.0","Laboratory"</v>
      </c>
    </row>
    <row r="1948" spans="1:13" ht="13" customHeight="1">
      <c r="A1948" s="11" t="s">
        <v>14</v>
      </c>
      <c r="B1948" s="37">
        <v>41000000</v>
      </c>
      <c r="C1948" s="11" t="s">
        <v>2658</v>
      </c>
      <c r="D1948" s="37">
        <v>41110000</v>
      </c>
      <c r="E1948" s="11" t="s">
        <v>4183</v>
      </c>
      <c r="F1948" s="37">
        <v>41116100</v>
      </c>
      <c r="G1948" s="11" t="s">
        <v>4582</v>
      </c>
      <c r="H1948" s="37">
        <v>41116135</v>
      </c>
      <c r="I1948" s="11" t="s">
        <v>4586</v>
      </c>
      <c r="J1948" s="37" t="s">
        <v>4587</v>
      </c>
      <c r="K1948" s="11" t="s">
        <v>26</v>
      </c>
      <c r="L1948" s="5"/>
      <c r="M1948" s="16" t="str">
        <f>""""&amp;A1948&amp;""","""&amp;B1948&amp;""","""&amp;C1948&amp;""","""&amp;D1948&amp;""","""&amp;E1948&amp;""","""&amp;F1948&amp;""","""&amp;G1948&amp;""","""&amp;H1948&amp;""","""&amp;I1948&amp;""","""&amp;J1948&amp;""","""&amp;K1948&amp;""""</f>
        <v>"Laboratory and Measuring and Observing and Testing Equipment","41000000","Measuring and observing and testing instruments","41110000","Manual test kits and quality controls and calibrators and standards","41116100","Molecular biology quality controls or calibrators or standards","41116135","Clinical Nucleic Acid Testing EQA, HIV-1 Genotypic Drug Resistance, 5 Samples x 0.5 mL","41116135.1","Laboratory"</v>
      </c>
    </row>
    <row r="1949" spans="1:13" ht="13" customHeight="1">
      <c r="A1949" s="11" t="s">
        <v>14</v>
      </c>
      <c r="B1949" s="37">
        <v>41000000</v>
      </c>
      <c r="C1949" s="11" t="s">
        <v>2658</v>
      </c>
      <c r="D1949" s="37">
        <v>41110000</v>
      </c>
      <c r="E1949" s="11" t="s">
        <v>4183</v>
      </c>
      <c r="F1949" s="37">
        <v>41116100</v>
      </c>
      <c r="G1949" s="11" t="s">
        <v>4582</v>
      </c>
      <c r="H1949" s="37">
        <v>41116135</v>
      </c>
      <c r="I1949" s="11" t="s">
        <v>4588</v>
      </c>
      <c r="J1949" s="37" t="s">
        <v>4589</v>
      </c>
      <c r="K1949" s="11" t="s">
        <v>26</v>
      </c>
      <c r="L1949" s="5"/>
      <c r="M1949" s="16" t="str">
        <f>""""&amp;A1949&amp;""","""&amp;B1949&amp;""","""&amp;C1949&amp;""","""&amp;D1949&amp;""","""&amp;E1949&amp;""","""&amp;F1949&amp;""","""&amp;G1949&amp;""","""&amp;H1949&amp;""","""&amp;I1949&amp;""","""&amp;J1949&amp;""","""&amp;K1949&amp;""""</f>
        <v>"Laboratory and Measuring and Observing and Testing Equipment","41000000","Measuring and observing and testing instruments","41110000","Manual test kits and quality controls and calibrators and standards","41116100","Molecular biology quality controls or calibrators or standards","41116135","Clinical Nucleic Acid Testing EQA, HIV-1 RNA Viral Load, 5 Samples x 1.2 mL","41116135.2","Laboratory"</v>
      </c>
    </row>
    <row r="1950" spans="1:13" ht="13" customHeight="1">
      <c r="A1950" s="11" t="s">
        <v>14</v>
      </c>
      <c r="B1950" s="37">
        <v>41000000</v>
      </c>
      <c r="C1950" s="11" t="s">
        <v>2658</v>
      </c>
      <c r="D1950" s="37">
        <v>41110000</v>
      </c>
      <c r="E1950" s="11" t="s">
        <v>4183</v>
      </c>
      <c r="F1950" s="37">
        <v>41116100</v>
      </c>
      <c r="G1950" s="11" t="s">
        <v>4582</v>
      </c>
      <c r="H1950" s="37">
        <v>41116135</v>
      </c>
      <c r="I1950" s="11" t="s">
        <v>4590</v>
      </c>
      <c r="J1950" s="37" t="s">
        <v>4591</v>
      </c>
      <c r="K1950" s="11" t="s">
        <v>26</v>
      </c>
      <c r="L1950" s="5"/>
      <c r="M1950" s="16" t="str">
        <f>""""&amp;A1950&amp;""","""&amp;B1950&amp;""","""&amp;C1950&amp;""","""&amp;D1950&amp;""","""&amp;E1950&amp;""","""&amp;F1950&amp;""","""&amp;G1950&amp;""","""&amp;H1950&amp;""","""&amp;I1950&amp;""","""&amp;J1950&amp;""","""&amp;K1950&amp;""""</f>
        <v>"Laboratory and Measuring and Observing and Testing Equipment","41000000","Measuring and observing and testing instruments","41110000","Manual test kits and quality controls and calibrators and standards","41116100","Molecular biology quality controls or calibrators or standards","41116135","Fast-Track Diagnostic Mastermix 100 Reactions, 1 Kit","41116135.3","Laboratory"</v>
      </c>
    </row>
    <row r="1951" spans="1:13" ht="13" customHeight="1">
      <c r="A1951" s="11" t="s">
        <v>14</v>
      </c>
      <c r="B1951" s="37" t="s">
        <v>18</v>
      </c>
      <c r="C1951" s="11" t="s">
        <v>2658</v>
      </c>
      <c r="D1951" s="37" t="s">
        <v>2659</v>
      </c>
      <c r="E1951" s="11" t="s">
        <v>4183</v>
      </c>
      <c r="F1951" s="37" t="s">
        <v>4184</v>
      </c>
      <c r="G1951" s="11" t="s">
        <v>4582</v>
      </c>
      <c r="H1951" s="37" t="s">
        <v>4583</v>
      </c>
      <c r="I1951" s="11" t="s">
        <v>4592</v>
      </c>
      <c r="J1951" s="37" t="s">
        <v>4593</v>
      </c>
      <c r="K1951" s="11" t="s">
        <v>26</v>
      </c>
      <c r="L1951" s="5"/>
      <c r="M1951" s="16" t="str">
        <f>""""&amp;A1951&amp;""","""&amp;B1951&amp;""","""&amp;C1951&amp;""","""&amp;D1951&amp;""","""&amp;E1951&amp;""","""&amp;F1951&amp;""","""&amp;G1951&amp;""","""&amp;H1951&amp;""","""&amp;I1951&amp;""","""&amp;J1951&amp;""","""&amp;K1951&amp;""""</f>
        <v>"Laboratory and Measuring and Observing and Testing Equipment","41000000","Measuring and observing and testing instruments","41110000","Manual test kits and quality controls and calibrators and standards","41116100","Molecular biology quality controls or calibrators or standards","41116135","Promega 100bp DNA Ladder,  250 uL, 1 Kit","41116135.4","Laboratory"</v>
      </c>
    </row>
    <row r="1952" spans="1:13" ht="13" customHeight="1">
      <c r="A1952" s="11" t="s">
        <v>14</v>
      </c>
      <c r="B1952" s="37" t="s">
        <v>18</v>
      </c>
      <c r="C1952" s="11" t="s">
        <v>2658</v>
      </c>
      <c r="D1952" s="37" t="s">
        <v>2659</v>
      </c>
      <c r="E1952" s="11" t="s">
        <v>4183</v>
      </c>
      <c r="F1952" s="37" t="s">
        <v>4184</v>
      </c>
      <c r="G1952" s="11" t="s">
        <v>4594</v>
      </c>
      <c r="H1952" s="37" t="s">
        <v>4595</v>
      </c>
      <c r="I1952" s="11" t="s">
        <v>4596</v>
      </c>
      <c r="J1952" s="37" t="s">
        <v>4597</v>
      </c>
      <c r="K1952" s="19" t="s">
        <v>26</v>
      </c>
      <c r="L1952" s="5"/>
      <c r="M1952" s="16" t="str">
        <f>""""&amp;A1952&amp;""","""&amp;B1952&amp;""","""&amp;C1952&amp;""","""&amp;D1952&amp;""","""&amp;E1952&amp;""","""&amp;F1952&amp;""","""&amp;G1952&amp;""","""&amp;H1952&amp;""","""&amp;I1952&amp;""","""&amp;J1952&amp;""","""&amp;K1952&amp;""""</f>
        <v>"Laboratory and Measuring and Observing and Testing Equipment","41000000","Measuring and observing and testing instruments","41110000","Manual test kits and quality controls and calibrators and standards","41116100","Urinalysis test strips","41116138","Other Urinalysis test strips","41116138.0","Laboratory"</v>
      </c>
    </row>
    <row r="1953" spans="1:13" ht="13" customHeight="1">
      <c r="A1953" s="11" t="s">
        <v>14</v>
      </c>
      <c r="B1953" s="37">
        <v>41000000</v>
      </c>
      <c r="C1953" s="11" t="s">
        <v>2658</v>
      </c>
      <c r="D1953" s="37">
        <v>41110000</v>
      </c>
      <c r="E1953" s="11" t="s">
        <v>4183</v>
      </c>
      <c r="F1953" s="37">
        <v>41116100</v>
      </c>
      <c r="G1953" s="11" t="s">
        <v>4594</v>
      </c>
      <c r="H1953" s="37">
        <v>41116138</v>
      </c>
      <c r="I1953" s="11" t="s">
        <v>4598</v>
      </c>
      <c r="J1953" s="37" t="s">
        <v>4599</v>
      </c>
      <c r="K1953" s="11" t="s">
        <v>26</v>
      </c>
      <c r="L1953" s="5"/>
      <c r="M1953" s="16" t="str">
        <f>""""&amp;A1953&amp;""","""&amp;B1953&amp;""","""&amp;C1953&amp;""","""&amp;D1953&amp;""","""&amp;E1953&amp;""","""&amp;F1953&amp;""","""&amp;G1953&amp;""","""&amp;H1953&amp;""","""&amp;I1953&amp;""","""&amp;J1953&amp;""","""&amp;K1953&amp;""""</f>
        <v>"Laboratory and Measuring and Observing and Testing Equipment","41000000","Measuring and observing and testing instruments","41110000","Manual test kits and quality controls and calibrators and standards","41116100","Urinalysis test strips","41116138","Urinalysis Strip, 10 Parameter, 100 Each","41116138.1","Laboratory"</v>
      </c>
    </row>
    <row r="1954" spans="1:13" ht="13" customHeight="1">
      <c r="A1954" s="11" t="s">
        <v>14</v>
      </c>
      <c r="B1954" s="37" t="s">
        <v>18</v>
      </c>
      <c r="C1954" s="11" t="s">
        <v>2658</v>
      </c>
      <c r="D1954" s="37" t="s">
        <v>2659</v>
      </c>
      <c r="E1954" s="11" t="s">
        <v>4183</v>
      </c>
      <c r="F1954" s="37" t="s">
        <v>4184</v>
      </c>
      <c r="G1954" s="11" t="s">
        <v>4600</v>
      </c>
      <c r="H1954" s="37" t="s">
        <v>4601</v>
      </c>
      <c r="I1954" s="11" t="s">
        <v>4602</v>
      </c>
      <c r="J1954" s="37" t="s">
        <v>4603</v>
      </c>
      <c r="K1954" s="11" t="s">
        <v>26</v>
      </c>
      <c r="L1954" s="5"/>
      <c r="M1954" s="16" t="str">
        <f>""""&amp;A1954&amp;""","""&amp;B1954&amp;""","""&amp;C1954&amp;""","""&amp;D1954&amp;""","""&amp;E1954&amp;""","""&amp;F1954&amp;""","""&amp;G1954&amp;""","""&amp;H1954&amp;""","""&amp;I1954&amp;""","""&amp;J1954&amp;""","""&amp;K1954&amp;""""</f>
        <v>"Laboratory and Measuring and Observing and Testing Equipment","41000000","Measuring and observing and testing instruments","41110000","Manual test kits and quality controls and calibrators and standards","41116100","Parasitology or mycology quality controls or calibrators or standards","41116143","Other Parasitology or mycology quality controls or calibrators or standards","41116143.0","Laboratory"</v>
      </c>
    </row>
    <row r="1955" spans="1:13" ht="13" customHeight="1">
      <c r="A1955" s="11" t="s">
        <v>14</v>
      </c>
      <c r="B1955" s="37">
        <v>41000000</v>
      </c>
      <c r="C1955" s="11" t="s">
        <v>2658</v>
      </c>
      <c r="D1955" s="37">
        <v>41110000</v>
      </c>
      <c r="E1955" s="11" t="s">
        <v>4183</v>
      </c>
      <c r="F1955" s="37">
        <v>41116100</v>
      </c>
      <c r="G1955" s="11" t="s">
        <v>4600</v>
      </c>
      <c r="H1955" s="37">
        <v>41116143</v>
      </c>
      <c r="I1955" s="11" t="s">
        <v>4604</v>
      </c>
      <c r="J1955" s="37" t="s">
        <v>4605</v>
      </c>
      <c r="K1955" s="11" t="s">
        <v>26</v>
      </c>
      <c r="L1955" s="5"/>
      <c r="M1955" s="16" t="str">
        <f>""""&amp;A1955&amp;""","""&amp;B1955&amp;""","""&amp;C1955&amp;""","""&amp;D1955&amp;""","""&amp;E1955&amp;""","""&amp;F1955&amp;""","""&amp;G1955&amp;""","""&amp;H1955&amp;""","""&amp;I1955&amp;""","""&amp;J1955&amp;""","""&amp;K1955&amp;""""</f>
        <v>"Laboratory and Measuring and Observing and Testing Equipment","41000000","Measuring and observing and testing instruments","41110000","Manual test kits and quality controls and calibrators and standards","41116100","Parasitology or mycology quality controls or calibrators or standards","41116143","Parasitology EQA, Blood Parasites, 2 Samples","41116143.1","Laboratory"</v>
      </c>
    </row>
    <row r="1956" spans="1:13" ht="13" customHeight="1">
      <c r="A1956" s="11" t="s">
        <v>14</v>
      </c>
      <c r="B1956" s="37">
        <v>41000000</v>
      </c>
      <c r="C1956" s="11" t="s">
        <v>2658</v>
      </c>
      <c r="D1956" s="37">
        <v>41110000</v>
      </c>
      <c r="E1956" s="11" t="s">
        <v>4183</v>
      </c>
      <c r="F1956" s="37">
        <v>41116100</v>
      </c>
      <c r="G1956" s="11" t="s">
        <v>4600</v>
      </c>
      <c r="H1956" s="37">
        <v>41116143</v>
      </c>
      <c r="I1956" s="11" t="s">
        <v>4606</v>
      </c>
      <c r="J1956" s="37" t="s">
        <v>4607</v>
      </c>
      <c r="K1956" s="11" t="s">
        <v>26</v>
      </c>
      <c r="L1956" s="5"/>
      <c r="M1956" s="16" t="str">
        <f>""""&amp;A1956&amp;""","""&amp;B1956&amp;""","""&amp;C1956&amp;""","""&amp;D1956&amp;""","""&amp;E1956&amp;""","""&amp;F1956&amp;""","""&amp;G1956&amp;""","""&amp;H1956&amp;""","""&amp;I1956&amp;""","""&amp;J1956&amp;""","""&amp;K1956&amp;""""</f>
        <v>"Laboratory and Measuring and Observing and Testing Equipment","41000000","Measuring and observing and testing instruments","41110000","Manual test kits and quality controls and calibrators and standards","41116100","Parasitology or mycology quality controls or calibrators or standards","41116143","Parasitology EQA, Wet Mount, 2 Samples x 0.75 mL","41116143.2","Laboratory"</v>
      </c>
    </row>
    <row r="1957" spans="1:13" ht="13" customHeight="1">
      <c r="A1957" s="11" t="s">
        <v>14</v>
      </c>
      <c r="B1957" s="37" t="s">
        <v>18</v>
      </c>
      <c r="C1957" s="11" t="s">
        <v>2658</v>
      </c>
      <c r="D1957" s="37" t="s">
        <v>2659</v>
      </c>
      <c r="E1957" s="11" t="s">
        <v>4183</v>
      </c>
      <c r="F1957" s="37" t="s">
        <v>4184</v>
      </c>
      <c r="G1957" s="11" t="s">
        <v>4608</v>
      </c>
      <c r="H1957" s="37" t="s">
        <v>4609</v>
      </c>
      <c r="I1957" s="11" t="s">
        <v>4610</v>
      </c>
      <c r="J1957" s="37" t="s">
        <v>4611</v>
      </c>
      <c r="K1957" s="11" t="s">
        <v>26</v>
      </c>
      <c r="L1957" s="5"/>
      <c r="M1957" s="16" t="str">
        <f>""""&amp;A1957&amp;""","""&amp;B1957&amp;""","""&amp;C1957&amp;""","""&amp;D1957&amp;""","""&amp;E1957&amp;""","""&amp;F1957&amp;""","""&amp;G1957&amp;""","""&amp;H1957&amp;""","""&amp;I1957&amp;""","""&amp;J1957&amp;""","""&amp;K1957&amp;""""</f>
        <v>"Laboratory and Measuring and Observing and Testing Equipment","41000000","Measuring and observing and testing instruments","41110000","Manual test kits and quality controls and calibrators and standards","41116100","Molecular biology and cell culture growth media","41116155","Other Molecular biology and cell culture growth media","41116155.0","Laboratory"</v>
      </c>
    </row>
    <row r="1958" spans="1:13" ht="13" customHeight="1">
      <c r="A1958" s="11" t="s">
        <v>14</v>
      </c>
      <c r="B1958" s="37">
        <v>41000000</v>
      </c>
      <c r="C1958" s="11" t="s">
        <v>2658</v>
      </c>
      <c r="D1958" s="37">
        <v>41110000</v>
      </c>
      <c r="E1958" s="11" t="s">
        <v>4183</v>
      </c>
      <c r="F1958" s="37">
        <v>41116100</v>
      </c>
      <c r="G1958" s="11" t="s">
        <v>4608</v>
      </c>
      <c r="H1958" s="37">
        <v>41116155</v>
      </c>
      <c r="I1958" s="11" t="s">
        <v>4612</v>
      </c>
      <c r="J1958" s="37" t="s">
        <v>4613</v>
      </c>
      <c r="K1958" s="11" t="s">
        <v>26</v>
      </c>
      <c r="L1958" s="5"/>
      <c r="M1958" s="16" t="str">
        <f>""""&amp;A1958&amp;""","""&amp;B1958&amp;""","""&amp;C1958&amp;""","""&amp;D1958&amp;""","""&amp;E1958&amp;""","""&amp;F1958&amp;""","""&amp;G1958&amp;""","""&amp;H1958&amp;""","""&amp;I1958&amp;""","""&amp;J1958&amp;""","""&amp;K1958&amp;""""</f>
        <v>"Laboratory and Measuring and Observing and Testing Equipment","41000000","Measuring and observing and testing instruments","41110000","Manual test kits and quality controls and calibrators and standards","41116100","Molecular biology and cell culture growth media","41116155","Simmons Citrate Agar, 500 gm","41116155.10","Laboratory"</v>
      </c>
    </row>
    <row r="1959" spans="1:13" ht="13" customHeight="1">
      <c r="A1959" s="11" t="s">
        <v>14</v>
      </c>
      <c r="B1959" s="37">
        <v>41000000</v>
      </c>
      <c r="C1959" s="11" t="s">
        <v>2658</v>
      </c>
      <c r="D1959" s="37">
        <v>41110000</v>
      </c>
      <c r="E1959" s="11" t="s">
        <v>4183</v>
      </c>
      <c r="F1959" s="37">
        <v>41116100</v>
      </c>
      <c r="G1959" s="11" t="s">
        <v>4608</v>
      </c>
      <c r="H1959" s="37">
        <v>41116155</v>
      </c>
      <c r="I1959" s="11" t="s">
        <v>4614</v>
      </c>
      <c r="J1959" s="37" t="s">
        <v>4615</v>
      </c>
      <c r="K1959" s="11" t="s">
        <v>26</v>
      </c>
      <c r="L1959" s="5"/>
      <c r="M1959" s="16" t="str">
        <f>""""&amp;A1959&amp;""","""&amp;B1959&amp;""","""&amp;C1959&amp;""","""&amp;D1959&amp;""","""&amp;E1959&amp;""","""&amp;F1959&amp;""","""&amp;G1959&amp;""","""&amp;H1959&amp;""","""&amp;I1959&amp;""","""&amp;J1959&amp;""","""&amp;K1959&amp;""""</f>
        <v>"Laboratory and Measuring and Observing and Testing Equipment","41000000","Measuring and observing and testing instruments","41110000","Manual test kits and quality controls and calibrators and standards","41116100","Molecular biology and cell culture growth media","41116155","Sodium Metabisulfite Powder, 500 gm","41116155.11","Laboratory"</v>
      </c>
    </row>
    <row r="1960" spans="1:13" ht="13" customHeight="1">
      <c r="A1960" s="11" t="s">
        <v>14</v>
      </c>
      <c r="B1960" s="37">
        <v>41000000</v>
      </c>
      <c r="C1960" s="11" t="s">
        <v>2658</v>
      </c>
      <c r="D1960" s="37">
        <v>41110000</v>
      </c>
      <c r="E1960" s="11" t="s">
        <v>4183</v>
      </c>
      <c r="F1960" s="37">
        <v>41116100</v>
      </c>
      <c r="G1960" s="11" t="s">
        <v>4608</v>
      </c>
      <c r="H1960" s="37">
        <v>41116155</v>
      </c>
      <c r="I1960" s="11" t="s">
        <v>4616</v>
      </c>
      <c r="J1960" s="37" t="s">
        <v>4617</v>
      </c>
      <c r="K1960" s="11" t="s">
        <v>26</v>
      </c>
      <c r="L1960" s="5"/>
      <c r="M1960" s="16" t="str">
        <f>""""&amp;A1960&amp;""","""&amp;B1960&amp;""","""&amp;C1960&amp;""","""&amp;D1960&amp;""","""&amp;E1960&amp;""","""&amp;F1960&amp;""","""&amp;G1960&amp;""","""&amp;H1960&amp;""","""&amp;I1960&amp;""","""&amp;J1960&amp;""","""&amp;K1960&amp;""""</f>
        <v>"Laboratory and Measuring and Observing and Testing Equipment","41000000","Measuring and observing and testing instruments","41110000","Manual test kits and quality controls and calibrators and standards","41116100","Molecular biology and cell culture growth media","41116155","Thiosulfate-Citrate-Bile-Sucrose (TCBS) Agar, 500 gm","41116155.12","Laboratory"</v>
      </c>
    </row>
    <row r="1961" spans="1:13" ht="13" customHeight="1">
      <c r="A1961" s="11" t="s">
        <v>14</v>
      </c>
      <c r="B1961" s="37">
        <v>41000000</v>
      </c>
      <c r="C1961" s="11" t="s">
        <v>2658</v>
      </c>
      <c r="D1961" s="37">
        <v>41110000</v>
      </c>
      <c r="E1961" s="11" t="s">
        <v>4183</v>
      </c>
      <c r="F1961" s="37">
        <v>41116100</v>
      </c>
      <c r="G1961" s="11" t="s">
        <v>4608</v>
      </c>
      <c r="H1961" s="37">
        <v>41116155</v>
      </c>
      <c r="I1961" s="11" t="s">
        <v>4618</v>
      </c>
      <c r="J1961" s="37" t="s">
        <v>4619</v>
      </c>
      <c r="K1961" s="11" t="s">
        <v>26</v>
      </c>
      <c r="L1961" s="5"/>
      <c r="M1961" s="16" t="str">
        <f>""""&amp;A1961&amp;""","""&amp;B1961&amp;""","""&amp;C1961&amp;""","""&amp;D1961&amp;""","""&amp;E1961&amp;""","""&amp;F1961&amp;""","""&amp;G1961&amp;""","""&amp;H1961&amp;""","""&amp;I1961&amp;""","""&amp;J1961&amp;""","""&amp;K1961&amp;""""</f>
        <v>"Laboratory and Measuring and Observing and Testing Equipment","41000000","Measuring and observing and testing instruments","41110000","Manual test kits and quality controls and calibrators and standards","41116100","Molecular biology and cell culture growth media","41116155","Triple Sugar Iron (TSI) Agar, 500 gm","41116155.13","Laboratory"</v>
      </c>
    </row>
    <row r="1962" spans="1:13" ht="13" customHeight="1">
      <c r="A1962" s="11" t="s">
        <v>14</v>
      </c>
      <c r="B1962" s="37">
        <v>41000000</v>
      </c>
      <c r="C1962" s="11" t="s">
        <v>2658</v>
      </c>
      <c r="D1962" s="37">
        <v>41110000</v>
      </c>
      <c r="E1962" s="11" t="s">
        <v>4183</v>
      </c>
      <c r="F1962" s="37">
        <v>41116100</v>
      </c>
      <c r="G1962" s="11" t="s">
        <v>4608</v>
      </c>
      <c r="H1962" s="37">
        <v>41116155</v>
      </c>
      <c r="I1962" s="11" t="s">
        <v>4620</v>
      </c>
      <c r="J1962" s="37" t="s">
        <v>4621</v>
      </c>
      <c r="K1962" s="11" t="s">
        <v>26</v>
      </c>
      <c r="L1962" s="5"/>
      <c r="M1962" s="16" t="str">
        <f>""""&amp;A1962&amp;""","""&amp;B1962&amp;""","""&amp;C1962&amp;""","""&amp;D1962&amp;""","""&amp;E1962&amp;""","""&amp;F1962&amp;""","""&amp;G1962&amp;""","""&amp;H1962&amp;""","""&amp;I1962&amp;""","""&amp;J1962&amp;""","""&amp;K1962&amp;""""</f>
        <v>"Laboratory and Measuring and Observing and Testing Equipment","41000000","Measuring and observing and testing instruments","41110000","Manual test kits and quality controls and calibrators and standards","41116100","Molecular biology and cell culture growth media","41116155","Tryptic Soy Broth, 500 gm","41116155.14","Laboratory"</v>
      </c>
    </row>
    <row r="1963" spans="1:13" ht="13" customHeight="1">
      <c r="A1963" s="11" t="s">
        <v>14</v>
      </c>
      <c r="B1963" s="37">
        <v>41000000</v>
      </c>
      <c r="C1963" s="11" t="s">
        <v>2658</v>
      </c>
      <c r="D1963" s="37">
        <v>41110000</v>
      </c>
      <c r="E1963" s="11" t="s">
        <v>4183</v>
      </c>
      <c r="F1963" s="37">
        <v>41116100</v>
      </c>
      <c r="G1963" s="11" t="s">
        <v>4608</v>
      </c>
      <c r="H1963" s="37">
        <v>41116155</v>
      </c>
      <c r="I1963" s="11" t="s">
        <v>4622</v>
      </c>
      <c r="J1963" s="37" t="s">
        <v>4623</v>
      </c>
      <c r="K1963" s="11" t="s">
        <v>26</v>
      </c>
      <c r="L1963" s="5"/>
      <c r="M1963" s="16" t="str">
        <f>""""&amp;A1963&amp;""","""&amp;B1963&amp;""","""&amp;C1963&amp;""","""&amp;D1963&amp;""","""&amp;E1963&amp;""","""&amp;F1963&amp;""","""&amp;G1963&amp;""","""&amp;H1963&amp;""","""&amp;I1963&amp;""","""&amp;J1963&amp;""","""&amp;K1963&amp;""""</f>
        <v>"Laboratory and Measuring and Observing and Testing Equipment","41000000","Measuring and observing and testing instruments","41110000","Manual test kits and quality controls and calibrators and standards","41116100","Molecular biology and cell culture growth media","41116155","Urea Agar Base, 500 gm","41116155.15","Laboratory"</v>
      </c>
    </row>
    <row r="1964" spans="1:13" ht="13" customHeight="1">
      <c r="A1964" s="11" t="s">
        <v>14</v>
      </c>
      <c r="B1964" s="37">
        <v>41000000</v>
      </c>
      <c r="C1964" s="11" t="s">
        <v>2658</v>
      </c>
      <c r="D1964" s="37">
        <v>41110000</v>
      </c>
      <c r="E1964" s="11" t="s">
        <v>4183</v>
      </c>
      <c r="F1964" s="37">
        <v>41116100</v>
      </c>
      <c r="G1964" s="11" t="s">
        <v>4608</v>
      </c>
      <c r="H1964" s="37">
        <v>41116155</v>
      </c>
      <c r="I1964" s="11" t="s">
        <v>4624</v>
      </c>
      <c r="J1964" s="37" t="s">
        <v>4625</v>
      </c>
      <c r="K1964" s="11" t="s">
        <v>26</v>
      </c>
      <c r="L1964" s="5"/>
      <c r="M1964" s="16" t="str">
        <f>""""&amp;A1964&amp;""","""&amp;B1964&amp;""","""&amp;C1964&amp;""","""&amp;D1964&amp;""","""&amp;E1964&amp;""","""&amp;F1964&amp;""","""&amp;G1964&amp;""","""&amp;H1964&amp;""","""&amp;I1964&amp;""","""&amp;J1964&amp;""","""&amp;K1964&amp;""""</f>
        <v>"Laboratory and Measuring and Observing and Testing Equipment","41000000","Measuring and observing and testing instruments","41110000","Manual test kits and quality controls and calibrators and standards","41116100","Molecular biology and cell culture growth media","41116155","Xylose Lysine Deoxycholate (XLD) Agar, 500 gm","41116155.16","Laboratory"</v>
      </c>
    </row>
    <row r="1965" spans="1:13" ht="13" customHeight="1">
      <c r="A1965" s="11" t="s">
        <v>14</v>
      </c>
      <c r="B1965" s="37">
        <v>41000000</v>
      </c>
      <c r="C1965" s="11" t="s">
        <v>2658</v>
      </c>
      <c r="D1965" s="37">
        <v>41110000</v>
      </c>
      <c r="E1965" s="11" t="s">
        <v>4183</v>
      </c>
      <c r="F1965" s="37">
        <v>41116100</v>
      </c>
      <c r="G1965" s="11" t="s">
        <v>4608</v>
      </c>
      <c r="H1965" s="37">
        <v>41116155</v>
      </c>
      <c r="I1965" s="11" t="s">
        <v>4626</v>
      </c>
      <c r="J1965" s="37" t="s">
        <v>4627</v>
      </c>
      <c r="K1965" s="11" t="s">
        <v>26</v>
      </c>
      <c r="L1965" s="5" t="s">
        <v>1547</v>
      </c>
      <c r="M1965" s="16" t="str">
        <f>""""&amp;A1965&amp;""","""&amp;B1965&amp;""","""&amp;C1965&amp;""","""&amp;D1965&amp;""","""&amp;E1965&amp;""","""&amp;F1965&amp;""","""&amp;G1965&amp;""","""&amp;H1965&amp;""","""&amp;I1965&amp;""","""&amp;J1965&amp;""","""&amp;K1965&amp;""""</f>
        <v>"Laboratory and Measuring and Observing and Testing Equipment","41000000","Measuring and observing and testing instruments","41110000","Manual test kits and quality controls and calibrators and standards","41116100","Molecular biology and cell culture growth media","41116155","Peptone Water, 100 mL","41116155.17","Laboratory"</v>
      </c>
    </row>
    <row r="1966" spans="1:13" ht="13" customHeight="1">
      <c r="A1966" s="11" t="s">
        <v>14</v>
      </c>
      <c r="B1966" s="37">
        <v>41000000</v>
      </c>
      <c r="C1966" s="11" t="s">
        <v>2658</v>
      </c>
      <c r="D1966" s="37">
        <v>41110000</v>
      </c>
      <c r="E1966" s="11" t="s">
        <v>4183</v>
      </c>
      <c r="F1966" s="37">
        <v>41116100</v>
      </c>
      <c r="G1966" s="11" t="s">
        <v>4608</v>
      </c>
      <c r="H1966" s="37">
        <v>41116155</v>
      </c>
      <c r="I1966" s="11" t="s">
        <v>4628</v>
      </c>
      <c r="J1966" s="37" t="s">
        <v>4629</v>
      </c>
      <c r="K1966" s="11" t="s">
        <v>26</v>
      </c>
      <c r="L1966" s="5"/>
      <c r="M1966" s="16" t="str">
        <f>""""&amp;A1966&amp;""","""&amp;B1966&amp;""","""&amp;C1966&amp;""","""&amp;D1966&amp;""","""&amp;E1966&amp;""","""&amp;F1966&amp;""","""&amp;G1966&amp;""","""&amp;H1966&amp;""","""&amp;I1966&amp;""","""&amp;J1966&amp;""","""&amp;K1966&amp;""""</f>
        <v>"Laboratory and Measuring and Observing and Testing Equipment","41000000","Measuring and observing and testing instruments","41110000","Manual test kits and quality controls and calibrators and standards","41116100","Molecular biology and cell culture growth media","41116155","Sheep Blood, Sterile, w/ Clot Activator (Sodium Citrate), Glass Bottle, 10 mL","41116155.18","Laboratory"</v>
      </c>
    </row>
    <row r="1967" spans="1:13" ht="13" customHeight="1">
      <c r="A1967" s="11" t="s">
        <v>14</v>
      </c>
      <c r="B1967" s="37">
        <v>41000000</v>
      </c>
      <c r="C1967" s="11" t="s">
        <v>2658</v>
      </c>
      <c r="D1967" s="37">
        <v>41110000</v>
      </c>
      <c r="E1967" s="11" t="s">
        <v>4183</v>
      </c>
      <c r="F1967" s="37">
        <v>41116100</v>
      </c>
      <c r="G1967" s="11" t="s">
        <v>4608</v>
      </c>
      <c r="H1967" s="37">
        <v>41116155</v>
      </c>
      <c r="I1967" s="11" t="s">
        <v>4630</v>
      </c>
      <c r="J1967" s="37" t="s">
        <v>4631</v>
      </c>
      <c r="K1967" s="11" t="s">
        <v>26</v>
      </c>
      <c r="L1967" s="5"/>
      <c r="M1967" s="16" t="str">
        <f>""""&amp;A1967&amp;""","""&amp;B1967&amp;""","""&amp;C1967&amp;""","""&amp;D1967&amp;""","""&amp;E1967&amp;""","""&amp;F1967&amp;""","""&amp;G1967&amp;""","""&amp;H1967&amp;""","""&amp;I1967&amp;""","""&amp;J1967&amp;""","""&amp;K1967&amp;""""</f>
        <v>"Laboratory and Measuring and Observing and Testing Equipment","41000000","Measuring and observing and testing instruments","41110000","Manual test kits and quality controls and calibrators and standards","41116100","Molecular biology and cell culture growth media","41116155","Sheep Blood, Sterile, w/ Clot Activator (Sodium Citrate), Glass Bottle, 500 mL","41116155.19","Laboratory"</v>
      </c>
    </row>
    <row r="1968" spans="1:13" ht="13" customHeight="1">
      <c r="A1968" s="11" t="s">
        <v>14</v>
      </c>
      <c r="B1968" s="37">
        <v>41000000</v>
      </c>
      <c r="C1968" s="11" t="s">
        <v>2658</v>
      </c>
      <c r="D1968" s="37">
        <v>41110000</v>
      </c>
      <c r="E1968" s="11" t="s">
        <v>4183</v>
      </c>
      <c r="F1968" s="37">
        <v>41116100</v>
      </c>
      <c r="G1968" s="11" t="s">
        <v>4608</v>
      </c>
      <c r="H1968" s="37">
        <v>41116155</v>
      </c>
      <c r="I1968" s="11" t="s">
        <v>4632</v>
      </c>
      <c r="J1968" s="37" t="s">
        <v>4633</v>
      </c>
      <c r="K1968" s="11" t="s">
        <v>26</v>
      </c>
      <c r="L1968" s="5"/>
      <c r="M1968" s="16" t="str">
        <f>""""&amp;A1968&amp;""","""&amp;B1968&amp;""","""&amp;C1968&amp;""","""&amp;D1968&amp;""","""&amp;E1968&amp;""","""&amp;F1968&amp;""","""&amp;G1968&amp;""","""&amp;H1968&amp;""","""&amp;I1968&amp;""","""&amp;J1968&amp;""","""&amp;K1968&amp;""""</f>
        <v>"Laboratory and Measuring and Observing and Testing Equipment","41000000","Measuring and observing and testing instruments","41110000","Manual test kits and quality controls and calibrators and standards","41116100","Molecular biology and cell culture growth media","41116155","Campylobacter Agar Base, 500 gm","41116155.2","Laboratory"</v>
      </c>
    </row>
    <row r="1969" spans="1:13" ht="13" customHeight="1">
      <c r="A1969" s="14" t="s">
        <v>14</v>
      </c>
      <c r="B1969" s="42" t="s">
        <v>18</v>
      </c>
      <c r="C1969" s="14" t="s">
        <v>2658</v>
      </c>
      <c r="D1969" s="42" t="s">
        <v>2659</v>
      </c>
      <c r="E1969" s="14" t="s">
        <v>4183</v>
      </c>
      <c r="F1969" s="42" t="s">
        <v>4184</v>
      </c>
      <c r="G1969" s="14" t="s">
        <v>4608</v>
      </c>
      <c r="H1969" s="42" t="s">
        <v>4609</v>
      </c>
      <c r="I1969" s="14" t="s">
        <v>4634</v>
      </c>
      <c r="J1969" s="37" t="s">
        <v>4635</v>
      </c>
      <c r="K1969" s="14" t="s">
        <v>26</v>
      </c>
      <c r="L1969" s="5"/>
      <c r="M1969" s="16" t="str">
        <f>""""&amp;A1969&amp;""","""&amp;B1969&amp;""","""&amp;C1969&amp;""","""&amp;D1969&amp;""","""&amp;E1969&amp;""","""&amp;F1969&amp;""","""&amp;G1969&amp;""","""&amp;H1969&amp;""","""&amp;I1969&amp;""","""&amp;J1969&amp;""","""&amp;K1969&amp;""""</f>
        <v>"Laboratory and Measuring and Observing and Testing Equipment","41000000","Measuring and observing and testing instruments","41110000","Manual test kits and quality controls and calibrators and standards","41116100","Molecular biology and cell culture growth media","41116155","Peptone Water Dehydrated (15 gm makes 1 L), 15 gm","41116155.20","Laboratory"</v>
      </c>
    </row>
    <row r="1970" spans="1:13" ht="13" customHeight="1">
      <c r="A1970" s="27" t="s">
        <v>14</v>
      </c>
      <c r="B1970" s="41" t="s">
        <v>18</v>
      </c>
      <c r="C1970" s="27" t="s">
        <v>2658</v>
      </c>
      <c r="D1970" s="41" t="s">
        <v>2659</v>
      </c>
      <c r="E1970" s="27" t="s">
        <v>4183</v>
      </c>
      <c r="F1970" s="41" t="s">
        <v>4184</v>
      </c>
      <c r="G1970" s="27" t="s">
        <v>4608</v>
      </c>
      <c r="H1970" s="41" t="s">
        <v>4609</v>
      </c>
      <c r="I1970" s="27" t="s">
        <v>12080</v>
      </c>
      <c r="J1970" s="37" t="s">
        <v>12081</v>
      </c>
      <c r="K1970" s="27" t="s">
        <v>26</v>
      </c>
      <c r="L1970" s="5"/>
      <c r="M1970" s="16"/>
    </row>
    <row r="1971" spans="1:13" ht="13" customHeight="1">
      <c r="A1971" s="11" t="s">
        <v>14</v>
      </c>
      <c r="B1971" s="37">
        <v>41000000</v>
      </c>
      <c r="C1971" s="11" t="s">
        <v>2658</v>
      </c>
      <c r="D1971" s="37">
        <v>41110000</v>
      </c>
      <c r="E1971" s="11" t="s">
        <v>4183</v>
      </c>
      <c r="F1971" s="37">
        <v>41116100</v>
      </c>
      <c r="G1971" s="11" t="s">
        <v>4608</v>
      </c>
      <c r="H1971" s="37">
        <v>41116155</v>
      </c>
      <c r="I1971" s="11" t="s">
        <v>4636</v>
      </c>
      <c r="J1971" s="37" t="s">
        <v>4637</v>
      </c>
      <c r="K1971" s="11" t="s">
        <v>26</v>
      </c>
      <c r="L1971" s="5"/>
      <c r="M1971" s="16" t="str">
        <f>""""&amp;A1971&amp;""","""&amp;B1971&amp;""","""&amp;C1971&amp;""","""&amp;D1971&amp;""","""&amp;E1971&amp;""","""&amp;F1971&amp;""","""&amp;G1971&amp;""","""&amp;H1971&amp;""","""&amp;I1971&amp;""","""&amp;J1971&amp;""","""&amp;K1971&amp;""""</f>
        <v>"Laboratory and Measuring and Observing and Testing Equipment","41000000","Measuring and observing and testing instruments","41110000","Manual test kits and quality controls and calibrators and standards","41116100","Molecular biology and cell culture growth media","41116155","Cary-Blair Transport Medium, 500 gm","41116155.3","Laboratory"</v>
      </c>
    </row>
    <row r="1972" spans="1:13" ht="13" customHeight="1">
      <c r="A1972" s="11" t="s">
        <v>14</v>
      </c>
      <c r="B1972" s="37">
        <v>41000000</v>
      </c>
      <c r="C1972" s="11" t="s">
        <v>2658</v>
      </c>
      <c r="D1972" s="37">
        <v>41110000</v>
      </c>
      <c r="E1972" s="11" t="s">
        <v>4183</v>
      </c>
      <c r="F1972" s="37">
        <v>41116100</v>
      </c>
      <c r="G1972" s="11" t="s">
        <v>4608</v>
      </c>
      <c r="H1972" s="37">
        <v>41116155</v>
      </c>
      <c r="I1972" s="11" t="s">
        <v>4638</v>
      </c>
      <c r="J1972" s="37" t="s">
        <v>4639</v>
      </c>
      <c r="K1972" s="11" t="s">
        <v>26</v>
      </c>
      <c r="L1972" s="5"/>
      <c r="M1972" s="16" t="str">
        <f>""""&amp;A1972&amp;""","""&amp;B1972&amp;""","""&amp;C1972&amp;""","""&amp;D1972&amp;""","""&amp;E1972&amp;""","""&amp;F1972&amp;""","""&amp;G1972&amp;""","""&amp;H1972&amp;""","""&amp;I1972&amp;""","""&amp;J1972&amp;""","""&amp;K1972&amp;""""</f>
        <v>"Laboratory and Measuring and Observing and Testing Equipment","41000000","Measuring and observing and testing instruments","41110000","Manual test kits and quality controls and calibrators and standards","41116100","Molecular biology and cell culture growth media","41116155","Columbia Blood Agar Base, 500 gm","41116155.4","Laboratory"</v>
      </c>
    </row>
    <row r="1973" spans="1:13" ht="13" customHeight="1">
      <c r="A1973" s="11" t="s">
        <v>14</v>
      </c>
      <c r="B1973" s="37">
        <v>41000000</v>
      </c>
      <c r="C1973" s="11" t="s">
        <v>2658</v>
      </c>
      <c r="D1973" s="37">
        <v>41110000</v>
      </c>
      <c r="E1973" s="11" t="s">
        <v>4183</v>
      </c>
      <c r="F1973" s="37">
        <v>41116100</v>
      </c>
      <c r="G1973" s="11" t="s">
        <v>4608</v>
      </c>
      <c r="H1973" s="37">
        <v>41116155</v>
      </c>
      <c r="I1973" s="11" t="s">
        <v>4640</v>
      </c>
      <c r="J1973" s="37" t="s">
        <v>4641</v>
      </c>
      <c r="K1973" s="11" t="s">
        <v>26</v>
      </c>
      <c r="L1973" s="5"/>
      <c r="M1973" s="16" t="str">
        <f>""""&amp;A1973&amp;""","""&amp;B1973&amp;""","""&amp;C1973&amp;""","""&amp;D1973&amp;""","""&amp;E1973&amp;""","""&amp;F1973&amp;""","""&amp;G1973&amp;""","""&amp;H1973&amp;""","""&amp;I1973&amp;""","""&amp;J1973&amp;""","""&amp;K1973&amp;""""</f>
        <v>"Laboratory and Measuring and Observing and Testing Equipment","41000000","Measuring and observing and testing instruments","41110000","Manual test kits and quality controls and calibrators and standards","41116100","Molecular biology and cell culture growth media","41116155","Cystine Lactose Electrolyte Deficient (CLED) Agar, 500 gm","41116155.5","Laboratory"</v>
      </c>
    </row>
    <row r="1974" spans="1:13" ht="13" customHeight="1">
      <c r="A1974" s="11" t="s">
        <v>14</v>
      </c>
      <c r="B1974" s="37">
        <v>41000000</v>
      </c>
      <c r="C1974" s="11" t="s">
        <v>2658</v>
      </c>
      <c r="D1974" s="37">
        <v>41110000</v>
      </c>
      <c r="E1974" s="11" t="s">
        <v>4183</v>
      </c>
      <c r="F1974" s="37">
        <v>41116100</v>
      </c>
      <c r="G1974" s="11" t="s">
        <v>4608</v>
      </c>
      <c r="H1974" s="37">
        <v>41116155</v>
      </c>
      <c r="I1974" s="11" t="s">
        <v>4642</v>
      </c>
      <c r="J1974" s="37" t="s">
        <v>4643</v>
      </c>
      <c r="K1974" s="11" t="s">
        <v>26</v>
      </c>
      <c r="L1974" s="5"/>
      <c r="M1974" s="16" t="str">
        <f>""""&amp;A1974&amp;""","""&amp;B1974&amp;""","""&amp;C1974&amp;""","""&amp;D1974&amp;""","""&amp;E1974&amp;""","""&amp;F1974&amp;""","""&amp;G1974&amp;""","""&amp;H1974&amp;""","""&amp;I1974&amp;""","""&amp;J1974&amp;""","""&amp;K1974&amp;""""</f>
        <v>"Laboratory and Measuring and Observing and Testing Equipment","41000000","Measuring and observing and testing instruments","41110000","Manual test kits and quality controls and calibrators and standards","41116100","Molecular biology and cell culture growth media","41116155","Lysine Iron Agar (LIA), 500 gm","41116155.6","Laboratory"</v>
      </c>
    </row>
    <row r="1975" spans="1:13" ht="13" customHeight="1">
      <c r="A1975" s="11" t="s">
        <v>14</v>
      </c>
      <c r="B1975" s="37">
        <v>41000000</v>
      </c>
      <c r="C1975" s="11" t="s">
        <v>2658</v>
      </c>
      <c r="D1975" s="37">
        <v>41110000</v>
      </c>
      <c r="E1975" s="11" t="s">
        <v>4183</v>
      </c>
      <c r="F1975" s="37">
        <v>41116100</v>
      </c>
      <c r="G1975" s="11" t="s">
        <v>4608</v>
      </c>
      <c r="H1975" s="37">
        <v>41116155</v>
      </c>
      <c r="I1975" s="11" t="s">
        <v>4644</v>
      </c>
      <c r="J1975" s="37" t="s">
        <v>4645</v>
      </c>
      <c r="K1975" s="11" t="s">
        <v>26</v>
      </c>
      <c r="L1975" s="5"/>
      <c r="M1975" s="16" t="str">
        <f>""""&amp;A1975&amp;""","""&amp;B1975&amp;""","""&amp;C1975&amp;""","""&amp;D1975&amp;""","""&amp;E1975&amp;""","""&amp;F1975&amp;""","""&amp;G1975&amp;""","""&amp;H1975&amp;""","""&amp;I1975&amp;""","""&amp;J1975&amp;""","""&amp;K1975&amp;""""</f>
        <v>"Laboratory and Measuring and Observing and Testing Equipment","41000000","Measuring and observing and testing instruments","41110000","Manual test kits and quality controls and calibrators and standards","41116100","Molecular biology and cell culture growth media","41116155","MacConkey Agar, 500 gm","41116155.7","Laboratory"</v>
      </c>
    </row>
    <row r="1976" spans="1:13" ht="13" customHeight="1">
      <c r="A1976" s="11" t="s">
        <v>14</v>
      </c>
      <c r="B1976" s="37">
        <v>41000000</v>
      </c>
      <c r="C1976" s="11" t="s">
        <v>2658</v>
      </c>
      <c r="D1976" s="37">
        <v>41110000</v>
      </c>
      <c r="E1976" s="11" t="s">
        <v>4183</v>
      </c>
      <c r="F1976" s="37">
        <v>41116100</v>
      </c>
      <c r="G1976" s="11" t="s">
        <v>4608</v>
      </c>
      <c r="H1976" s="37">
        <v>41116155</v>
      </c>
      <c r="I1976" s="11" t="s">
        <v>4646</v>
      </c>
      <c r="J1976" s="37" t="s">
        <v>4647</v>
      </c>
      <c r="K1976" s="11" t="s">
        <v>26</v>
      </c>
      <c r="L1976" s="5"/>
      <c r="M1976" s="16" t="str">
        <f>""""&amp;A1976&amp;""","""&amp;B1976&amp;""","""&amp;C1976&amp;""","""&amp;D1976&amp;""","""&amp;E1976&amp;""","""&amp;F1976&amp;""","""&amp;G1976&amp;""","""&amp;H1976&amp;""","""&amp;I1976&amp;""","""&amp;J1976&amp;""","""&amp;K1976&amp;""""</f>
        <v>"Laboratory and Measuring and Observing and Testing Equipment","41000000","Measuring and observing and testing instruments","41110000","Manual test kits and quality controls and calibrators and standards","41116100","Molecular biology and cell culture growth media","41116155","Milk Agar, Dehydrated, 500 gm","41116155.8","Laboratory"</v>
      </c>
    </row>
    <row r="1977" spans="1:13" ht="13" customHeight="1">
      <c r="A1977" s="11" t="s">
        <v>14</v>
      </c>
      <c r="B1977" s="37">
        <v>41000000</v>
      </c>
      <c r="C1977" s="11" t="s">
        <v>2658</v>
      </c>
      <c r="D1977" s="37">
        <v>41110000</v>
      </c>
      <c r="E1977" s="11" t="s">
        <v>4183</v>
      </c>
      <c r="F1977" s="37">
        <v>41116100</v>
      </c>
      <c r="G1977" s="11" t="s">
        <v>4608</v>
      </c>
      <c r="H1977" s="37">
        <v>41116155</v>
      </c>
      <c r="I1977" s="11" t="s">
        <v>4648</v>
      </c>
      <c r="J1977" s="37" t="s">
        <v>4649</v>
      </c>
      <c r="K1977" s="11" t="s">
        <v>26</v>
      </c>
      <c r="L1977" s="5"/>
      <c r="M1977" s="16" t="str">
        <f>""""&amp;A1977&amp;""","""&amp;B1977&amp;""","""&amp;C1977&amp;""","""&amp;D1977&amp;""","""&amp;E1977&amp;""","""&amp;F1977&amp;""","""&amp;G1977&amp;""","""&amp;H1977&amp;""","""&amp;I1977&amp;""","""&amp;J1977&amp;""","""&amp;K1977&amp;""""</f>
        <v>"Laboratory and Measuring and Observing and Testing Equipment","41000000","Measuring and observing and testing instruments","41110000","Manual test kits and quality controls and calibrators and standards","41116100","Molecular biology and cell culture growth media","41116155","Mueller Hinton Agar, 500 gm","41116155.9","Laboratory"</v>
      </c>
    </row>
    <row r="1978" spans="1:13" ht="13" customHeight="1">
      <c r="A1978" s="11" t="s">
        <v>14</v>
      </c>
      <c r="B1978" s="37" t="str">
        <f>LEFT(H1978,2)&amp;"000000"</f>
        <v>41000000</v>
      </c>
      <c r="C1978" s="11" t="s">
        <v>2658</v>
      </c>
      <c r="D1978" s="37" t="str">
        <f>LEFT(H1978,4)&amp;"0000"</f>
        <v>41110000</v>
      </c>
      <c r="E1978" s="11" t="s">
        <v>4183</v>
      </c>
      <c r="F1978" s="37" t="str">
        <f>LEFT(H1978,6)&amp;"00"</f>
        <v>41116100</v>
      </c>
      <c r="G1978" s="11" t="s">
        <v>4650</v>
      </c>
      <c r="H1978" s="37" t="s">
        <v>4651</v>
      </c>
      <c r="I1978" s="11" t="s">
        <v>4652</v>
      </c>
      <c r="J1978" s="37" t="s">
        <v>4653</v>
      </c>
      <c r="K1978" s="11" t="s">
        <v>26</v>
      </c>
      <c r="L1978" s="5"/>
      <c r="M1978" s="16" t="str">
        <f>""""&amp;A1978&amp;""","""&amp;B1978&amp;""","""&amp;C1978&amp;""","""&amp;D1978&amp;""","""&amp;E1978&amp;""","""&amp;F1978&amp;""","""&amp;G1978&amp;""","""&amp;H1978&amp;""","""&amp;I1978&amp;""","""&amp;J1978&amp;""","""&amp;K1978&amp;""""</f>
        <v>"Laboratory and Measuring and Observing and Testing Equipment","41000000","Measuring and observing and testing instruments","41110000","Manual test kits and quality controls and calibrators and standards","41116100","Enzyme linked immunosorbent assay ELISA kit","41116158","Other Enzyme linked immunosorbent assay ELISA kit","41116158.0","Laboratory"</v>
      </c>
    </row>
    <row r="1979" spans="1:13" ht="13" customHeight="1">
      <c r="A1979" s="11" t="s">
        <v>14</v>
      </c>
      <c r="B1979" s="37">
        <v>41000000</v>
      </c>
      <c r="C1979" s="11" t="s">
        <v>2658</v>
      </c>
      <c r="D1979" s="37">
        <v>41110000</v>
      </c>
      <c r="E1979" s="11" t="s">
        <v>4183</v>
      </c>
      <c r="F1979" s="37">
        <v>41116100</v>
      </c>
      <c r="G1979" s="11" t="s">
        <v>4650</v>
      </c>
      <c r="H1979" s="37">
        <v>41116158</v>
      </c>
      <c r="I1979" s="11" t="s">
        <v>4654</v>
      </c>
      <c r="J1979" s="37" t="s">
        <v>4655</v>
      </c>
      <c r="K1979" s="11" t="s">
        <v>26</v>
      </c>
      <c r="L1979" s="5"/>
      <c r="M1979" s="16" t="str">
        <f>""""&amp;A1979&amp;""","""&amp;B1979&amp;""","""&amp;C1979&amp;""","""&amp;D1979&amp;""","""&amp;E1979&amp;""","""&amp;F1979&amp;""","""&amp;G1979&amp;""","""&amp;H1979&amp;""","""&amp;I1979&amp;""","""&amp;J1979&amp;""","""&amp;K1979&amp;""""</f>
        <v>"Laboratory and Measuring and Observing and Testing Equipment","41000000","Measuring and observing and testing instruments","41110000","Manual test kits and quality controls and calibrators and standards","41116100","Enzyme linked immunosorbent assay ELISA kit","41116158","Murex HIV Ag/Ab Combination Assay, 480 Tests, 1 Kit","41116158.1","Laboratory"</v>
      </c>
    </row>
    <row r="1980" spans="1:13" ht="13" customHeight="1">
      <c r="A1980" s="11" t="s">
        <v>14</v>
      </c>
      <c r="B1980" s="37">
        <v>41000000</v>
      </c>
      <c r="C1980" s="11" t="s">
        <v>2658</v>
      </c>
      <c r="D1980" s="37">
        <v>41110000</v>
      </c>
      <c r="E1980" s="11" t="s">
        <v>4183</v>
      </c>
      <c r="F1980" s="37">
        <v>41116100</v>
      </c>
      <c r="G1980" s="11" t="s">
        <v>4650</v>
      </c>
      <c r="H1980" s="37">
        <v>41116158</v>
      </c>
      <c r="I1980" s="11" t="s">
        <v>4656</v>
      </c>
      <c r="J1980" s="37" t="s">
        <v>4657</v>
      </c>
      <c r="K1980" s="11" t="s">
        <v>26</v>
      </c>
      <c r="L1980" s="5"/>
      <c r="M1980" s="16" t="str">
        <f>""""&amp;A1980&amp;""","""&amp;B1980&amp;""","""&amp;C1980&amp;""","""&amp;D1980&amp;""","""&amp;E1980&amp;""","""&amp;F1980&amp;""","""&amp;G1980&amp;""","""&amp;H1980&amp;""","""&amp;I1980&amp;""","""&amp;J1980&amp;""","""&amp;K1980&amp;""""</f>
        <v>"Laboratory and Measuring and Observing and Testing Equipment","41000000","Measuring and observing and testing instruments","41110000","Manual test kits and quality controls and calibrators and standards","41116100","Enzyme linked immunosorbent assay ELISA kit","41116158","Murex HIV-1.2.0 ELISA Kit, 96 Tests","41116158.2","Laboratory"</v>
      </c>
    </row>
    <row r="1981" spans="1:13" ht="13" customHeight="1">
      <c r="A1981" s="11" t="s">
        <v>14</v>
      </c>
      <c r="B1981" s="37">
        <v>41000000</v>
      </c>
      <c r="C1981" s="11" t="s">
        <v>2658</v>
      </c>
      <c r="D1981" s="37">
        <v>41110000</v>
      </c>
      <c r="E1981" s="11" t="s">
        <v>4183</v>
      </c>
      <c r="F1981" s="37">
        <v>41116100</v>
      </c>
      <c r="G1981" s="11" t="s">
        <v>4650</v>
      </c>
      <c r="H1981" s="37">
        <v>41116158</v>
      </c>
      <c r="I1981" s="11" t="s">
        <v>4658</v>
      </c>
      <c r="J1981" s="37" t="s">
        <v>4659</v>
      </c>
      <c r="K1981" s="11" t="s">
        <v>26</v>
      </c>
      <c r="L1981" s="5"/>
      <c r="M1981" s="16" t="str">
        <f>""""&amp;A1981&amp;""","""&amp;B1981&amp;""","""&amp;C1981&amp;""","""&amp;D1981&amp;""","""&amp;E1981&amp;""","""&amp;F1981&amp;""","""&amp;G1981&amp;""","""&amp;H1981&amp;""","""&amp;I1981&amp;""","""&amp;J1981&amp;""","""&amp;K1981&amp;""""</f>
        <v>"Laboratory and Measuring and Observing and Testing Equipment","41000000","Measuring and observing and testing instruments","41110000","Manual test kits and quality controls and calibrators and standards","41116100","Enzyme linked immunosorbent assay ELISA kit","41116158","Sedia HIV-1 LAg-Avidity EIA for Dried Blood Spots, 192 Tests","41116158.3","Laboratory"</v>
      </c>
    </row>
    <row r="1982" spans="1:13" ht="13" customHeight="1">
      <c r="A1982" s="11" t="s">
        <v>14</v>
      </c>
      <c r="B1982" s="37" t="str">
        <f>LEFT(H1982,2)&amp;"000000"</f>
        <v>41000000</v>
      </c>
      <c r="C1982" s="11" t="s">
        <v>2658</v>
      </c>
      <c r="D1982" s="37" t="str">
        <f>LEFT(H1982,4)&amp;"0000"</f>
        <v>41110000</v>
      </c>
      <c r="E1982" s="11" t="s">
        <v>4183</v>
      </c>
      <c r="F1982" s="37" t="str">
        <f>LEFT(H1982,6)&amp;"00"</f>
        <v>41116100</v>
      </c>
      <c r="G1982" s="11" t="s">
        <v>4650</v>
      </c>
      <c r="H1982" s="37" t="s">
        <v>4651</v>
      </c>
      <c r="I1982" s="11" t="s">
        <v>4660</v>
      </c>
      <c r="J1982" s="37" t="s">
        <v>4661</v>
      </c>
      <c r="K1982" s="11" t="s">
        <v>26</v>
      </c>
      <c r="L1982" s="5"/>
      <c r="M1982" s="16" t="str">
        <f>""""&amp;A1982&amp;""","""&amp;B1982&amp;""","""&amp;C1982&amp;""","""&amp;D1982&amp;""","""&amp;E1982&amp;""","""&amp;F1982&amp;""","""&amp;G1982&amp;""","""&amp;H1982&amp;""","""&amp;I1982&amp;""","""&amp;J1982&amp;""","""&amp;K1982&amp;""""</f>
        <v>"Laboratory and Measuring and Observing and Testing Equipment","41000000","Measuring and observing and testing instruments","41110000","Manual test kits and quality controls and calibrators and standards","41116100","Enzyme linked immunosorbent assay ELISA kit","41116158","DS-EIA-HBsAg-0.01 Serum/Plasma, 200 Tests, 1 Kit","41116158.4","Laboratory"</v>
      </c>
    </row>
    <row r="1983" spans="1:13" ht="13" customHeight="1">
      <c r="A1983" s="14" t="s">
        <v>14</v>
      </c>
      <c r="B1983" s="42" t="s">
        <v>18</v>
      </c>
      <c r="C1983" s="14" t="s">
        <v>2658</v>
      </c>
      <c r="D1983" s="42" t="s">
        <v>2659</v>
      </c>
      <c r="E1983" s="14" t="s">
        <v>4183</v>
      </c>
      <c r="F1983" s="42" t="s">
        <v>4184</v>
      </c>
      <c r="G1983" s="14" t="s">
        <v>4650</v>
      </c>
      <c r="H1983" s="42" t="s">
        <v>4651</v>
      </c>
      <c r="I1983" s="14" t="s">
        <v>4662</v>
      </c>
      <c r="J1983" s="37" t="s">
        <v>4663</v>
      </c>
      <c r="K1983" s="14" t="s">
        <v>26</v>
      </c>
      <c r="L1983" s="5"/>
      <c r="M1983" s="16" t="str">
        <f>""""&amp;A1983&amp;""","""&amp;B1983&amp;""","""&amp;C1983&amp;""","""&amp;D1983&amp;""","""&amp;E1983&amp;""","""&amp;F1983&amp;""","""&amp;G1983&amp;""","""&amp;H1983&amp;""","""&amp;I1983&amp;""","""&amp;J1983&amp;""","""&amp;K1983&amp;""""</f>
        <v>"Laboratory and Measuring and Observing and Testing Equipment","41000000","Measuring and observing and testing instruments","41110000","Manual test kits and quality controls and calibrators and standards","41116100","Enzyme linked immunosorbent assay ELISA kit","41116158","Murex HTLV I + II ELISA Kit, 96 Tests","41116158.5","Laboratory"</v>
      </c>
    </row>
    <row r="1984" spans="1:13" ht="13" customHeight="1">
      <c r="A1984" s="11" t="s">
        <v>14</v>
      </c>
      <c r="B1984" s="37" t="s">
        <v>18</v>
      </c>
      <c r="C1984" s="11" t="s">
        <v>2658</v>
      </c>
      <c r="D1984" s="37" t="s">
        <v>2659</v>
      </c>
      <c r="E1984" s="11" t="s">
        <v>4664</v>
      </c>
      <c r="F1984" s="37" t="s">
        <v>4665</v>
      </c>
      <c r="G1984" s="11" t="s">
        <v>4666</v>
      </c>
      <c r="H1984" s="37" t="s">
        <v>4665</v>
      </c>
      <c r="I1984" s="11" t="s">
        <v>4666</v>
      </c>
      <c r="J1984" s="37" t="s">
        <v>4667</v>
      </c>
      <c r="K1984" s="11" t="s">
        <v>283</v>
      </c>
      <c r="L1984" s="5"/>
      <c r="M1984" s="16" t="str">
        <f>""""&amp;A1984&amp;""","""&amp;B1984&amp;""","""&amp;C1984&amp;""","""&amp;D1984&amp;""","""&amp;E1984&amp;""","""&amp;F1984&amp;""","""&amp;G1984&amp;""","""&amp;H1984&amp;""","""&amp;I1984&amp;""","""&amp;J1984&amp;""","""&amp;K1984&amp;""""</f>
        <v>"Laboratory and Measuring and Observing and Testing Equipment","41000000","Measuring and observing and testing instruments","41110000","Patient point of care testing supplies and equipment","41116200","Other Patient point of care testing supplies and equipment","41116200","Other Patient point of care testing supplies and equipment","41116200.0","N/A"</v>
      </c>
    </row>
    <row r="1985" spans="1:13" ht="13" customHeight="1">
      <c r="A1985" s="27" t="s">
        <v>14</v>
      </c>
      <c r="B1985" s="41" t="s">
        <v>18</v>
      </c>
      <c r="C1985" s="27" t="s">
        <v>2658</v>
      </c>
      <c r="D1985" s="41" t="s">
        <v>2659</v>
      </c>
      <c r="E1985" s="27" t="s">
        <v>4664</v>
      </c>
      <c r="F1985" s="41" t="s">
        <v>4665</v>
      </c>
      <c r="G1985" s="27" t="s">
        <v>12444</v>
      </c>
      <c r="H1985" s="41" t="s">
        <v>12445</v>
      </c>
      <c r="I1985" s="27" t="s">
        <v>12447</v>
      </c>
      <c r="J1985" s="41" t="s">
        <v>12448</v>
      </c>
      <c r="K1985" s="27" t="s">
        <v>527</v>
      </c>
      <c r="L1985" s="5"/>
      <c r="M1985" s="16"/>
    </row>
    <row r="1986" spans="1:13" ht="13" customHeight="1">
      <c r="A1986" s="27" t="s">
        <v>14</v>
      </c>
      <c r="B1986" s="41" t="s">
        <v>18</v>
      </c>
      <c r="C1986" s="27" t="s">
        <v>2658</v>
      </c>
      <c r="D1986" s="41" t="s">
        <v>2659</v>
      </c>
      <c r="E1986" s="27" t="s">
        <v>4664</v>
      </c>
      <c r="F1986" s="41" t="s">
        <v>4665</v>
      </c>
      <c r="G1986" s="27" t="s">
        <v>12444</v>
      </c>
      <c r="H1986" s="41" t="s">
        <v>12445</v>
      </c>
      <c r="I1986" s="27" t="s">
        <v>12446</v>
      </c>
      <c r="J1986" s="41" t="s">
        <v>12449</v>
      </c>
      <c r="K1986" s="27" t="s">
        <v>527</v>
      </c>
      <c r="L1986" s="5"/>
      <c r="M1986" s="16"/>
    </row>
    <row r="1987" spans="1:13" ht="13" customHeight="1">
      <c r="A1987" s="11" t="s">
        <v>14</v>
      </c>
      <c r="B1987" s="37" t="s">
        <v>18</v>
      </c>
      <c r="C1987" s="11" t="s">
        <v>2658</v>
      </c>
      <c r="D1987" s="37" t="s">
        <v>2659</v>
      </c>
      <c r="E1987" s="11" t="s">
        <v>4664</v>
      </c>
      <c r="F1987" s="37" t="s">
        <v>4665</v>
      </c>
      <c r="G1987" s="11" t="s">
        <v>4668</v>
      </c>
      <c r="H1987" s="37" t="s">
        <v>4669</v>
      </c>
      <c r="I1987" s="11" t="s">
        <v>4670</v>
      </c>
      <c r="J1987" s="37" t="s">
        <v>4671</v>
      </c>
      <c r="K1987" s="11" t="s">
        <v>26</v>
      </c>
      <c r="L1987" s="5"/>
      <c r="M1987" s="16" t="str">
        <f>""""&amp;A1987&amp;""","""&amp;B1987&amp;""","""&amp;C1987&amp;""","""&amp;D1987&amp;""","""&amp;E1987&amp;""","""&amp;F1987&amp;""","""&amp;G1987&amp;""","""&amp;H1987&amp;""","""&amp;I1987&amp;""","""&amp;J1987&amp;""","""&amp;K1987&amp;""""</f>
        <v>"Laboratory and Measuring and Observing and Testing Equipment","41000000","Measuring and observing and testing instruments","41110000","Patient point of care testing supplies and equipment","41116200","Monitor or meter accessories","41116203","Other Monitor or meter accessories","41116203.0","Laboratory"</v>
      </c>
    </row>
    <row r="1988" spans="1:13" ht="13" customHeight="1">
      <c r="A1988" s="11" t="s">
        <v>14</v>
      </c>
      <c r="B1988" s="37">
        <v>41000000</v>
      </c>
      <c r="C1988" s="11" t="s">
        <v>2658</v>
      </c>
      <c r="D1988" s="37">
        <v>41110000</v>
      </c>
      <c r="E1988" s="11" t="s">
        <v>4664</v>
      </c>
      <c r="F1988" s="37">
        <v>41116200</v>
      </c>
      <c r="G1988" s="11" t="s">
        <v>4668</v>
      </c>
      <c r="H1988" s="37">
        <v>41116203</v>
      </c>
      <c r="I1988" s="11" t="s">
        <v>4672</v>
      </c>
      <c r="J1988" s="37" t="s">
        <v>4673</v>
      </c>
      <c r="K1988" s="11" t="s">
        <v>26</v>
      </c>
      <c r="L1988" s="5"/>
      <c r="M1988" s="16" t="str">
        <f>""""&amp;A1988&amp;""","""&amp;B1988&amp;""","""&amp;C1988&amp;""","""&amp;D1988&amp;""","""&amp;E1988&amp;""","""&amp;F1988&amp;""","""&amp;G1988&amp;""","""&amp;H1988&amp;""","""&amp;I1988&amp;""","""&amp;J1988&amp;""","""&amp;K1988&amp;""""</f>
        <v>"Laboratory and Measuring and Observing and Testing Equipment","41000000","Measuring and observing and testing instruments","41110000","Patient point of care testing supplies and equipment","41116200","Monitor or meter accessories","41116203","HemoCue Hb 301 Microcuvette, 200 Each","41116203.1","Laboratory"</v>
      </c>
    </row>
    <row r="1989" spans="1:13" ht="13" customHeight="1">
      <c r="A1989" s="11" t="s">
        <v>14</v>
      </c>
      <c r="B1989" s="37">
        <v>41000000</v>
      </c>
      <c r="C1989" s="11" t="s">
        <v>2658</v>
      </c>
      <c r="D1989" s="37">
        <v>41110000</v>
      </c>
      <c r="E1989" s="11" t="s">
        <v>4664</v>
      </c>
      <c r="F1989" s="37">
        <v>41116200</v>
      </c>
      <c r="G1989" s="11" t="s">
        <v>4668</v>
      </c>
      <c r="H1989" s="37">
        <v>41116203</v>
      </c>
      <c r="I1989" s="11" t="s">
        <v>4674</v>
      </c>
      <c r="J1989" s="37" t="s">
        <v>4675</v>
      </c>
      <c r="K1989" s="11" t="s">
        <v>26</v>
      </c>
      <c r="L1989" s="5"/>
      <c r="M1989" s="16" t="str">
        <f>""""&amp;A1989&amp;""","""&amp;B1989&amp;""","""&amp;C1989&amp;""","""&amp;D1989&amp;""","""&amp;E1989&amp;""","""&amp;F1989&amp;""","""&amp;G1989&amp;""","""&amp;H1989&amp;""","""&amp;I1989&amp;""","""&amp;J1989&amp;""","""&amp;K1989&amp;""""</f>
        <v>"Laboratory and Measuring and Observing and Testing Equipment","41000000","Measuring and observing and testing instruments","41110000","Patient point of care testing supplies and equipment","41116200","Monitor or meter accessories","41116203","HemoCue Hb 301 Microcuvette, 50 Each","41116203.2","Laboratory"</v>
      </c>
    </row>
    <row r="1990" spans="1:13" ht="13" customHeight="1">
      <c r="A1990" s="11" t="s">
        <v>14</v>
      </c>
      <c r="B1990" s="37">
        <v>41000000</v>
      </c>
      <c r="C1990" s="11" t="s">
        <v>2658</v>
      </c>
      <c r="D1990" s="37">
        <v>41110000</v>
      </c>
      <c r="E1990" s="11" t="s">
        <v>4664</v>
      </c>
      <c r="F1990" s="37">
        <v>41116200</v>
      </c>
      <c r="G1990" s="11" t="s">
        <v>4668</v>
      </c>
      <c r="H1990" s="37">
        <v>41116203</v>
      </c>
      <c r="I1990" s="11" t="s">
        <v>4676</v>
      </c>
      <c r="J1990" s="37" t="s">
        <v>4677</v>
      </c>
      <c r="K1990" s="11" t="s">
        <v>26</v>
      </c>
      <c r="L1990" s="5"/>
      <c r="M1990" s="16" t="str">
        <f>""""&amp;A1990&amp;""","""&amp;B1990&amp;""","""&amp;C1990&amp;""","""&amp;D1990&amp;""","""&amp;E1990&amp;""","""&amp;F1990&amp;""","""&amp;G1990&amp;""","""&amp;H1990&amp;""","""&amp;I1990&amp;""","""&amp;J1990&amp;""","""&amp;K1990&amp;""""</f>
        <v>"Laboratory and Measuring and Observing and Testing Equipment","41000000","Measuring and observing and testing instruments","41110000","Patient point of care testing supplies and equipment","41116200","Monitor or meter accessories","41116203","HemoCue Hb 201+, Microcuvette, 200 Each","41116203.3","Laboratory"</v>
      </c>
    </row>
    <row r="1991" spans="1:13" ht="13" customHeight="1">
      <c r="A1991" s="14" t="s">
        <v>14</v>
      </c>
      <c r="B1991" s="42" t="s">
        <v>18</v>
      </c>
      <c r="C1991" s="14" t="s">
        <v>2658</v>
      </c>
      <c r="D1991" s="42" t="s">
        <v>2659</v>
      </c>
      <c r="E1991" s="14" t="s">
        <v>4664</v>
      </c>
      <c r="F1991" s="42" t="s">
        <v>4665</v>
      </c>
      <c r="G1991" s="14" t="s">
        <v>4668</v>
      </c>
      <c r="H1991" s="42" t="s">
        <v>4669</v>
      </c>
      <c r="I1991" s="14" t="s">
        <v>4678</v>
      </c>
      <c r="J1991" s="37" t="s">
        <v>4679</v>
      </c>
      <c r="K1991" s="14" t="s">
        <v>26</v>
      </c>
      <c r="L1991" s="5"/>
      <c r="M1991" s="16" t="str">
        <f>""""&amp;A1991&amp;""","""&amp;B1991&amp;""","""&amp;C1991&amp;""","""&amp;D1991&amp;""","""&amp;E1991&amp;""","""&amp;F1991&amp;""","""&amp;G1991&amp;""","""&amp;H1991&amp;""","""&amp;I1991&amp;""","""&amp;J1991&amp;""","""&amp;K1991&amp;""""</f>
        <v>"Laboratory and Measuring and Observing and Testing Equipment","41000000","Measuring and observing and testing instruments","41110000","Patient point of care testing supplies and equipment","41116200","Monitor or meter accessories","41116203","DiaSpect Microcuvette, 200 Each","41116203.4","Laboratory"</v>
      </c>
    </row>
    <row r="1992" spans="1:13" ht="13" customHeight="1">
      <c r="A1992" s="11" t="s">
        <v>14</v>
      </c>
      <c r="B1992" s="37" t="s">
        <v>18</v>
      </c>
      <c r="C1992" s="11" t="s">
        <v>2658</v>
      </c>
      <c r="D1992" s="37" t="s">
        <v>2659</v>
      </c>
      <c r="E1992" s="11" t="s">
        <v>4664</v>
      </c>
      <c r="F1992" s="37" t="s">
        <v>4665</v>
      </c>
      <c r="G1992" s="11" t="s">
        <v>4680</v>
      </c>
      <c r="H1992" s="37" t="s">
        <v>4681</v>
      </c>
      <c r="I1992" s="11" t="s">
        <v>4682</v>
      </c>
      <c r="J1992" s="37" t="s">
        <v>4683</v>
      </c>
      <c r="K1992" s="11" t="s">
        <v>4684</v>
      </c>
      <c r="L1992" s="5"/>
      <c r="M1992" s="16" t="str">
        <f>""""&amp;A1992&amp;""","""&amp;B1992&amp;""","""&amp;C1992&amp;""","""&amp;D1992&amp;""","""&amp;E1992&amp;""","""&amp;F1992&amp;""","""&amp;G1992&amp;""","""&amp;H1992&amp;""","""&amp;I1992&amp;""","""&amp;J1992&amp;""","""&amp;K1992&amp;""""</f>
        <v>"Laboratory and Measuring and Observing and Testing Equipment","41000000","Measuring and observing and testing instruments","41110000","Patient point of care testing supplies and equipment","41116200","Rapid test kits","41116205","Other Rapid test kits","41116205.0","HIV RTK"</v>
      </c>
    </row>
    <row r="1993" spans="1:13" ht="13" customHeight="1">
      <c r="A1993" s="11" t="s">
        <v>14</v>
      </c>
      <c r="B1993" s="37">
        <v>41000000</v>
      </c>
      <c r="C1993" s="11" t="s">
        <v>2658</v>
      </c>
      <c r="D1993" s="37">
        <v>41110000</v>
      </c>
      <c r="E1993" s="11" t="s">
        <v>4664</v>
      </c>
      <c r="F1993" s="37">
        <v>41116200</v>
      </c>
      <c r="G1993" s="11" t="s">
        <v>4680</v>
      </c>
      <c r="H1993" s="37">
        <v>41116205</v>
      </c>
      <c r="I1993" s="11" t="s">
        <v>4685</v>
      </c>
      <c r="J1993" s="37" t="s">
        <v>4686</v>
      </c>
      <c r="K1993" s="11" t="s">
        <v>4684</v>
      </c>
      <c r="L1993" s="5"/>
      <c r="M1993" s="16" t="str">
        <f>""""&amp;A1993&amp;""","""&amp;B1993&amp;""","""&amp;C1993&amp;""","""&amp;D1993&amp;""","""&amp;E1993&amp;""","""&amp;F1993&amp;""","""&amp;G1993&amp;""","""&amp;H1993&amp;""","""&amp;I1993&amp;""","""&amp;J1993&amp;""","""&amp;K1993&amp;""""</f>
        <v>"Laboratory and Measuring and Observing and Testing Equipment","41000000","Measuring and observing and testing instruments","41110000","Patient point of care testing supplies and equipment","41116200","Rapid test kits","41116205","Determine Chase Buffer, 2.5 mL Vial","41116205.1","HIV RTK"</v>
      </c>
    </row>
    <row r="1994" spans="1:13" ht="13" customHeight="1">
      <c r="A1994" s="11" t="s">
        <v>14</v>
      </c>
      <c r="B1994" s="37">
        <v>41000000</v>
      </c>
      <c r="C1994" s="11" t="s">
        <v>2658</v>
      </c>
      <c r="D1994" s="37">
        <v>41110000</v>
      </c>
      <c r="E1994" s="11" t="s">
        <v>4664</v>
      </c>
      <c r="F1994" s="37">
        <v>41116200</v>
      </c>
      <c r="G1994" s="11" t="s">
        <v>4680</v>
      </c>
      <c r="H1994" s="37">
        <v>41116205</v>
      </c>
      <c r="I1994" s="11" t="s">
        <v>4687</v>
      </c>
      <c r="J1994" s="37" t="s">
        <v>4688</v>
      </c>
      <c r="K1994" s="11" t="s">
        <v>4684</v>
      </c>
      <c r="L1994" s="5"/>
      <c r="M1994" s="16" t="str">
        <f>""""&amp;A1994&amp;""","""&amp;B1994&amp;""","""&amp;C1994&amp;""","""&amp;D1994&amp;""","""&amp;E1994&amp;""","""&amp;F1994&amp;""","""&amp;G1994&amp;""","""&amp;H1994&amp;""","""&amp;I1994&amp;""","""&amp;J1994&amp;""","""&amp;K1994&amp;""""</f>
        <v>"Laboratory and Measuring and Observing and Testing Equipment","41000000","Measuring and observing and testing instruments","41110000","Patient point of care testing supplies and equipment","41116200","Rapid test kits","41116205","HIV-1/2, Determine","41116205.10","HIV RTK"</v>
      </c>
    </row>
    <row r="1995" spans="1:13" ht="13" customHeight="1">
      <c r="A1995" s="11" t="s">
        <v>14</v>
      </c>
      <c r="B1995" s="37">
        <v>41000000</v>
      </c>
      <c r="C1995" s="11" t="s">
        <v>2658</v>
      </c>
      <c r="D1995" s="37">
        <v>41110000</v>
      </c>
      <c r="E1995" s="11" t="s">
        <v>4664</v>
      </c>
      <c r="F1995" s="37">
        <v>41116200</v>
      </c>
      <c r="G1995" s="11" t="s">
        <v>4680</v>
      </c>
      <c r="H1995" s="37">
        <v>41116205</v>
      </c>
      <c r="I1995" s="11" t="s">
        <v>4689</v>
      </c>
      <c r="J1995" s="37" t="s">
        <v>4690</v>
      </c>
      <c r="K1995" s="11" t="s">
        <v>4684</v>
      </c>
      <c r="L1995" s="5"/>
      <c r="M1995" s="16" t="str">
        <f>""""&amp;A1995&amp;""","""&amp;B1995&amp;""","""&amp;C1995&amp;""","""&amp;D1995&amp;""","""&amp;E1995&amp;""","""&amp;F1995&amp;""","""&amp;G1995&amp;""","""&amp;H1995&amp;""","""&amp;I1995&amp;""","""&amp;J1995&amp;""","""&amp;K1995&amp;""""</f>
        <v>"Laboratory and Measuring and Observing and Testing Equipment","41000000","Measuring and observing and testing instruments","41110000","Patient point of care testing supplies and equipment","41116200","Rapid test kits","41116205","HIV-1/2, Determine (w/o Lancets, Buffer, or Capillary Tubes)","41116205.11","HIV RTK"</v>
      </c>
    </row>
    <row r="1996" spans="1:13" ht="13" customHeight="1">
      <c r="A1996" s="11" t="s">
        <v>14</v>
      </c>
      <c r="B1996" s="37">
        <v>41000000</v>
      </c>
      <c r="C1996" s="11" t="s">
        <v>2658</v>
      </c>
      <c r="D1996" s="37">
        <v>41110000</v>
      </c>
      <c r="E1996" s="11" t="s">
        <v>4664</v>
      </c>
      <c r="F1996" s="37">
        <v>41116200</v>
      </c>
      <c r="G1996" s="11" t="s">
        <v>4680</v>
      </c>
      <c r="H1996" s="37">
        <v>41116205</v>
      </c>
      <c r="I1996" s="11" t="s">
        <v>4691</v>
      </c>
      <c r="J1996" s="37" t="s">
        <v>4692</v>
      </c>
      <c r="K1996" s="11" t="s">
        <v>4684</v>
      </c>
      <c r="L1996" s="5"/>
      <c r="M1996" s="16" t="str">
        <f>""""&amp;A1996&amp;""","""&amp;B1996&amp;""","""&amp;C1996&amp;""","""&amp;D1996&amp;""","""&amp;E1996&amp;""","""&amp;F1996&amp;""","""&amp;G1996&amp;""","""&amp;H1996&amp;""","""&amp;I1996&amp;""","""&amp;J1996&amp;""","""&amp;K1996&amp;""""</f>
        <v>"Laboratory and Measuring and Observing and Testing Equipment","41000000","Measuring and observing and testing instruments","41110000","Patient point of care testing supplies and equipment","41116200","Rapid test kits","41116205","HIV-1/2, Determine Ag/AB Combo","41116205.12","HIV RTK"</v>
      </c>
    </row>
    <row r="1997" spans="1:13" ht="13" customHeight="1">
      <c r="A1997" s="11" t="s">
        <v>14</v>
      </c>
      <c r="B1997" s="37">
        <v>41000000</v>
      </c>
      <c r="C1997" s="11" t="s">
        <v>2658</v>
      </c>
      <c r="D1997" s="37">
        <v>41110000</v>
      </c>
      <c r="E1997" s="11" t="s">
        <v>4664</v>
      </c>
      <c r="F1997" s="37">
        <v>41116200</v>
      </c>
      <c r="G1997" s="11" t="s">
        <v>4680</v>
      </c>
      <c r="H1997" s="37">
        <v>41116205</v>
      </c>
      <c r="I1997" s="11" t="s">
        <v>4693</v>
      </c>
      <c r="J1997" s="37" t="s">
        <v>4694</v>
      </c>
      <c r="K1997" s="11" t="s">
        <v>4684</v>
      </c>
      <c r="L1997" s="5"/>
      <c r="M1997" s="16" t="str">
        <f>""""&amp;A1997&amp;""","""&amp;B1997&amp;""","""&amp;C1997&amp;""","""&amp;D1997&amp;""","""&amp;E1997&amp;""","""&amp;F1997&amp;""","""&amp;G1997&amp;""","""&amp;H1997&amp;""","""&amp;I1997&amp;""","""&amp;J1997&amp;""","""&amp;K1997&amp;""""</f>
        <v>"Laboratory and Measuring and Observing and Testing Equipment","41000000","Measuring and observing and testing instruments","41110000","Patient point of care testing supplies and equipment","41116200","Rapid test kits","41116205","HIV-1/2, DoubleCheckGold","41116205.13","HIV RTK"</v>
      </c>
    </row>
    <row r="1998" spans="1:13" ht="13" customHeight="1">
      <c r="A1998" s="11" t="s">
        <v>14</v>
      </c>
      <c r="B1998" s="37">
        <v>41000000</v>
      </c>
      <c r="C1998" s="11" t="s">
        <v>2658</v>
      </c>
      <c r="D1998" s="37">
        <v>41110000</v>
      </c>
      <c r="E1998" s="11" t="s">
        <v>4664</v>
      </c>
      <c r="F1998" s="37">
        <v>41116200</v>
      </c>
      <c r="G1998" s="11" t="s">
        <v>4680</v>
      </c>
      <c r="H1998" s="37">
        <v>41116205</v>
      </c>
      <c r="I1998" s="11" t="s">
        <v>4695</v>
      </c>
      <c r="J1998" s="37" t="s">
        <v>4696</v>
      </c>
      <c r="K1998" s="11" t="s">
        <v>4684</v>
      </c>
      <c r="L1998" s="5"/>
      <c r="M1998" s="16" t="str">
        <f>""""&amp;A1998&amp;""","""&amp;B1998&amp;""","""&amp;C1998&amp;""","""&amp;D1998&amp;""","""&amp;E1998&amp;""","""&amp;F1998&amp;""","""&amp;G1998&amp;""","""&amp;H1998&amp;""","""&amp;I1998&amp;""","""&amp;J1998&amp;""","""&amp;K1998&amp;""""</f>
        <v>"Laboratory and Measuring and Observing and Testing Equipment","41000000","Measuring and observing and testing instruments","41110000","Patient point of care testing supplies and equipment","41116200","Rapid test kits","41116205","HIV-1/2, Geenius Confirmatory Assay","41116205.14","HIV RTK"</v>
      </c>
    </row>
    <row r="1999" spans="1:13" ht="13" customHeight="1">
      <c r="A1999" s="11" t="s">
        <v>14</v>
      </c>
      <c r="B1999" s="37">
        <v>41000000</v>
      </c>
      <c r="C1999" s="11" t="s">
        <v>2658</v>
      </c>
      <c r="D1999" s="37">
        <v>41110000</v>
      </c>
      <c r="E1999" s="11" t="s">
        <v>4664</v>
      </c>
      <c r="F1999" s="37">
        <v>41116200</v>
      </c>
      <c r="G1999" s="11" t="s">
        <v>4680</v>
      </c>
      <c r="H1999" s="37">
        <v>41116205</v>
      </c>
      <c r="I1999" s="11" t="s">
        <v>4697</v>
      </c>
      <c r="J1999" s="37" t="s">
        <v>4698</v>
      </c>
      <c r="K1999" s="11" t="s">
        <v>4684</v>
      </c>
      <c r="L1999" s="5"/>
      <c r="M1999" s="16" t="str">
        <f>""""&amp;A1999&amp;""","""&amp;B1999&amp;""","""&amp;C1999&amp;""","""&amp;D1999&amp;""","""&amp;E1999&amp;""","""&amp;F1999&amp;""","""&amp;G1999&amp;""","""&amp;H1999&amp;""","""&amp;I1999&amp;""","""&amp;J1999&amp;""","""&amp;K1999&amp;""""</f>
        <v>"Laboratory and Measuring and Observing and Testing Equipment","41000000","Measuring and observing and testing instruments","41110000","Patient point of care testing supplies and equipment","41116200","Rapid test kits","41116205","HIV-1/2, ImmunoComb II BiSpot","41116205.15","HIV RTK"</v>
      </c>
    </row>
    <row r="2000" spans="1:13" ht="13" customHeight="1">
      <c r="A2000" s="11" t="s">
        <v>14</v>
      </c>
      <c r="B2000" s="37">
        <v>41000000</v>
      </c>
      <c r="C2000" s="11" t="s">
        <v>2658</v>
      </c>
      <c r="D2000" s="37">
        <v>41110000</v>
      </c>
      <c r="E2000" s="11" t="s">
        <v>4664</v>
      </c>
      <c r="F2000" s="37">
        <v>41116200</v>
      </c>
      <c r="G2000" s="11" t="s">
        <v>4680</v>
      </c>
      <c r="H2000" s="37">
        <v>41116205</v>
      </c>
      <c r="I2000" s="11" t="s">
        <v>4699</v>
      </c>
      <c r="J2000" s="37" t="s">
        <v>4700</v>
      </c>
      <c r="K2000" s="11" t="s">
        <v>4684</v>
      </c>
      <c r="L2000" s="5"/>
      <c r="M2000" s="16" t="str">
        <f>""""&amp;A2000&amp;""","""&amp;B2000&amp;""","""&amp;C2000&amp;""","""&amp;D2000&amp;""","""&amp;E2000&amp;""","""&amp;F2000&amp;""","""&amp;G2000&amp;""","""&amp;H2000&amp;""","""&amp;I2000&amp;""","""&amp;J2000&amp;""","""&amp;K2000&amp;""""</f>
        <v>"Laboratory and Measuring and Observing and Testing Equipment","41000000","Measuring and observing and testing instruments","41110000","Patient point of care testing supplies and equipment","41116200","Rapid test kits","41116205","HIV-1/2, ImmunoComb II TriSpot Ag-Ab","41116205.16","HIV RTK"</v>
      </c>
    </row>
    <row r="2001" spans="1:13" ht="13" customHeight="1">
      <c r="A2001" s="11" t="s">
        <v>14</v>
      </c>
      <c r="B2001" s="37">
        <v>41000000</v>
      </c>
      <c r="C2001" s="11" t="s">
        <v>2658</v>
      </c>
      <c r="D2001" s="37">
        <v>41110000</v>
      </c>
      <c r="E2001" s="11" t="s">
        <v>4664</v>
      </c>
      <c r="F2001" s="37">
        <v>41116200</v>
      </c>
      <c r="G2001" s="11" t="s">
        <v>4680</v>
      </c>
      <c r="H2001" s="37">
        <v>41116205</v>
      </c>
      <c r="I2001" s="11" t="s">
        <v>4701</v>
      </c>
      <c r="J2001" s="37" t="s">
        <v>4702</v>
      </c>
      <c r="K2001" s="19" t="s">
        <v>4684</v>
      </c>
      <c r="L2001" s="5"/>
      <c r="M2001" s="16" t="str">
        <f>""""&amp;A2001&amp;""","""&amp;B2001&amp;""","""&amp;C2001&amp;""","""&amp;D2001&amp;""","""&amp;E2001&amp;""","""&amp;F2001&amp;""","""&amp;G2001&amp;""","""&amp;H2001&amp;""","""&amp;I2001&amp;""","""&amp;J2001&amp;""","""&amp;K2001&amp;""""</f>
        <v>"Laboratory and Measuring and Observing and Testing Equipment","41000000","Measuring and observing and testing instruments","41110000","Patient point of care testing supplies and equipment","41116200","Rapid test kits","41116205","HIV-1/2, Multispot Rapid Test Kit","41116205.17","HIV RTK"</v>
      </c>
    </row>
    <row r="2002" spans="1:13" ht="13" customHeight="1">
      <c r="A2002" s="11" t="s">
        <v>14</v>
      </c>
      <c r="B2002" s="37">
        <v>41000000</v>
      </c>
      <c r="C2002" s="11" t="s">
        <v>2658</v>
      </c>
      <c r="D2002" s="37">
        <v>41110000</v>
      </c>
      <c r="E2002" s="11" t="s">
        <v>4664</v>
      </c>
      <c r="F2002" s="37">
        <v>41116200</v>
      </c>
      <c r="G2002" s="11" t="s">
        <v>4680</v>
      </c>
      <c r="H2002" s="37">
        <v>41116205</v>
      </c>
      <c r="I2002" s="11" t="s">
        <v>4703</v>
      </c>
      <c r="J2002" s="37" t="s">
        <v>4704</v>
      </c>
      <c r="K2002" s="19" t="s">
        <v>4684</v>
      </c>
      <c r="L2002" s="5"/>
      <c r="M2002" s="16" t="str">
        <f>""""&amp;A2002&amp;""","""&amp;B2002&amp;""","""&amp;C2002&amp;""","""&amp;D2002&amp;""","""&amp;E2002&amp;""","""&amp;F2002&amp;""","""&amp;G2002&amp;""","""&amp;H2002&amp;""","""&amp;I2002&amp;""","""&amp;J2002&amp;""","""&amp;K2002&amp;""""</f>
        <v>"Laboratory and Measuring and Observing and Testing Equipment","41000000","Measuring and observing and testing instruments","41110000","Patient point of care testing supplies and equipment","41116200","Rapid test kits","41116205","HIV-1/2, OraQuick ADVANCE Rapid Antibody Test","41116205.18","HIV RTK"</v>
      </c>
    </row>
    <row r="2003" spans="1:13" ht="13" customHeight="1">
      <c r="A2003" s="11" t="s">
        <v>14</v>
      </c>
      <c r="B2003" s="37">
        <v>41000000</v>
      </c>
      <c r="C2003" s="11" t="s">
        <v>2658</v>
      </c>
      <c r="D2003" s="37">
        <v>41110000</v>
      </c>
      <c r="E2003" s="11" t="s">
        <v>4664</v>
      </c>
      <c r="F2003" s="37">
        <v>41116200</v>
      </c>
      <c r="G2003" s="11" t="s">
        <v>4680</v>
      </c>
      <c r="H2003" s="37">
        <v>41116205</v>
      </c>
      <c r="I2003" s="11" t="s">
        <v>4705</v>
      </c>
      <c r="J2003" s="37" t="s">
        <v>4706</v>
      </c>
      <c r="K2003" s="11" t="s">
        <v>4684</v>
      </c>
      <c r="L2003" s="5"/>
      <c r="M2003" s="16" t="str">
        <f>""""&amp;A2003&amp;""","""&amp;B2003&amp;""","""&amp;C2003&amp;""","""&amp;D2003&amp;""","""&amp;E2003&amp;""","""&amp;F2003&amp;""","""&amp;G2003&amp;""","""&amp;H2003&amp;""","""&amp;I2003&amp;""","""&amp;J2003&amp;""","""&amp;K2003&amp;""""</f>
        <v>"Laboratory and Measuring and Observing and Testing Equipment","41000000","Measuring and observing and testing instruments","41110000","Patient point of care testing supplies and equipment","41116200","Rapid test kits","41116205","HIV-1/2, STAT-PAK Assay","41116205.19","HIV RTK"</v>
      </c>
    </row>
    <row r="2004" spans="1:13" ht="13" customHeight="1">
      <c r="A2004" s="11" t="s">
        <v>14</v>
      </c>
      <c r="B2004" s="37">
        <v>41000000</v>
      </c>
      <c r="C2004" s="11" t="s">
        <v>2658</v>
      </c>
      <c r="D2004" s="37">
        <v>41110000</v>
      </c>
      <c r="E2004" s="11" t="s">
        <v>4664</v>
      </c>
      <c r="F2004" s="37">
        <v>41116200</v>
      </c>
      <c r="G2004" s="11" t="s">
        <v>4680</v>
      </c>
      <c r="H2004" s="37">
        <v>41116205</v>
      </c>
      <c r="I2004" s="11" t="s">
        <v>4707</v>
      </c>
      <c r="J2004" s="37" t="s">
        <v>4708</v>
      </c>
      <c r="K2004" s="11" t="s">
        <v>4684</v>
      </c>
      <c r="L2004" s="5"/>
      <c r="M2004" s="16" t="str">
        <f>""""&amp;A2004&amp;""","""&amp;B2004&amp;""","""&amp;C2004&amp;""","""&amp;D2004&amp;""","""&amp;E2004&amp;""","""&amp;F2004&amp;""","""&amp;G2004&amp;""","""&amp;H2004&amp;""","""&amp;I2004&amp;""","""&amp;J2004&amp;""","""&amp;K2004&amp;""""</f>
        <v>"Laboratory and Measuring and Observing and Testing Equipment","41000000","Measuring and observing and testing instruments","41110000","Patient point of care testing supplies and equipment","41116200","Rapid test kits","41116205","HIV-1/2, Geenius Confirmatory Controls, 2 x 150 uL","41116205.2","HIV RTK"</v>
      </c>
    </row>
    <row r="2005" spans="1:13" ht="13" customHeight="1">
      <c r="A2005" s="11" t="s">
        <v>14</v>
      </c>
      <c r="B2005" s="37">
        <v>41000000</v>
      </c>
      <c r="C2005" s="11" t="s">
        <v>2658</v>
      </c>
      <c r="D2005" s="37">
        <v>41110000</v>
      </c>
      <c r="E2005" s="11" t="s">
        <v>4664</v>
      </c>
      <c r="F2005" s="37">
        <v>41116200</v>
      </c>
      <c r="G2005" s="11" t="s">
        <v>4680</v>
      </c>
      <c r="H2005" s="37">
        <v>41116205</v>
      </c>
      <c r="I2005" s="11" t="s">
        <v>4709</v>
      </c>
      <c r="J2005" s="37" t="s">
        <v>4710</v>
      </c>
      <c r="K2005" s="11" t="s">
        <v>4684</v>
      </c>
      <c r="L2005" s="5"/>
      <c r="M2005" s="16" t="str">
        <f>""""&amp;A2005&amp;""","""&amp;B2005&amp;""","""&amp;C2005&amp;""","""&amp;D2005&amp;""","""&amp;E2005&amp;""","""&amp;F2005&amp;""","""&amp;G2005&amp;""","""&amp;H2005&amp;""","""&amp;I2005&amp;""","""&amp;J2005&amp;""","""&amp;K2005&amp;""""</f>
        <v>"Laboratory and Measuring and Observing and Testing Equipment","41000000","Measuring and observing and testing instruments","41110000","Patient point of care testing supplies and equipment","41116200","Rapid test kits","41116205","HIV-1/2, STAT-PAK Assay Dipstick","41116205.20","HIV RTK"</v>
      </c>
    </row>
    <row r="2006" spans="1:13" ht="13" customHeight="1">
      <c r="A2006" s="11" t="s">
        <v>14</v>
      </c>
      <c r="B2006" s="37">
        <v>41000000</v>
      </c>
      <c r="C2006" s="11" t="s">
        <v>2658</v>
      </c>
      <c r="D2006" s="37">
        <v>41110000</v>
      </c>
      <c r="E2006" s="11" t="s">
        <v>4664</v>
      </c>
      <c r="F2006" s="37">
        <v>41116200</v>
      </c>
      <c r="G2006" s="11" t="s">
        <v>4680</v>
      </c>
      <c r="H2006" s="37">
        <v>41116205</v>
      </c>
      <c r="I2006" s="11" t="s">
        <v>4711</v>
      </c>
      <c r="J2006" s="37" t="s">
        <v>4712</v>
      </c>
      <c r="K2006" s="11" t="s">
        <v>4684</v>
      </c>
      <c r="L2006" s="5"/>
      <c r="M2006" s="16" t="str">
        <f>""""&amp;A2006&amp;""","""&amp;B2006&amp;""","""&amp;C2006&amp;""","""&amp;D2006&amp;""","""&amp;E2006&amp;""","""&amp;F2006&amp;""","""&amp;G2006&amp;""","""&amp;H2006&amp;""","""&amp;I2006&amp;""","""&amp;J2006&amp;""","""&amp;K2006&amp;""""</f>
        <v>"Laboratory and Measuring and Observing and Testing Equipment","41000000","Measuring and observing and testing instruments","41110000","Patient point of care testing supplies and equipment","41116200","Rapid test kits","41116205","HIV-1/2, Uni-Gold","41116205.21","HIV RTK"</v>
      </c>
    </row>
    <row r="2007" spans="1:13" ht="13" customHeight="1">
      <c r="A2007" s="11" t="s">
        <v>14</v>
      </c>
      <c r="B2007" s="37">
        <v>41000000</v>
      </c>
      <c r="C2007" s="11" t="s">
        <v>2658</v>
      </c>
      <c r="D2007" s="37">
        <v>41110000</v>
      </c>
      <c r="E2007" s="11" t="s">
        <v>4664</v>
      </c>
      <c r="F2007" s="37">
        <v>41116200</v>
      </c>
      <c r="G2007" s="11" t="s">
        <v>4680</v>
      </c>
      <c r="H2007" s="37">
        <v>41116205</v>
      </c>
      <c r="I2007" s="11" t="s">
        <v>4713</v>
      </c>
      <c r="J2007" s="37" t="s">
        <v>4714</v>
      </c>
      <c r="K2007" s="11" t="s">
        <v>4684</v>
      </c>
      <c r="L2007" s="5"/>
      <c r="M2007" s="16" t="str">
        <f>""""&amp;A2007&amp;""","""&amp;B2007&amp;""","""&amp;C2007&amp;""","""&amp;D2007&amp;""","""&amp;E2007&amp;""","""&amp;F2007&amp;""","""&amp;G2007&amp;""","""&amp;H2007&amp;""","""&amp;I2007&amp;""","""&amp;J2007&amp;""","""&amp;K2007&amp;""""</f>
        <v>"Laboratory and Measuring and Observing and Testing Equipment","41000000","Measuring and observing and testing instruments","41110000","Patient point of care testing supplies and equipment","41116200","Rapid test kits","41116205","HIV-1/2.0, First Response v.3.0 Cards Kit","41116205.22","HIV RTK"</v>
      </c>
    </row>
    <row r="2008" spans="1:13" ht="13" customHeight="1">
      <c r="A2008" s="11" t="s">
        <v>14</v>
      </c>
      <c r="B2008" s="37">
        <v>41000000</v>
      </c>
      <c r="C2008" s="11" t="s">
        <v>2658</v>
      </c>
      <c r="D2008" s="37">
        <v>41110000</v>
      </c>
      <c r="E2008" s="11" t="s">
        <v>4664</v>
      </c>
      <c r="F2008" s="37">
        <v>41116200</v>
      </c>
      <c r="G2008" s="11" t="s">
        <v>4680</v>
      </c>
      <c r="H2008" s="37">
        <v>41116205</v>
      </c>
      <c r="I2008" s="11" t="s">
        <v>4715</v>
      </c>
      <c r="J2008" s="37" t="s">
        <v>4716</v>
      </c>
      <c r="K2008" s="11" t="s">
        <v>4717</v>
      </c>
      <c r="L2008" s="5"/>
      <c r="M2008" s="16" t="str">
        <f>""""&amp;A2008&amp;""","""&amp;B2008&amp;""","""&amp;C2008&amp;""","""&amp;D2008&amp;""","""&amp;E2008&amp;""","""&amp;F2008&amp;""","""&amp;G2008&amp;""","""&amp;H2008&amp;""","""&amp;I2008&amp;""","""&amp;J2008&amp;""","""&amp;K2008&amp;""""</f>
        <v>"Laboratory and Measuring and Observing and Testing Equipment","41000000","Measuring and observing and testing instruments","41110000","Patient point of care testing supplies and equipment","41116200","Rapid test kits","41116205","Malaria Rapid Diagnostic Test (RDT) (Pf) Cassette","41116205.23","mRDTs"</v>
      </c>
    </row>
    <row r="2009" spans="1:13" ht="13" customHeight="1">
      <c r="A2009" s="11" t="s">
        <v>14</v>
      </c>
      <c r="B2009" s="37">
        <v>41000000</v>
      </c>
      <c r="C2009" s="11" t="s">
        <v>2658</v>
      </c>
      <c r="D2009" s="37">
        <v>41110000</v>
      </c>
      <c r="E2009" s="11" t="s">
        <v>4664</v>
      </c>
      <c r="F2009" s="37">
        <v>41116200</v>
      </c>
      <c r="G2009" s="11" t="s">
        <v>4680</v>
      </c>
      <c r="H2009" s="37">
        <v>41116205</v>
      </c>
      <c r="I2009" s="11" t="s">
        <v>4718</v>
      </c>
      <c r="J2009" s="37" t="s">
        <v>4719</v>
      </c>
      <c r="K2009" s="11" t="s">
        <v>4717</v>
      </c>
      <c r="L2009" s="5"/>
      <c r="M2009" s="16" t="str">
        <f>""""&amp;A2009&amp;""","""&amp;B2009&amp;""","""&amp;C2009&amp;""","""&amp;D2009&amp;""","""&amp;E2009&amp;""","""&amp;F2009&amp;""","""&amp;G2009&amp;""","""&amp;H2009&amp;""","""&amp;I2009&amp;""","""&amp;J2009&amp;""","""&amp;K2009&amp;""""</f>
        <v>"Laboratory and Measuring and Observing and Testing Equipment","41000000","Measuring and observing and testing instruments","41110000","Patient point of care testing supplies and equipment","41116200","Rapid test kits","41116205","Malaria Rapid Diagnostic Test (RDT) (Pf) Dipstick","41116205.24","mRDTs"</v>
      </c>
    </row>
    <row r="2010" spans="1:13" ht="13" customHeight="1">
      <c r="A2010" s="11" t="s">
        <v>14</v>
      </c>
      <c r="B2010" s="37">
        <v>41000000</v>
      </c>
      <c r="C2010" s="11" t="s">
        <v>2658</v>
      </c>
      <c r="D2010" s="37">
        <v>41110000</v>
      </c>
      <c r="E2010" s="11" t="s">
        <v>4664</v>
      </c>
      <c r="F2010" s="37">
        <v>41116200</v>
      </c>
      <c r="G2010" s="11" t="s">
        <v>4680</v>
      </c>
      <c r="H2010" s="37">
        <v>41116205</v>
      </c>
      <c r="I2010" s="11" t="s">
        <v>4720</v>
      </c>
      <c r="J2010" s="37" t="s">
        <v>4721</v>
      </c>
      <c r="K2010" s="11" t="s">
        <v>4717</v>
      </c>
      <c r="L2010" s="5"/>
      <c r="M2010" s="16" t="str">
        <f>""""&amp;A2010&amp;""","""&amp;B2010&amp;""","""&amp;C2010&amp;""","""&amp;D2010&amp;""","""&amp;E2010&amp;""","""&amp;F2010&amp;""","""&amp;G2010&amp;""","""&amp;H2010&amp;""","""&amp;I2010&amp;""","""&amp;J2010&amp;""","""&amp;K2010&amp;""""</f>
        <v>"Laboratory and Measuring and Observing and Testing Equipment","41000000","Measuring and observing and testing instruments","41110000","Patient point of care testing supplies and equipment","41116200","Rapid test kits","41116205","Malaria Rapid Diagnostic Test (RDT) (Pf/PAN) Cassette","41116205.25","mRDTs"</v>
      </c>
    </row>
    <row r="2011" spans="1:13" ht="13" customHeight="1">
      <c r="A2011" s="11" t="s">
        <v>14</v>
      </c>
      <c r="B2011" s="37">
        <v>41000000</v>
      </c>
      <c r="C2011" s="11" t="s">
        <v>2658</v>
      </c>
      <c r="D2011" s="37">
        <v>41110000</v>
      </c>
      <c r="E2011" s="11" t="s">
        <v>4664</v>
      </c>
      <c r="F2011" s="37">
        <v>41116200</v>
      </c>
      <c r="G2011" s="11" t="s">
        <v>4680</v>
      </c>
      <c r="H2011" s="37">
        <v>41116205</v>
      </c>
      <c r="I2011" s="11" t="s">
        <v>4722</v>
      </c>
      <c r="J2011" s="37" t="s">
        <v>4723</v>
      </c>
      <c r="K2011" s="11" t="s">
        <v>4717</v>
      </c>
      <c r="L2011" s="5"/>
      <c r="M2011" s="16" t="str">
        <f>""""&amp;A2011&amp;""","""&amp;B2011&amp;""","""&amp;C2011&amp;""","""&amp;D2011&amp;""","""&amp;E2011&amp;""","""&amp;F2011&amp;""","""&amp;G2011&amp;""","""&amp;H2011&amp;""","""&amp;I2011&amp;""","""&amp;J2011&amp;""","""&amp;K2011&amp;""""</f>
        <v>"Laboratory and Measuring and Observing and Testing Equipment","41000000","Measuring and observing and testing instruments","41110000","Patient point of care testing supplies and equipment","41116200","Rapid test kits","41116205","Malaria Rapid Diagnostic Test (RDT) (Pf/Pv) Cassette","41116205.26","mRDTs"</v>
      </c>
    </row>
    <row r="2012" spans="1:13" ht="13" customHeight="1">
      <c r="A2012" s="11" t="s">
        <v>14</v>
      </c>
      <c r="B2012" s="37">
        <v>41000000</v>
      </c>
      <c r="C2012" s="11" t="s">
        <v>2658</v>
      </c>
      <c r="D2012" s="37">
        <v>41110000</v>
      </c>
      <c r="E2012" s="11" t="s">
        <v>4664</v>
      </c>
      <c r="F2012" s="37">
        <v>41116200</v>
      </c>
      <c r="G2012" s="11" t="s">
        <v>4680</v>
      </c>
      <c r="H2012" s="37">
        <v>41116205</v>
      </c>
      <c r="I2012" s="11" t="s">
        <v>4724</v>
      </c>
      <c r="J2012" s="37" t="s">
        <v>4725</v>
      </c>
      <c r="K2012" s="11" t="s">
        <v>4717</v>
      </c>
      <c r="L2012" s="5"/>
      <c r="M2012" s="16" t="str">
        <f>""""&amp;A2012&amp;""","""&amp;B2012&amp;""","""&amp;C2012&amp;""","""&amp;D2012&amp;""","""&amp;E2012&amp;""","""&amp;F2012&amp;""","""&amp;G2012&amp;""","""&amp;H2012&amp;""","""&amp;I2012&amp;""","""&amp;J2012&amp;""","""&amp;K2012&amp;""""</f>
        <v>"Laboratory and Measuring and Observing and Testing Equipment","41000000","Measuring and observing and testing instruments","41110000","Patient point of care testing supplies and equipment","41116200","Rapid test kits","41116205","Malaria Rapid Diagnostic Test (RDT) (Pv) Cassette","41116205.27","mRDTs"</v>
      </c>
    </row>
    <row r="2013" spans="1:13" ht="13" customHeight="1">
      <c r="A2013" s="11" t="s">
        <v>14</v>
      </c>
      <c r="B2013" s="37">
        <v>41000000</v>
      </c>
      <c r="C2013" s="11" t="s">
        <v>2658</v>
      </c>
      <c r="D2013" s="37">
        <v>41110000</v>
      </c>
      <c r="E2013" s="11" t="s">
        <v>4664</v>
      </c>
      <c r="F2013" s="37">
        <v>41116200</v>
      </c>
      <c r="G2013" s="11" t="s">
        <v>4680</v>
      </c>
      <c r="H2013" s="37">
        <v>41116205</v>
      </c>
      <c r="I2013" s="11" t="s">
        <v>4726</v>
      </c>
      <c r="J2013" s="37" t="s">
        <v>4727</v>
      </c>
      <c r="K2013" s="11" t="s">
        <v>4717</v>
      </c>
      <c r="L2013" s="5"/>
      <c r="M2013" s="16" t="str">
        <f>""""&amp;A2013&amp;""","""&amp;B2013&amp;""","""&amp;C2013&amp;""","""&amp;D2013&amp;""","""&amp;E2013&amp;""","""&amp;F2013&amp;""","""&amp;G2013&amp;""","""&amp;H2013&amp;""","""&amp;I2013&amp;""","""&amp;J2013&amp;""","""&amp;K2013&amp;""""</f>
        <v>"Laboratory and Measuring and Observing and Testing Equipment","41000000","Measuring and observing and testing instruments","41110000","Patient point of care testing supplies and equipment","41116200","Rapid test kits","41116205","Malaria Rapid Diagnostic Test (RDT) HRP2 (Pf) Cassette","41116205.28","mRDTs"</v>
      </c>
    </row>
    <row r="2014" spans="1:13" ht="13" customHeight="1">
      <c r="A2014" s="11" t="s">
        <v>14</v>
      </c>
      <c r="B2014" s="37">
        <v>41000000</v>
      </c>
      <c r="C2014" s="11" t="s">
        <v>2658</v>
      </c>
      <c r="D2014" s="37">
        <v>41110000</v>
      </c>
      <c r="E2014" s="11" t="s">
        <v>4664</v>
      </c>
      <c r="F2014" s="37">
        <v>41116200</v>
      </c>
      <c r="G2014" s="11" t="s">
        <v>4680</v>
      </c>
      <c r="H2014" s="37">
        <v>41116205</v>
      </c>
      <c r="I2014" s="11" t="s">
        <v>4728</v>
      </c>
      <c r="J2014" s="37" t="s">
        <v>4729</v>
      </c>
      <c r="K2014" s="11" t="s">
        <v>4717</v>
      </c>
      <c r="L2014" s="5"/>
      <c r="M2014" s="16" t="str">
        <f>""""&amp;A2014&amp;""","""&amp;B2014&amp;""","""&amp;C2014&amp;""","""&amp;D2014&amp;""","""&amp;E2014&amp;""","""&amp;F2014&amp;""","""&amp;G2014&amp;""","""&amp;H2014&amp;""","""&amp;I2014&amp;""","""&amp;J2014&amp;""","""&amp;K2014&amp;""""</f>
        <v>"Laboratory and Measuring and Observing and Testing Equipment","41000000","Measuring and observing and testing instruments","41110000","Patient point of care testing supplies and equipment","41116200","Rapid test kits","41116205","Malaria Rapid Diagnostic Test (RDT) HRP2/pLDH (Pf) Cassette","41116205.29","mRDTs"</v>
      </c>
    </row>
    <row r="2015" spans="1:13" ht="13" customHeight="1">
      <c r="A2015" s="11" t="s">
        <v>14</v>
      </c>
      <c r="B2015" s="37">
        <v>41000000</v>
      </c>
      <c r="C2015" s="11" t="s">
        <v>2658</v>
      </c>
      <c r="D2015" s="37">
        <v>41110000</v>
      </c>
      <c r="E2015" s="11" t="s">
        <v>4664</v>
      </c>
      <c r="F2015" s="37">
        <v>41116200</v>
      </c>
      <c r="G2015" s="11" t="s">
        <v>4680</v>
      </c>
      <c r="H2015" s="37">
        <v>41116205</v>
      </c>
      <c r="I2015" s="11" t="s">
        <v>4730</v>
      </c>
      <c r="J2015" s="37" t="s">
        <v>4731</v>
      </c>
      <c r="K2015" s="11" t="s">
        <v>4684</v>
      </c>
      <c r="L2015" s="5"/>
      <c r="M2015" s="16" t="str">
        <f>""""&amp;A2015&amp;""","""&amp;B2015&amp;""","""&amp;C2015&amp;""","""&amp;D2015&amp;""","""&amp;E2015&amp;""","""&amp;F2015&amp;""","""&amp;G2015&amp;""","""&amp;H2015&amp;""","""&amp;I2015&amp;""","""&amp;J2015&amp;""","""&amp;K2015&amp;""""</f>
        <v>"Laboratory and Measuring and Observing and Testing Equipment","41000000","Measuring and observing and testing instruments","41110000","Patient point of care testing supplies and equipment","41116200","Rapid test kits","41116205","Determine EDTA - Capillary Tubes","41116205.3","HIV RTK"</v>
      </c>
    </row>
    <row r="2016" spans="1:13" ht="13" customHeight="1">
      <c r="A2016" s="11" t="s">
        <v>14</v>
      </c>
      <c r="B2016" s="37">
        <v>41000000</v>
      </c>
      <c r="C2016" s="11" t="s">
        <v>2658</v>
      </c>
      <c r="D2016" s="37">
        <v>41110000</v>
      </c>
      <c r="E2016" s="11" t="s">
        <v>4664</v>
      </c>
      <c r="F2016" s="37">
        <v>41116200</v>
      </c>
      <c r="G2016" s="11" t="s">
        <v>4680</v>
      </c>
      <c r="H2016" s="37">
        <v>41116205</v>
      </c>
      <c r="I2016" s="11" t="s">
        <v>4732</v>
      </c>
      <c r="J2016" s="37" t="s">
        <v>4733</v>
      </c>
      <c r="K2016" s="11" t="s">
        <v>4717</v>
      </c>
      <c r="L2016" s="5"/>
      <c r="M2016" s="16" t="str">
        <f>""""&amp;A2016&amp;""","""&amp;B2016&amp;""","""&amp;C2016&amp;""","""&amp;D2016&amp;""","""&amp;E2016&amp;""","""&amp;F2016&amp;""","""&amp;G2016&amp;""","""&amp;H2016&amp;""","""&amp;I2016&amp;""","""&amp;J2016&amp;""","""&amp;K2016&amp;""""</f>
        <v>"Laboratory and Measuring and Observing and Testing Equipment","41000000","Measuring and observing and testing instruments","41110000","Patient point of care testing supplies and equipment","41116200","Rapid test kits","41116205","Malaria Rapid Diagnostic Test (RDT) HRP2/pLDH (Pf/PAN) Cassette","41116205.30","mRDTs"</v>
      </c>
    </row>
    <row r="2017" spans="1:13" ht="13" customHeight="1">
      <c r="A2017" s="11" t="s">
        <v>14</v>
      </c>
      <c r="B2017" s="37">
        <v>41000000</v>
      </c>
      <c r="C2017" s="11" t="s">
        <v>2658</v>
      </c>
      <c r="D2017" s="37">
        <v>41110000</v>
      </c>
      <c r="E2017" s="11" t="s">
        <v>4664</v>
      </c>
      <c r="F2017" s="37">
        <v>41116200</v>
      </c>
      <c r="G2017" s="11" t="s">
        <v>4680</v>
      </c>
      <c r="H2017" s="37">
        <v>41116205</v>
      </c>
      <c r="I2017" s="11" t="s">
        <v>4734</v>
      </c>
      <c r="J2017" s="37" t="s">
        <v>4735</v>
      </c>
      <c r="K2017" s="11" t="s">
        <v>4717</v>
      </c>
      <c r="L2017" s="5"/>
      <c r="M2017" s="16" t="str">
        <f>""""&amp;A2017&amp;""","""&amp;B2017&amp;""","""&amp;C2017&amp;""","""&amp;D2017&amp;""","""&amp;E2017&amp;""","""&amp;F2017&amp;""","""&amp;G2017&amp;""","""&amp;H2017&amp;""","""&amp;I2017&amp;""","""&amp;J2017&amp;""","""&amp;K2017&amp;""""</f>
        <v>"Laboratory and Measuring and Observing and Testing Equipment","41000000","Measuring and observing and testing instruments","41110000","Patient point of care testing supplies and equipment","41116200","Rapid test kits","41116205","Malaria Rapid Diagnostic Test (RDT) HRP2/pLDH (Pf/Pv) Cassette","41116205.31","mRDTs"</v>
      </c>
    </row>
    <row r="2018" spans="1:13" ht="13" customHeight="1">
      <c r="A2018" s="11" t="s">
        <v>14</v>
      </c>
      <c r="B2018" s="37">
        <v>41000000</v>
      </c>
      <c r="C2018" s="11" t="s">
        <v>2658</v>
      </c>
      <c r="D2018" s="37">
        <v>41110000</v>
      </c>
      <c r="E2018" s="11" t="s">
        <v>4664</v>
      </c>
      <c r="F2018" s="37">
        <v>41116200</v>
      </c>
      <c r="G2018" s="11" t="s">
        <v>4680</v>
      </c>
      <c r="H2018" s="37">
        <v>41116205</v>
      </c>
      <c r="I2018" s="11" t="s">
        <v>4736</v>
      </c>
      <c r="J2018" s="37" t="s">
        <v>4737</v>
      </c>
      <c r="K2018" s="11" t="s">
        <v>4717</v>
      </c>
      <c r="L2018" s="5"/>
      <c r="M2018" s="16" t="str">
        <f>""""&amp;A2018&amp;""","""&amp;B2018&amp;""","""&amp;C2018&amp;""","""&amp;D2018&amp;""","""&amp;E2018&amp;""","""&amp;F2018&amp;""","""&amp;G2018&amp;""","""&amp;H2018&amp;""","""&amp;I2018&amp;""","""&amp;J2018&amp;""","""&amp;K2018&amp;""""</f>
        <v>"Laboratory and Measuring and Observing and Testing Equipment","41000000","Measuring and observing and testing instruments","41110000","Patient point of care testing supplies and equipment","41116200","Rapid test kits","41116205","Malaria Rapid Diagnostic Test (RDT) HRP2/pLDH (Pf/VOM) Cassette","41116205.32","mRDTs"</v>
      </c>
    </row>
    <row r="2019" spans="1:13" ht="13" customHeight="1">
      <c r="A2019" s="11" t="s">
        <v>14</v>
      </c>
      <c r="B2019" s="37">
        <v>41000000</v>
      </c>
      <c r="C2019" s="11" t="s">
        <v>2658</v>
      </c>
      <c r="D2019" s="37">
        <v>41110000</v>
      </c>
      <c r="E2019" s="11" t="s">
        <v>4664</v>
      </c>
      <c r="F2019" s="37">
        <v>41116200</v>
      </c>
      <c r="G2019" s="11" t="s">
        <v>4680</v>
      </c>
      <c r="H2019" s="37">
        <v>41116205</v>
      </c>
      <c r="I2019" s="11" t="s">
        <v>4738</v>
      </c>
      <c r="J2019" s="37" t="s">
        <v>4739</v>
      </c>
      <c r="K2019" s="11" t="s">
        <v>4717</v>
      </c>
      <c r="L2019" s="5"/>
      <c r="M2019" s="16" t="str">
        <f>""""&amp;A2019&amp;""","""&amp;B2019&amp;""","""&amp;C2019&amp;""","""&amp;D2019&amp;""","""&amp;E2019&amp;""","""&amp;F2019&amp;""","""&amp;G2019&amp;""","""&amp;H2019&amp;""","""&amp;I2019&amp;""","""&amp;J2019&amp;""","""&amp;K2019&amp;""""</f>
        <v>"Laboratory and Measuring and Observing and Testing Equipment","41000000","Measuring and observing and testing instruments","41110000","Patient point of care testing supplies and equipment","41116200","Rapid test kits","41116205","Malaria Rapid Diagnostic Test (RDT) pLDH (PAN) Cassette","41116205.33","mRDTs"</v>
      </c>
    </row>
    <row r="2020" spans="1:13" ht="13" customHeight="1">
      <c r="A2020" s="11" t="s">
        <v>14</v>
      </c>
      <c r="B2020" s="37">
        <v>41000000</v>
      </c>
      <c r="C2020" s="11" t="s">
        <v>2658</v>
      </c>
      <c r="D2020" s="37">
        <v>41110000</v>
      </c>
      <c r="E2020" s="11" t="s">
        <v>4664</v>
      </c>
      <c r="F2020" s="37">
        <v>41116200</v>
      </c>
      <c r="G2020" s="11" t="s">
        <v>4680</v>
      </c>
      <c r="H2020" s="37">
        <v>41116205</v>
      </c>
      <c r="I2020" s="11" t="s">
        <v>4740</v>
      </c>
      <c r="J2020" s="37" t="s">
        <v>4741</v>
      </c>
      <c r="K2020" s="11" t="s">
        <v>4717</v>
      </c>
      <c r="L2020" s="5"/>
      <c r="M2020" s="16" t="str">
        <f>""""&amp;A2020&amp;""","""&amp;B2020&amp;""","""&amp;C2020&amp;""","""&amp;D2020&amp;""","""&amp;E2020&amp;""","""&amp;F2020&amp;""","""&amp;G2020&amp;""","""&amp;H2020&amp;""","""&amp;I2020&amp;""","""&amp;J2020&amp;""","""&amp;K2020&amp;""""</f>
        <v>"Laboratory and Measuring and Observing and Testing Equipment","41000000","Measuring and observing and testing instruments","41110000","Patient point of care testing supplies and equipment","41116200","Rapid test kits","41116205","Malaria Rapid Diagnostic Test (RDT) pLDH (Pf/PAN) Cassette","41116205.34","mRDTs"</v>
      </c>
    </row>
    <row r="2021" spans="1:13" ht="13" customHeight="1">
      <c r="A2021" s="11" t="s">
        <v>14</v>
      </c>
      <c r="B2021" s="37">
        <v>41000000</v>
      </c>
      <c r="C2021" s="11" t="s">
        <v>2658</v>
      </c>
      <c r="D2021" s="37">
        <v>41110000</v>
      </c>
      <c r="E2021" s="11" t="s">
        <v>4664</v>
      </c>
      <c r="F2021" s="37">
        <v>41116200</v>
      </c>
      <c r="G2021" s="11" t="s">
        <v>4680</v>
      </c>
      <c r="H2021" s="37">
        <v>41116205</v>
      </c>
      <c r="I2021" s="11" t="s">
        <v>4742</v>
      </c>
      <c r="J2021" s="37" t="s">
        <v>4743</v>
      </c>
      <c r="K2021" s="11" t="s">
        <v>4744</v>
      </c>
      <c r="L2021" s="5"/>
      <c r="M2021" s="16" t="str">
        <f>""""&amp;A2021&amp;""","""&amp;B2021&amp;""","""&amp;C2021&amp;""","""&amp;D2021&amp;""","""&amp;E2021&amp;""","""&amp;F2021&amp;""","""&amp;G2021&amp;""","""&amp;H2021&amp;""","""&amp;I2021&amp;""","""&amp;J2021&amp;""","""&amp;K2021&amp;""""</f>
        <v>"Laboratory and Measuring and Observing and Testing Equipment","41000000","Measuring and observing and testing instruments","41110000","Patient point of care testing supplies and equipment","41116200","Rapid test kits","41116205","Pregnancy Test Kit, hCG, Serum/Urine","41116205.35","Other RTK"</v>
      </c>
    </row>
    <row r="2022" spans="1:13" ht="13" customHeight="1">
      <c r="A2022" s="11" t="s">
        <v>14</v>
      </c>
      <c r="B2022" s="37">
        <v>41000000</v>
      </c>
      <c r="C2022" s="11" t="s">
        <v>2658</v>
      </c>
      <c r="D2022" s="37">
        <v>41110000</v>
      </c>
      <c r="E2022" s="11" t="s">
        <v>4664</v>
      </c>
      <c r="F2022" s="37">
        <v>41116200</v>
      </c>
      <c r="G2022" s="11" t="s">
        <v>4680</v>
      </c>
      <c r="H2022" s="37">
        <v>41116205</v>
      </c>
      <c r="I2022" s="11" t="s">
        <v>4745</v>
      </c>
      <c r="J2022" s="37" t="s">
        <v>4746</v>
      </c>
      <c r="K2022" s="11" t="s">
        <v>4744</v>
      </c>
      <c r="L2022" s="5"/>
      <c r="M2022" s="16" t="str">
        <f>""""&amp;A2022&amp;""","""&amp;B2022&amp;""","""&amp;C2022&amp;""","""&amp;D2022&amp;""","""&amp;E2022&amp;""","""&amp;F2022&amp;""","""&amp;G2022&amp;""","""&amp;H2022&amp;""","""&amp;I2022&amp;""","""&amp;J2022&amp;""","""&amp;K2022&amp;""""</f>
        <v>"Laboratory and Measuring and Observing and Testing Equipment","41000000","Measuring and observing and testing instruments","41110000","Patient point of care testing supplies and equipment","41116200","Rapid test kits","41116205","Pregnancy Test Kit, hCG, Urine Dipstick","41116205.36","Other RTK"</v>
      </c>
    </row>
    <row r="2023" spans="1:13" ht="13" customHeight="1">
      <c r="A2023" s="11" t="s">
        <v>14</v>
      </c>
      <c r="B2023" s="37">
        <v>41000000</v>
      </c>
      <c r="C2023" s="11" t="s">
        <v>2658</v>
      </c>
      <c r="D2023" s="37">
        <v>41110000</v>
      </c>
      <c r="E2023" s="11" t="s">
        <v>4664</v>
      </c>
      <c r="F2023" s="37">
        <v>41116200</v>
      </c>
      <c r="G2023" s="11" t="s">
        <v>4680</v>
      </c>
      <c r="H2023" s="37">
        <v>41116205</v>
      </c>
      <c r="I2023" s="11" t="s">
        <v>4747</v>
      </c>
      <c r="J2023" s="37" t="s">
        <v>4748</v>
      </c>
      <c r="K2023" s="11" t="s">
        <v>4744</v>
      </c>
      <c r="L2023" s="5"/>
      <c r="M2023" s="16" t="str">
        <f>""""&amp;A2023&amp;""","""&amp;B2023&amp;""","""&amp;C2023&amp;""","""&amp;D2023&amp;""","""&amp;E2023&amp;""","""&amp;F2023&amp;""","""&amp;G2023&amp;""","""&amp;H2023&amp;""","""&amp;I2023&amp;""","""&amp;J2023&amp;""","""&amp;K2023&amp;""""</f>
        <v>"Laboratory and Measuring and Observing and Testing Equipment","41000000","Measuring and observing and testing instruments","41110000","Patient point of care testing supplies and equipment","41116200","Rapid test kits","41116205","PSA Rapid Test Card","41116205.37","Other RTK"</v>
      </c>
    </row>
    <row r="2024" spans="1:13" ht="13" customHeight="1">
      <c r="A2024" s="11" t="s">
        <v>14</v>
      </c>
      <c r="B2024" s="37">
        <v>41000000</v>
      </c>
      <c r="C2024" s="11" t="s">
        <v>2658</v>
      </c>
      <c r="D2024" s="37">
        <v>41110000</v>
      </c>
      <c r="E2024" s="11" t="s">
        <v>4664</v>
      </c>
      <c r="F2024" s="37">
        <v>41116200</v>
      </c>
      <c r="G2024" s="11" t="s">
        <v>4680</v>
      </c>
      <c r="H2024" s="37">
        <v>41116205</v>
      </c>
      <c r="I2024" s="11" t="s">
        <v>4749</v>
      </c>
      <c r="J2024" s="37" t="s">
        <v>4750</v>
      </c>
      <c r="K2024" s="11" t="s">
        <v>4744</v>
      </c>
      <c r="L2024" s="5"/>
      <c r="M2024" s="16" t="str">
        <f>""""&amp;A2024&amp;""","""&amp;B2024&amp;""","""&amp;C2024&amp;""","""&amp;D2024&amp;""","""&amp;E2024&amp;""","""&amp;F2024&amp;""","""&amp;G2024&amp;""","""&amp;H2024&amp;""","""&amp;I2024&amp;""","""&amp;J2024&amp;""","""&amp;K2024&amp;""""</f>
        <v>"Laboratory and Measuring and Observing and Testing Equipment","41000000","Measuring and observing and testing instruments","41110000","Patient point of care testing supplies and equipment","41116200","Rapid test kits","41116205","TB Rapid Diagnostic Test (RDT) Ag MPT64 Rapid Kit, 25 Tests","41116205.38","Other RTK"</v>
      </c>
    </row>
    <row r="2025" spans="1:13" ht="13" customHeight="1">
      <c r="A2025" s="11" t="s">
        <v>14</v>
      </c>
      <c r="B2025" s="37">
        <v>41000000</v>
      </c>
      <c r="C2025" s="11" t="s">
        <v>2658</v>
      </c>
      <c r="D2025" s="37">
        <v>41110000</v>
      </c>
      <c r="E2025" s="11" t="s">
        <v>4664</v>
      </c>
      <c r="F2025" s="37">
        <v>41116200</v>
      </c>
      <c r="G2025" s="11" t="s">
        <v>4680</v>
      </c>
      <c r="H2025" s="37">
        <v>41116205</v>
      </c>
      <c r="I2025" s="11" t="s">
        <v>4751</v>
      </c>
      <c r="J2025" s="37" t="s">
        <v>4752</v>
      </c>
      <c r="K2025" s="11" t="s">
        <v>4744</v>
      </c>
      <c r="L2025" s="5"/>
      <c r="M2025" s="16" t="str">
        <f>""""&amp;A2025&amp;""","""&amp;B2025&amp;""","""&amp;C2025&amp;""","""&amp;D2025&amp;""","""&amp;E2025&amp;""","""&amp;F2025&amp;""","""&amp;G2025&amp;""","""&amp;H2025&amp;""","""&amp;I2025&amp;""","""&amp;J2025&amp;""","""&amp;K2025&amp;""""</f>
        <v>"Laboratory and Measuring and Observing and Testing Equipment","41000000","Measuring and observing and testing instruments","41110000","Patient point of care testing supplies and equipment","41116200","Rapid test kits","41116205","Toxoplasma Rapid Diagnostic Test (RDT) Antigen Detection, 20 Tests","41116205.39","Other RTK"</v>
      </c>
    </row>
    <row r="2026" spans="1:13" ht="13" customHeight="1">
      <c r="A2026" s="11" t="s">
        <v>14</v>
      </c>
      <c r="B2026" s="37">
        <v>41000000</v>
      </c>
      <c r="C2026" s="11" t="s">
        <v>2658</v>
      </c>
      <c r="D2026" s="37">
        <v>41110000</v>
      </c>
      <c r="E2026" s="11" t="s">
        <v>4664</v>
      </c>
      <c r="F2026" s="37">
        <v>41116200</v>
      </c>
      <c r="G2026" s="11" t="s">
        <v>4680</v>
      </c>
      <c r="H2026" s="37">
        <v>41116205</v>
      </c>
      <c r="I2026" s="11" t="s">
        <v>4753</v>
      </c>
      <c r="J2026" s="37" t="s">
        <v>4754</v>
      </c>
      <c r="K2026" s="11" t="s">
        <v>4684</v>
      </c>
      <c r="L2026" s="5"/>
      <c r="M2026" s="16" t="str">
        <f>""""&amp;A2026&amp;""","""&amp;B2026&amp;""","""&amp;C2026&amp;""","""&amp;D2026&amp;""","""&amp;E2026&amp;""","""&amp;F2026&amp;""","""&amp;G2026&amp;""","""&amp;H2026&amp;""","""&amp;I2026&amp;""","""&amp;J2026&amp;""","""&amp;K2026&amp;""""</f>
        <v>"Laboratory and Measuring and Observing and Testing Equipment","41000000","Measuring and observing and testing instruments","41110000","Patient point of care testing supplies and equipment","41116200","Rapid test kits","41116205","HIV-1/2, Geenius Confirmatory Reader","41116205.4","HIV RTK"</v>
      </c>
    </row>
    <row r="2027" spans="1:13" ht="13" customHeight="1">
      <c r="A2027" s="11" t="s">
        <v>14</v>
      </c>
      <c r="B2027" s="37">
        <v>41000000</v>
      </c>
      <c r="C2027" s="11" t="s">
        <v>2658</v>
      </c>
      <c r="D2027" s="37">
        <v>41110000</v>
      </c>
      <c r="E2027" s="11" t="s">
        <v>4664</v>
      </c>
      <c r="F2027" s="37">
        <v>41116200</v>
      </c>
      <c r="G2027" s="11" t="s">
        <v>4680</v>
      </c>
      <c r="H2027" s="37">
        <v>41116205</v>
      </c>
      <c r="I2027" s="11" t="s">
        <v>4755</v>
      </c>
      <c r="J2027" s="37" t="s">
        <v>4756</v>
      </c>
      <c r="K2027" s="11" t="s">
        <v>4744</v>
      </c>
      <c r="L2027" s="5"/>
      <c r="M2027" s="16" t="str">
        <f>""""&amp;A2027&amp;""","""&amp;B2027&amp;""","""&amp;C2027&amp;""","""&amp;D2027&amp;""","""&amp;E2027&amp;""","""&amp;F2027&amp;""","""&amp;G2027&amp;""","""&amp;H2027&amp;""","""&amp;I2027&amp;""","""&amp;J2027&amp;""","""&amp;K2027&amp;""""</f>
        <v>"Laboratory and Measuring and Observing and Testing Equipment","41000000","Measuring and observing and testing instruments","41110000","Patient point of care testing supplies and equipment","41116200","Rapid test kits","41116205","Syphilis Rapid Diagnostic Test (RDT)","41116205.40","Other RTK"</v>
      </c>
    </row>
    <row r="2028" spans="1:13" ht="13" customHeight="1">
      <c r="A2028" s="11" t="s">
        <v>14</v>
      </c>
      <c r="B2028" s="37">
        <v>41000000</v>
      </c>
      <c r="C2028" s="11" t="s">
        <v>2658</v>
      </c>
      <c r="D2028" s="37">
        <v>41110000</v>
      </c>
      <c r="E2028" s="11" t="s">
        <v>4664</v>
      </c>
      <c r="F2028" s="37">
        <v>41116200</v>
      </c>
      <c r="G2028" s="11" t="s">
        <v>4680</v>
      </c>
      <c r="H2028" s="37">
        <v>41116205</v>
      </c>
      <c r="I2028" s="11" t="s">
        <v>4757</v>
      </c>
      <c r="J2028" s="37" t="s">
        <v>4758</v>
      </c>
      <c r="K2028" s="11" t="s">
        <v>4744</v>
      </c>
      <c r="L2028" s="5"/>
      <c r="M2028" s="16" t="str">
        <f>""""&amp;A2028&amp;""","""&amp;B2028&amp;""","""&amp;C2028&amp;""","""&amp;D2028&amp;""","""&amp;E2028&amp;""","""&amp;F2028&amp;""","""&amp;G2028&amp;""","""&amp;H2028&amp;""","""&amp;I2028&amp;""","""&amp;J2028&amp;""","""&amp;K2028&amp;""""</f>
        <v>"Laboratory and Measuring and Observing and Testing Equipment","41000000","Measuring and observing and testing instruments","41110000","Patient point of care testing supplies and equipment","41116200","Rapid test kits","41116205","Pregnancy Test Kit, hCG, Serum/Urine, 100 Tests","41116205.41","Other RTK"</v>
      </c>
    </row>
    <row r="2029" spans="1:13" ht="13" customHeight="1">
      <c r="A2029" s="11" t="s">
        <v>14</v>
      </c>
      <c r="B2029" s="37">
        <v>41000000</v>
      </c>
      <c r="C2029" s="11" t="s">
        <v>2658</v>
      </c>
      <c r="D2029" s="37">
        <v>41110000</v>
      </c>
      <c r="E2029" s="11" t="s">
        <v>4664</v>
      </c>
      <c r="F2029" s="37">
        <v>41116200</v>
      </c>
      <c r="G2029" s="11" t="s">
        <v>4680</v>
      </c>
      <c r="H2029" s="37">
        <v>41116205</v>
      </c>
      <c r="I2029" s="11" t="s">
        <v>4759</v>
      </c>
      <c r="J2029" s="37" t="s">
        <v>4760</v>
      </c>
      <c r="K2029" s="11" t="s">
        <v>4744</v>
      </c>
      <c r="L2029" s="5"/>
      <c r="M2029" s="16" t="str">
        <f>""""&amp;A2029&amp;""","""&amp;B2029&amp;""","""&amp;C2029&amp;""","""&amp;D2029&amp;""","""&amp;E2029&amp;""","""&amp;F2029&amp;""","""&amp;G2029&amp;""","""&amp;H2029&amp;""","""&amp;I2029&amp;""","""&amp;J2029&amp;""","""&amp;K2029&amp;""""</f>
        <v>"Laboratory and Measuring and Observing and Testing Equipment","41000000","Measuring and observing and testing instruments","41110000","Patient point of care testing supplies and equipment","41116200","Rapid test kits","41116205","Pregnancy Test Strip, hCG, Urine, 20 Each","41116205.42","Other RTK"</v>
      </c>
    </row>
    <row r="2030" spans="1:13" ht="13" customHeight="1">
      <c r="A2030" s="11" t="s">
        <v>14</v>
      </c>
      <c r="B2030" s="37">
        <v>41000000</v>
      </c>
      <c r="C2030" s="11" t="s">
        <v>2658</v>
      </c>
      <c r="D2030" s="37">
        <v>41110000</v>
      </c>
      <c r="E2030" s="11" t="s">
        <v>4664</v>
      </c>
      <c r="F2030" s="37">
        <v>41116200</v>
      </c>
      <c r="G2030" s="11" t="s">
        <v>4680</v>
      </c>
      <c r="H2030" s="37">
        <v>41116205</v>
      </c>
      <c r="I2030" s="12" t="s">
        <v>4761</v>
      </c>
      <c r="J2030" s="37" t="s">
        <v>4762</v>
      </c>
      <c r="K2030" s="11" t="s">
        <v>4744</v>
      </c>
      <c r="L2030" s="5"/>
      <c r="M2030" s="16" t="str">
        <f>""""&amp;A2030&amp;""","""&amp;B2030&amp;""","""&amp;C2030&amp;""","""&amp;D2030&amp;""","""&amp;E2030&amp;""","""&amp;F2030&amp;""","""&amp;G2030&amp;""","""&amp;H2030&amp;""","""&amp;I2030&amp;""","""&amp;J2030&amp;""","""&amp;K2030&amp;""""</f>
        <v>"Laboratory and Measuring and Observing and Testing Equipment","41000000","Measuring and observing and testing instruments","41110000","Patient point of care testing supplies and equipment","41116200","Rapid test kits","41116205","hCG Control Kit","41116205.43","Other RTK"</v>
      </c>
    </row>
    <row r="2031" spans="1:13" ht="13" customHeight="1">
      <c r="A2031" s="11" t="s">
        <v>14</v>
      </c>
      <c r="B2031" s="37">
        <v>41000000</v>
      </c>
      <c r="C2031" s="11" t="s">
        <v>2658</v>
      </c>
      <c r="D2031" s="37">
        <v>41110000</v>
      </c>
      <c r="E2031" s="11" t="s">
        <v>4664</v>
      </c>
      <c r="F2031" s="37">
        <v>41116200</v>
      </c>
      <c r="G2031" s="11" t="s">
        <v>4680</v>
      </c>
      <c r="H2031" s="37">
        <v>41116205</v>
      </c>
      <c r="I2031" s="11" t="s">
        <v>4763</v>
      </c>
      <c r="J2031" s="37" t="s">
        <v>4764</v>
      </c>
      <c r="K2031" s="11" t="s">
        <v>4744</v>
      </c>
      <c r="L2031" s="5"/>
      <c r="M2031" s="16" t="str">
        <f>""""&amp;A2031&amp;""","""&amp;B2031&amp;""","""&amp;C2031&amp;""","""&amp;D2031&amp;""","""&amp;E2031&amp;""","""&amp;F2031&amp;""","""&amp;G2031&amp;""","""&amp;H2031&amp;""","""&amp;I2031&amp;""","""&amp;J2031&amp;""","""&amp;K2031&amp;""""</f>
        <v>"Laboratory and Measuring and Observing and Testing Equipment","41000000","Measuring and observing and testing instruments","41110000","Patient point of care testing supplies and equipment","41116200","Rapid test kits","41116205","hCG Detector Kit","41116205.44","Other RTK"</v>
      </c>
    </row>
    <row r="2032" spans="1:13" ht="13" customHeight="1">
      <c r="A2032" s="11" t="s">
        <v>14</v>
      </c>
      <c r="B2032" s="37">
        <v>41000000</v>
      </c>
      <c r="C2032" s="11" t="s">
        <v>2658</v>
      </c>
      <c r="D2032" s="37">
        <v>41110000</v>
      </c>
      <c r="E2032" s="11" t="s">
        <v>4664</v>
      </c>
      <c r="F2032" s="37">
        <v>41116200</v>
      </c>
      <c r="G2032" s="11" t="s">
        <v>4680</v>
      </c>
      <c r="H2032" s="37">
        <v>41116205</v>
      </c>
      <c r="I2032" s="11" t="s">
        <v>4765</v>
      </c>
      <c r="J2032" s="37" t="s">
        <v>4766</v>
      </c>
      <c r="K2032" s="11" t="s">
        <v>4744</v>
      </c>
      <c r="L2032" s="5"/>
      <c r="M2032" s="16" t="str">
        <f>""""&amp;A2032&amp;""","""&amp;B2032&amp;""","""&amp;C2032&amp;""","""&amp;D2032&amp;""","""&amp;E2032&amp;""","""&amp;F2032&amp;""","""&amp;G2032&amp;""","""&amp;H2032&amp;""","""&amp;I2032&amp;""","""&amp;J2032&amp;""","""&amp;K2032&amp;""""</f>
        <v>"Laboratory and Measuring and Observing and Testing Equipment","41000000","Measuring and observing and testing instruments","41110000","Patient point of care testing supplies and equipment","41116200","Rapid test kits","41116205","hCG Dipstrip Kit","41116205.45","Other RTK"</v>
      </c>
    </row>
    <row r="2033" spans="1:13" ht="13" customHeight="1">
      <c r="A2033" s="11" t="s">
        <v>14</v>
      </c>
      <c r="B2033" s="37" t="s">
        <v>18</v>
      </c>
      <c r="C2033" s="11" t="s">
        <v>2658</v>
      </c>
      <c r="D2033" s="37" t="s">
        <v>2659</v>
      </c>
      <c r="E2033" s="11" t="s">
        <v>4664</v>
      </c>
      <c r="F2033" s="37" t="s">
        <v>4665</v>
      </c>
      <c r="G2033" s="11" t="s">
        <v>4680</v>
      </c>
      <c r="H2033" s="37" t="s">
        <v>4681</v>
      </c>
      <c r="I2033" s="11" t="s">
        <v>4767</v>
      </c>
      <c r="J2033" s="37" t="s">
        <v>4768</v>
      </c>
      <c r="K2033" s="11" t="s">
        <v>4684</v>
      </c>
      <c r="L2033" s="5"/>
      <c r="M2033" s="16" t="str">
        <f>""""&amp;A2033&amp;""","""&amp;B2033&amp;""","""&amp;C2033&amp;""","""&amp;D2033&amp;""","""&amp;E2033&amp;""","""&amp;F2033&amp;""","""&amp;G2033&amp;""","""&amp;H2033&amp;""","""&amp;I2033&amp;""","""&amp;J2033&amp;""","""&amp;K2033&amp;""""</f>
        <v>"Laboratory and Measuring and Observing and Testing Equipment","41000000","Measuring and observing and testing instruments","41110000","Patient point of care testing supplies and equipment","41116200","Rapid test kits","41116205","HIV-1/2, OraQuick Self Test","41116205.46","HIV RTK"</v>
      </c>
    </row>
    <row r="2034" spans="1:13" ht="13" customHeight="1">
      <c r="A2034" s="11" t="s">
        <v>14</v>
      </c>
      <c r="B2034" s="37">
        <v>41000000</v>
      </c>
      <c r="C2034" s="11" t="s">
        <v>2658</v>
      </c>
      <c r="D2034" s="37">
        <v>41110000</v>
      </c>
      <c r="E2034" s="11" t="s">
        <v>4664</v>
      </c>
      <c r="F2034" s="37">
        <v>41116200</v>
      </c>
      <c r="G2034" s="11" t="s">
        <v>4680</v>
      </c>
      <c r="H2034" s="37">
        <v>41116205</v>
      </c>
      <c r="I2034" s="11" t="s">
        <v>4769</v>
      </c>
      <c r="J2034" s="37" t="s">
        <v>4770</v>
      </c>
      <c r="K2034" s="11" t="s">
        <v>4684</v>
      </c>
      <c r="L2034" s="5"/>
      <c r="M2034" s="16" t="str">
        <f>""""&amp;A2034&amp;""","""&amp;B2034&amp;""","""&amp;C2034&amp;""","""&amp;D2034&amp;""","""&amp;E2034&amp;""","""&amp;F2034&amp;""","""&amp;G2034&amp;""","""&amp;H2034&amp;""","""&amp;I2034&amp;""","""&amp;J2034&amp;""","""&amp;K2034&amp;""""</f>
        <v>"Laboratory and Measuring and Observing and Testing Equipment","41000000","Measuring and observing and testing instruments","41110000","Patient point of care testing supplies and equipment","41116200","Rapid test kits","41116205","HIV-1/2, SKB Colloidal Gold Diagnostic Kit, Antibody","41116205.47","HIV RTK"</v>
      </c>
    </row>
    <row r="2035" spans="1:13" ht="13" customHeight="1">
      <c r="A2035" s="11" t="s">
        <v>14</v>
      </c>
      <c r="B2035" s="37" t="s">
        <v>18</v>
      </c>
      <c r="C2035" s="11" t="s">
        <v>2658</v>
      </c>
      <c r="D2035" s="37" t="s">
        <v>2659</v>
      </c>
      <c r="E2035" s="11" t="s">
        <v>4664</v>
      </c>
      <c r="F2035" s="37" t="s">
        <v>4665</v>
      </c>
      <c r="G2035" s="11" t="s">
        <v>4680</v>
      </c>
      <c r="H2035" s="37" t="s">
        <v>4681</v>
      </c>
      <c r="I2035" s="11" t="s">
        <v>4771</v>
      </c>
      <c r="J2035" s="37" t="s">
        <v>4772</v>
      </c>
      <c r="K2035" s="11" t="s">
        <v>4684</v>
      </c>
      <c r="L2035" s="5"/>
      <c r="M2035" s="16" t="str">
        <f>""""&amp;A2035&amp;""","""&amp;B2035&amp;""","""&amp;C2035&amp;""","""&amp;D2035&amp;""","""&amp;E2035&amp;""","""&amp;F2035&amp;""","""&amp;G2035&amp;""","""&amp;H2035&amp;""","""&amp;I2035&amp;""","""&amp;J2035&amp;""","""&amp;K2035&amp;""""</f>
        <v>"Laboratory and Measuring and Observing and Testing Equipment","41000000","Measuring and observing and testing instruments","41110000","Patient point of care testing supplies and equipment","41116200","Rapid test kits","41116205","HIV-1/2, Sure Check","41116205.48","HIV RTK"</v>
      </c>
    </row>
    <row r="2036" spans="1:13" ht="13" customHeight="1">
      <c r="A2036" s="11" t="s">
        <v>14</v>
      </c>
      <c r="B2036" s="37">
        <v>41000000</v>
      </c>
      <c r="C2036" s="11" t="s">
        <v>2658</v>
      </c>
      <c r="D2036" s="37">
        <v>41110000</v>
      </c>
      <c r="E2036" s="11" t="s">
        <v>4664</v>
      </c>
      <c r="F2036" s="37">
        <v>41116200</v>
      </c>
      <c r="G2036" s="11" t="s">
        <v>4680</v>
      </c>
      <c r="H2036" s="37">
        <v>41116205</v>
      </c>
      <c r="I2036" s="11" t="s">
        <v>4773</v>
      </c>
      <c r="J2036" s="37" t="s">
        <v>4774</v>
      </c>
      <c r="K2036" s="11" t="s">
        <v>4684</v>
      </c>
      <c r="L2036" s="5"/>
      <c r="M2036" s="16" t="str">
        <f>""""&amp;A2036&amp;""","""&amp;B2036&amp;""","""&amp;C2036&amp;""","""&amp;D2036&amp;""","""&amp;E2036&amp;""","""&amp;F2036&amp;""","""&amp;G2036&amp;""","""&amp;H2036&amp;""","""&amp;I2036&amp;""","""&amp;J2036&amp;""","""&amp;K2036&amp;""""</f>
        <v>"Laboratory and Measuring and Observing and Testing Equipment","41000000","Measuring and observing and testing instruments","41110000","Patient point of care testing supplies and equipment","41116200","Rapid test kits","41116205","HIV-1/2, VIKIA","41116205.49","HIV RTK"</v>
      </c>
    </row>
    <row r="2037" spans="1:13" ht="13" customHeight="1">
      <c r="A2037" s="11" t="s">
        <v>14</v>
      </c>
      <c r="B2037" s="37">
        <v>41000000</v>
      </c>
      <c r="C2037" s="11" t="s">
        <v>2658</v>
      </c>
      <c r="D2037" s="37">
        <v>41110000</v>
      </c>
      <c r="E2037" s="11" t="s">
        <v>4664</v>
      </c>
      <c r="F2037" s="37">
        <v>41116200</v>
      </c>
      <c r="G2037" s="11" t="s">
        <v>4680</v>
      </c>
      <c r="H2037" s="37">
        <v>41116205</v>
      </c>
      <c r="I2037" s="11" t="s">
        <v>4775</v>
      </c>
      <c r="J2037" s="37" t="s">
        <v>4776</v>
      </c>
      <c r="K2037" s="11" t="s">
        <v>4684</v>
      </c>
      <c r="L2037" s="5"/>
      <c r="M2037" s="16" t="str">
        <f>""""&amp;A2037&amp;""","""&amp;B2037&amp;""","""&amp;C2037&amp;""","""&amp;D2037&amp;""","""&amp;E2037&amp;""","""&amp;F2037&amp;""","""&amp;G2037&amp;""","""&amp;H2037&amp;""","""&amp;I2037&amp;""","""&amp;J2037&amp;""","""&amp;K2037&amp;""""</f>
        <v>"Laboratory and Measuring and Observing and Testing Equipment","41000000","Measuring and observing and testing instruments","41110000","Patient point of care testing supplies and equipment","41116200","Rapid test kits","41116205","Determine Capillary Tube, 50 uL, EDTA, 100 Each","41116205.5","HIV RTK"</v>
      </c>
    </row>
    <row r="2038" spans="1:13" ht="13" customHeight="1">
      <c r="A2038" s="11" t="s">
        <v>14</v>
      </c>
      <c r="B2038" s="37" t="s">
        <v>18</v>
      </c>
      <c r="C2038" s="11" t="s">
        <v>2658</v>
      </c>
      <c r="D2038" s="37" t="s">
        <v>2659</v>
      </c>
      <c r="E2038" s="11" t="s">
        <v>4664</v>
      </c>
      <c r="F2038" s="37" t="s">
        <v>4665</v>
      </c>
      <c r="G2038" s="11" t="s">
        <v>4680</v>
      </c>
      <c r="H2038" s="37" t="s">
        <v>4681</v>
      </c>
      <c r="I2038" s="11" t="s">
        <v>4777</v>
      </c>
      <c r="J2038" s="37" t="s">
        <v>4778</v>
      </c>
      <c r="K2038" s="11" t="s">
        <v>4744</v>
      </c>
      <c r="L2038" s="5"/>
      <c r="M2038" s="16" t="str">
        <f>""""&amp;A2038&amp;""","""&amp;B2038&amp;""","""&amp;C2038&amp;""","""&amp;D2038&amp;""","""&amp;E2038&amp;""","""&amp;F2038&amp;""","""&amp;G2038&amp;""","""&amp;H2038&amp;""","""&amp;I2038&amp;""","""&amp;J2038&amp;""","""&amp;K2038&amp;""""</f>
        <v>"Laboratory and Measuring and Observing and Testing Equipment","41000000","Measuring and observing and testing instruments","41110000","Patient point of care testing supplies and equipment","41116200","Rapid test kits","41116205","Pregnancy Test Strip, hCG, Urine","41116205.50","Other RTK"</v>
      </c>
    </row>
    <row r="2039" spans="1:13" ht="13" customHeight="1">
      <c r="A2039" s="11" t="s">
        <v>14</v>
      </c>
      <c r="B2039" s="37" t="s">
        <v>18</v>
      </c>
      <c r="C2039" s="11" t="s">
        <v>2658</v>
      </c>
      <c r="D2039" s="37" t="s">
        <v>2659</v>
      </c>
      <c r="E2039" s="11" t="s">
        <v>4664</v>
      </c>
      <c r="F2039" s="37" t="s">
        <v>4665</v>
      </c>
      <c r="G2039" s="11" t="s">
        <v>4680</v>
      </c>
      <c r="H2039" s="37" t="s">
        <v>4681</v>
      </c>
      <c r="I2039" s="11" t="s">
        <v>4779</v>
      </c>
      <c r="J2039" s="37" t="s">
        <v>4780</v>
      </c>
      <c r="K2039" s="19" t="s">
        <v>4744</v>
      </c>
      <c r="L2039" s="5"/>
      <c r="M2039" s="16" t="str">
        <f>""""&amp;A2039&amp;""","""&amp;B2039&amp;""","""&amp;C2039&amp;""","""&amp;D2039&amp;""","""&amp;E2039&amp;""","""&amp;F2039&amp;""","""&amp;G2039&amp;""","""&amp;H2039&amp;""","""&amp;I2039&amp;""","""&amp;J2039&amp;""","""&amp;K2039&amp;""""</f>
        <v>"Laboratory and Measuring and Observing and Testing Equipment","41000000","Measuring and observing and testing instruments","41110000","Patient point of care testing supplies and equipment","41116200","Rapid test kits","41116205","Syphilis Rapid Diagnostic Test (RDT) Determine, 100 Tests","41116205.51","Other RTK"</v>
      </c>
    </row>
    <row r="2040" spans="1:13" ht="13" customHeight="1">
      <c r="A2040" s="11" t="s">
        <v>14</v>
      </c>
      <c r="B2040" s="37" t="str">
        <f>LEFT(H2040,2)&amp;"000000"</f>
        <v>41000000</v>
      </c>
      <c r="C2040" s="11" t="s">
        <v>2658</v>
      </c>
      <c r="D2040" s="37" t="str">
        <f>LEFT(H2040,4)&amp;"0000"</f>
        <v>41110000</v>
      </c>
      <c r="E2040" s="11" t="s">
        <v>4664</v>
      </c>
      <c r="F2040" s="37" t="str">
        <f>LEFT(H2040,6)&amp;"00"</f>
        <v>41116200</v>
      </c>
      <c r="G2040" s="11" t="s">
        <v>4680</v>
      </c>
      <c r="H2040" s="37" t="s">
        <v>4681</v>
      </c>
      <c r="I2040" s="11" t="s">
        <v>4781</v>
      </c>
      <c r="J2040" s="37" t="s">
        <v>4782</v>
      </c>
      <c r="K2040" s="11" t="s">
        <v>26</v>
      </c>
      <c r="L2040" s="5"/>
      <c r="M2040" s="16" t="str">
        <f>""""&amp;A2040&amp;""","""&amp;B2040&amp;""","""&amp;C2040&amp;""","""&amp;D2040&amp;""","""&amp;E2040&amp;""","""&amp;F2040&amp;""","""&amp;G2040&amp;""","""&amp;H2040&amp;""","""&amp;I2040&amp;""","""&amp;J2040&amp;""","""&amp;K2040&amp;""""</f>
        <v>"Laboratory and Measuring and Observing and Testing Equipment","41000000","Measuring and observing and testing instruments","41110000","Patient point of care testing supplies and equipment","41116200","Rapid test kits","41116205","Hepatitis B Rapid Diagnostic Test (RDT) HBsAg, 100 Tests","41116205.52","Laboratory"</v>
      </c>
    </row>
    <row r="2041" spans="1:13" ht="13" customHeight="1">
      <c r="A2041" s="11" t="s">
        <v>14</v>
      </c>
      <c r="B2041" s="37" t="str">
        <f>LEFT(H2041,2)&amp;"000000"</f>
        <v>41000000</v>
      </c>
      <c r="C2041" s="11" t="s">
        <v>2658</v>
      </c>
      <c r="D2041" s="37" t="str">
        <f>LEFT(H2041,4)&amp;"0000"</f>
        <v>41110000</v>
      </c>
      <c r="E2041" s="11" t="s">
        <v>4664</v>
      </c>
      <c r="F2041" s="37" t="str">
        <f>LEFT(H2041,6)&amp;"00"</f>
        <v>41116200</v>
      </c>
      <c r="G2041" s="11" t="s">
        <v>4680</v>
      </c>
      <c r="H2041" s="37" t="s">
        <v>4681</v>
      </c>
      <c r="I2041" s="11" t="s">
        <v>4783</v>
      </c>
      <c r="J2041" s="37" t="s">
        <v>4784</v>
      </c>
      <c r="K2041" s="11" t="s">
        <v>26</v>
      </c>
      <c r="L2041" s="5"/>
      <c r="M2041" s="16" t="str">
        <f>""""&amp;A2041&amp;""","""&amp;B2041&amp;""","""&amp;C2041&amp;""","""&amp;D2041&amp;""","""&amp;E2041&amp;""","""&amp;F2041&amp;""","""&amp;G2041&amp;""","""&amp;H2041&amp;""","""&amp;I2041&amp;""","""&amp;J2041&amp;""","""&amp;K2041&amp;""""</f>
        <v>"Laboratory and Measuring and Observing and Testing Equipment","41000000","Measuring and observing and testing instruments","41110000","Patient point of care testing supplies and equipment","41116200","Rapid test kits","41116205","Hepatitis B Rapid Diagnostic Test (RDT) HBsAg, 30 Tests","41116205.53","Laboratory"</v>
      </c>
    </row>
    <row r="2042" spans="1:13" ht="13" customHeight="1">
      <c r="A2042" s="11" t="s">
        <v>14</v>
      </c>
      <c r="B2042" s="37" t="str">
        <f>LEFT(H2042,2)&amp;"000000"</f>
        <v>41000000</v>
      </c>
      <c r="C2042" s="11" t="s">
        <v>2658</v>
      </c>
      <c r="D2042" s="37" t="str">
        <f>LEFT(H2042,4)&amp;"0000"</f>
        <v>41110000</v>
      </c>
      <c r="E2042" s="11" t="s">
        <v>4664</v>
      </c>
      <c r="F2042" s="37" t="str">
        <f>LEFT(H2042,6)&amp;"00"</f>
        <v>41116200</v>
      </c>
      <c r="G2042" s="11" t="s">
        <v>4680</v>
      </c>
      <c r="H2042" s="37" t="s">
        <v>4681</v>
      </c>
      <c r="I2042" s="11" t="s">
        <v>4785</v>
      </c>
      <c r="J2042" s="37" t="s">
        <v>4786</v>
      </c>
      <c r="K2042" s="11" t="s">
        <v>4684</v>
      </c>
      <c r="L2042" s="5"/>
      <c r="M2042" s="16" t="str">
        <f>""""&amp;A2042&amp;""","""&amp;B2042&amp;""","""&amp;C2042&amp;""","""&amp;D2042&amp;""","""&amp;E2042&amp;""","""&amp;F2042&amp;""","""&amp;G2042&amp;""","""&amp;H2042&amp;""","""&amp;I2042&amp;""","""&amp;J2042&amp;""","""&amp;K2042&amp;""""</f>
        <v>"Laboratory and Measuring and Observing and Testing Equipment","41000000","Measuring and observing and testing instruments","41110000","Patient point of care testing supplies and equipment","41116200","Rapid test kits","41116205","HIV-1/2, Bioline HIV/Syphilis DUO","41116205.54","HIV RTK"</v>
      </c>
    </row>
    <row r="2043" spans="1:13" ht="13" customHeight="1">
      <c r="A2043" s="11" t="s">
        <v>14</v>
      </c>
      <c r="B2043" s="37" t="str">
        <f>LEFT(H2043,2)&amp;"000000"</f>
        <v>41000000</v>
      </c>
      <c r="C2043" s="11" t="s">
        <v>2658</v>
      </c>
      <c r="D2043" s="37" t="str">
        <f>LEFT(H2043,4)&amp;"0000"</f>
        <v>41110000</v>
      </c>
      <c r="E2043" s="11" t="s">
        <v>4664</v>
      </c>
      <c r="F2043" s="37" t="str">
        <f>LEFT(H2043,6)&amp;"00"</f>
        <v>41116200</v>
      </c>
      <c r="G2043" s="11" t="s">
        <v>4680</v>
      </c>
      <c r="H2043" s="37" t="s">
        <v>4681</v>
      </c>
      <c r="I2043" s="11" t="s">
        <v>4787</v>
      </c>
      <c r="J2043" s="37" t="s">
        <v>4788</v>
      </c>
      <c r="K2043" s="11" t="s">
        <v>4684</v>
      </c>
      <c r="L2043" s="5"/>
      <c r="M2043" s="16" t="str">
        <f>""""&amp;A2043&amp;""","""&amp;B2043&amp;""","""&amp;C2043&amp;""","""&amp;D2043&amp;""","""&amp;E2043&amp;""","""&amp;F2043&amp;""","""&amp;G2043&amp;""","""&amp;H2043&amp;""","""&amp;I2043&amp;""","""&amp;J2043&amp;""","""&amp;K2043&amp;""""</f>
        <v>"Laboratory and Measuring and Observing and Testing Equipment","41000000","Measuring and observing and testing instruments","41110000","Patient point of care testing supplies and equipment","41116200","Rapid test kits","41116205","HIV-1/2, Diagnostic Kit for HIV(1+2) Antibody (Colloidal Gold)","41116205.55","HIV RTK"</v>
      </c>
    </row>
    <row r="2044" spans="1:13" ht="13" customHeight="1">
      <c r="A2044" s="11" t="s">
        <v>14</v>
      </c>
      <c r="B2044" s="37" t="str">
        <f>LEFT(H2044,2)&amp;"000000"</f>
        <v>41000000</v>
      </c>
      <c r="C2044" s="11" t="s">
        <v>2658</v>
      </c>
      <c r="D2044" s="37" t="str">
        <f>LEFT(H2044,4)&amp;"0000"</f>
        <v>41110000</v>
      </c>
      <c r="E2044" s="11" t="s">
        <v>4664</v>
      </c>
      <c r="F2044" s="37" t="str">
        <f>LEFT(H2044,6)&amp;"00"</f>
        <v>41116200</v>
      </c>
      <c r="G2044" s="11" t="s">
        <v>4680</v>
      </c>
      <c r="H2044" s="37" t="s">
        <v>4681</v>
      </c>
      <c r="I2044" s="11" t="s">
        <v>4789</v>
      </c>
      <c r="J2044" s="37" t="s">
        <v>4790</v>
      </c>
      <c r="K2044" s="19" t="s">
        <v>4684</v>
      </c>
      <c r="L2044" s="5"/>
      <c r="M2044" s="16" t="str">
        <f>""""&amp;A2044&amp;""","""&amp;B2044&amp;""","""&amp;C2044&amp;""","""&amp;D2044&amp;""","""&amp;E2044&amp;""","""&amp;F2044&amp;""","""&amp;G2044&amp;""","""&amp;H2044&amp;""","""&amp;I2044&amp;""","""&amp;J2044&amp;""","""&amp;K2044&amp;""""</f>
        <v>"Laboratory and Measuring and Observing and Testing Equipment","41000000","Measuring and observing and testing instruments","41110000","Patient point of care testing supplies and equipment","41116200","Rapid test kits","41116205","HIV-1/2, Rapid Test for Antibody to  HIV (Colloidal Gold Device)","41116205.56","HIV RTK"</v>
      </c>
    </row>
    <row r="2045" spans="1:13" ht="13" customHeight="1">
      <c r="A2045" s="11" t="s">
        <v>14</v>
      </c>
      <c r="B2045" s="37" t="str">
        <f>LEFT(H2045,2)&amp;"000000"</f>
        <v>41000000</v>
      </c>
      <c r="C2045" s="11" t="s">
        <v>2658</v>
      </c>
      <c r="D2045" s="37" t="str">
        <f>LEFT(H2045,4)&amp;"0000"</f>
        <v>41110000</v>
      </c>
      <c r="E2045" s="11" t="s">
        <v>4664</v>
      </c>
      <c r="F2045" s="37" t="str">
        <f>LEFT(H2045,6)&amp;"00"</f>
        <v>41116200</v>
      </c>
      <c r="G2045" s="11" t="s">
        <v>4680</v>
      </c>
      <c r="H2045" s="37" t="s">
        <v>4681</v>
      </c>
      <c r="I2045" s="11" t="s">
        <v>4791</v>
      </c>
      <c r="J2045" s="37" t="s">
        <v>4792</v>
      </c>
      <c r="K2045" s="11" t="s">
        <v>4744</v>
      </c>
      <c r="L2045" s="5"/>
      <c r="M2045" s="16" t="str">
        <f>""""&amp;A2045&amp;""","""&amp;B2045&amp;""","""&amp;C2045&amp;""","""&amp;D2045&amp;""","""&amp;E2045&amp;""","""&amp;F2045&amp;""","""&amp;G2045&amp;""","""&amp;H2045&amp;""","""&amp;I2045&amp;""","""&amp;J2045&amp;""","""&amp;K2045&amp;""""</f>
        <v>"Laboratory and Measuring and Observing and Testing Equipment","41000000","Measuring and observing and testing instruments","41110000","Patient point of care testing supplies and equipment","41116200","Rapid test kits","41116205","Oraquick HCV Rapid Antibody Test Kit, 100 Tests","41116205.57","Other RTK"</v>
      </c>
    </row>
    <row r="2046" spans="1:13" ht="13" customHeight="1">
      <c r="A2046" s="11" t="s">
        <v>14</v>
      </c>
      <c r="B2046" s="37" t="str">
        <f>LEFT(H2046,2)&amp;"000000"</f>
        <v>41000000</v>
      </c>
      <c r="C2046" s="11" t="s">
        <v>2658</v>
      </c>
      <c r="D2046" s="37" t="str">
        <f>LEFT(H2046,4)&amp;"0000"</f>
        <v>41110000</v>
      </c>
      <c r="E2046" s="11" t="s">
        <v>4664</v>
      </c>
      <c r="F2046" s="37" t="str">
        <f>LEFT(H2046,6)&amp;"00"</f>
        <v>41116200</v>
      </c>
      <c r="G2046" s="11" t="s">
        <v>4680</v>
      </c>
      <c r="H2046" s="37" t="s">
        <v>4681</v>
      </c>
      <c r="I2046" s="11" t="s">
        <v>4793</v>
      </c>
      <c r="J2046" s="37" t="s">
        <v>4794</v>
      </c>
      <c r="K2046" s="11" t="s">
        <v>4744</v>
      </c>
      <c r="L2046" s="5"/>
      <c r="M2046" s="16" t="str">
        <f>""""&amp;A2046&amp;""","""&amp;B2046&amp;""","""&amp;C2046&amp;""","""&amp;D2046&amp;""","""&amp;E2046&amp;""","""&amp;F2046&amp;""","""&amp;G2046&amp;""","""&amp;H2046&amp;""","""&amp;I2046&amp;""","""&amp;J2046&amp;""","""&amp;K2046&amp;""""</f>
        <v>"Laboratory and Measuring and Observing and Testing Equipment","41000000","Measuring and observing and testing instruments","41110000","Patient point of care testing supplies and equipment","41116200","Rapid test kits","41116205","Oraquick HCV Rapid Antibody Test Kit, 25 Tests","41116205.58","Other RTK"</v>
      </c>
    </row>
    <row r="2047" spans="1:13" ht="13" customHeight="1">
      <c r="A2047" s="11" t="s">
        <v>14</v>
      </c>
      <c r="B2047" s="37" t="str">
        <f>LEFT(H2047,2)&amp;"000000"</f>
        <v>41000000</v>
      </c>
      <c r="C2047" s="11" t="s">
        <v>2658</v>
      </c>
      <c r="D2047" s="37" t="str">
        <f>LEFT(H2047,4)&amp;"0000"</f>
        <v>41110000</v>
      </c>
      <c r="E2047" s="11" t="s">
        <v>4664</v>
      </c>
      <c r="F2047" s="37" t="str">
        <f>LEFT(H2047,6)&amp;"00"</f>
        <v>41116200</v>
      </c>
      <c r="G2047" s="11" t="s">
        <v>4680</v>
      </c>
      <c r="H2047" s="37" t="s">
        <v>4681</v>
      </c>
      <c r="I2047" s="11" t="s">
        <v>4795</v>
      </c>
      <c r="J2047" s="37" t="s">
        <v>4796</v>
      </c>
      <c r="K2047" s="11" t="s">
        <v>4744</v>
      </c>
      <c r="L2047" s="5"/>
      <c r="M2047" s="16" t="str">
        <f>""""&amp;A2047&amp;""","""&amp;B2047&amp;""","""&amp;C2047&amp;""","""&amp;D2047&amp;""","""&amp;E2047&amp;""","""&amp;F2047&amp;""","""&amp;G2047&amp;""","""&amp;H2047&amp;""","""&amp;I2047&amp;""","""&amp;J2047&amp;""","""&amp;K2047&amp;""""</f>
        <v>"Laboratory and Measuring and Observing and Testing Equipment","41000000","Measuring and observing and testing instruments","41110000","Patient point of care testing supplies and equipment","41116200","Rapid test kits","41116205","Pregnancy Test Kit, hCG, Urine, 50 Each","41116205.59","Other RTK"</v>
      </c>
    </row>
    <row r="2048" spans="1:13" ht="13" customHeight="1">
      <c r="A2048" s="11" t="s">
        <v>14</v>
      </c>
      <c r="B2048" s="37">
        <v>41000000</v>
      </c>
      <c r="C2048" s="11" t="s">
        <v>2658</v>
      </c>
      <c r="D2048" s="37">
        <v>41110000</v>
      </c>
      <c r="E2048" s="11" t="s">
        <v>4664</v>
      </c>
      <c r="F2048" s="37">
        <v>41116200</v>
      </c>
      <c r="G2048" s="11" t="s">
        <v>4680</v>
      </c>
      <c r="H2048" s="37">
        <v>41116205</v>
      </c>
      <c r="I2048" s="11" t="s">
        <v>4797</v>
      </c>
      <c r="J2048" s="37" t="s">
        <v>4798</v>
      </c>
      <c r="K2048" s="11" t="s">
        <v>4684</v>
      </c>
      <c r="L2048" s="5"/>
      <c r="M2048" s="16" t="str">
        <f>""""&amp;A2048&amp;""","""&amp;B2048&amp;""","""&amp;C2048&amp;""","""&amp;D2048&amp;""","""&amp;E2048&amp;""","""&amp;F2048&amp;""","""&amp;G2048&amp;""","""&amp;H2048&amp;""","""&amp;I2048&amp;""","""&amp;J2048&amp;""","""&amp;K2048&amp;""""</f>
        <v>"Laboratory and Measuring and Observing and Testing Equipment","41000000","Measuring and observing and testing instruments","41110000","Patient point of care testing supplies and equipment","41116200","Rapid test kits","41116205","Determine Chase Buffer, 2.5 mL Vial, 100 Tests","41116205.6","HIV RTK"</v>
      </c>
    </row>
    <row r="2049" spans="1:13" ht="13" customHeight="1">
      <c r="A2049" s="11" t="s">
        <v>14</v>
      </c>
      <c r="B2049" s="37">
        <v>41000000</v>
      </c>
      <c r="C2049" s="11" t="s">
        <v>2658</v>
      </c>
      <c r="D2049" s="37">
        <v>41110000</v>
      </c>
      <c r="E2049" s="11" t="s">
        <v>4664</v>
      </c>
      <c r="F2049" s="37">
        <v>41116200</v>
      </c>
      <c r="G2049" s="11" t="s">
        <v>4680</v>
      </c>
      <c r="H2049" s="37">
        <v>41116205</v>
      </c>
      <c r="I2049" s="11" t="s">
        <v>4799</v>
      </c>
      <c r="J2049" s="37" t="s">
        <v>4800</v>
      </c>
      <c r="K2049" s="11" t="s">
        <v>4684</v>
      </c>
      <c r="L2049" s="5"/>
      <c r="M2049" s="16" t="str">
        <f>""""&amp;A2049&amp;""","""&amp;B2049&amp;""","""&amp;C2049&amp;""","""&amp;D2049&amp;""","""&amp;E2049&amp;""","""&amp;F2049&amp;""","""&amp;G2049&amp;""","""&amp;H2049&amp;""","""&amp;I2049&amp;""","""&amp;J2049&amp;""","""&amp;K2049&amp;""""</f>
        <v>"Laboratory and Measuring and Observing and Testing Equipment","41000000","Measuring and observing and testing instruments","41110000","Patient point of care testing supplies and equipment","41116200","Rapid test kits","41116205","Insti HIV-1/2, Rapid Antibody Test","41116205.60","HIV RTK"</v>
      </c>
    </row>
    <row r="2050" spans="1:13" ht="13" customHeight="1">
      <c r="A2050" s="14" t="s">
        <v>14</v>
      </c>
      <c r="B2050" s="42" t="s">
        <v>18</v>
      </c>
      <c r="C2050" s="14" t="s">
        <v>2658</v>
      </c>
      <c r="D2050" s="42" t="s">
        <v>2659</v>
      </c>
      <c r="E2050" s="14" t="s">
        <v>4664</v>
      </c>
      <c r="F2050" s="42" t="s">
        <v>4665</v>
      </c>
      <c r="G2050" s="14" t="s">
        <v>4680</v>
      </c>
      <c r="H2050" s="42" t="s">
        <v>4681</v>
      </c>
      <c r="I2050" s="18" t="s">
        <v>4801</v>
      </c>
      <c r="J2050" s="37" t="s">
        <v>4802</v>
      </c>
      <c r="K2050" s="14" t="s">
        <v>4684</v>
      </c>
      <c r="L2050" s="5"/>
      <c r="M2050" s="16" t="str">
        <f>""""&amp;A2050&amp;""","""&amp;B2050&amp;""","""&amp;C2050&amp;""","""&amp;D2050&amp;""","""&amp;E2050&amp;""","""&amp;F2050&amp;""","""&amp;G2050&amp;""","""&amp;H2050&amp;""","""&amp;I2050&amp;""","""&amp;J2050&amp;""","""&amp;K2050&amp;""""</f>
        <v>"Laboratory and Measuring and Observing and Testing Equipment","41000000","Measuring and observing and testing instruments","41110000","Patient point of care testing supplies and equipment","41116200","Rapid test kits","41116205","HIV-1/2/O, ABON Tri-Line Human Immunodeficiency Virus Rapid Test","41116205.61","HIV RTK"</v>
      </c>
    </row>
    <row r="2051" spans="1:13" ht="13" customHeight="1">
      <c r="A2051" s="27" t="s">
        <v>14</v>
      </c>
      <c r="B2051" s="41" t="s">
        <v>18</v>
      </c>
      <c r="C2051" s="27" t="s">
        <v>2658</v>
      </c>
      <c r="D2051" s="41" t="s">
        <v>2659</v>
      </c>
      <c r="E2051" s="27" t="s">
        <v>4664</v>
      </c>
      <c r="F2051" s="41" t="s">
        <v>4665</v>
      </c>
      <c r="G2051" s="27" t="s">
        <v>4680</v>
      </c>
      <c r="H2051" s="37" t="s">
        <v>4681</v>
      </c>
      <c r="I2051" s="27" t="s">
        <v>12082</v>
      </c>
      <c r="J2051" s="37" t="s">
        <v>12086</v>
      </c>
      <c r="K2051" s="27" t="s">
        <v>4744</v>
      </c>
      <c r="L2051" s="5"/>
      <c r="M2051" s="16"/>
    </row>
    <row r="2052" spans="1:13" ht="13" customHeight="1">
      <c r="A2052" s="27" t="s">
        <v>14</v>
      </c>
      <c r="B2052" s="41" t="s">
        <v>18</v>
      </c>
      <c r="C2052" s="27" t="s">
        <v>2658</v>
      </c>
      <c r="D2052" s="41" t="s">
        <v>2659</v>
      </c>
      <c r="E2052" s="27" t="s">
        <v>4664</v>
      </c>
      <c r="F2052" s="41" t="s">
        <v>4665</v>
      </c>
      <c r="G2052" s="27" t="s">
        <v>4680</v>
      </c>
      <c r="H2052" s="37" t="s">
        <v>4681</v>
      </c>
      <c r="I2052" s="27" t="s">
        <v>12083</v>
      </c>
      <c r="J2052" s="37" t="s">
        <v>12087</v>
      </c>
      <c r="K2052" s="27" t="s">
        <v>4744</v>
      </c>
      <c r="L2052" s="5"/>
      <c r="M2052" s="16"/>
    </row>
    <row r="2053" spans="1:13" ht="13" customHeight="1">
      <c r="A2053" s="27" t="s">
        <v>14</v>
      </c>
      <c r="B2053" s="41" t="s">
        <v>18</v>
      </c>
      <c r="C2053" s="27" t="s">
        <v>2658</v>
      </c>
      <c r="D2053" s="41" t="s">
        <v>2659</v>
      </c>
      <c r="E2053" s="27" t="s">
        <v>4664</v>
      </c>
      <c r="F2053" s="41" t="s">
        <v>4665</v>
      </c>
      <c r="G2053" s="27" t="s">
        <v>4680</v>
      </c>
      <c r="H2053" s="37" t="s">
        <v>4681</v>
      </c>
      <c r="I2053" s="27" t="s">
        <v>12084</v>
      </c>
      <c r="J2053" s="37" t="s">
        <v>12088</v>
      </c>
      <c r="K2053" s="27" t="s">
        <v>4684</v>
      </c>
      <c r="L2053" s="5"/>
      <c r="M2053" s="16"/>
    </row>
    <row r="2054" spans="1:13" ht="13" customHeight="1">
      <c r="A2054" s="27" t="s">
        <v>14</v>
      </c>
      <c r="B2054" s="41" t="s">
        <v>18</v>
      </c>
      <c r="C2054" s="27" t="s">
        <v>2658</v>
      </c>
      <c r="D2054" s="41" t="s">
        <v>2659</v>
      </c>
      <c r="E2054" s="27" t="s">
        <v>4664</v>
      </c>
      <c r="F2054" s="41" t="s">
        <v>4665</v>
      </c>
      <c r="G2054" s="27" t="s">
        <v>4680</v>
      </c>
      <c r="H2054" s="37" t="s">
        <v>4681</v>
      </c>
      <c r="I2054" s="27" t="s">
        <v>12085</v>
      </c>
      <c r="J2054" s="37" t="s">
        <v>12089</v>
      </c>
      <c r="K2054" s="27" t="s">
        <v>4717</v>
      </c>
      <c r="L2054" s="5"/>
      <c r="M2054" s="16"/>
    </row>
    <row r="2055" spans="1:13" ht="13" customHeight="1">
      <c r="A2055" s="11" t="s">
        <v>14</v>
      </c>
      <c r="B2055" s="37">
        <v>41000000</v>
      </c>
      <c r="C2055" s="11" t="s">
        <v>2658</v>
      </c>
      <c r="D2055" s="37">
        <v>41110000</v>
      </c>
      <c r="E2055" s="11" t="s">
        <v>4664</v>
      </c>
      <c r="F2055" s="37">
        <v>41116200</v>
      </c>
      <c r="G2055" s="11" t="s">
        <v>4680</v>
      </c>
      <c r="H2055" s="37">
        <v>41116205</v>
      </c>
      <c r="I2055" s="11" t="s">
        <v>4803</v>
      </c>
      <c r="J2055" s="37" t="s">
        <v>4804</v>
      </c>
      <c r="K2055" s="11" t="s">
        <v>4684</v>
      </c>
      <c r="L2055" s="5"/>
      <c r="M2055" s="16" t="str">
        <f>""""&amp;A2055&amp;""","""&amp;B2055&amp;""","""&amp;C2055&amp;""","""&amp;D2055&amp;""","""&amp;E2055&amp;""","""&amp;F2055&amp;""","""&amp;G2055&amp;""","""&amp;H2055&amp;""","""&amp;I2055&amp;""","""&amp;J2055&amp;""","""&amp;K2055&amp;""""</f>
        <v>"Laboratory and Measuring and Observing and Testing Equipment","41000000","Measuring and observing and testing instruments","41110000","Patient point of care testing supplies and equipment","41116200","Rapid test kits","41116205","HIV-1/2, BIOLINE 1.0/2.0","41116205.7","HIV RTK"</v>
      </c>
    </row>
    <row r="2056" spans="1:13" ht="13" customHeight="1">
      <c r="A2056" s="11" t="s">
        <v>14</v>
      </c>
      <c r="B2056" s="37">
        <v>41000000</v>
      </c>
      <c r="C2056" s="11" t="s">
        <v>2658</v>
      </c>
      <c r="D2056" s="37">
        <v>41110000</v>
      </c>
      <c r="E2056" s="11" t="s">
        <v>4664</v>
      </c>
      <c r="F2056" s="37">
        <v>41116200</v>
      </c>
      <c r="G2056" s="11" t="s">
        <v>4680</v>
      </c>
      <c r="H2056" s="37">
        <v>41116205</v>
      </c>
      <c r="I2056" s="11" t="s">
        <v>4805</v>
      </c>
      <c r="J2056" s="37" t="s">
        <v>4806</v>
      </c>
      <c r="K2056" s="11" t="s">
        <v>4684</v>
      </c>
      <c r="L2056" s="5"/>
      <c r="M2056" s="16" t="str">
        <f>""""&amp;A2056&amp;""","""&amp;B2056&amp;""","""&amp;C2056&amp;""","""&amp;D2056&amp;""","""&amp;E2056&amp;""","""&amp;F2056&amp;""","""&amp;G2056&amp;""","""&amp;H2056&amp;""","""&amp;I2056&amp;""","""&amp;J2056&amp;""","""&amp;K2056&amp;""""</f>
        <v>"Laboratory and Measuring and Observing and Testing Equipment","41000000","Measuring and observing and testing instruments","41110000","Patient point of care testing supplies and equipment","41116200","Rapid test kits","41116205","HIV-1/2, BIOLINE 3.0","41116205.8","HIV RTK"</v>
      </c>
    </row>
    <row r="2057" spans="1:13" ht="13" customHeight="1">
      <c r="A2057" s="11" t="s">
        <v>14</v>
      </c>
      <c r="B2057" s="37">
        <v>41000000</v>
      </c>
      <c r="C2057" s="11" t="s">
        <v>2658</v>
      </c>
      <c r="D2057" s="37">
        <v>41110000</v>
      </c>
      <c r="E2057" s="11" t="s">
        <v>4664</v>
      </c>
      <c r="F2057" s="37">
        <v>41116200</v>
      </c>
      <c r="G2057" s="11" t="s">
        <v>4680</v>
      </c>
      <c r="H2057" s="37">
        <v>41116205</v>
      </c>
      <c r="I2057" s="11" t="s">
        <v>4807</v>
      </c>
      <c r="J2057" s="37" t="s">
        <v>4808</v>
      </c>
      <c r="K2057" s="11" t="s">
        <v>4684</v>
      </c>
      <c r="L2057" s="5"/>
      <c r="M2057" s="16" t="str">
        <f>""""&amp;A2057&amp;""","""&amp;B2057&amp;""","""&amp;C2057&amp;""","""&amp;D2057&amp;""","""&amp;E2057&amp;""","""&amp;F2057&amp;""","""&amp;G2057&amp;""","""&amp;H2057&amp;""","""&amp;I2057&amp;""","""&amp;J2057&amp;""","""&amp;K2057&amp;""""</f>
        <v>"Laboratory and Measuring and Observing and Testing Equipment","41000000","Measuring and observing and testing instruments","41110000","Patient point of care testing supplies and equipment","41116200","Rapid test kits","41116205","HIV-1/2, BIOLINE 3.0 Kit (no accessories)","41116205.9","HIV RTK"</v>
      </c>
    </row>
    <row r="2058" spans="1:13" ht="13" customHeight="1">
      <c r="A2058" s="11" t="s">
        <v>14</v>
      </c>
      <c r="B2058" s="37" t="s">
        <v>18</v>
      </c>
      <c r="C2058" s="11" t="s">
        <v>2658</v>
      </c>
      <c r="D2058" s="37" t="s">
        <v>2659</v>
      </c>
      <c r="E2058" s="11" t="s">
        <v>4664</v>
      </c>
      <c r="F2058" s="37" t="s">
        <v>4665</v>
      </c>
      <c r="G2058" s="11" t="s">
        <v>4809</v>
      </c>
      <c r="H2058" s="37" t="s">
        <v>4810</v>
      </c>
      <c r="I2058" s="11" t="s">
        <v>4811</v>
      </c>
      <c r="J2058" s="37" t="s">
        <v>4812</v>
      </c>
      <c r="K2058" s="11" t="s">
        <v>26</v>
      </c>
      <c r="L2058" s="5"/>
      <c r="M2058" s="16" t="str">
        <f>""""&amp;A2058&amp;""","""&amp;B2058&amp;""","""&amp;C2058&amp;""","""&amp;D2058&amp;""","""&amp;E2058&amp;""","""&amp;F2058&amp;""","""&amp;G2058&amp;""","""&amp;H2058&amp;""","""&amp;I2058&amp;""","""&amp;J2058&amp;""","""&amp;K2058&amp;""""</f>
        <v>"Laboratory and Measuring and Observing and Testing Equipment","41000000","Measuring and observing and testing instruments","41110000","Patient point of care testing supplies and equipment","41116200","Hemoglobin or hematocrit monitor or meter","41116207","Other Hemoglobin or hematocrit monitor or meter","41116207.0","Laboratory"</v>
      </c>
    </row>
    <row r="2059" spans="1:13" ht="13" customHeight="1">
      <c r="A2059" s="11" t="s">
        <v>14</v>
      </c>
      <c r="B2059" s="37">
        <v>41000000</v>
      </c>
      <c r="C2059" s="11" t="s">
        <v>2658</v>
      </c>
      <c r="D2059" s="37">
        <v>41110000</v>
      </c>
      <c r="E2059" s="11" t="s">
        <v>4664</v>
      </c>
      <c r="F2059" s="37">
        <v>41116200</v>
      </c>
      <c r="G2059" s="11" t="s">
        <v>4809</v>
      </c>
      <c r="H2059" s="37">
        <v>41116207</v>
      </c>
      <c r="I2059" s="11" t="s">
        <v>4813</v>
      </c>
      <c r="J2059" s="37" t="s">
        <v>4814</v>
      </c>
      <c r="K2059" s="11" t="s">
        <v>26</v>
      </c>
      <c r="L2059" s="5"/>
      <c r="M2059" s="16" t="str">
        <f>""""&amp;A2059&amp;""","""&amp;B2059&amp;""","""&amp;C2059&amp;""","""&amp;D2059&amp;""","""&amp;E2059&amp;""","""&amp;F2059&amp;""","""&amp;G2059&amp;""","""&amp;H2059&amp;""","""&amp;I2059&amp;""","""&amp;J2059&amp;""","""&amp;K2059&amp;""""</f>
        <v>"Laboratory and Measuring and Observing and Testing Equipment","41000000","Measuring and observing and testing instruments","41110000","Patient point of care testing supplies and equipment","41116200","Hemoglobin or hematocrit monitor or meter","41116207","HemoCue Hb 301 Analyzer","41116207.1","Laboratory"</v>
      </c>
    </row>
    <row r="2060" spans="1:13" ht="13" customHeight="1">
      <c r="A2060" s="11" t="s">
        <v>14</v>
      </c>
      <c r="B2060" s="37" t="str">
        <f>LEFT(H2060,2)&amp;"000000"</f>
        <v>41000000</v>
      </c>
      <c r="C2060" s="11" t="s">
        <v>2658</v>
      </c>
      <c r="D2060" s="37" t="str">
        <f>LEFT(H2060,4)&amp;"0000"</f>
        <v>41110000</v>
      </c>
      <c r="E2060" s="11" t="s">
        <v>4664</v>
      </c>
      <c r="F2060" s="37" t="str">
        <f>LEFT(H2060,6)&amp;"00"</f>
        <v>41116200</v>
      </c>
      <c r="G2060" s="11" t="s">
        <v>4809</v>
      </c>
      <c r="H2060" s="37" t="s">
        <v>4810</v>
      </c>
      <c r="I2060" s="11" t="s">
        <v>4815</v>
      </c>
      <c r="J2060" s="37" t="s">
        <v>4816</v>
      </c>
      <c r="K2060" s="11" t="s">
        <v>26</v>
      </c>
      <c r="L2060" s="5"/>
      <c r="M2060" s="16" t="str">
        <f>""""&amp;A2060&amp;""","""&amp;B2060&amp;""","""&amp;C2060&amp;""","""&amp;D2060&amp;""","""&amp;E2060&amp;""","""&amp;F2060&amp;""","""&amp;G2060&amp;""","""&amp;H2060&amp;""","""&amp;I2060&amp;""","""&amp;J2060&amp;""","""&amp;K2060&amp;""""</f>
        <v>"Laboratory and Measuring and Observing and Testing Equipment","41000000","Measuring and observing and testing instruments","41110000","Patient point of care testing supplies and equipment","41116200","Hemoglobin or hematocrit monitor or meter","41116207","HemoCue Hb 201+ Analyzer, 1 Each","41116207.2","Laboratory"</v>
      </c>
    </row>
    <row r="2061" spans="1:13" ht="13" customHeight="1">
      <c r="A2061" s="14" t="s">
        <v>14</v>
      </c>
      <c r="B2061" s="42" t="s">
        <v>18</v>
      </c>
      <c r="C2061" s="14" t="s">
        <v>2658</v>
      </c>
      <c r="D2061" s="42" t="s">
        <v>2659</v>
      </c>
      <c r="E2061" s="14" t="s">
        <v>4664</v>
      </c>
      <c r="F2061" s="42" t="s">
        <v>4665</v>
      </c>
      <c r="G2061" s="14" t="s">
        <v>4809</v>
      </c>
      <c r="H2061" s="42" t="s">
        <v>4810</v>
      </c>
      <c r="I2061" s="14" t="s">
        <v>4817</v>
      </c>
      <c r="J2061" s="37" t="s">
        <v>4818</v>
      </c>
      <c r="K2061" s="14" t="s">
        <v>26</v>
      </c>
      <c r="L2061" s="5"/>
      <c r="M2061" s="16" t="str">
        <f>""""&amp;A2061&amp;""","""&amp;B2061&amp;""","""&amp;C2061&amp;""","""&amp;D2061&amp;""","""&amp;E2061&amp;""","""&amp;F2061&amp;""","""&amp;G2061&amp;""","""&amp;H2061&amp;""","""&amp;I2061&amp;""","""&amp;J2061&amp;""","""&amp;K2061&amp;""""</f>
        <v>"Laboratory and Measuring and Observing and Testing Equipment","41000000","Measuring and observing and testing instruments","41110000","Patient point of care testing supplies and equipment","41116200","Hemoglobin or hematocrit monitor or meter","41116207","Haemoglobinometer, Measuring range up to 25.0 g/Dl, Battery Operated, USB, 1 Each","41116207.3","Laboratory"</v>
      </c>
    </row>
    <row r="2062" spans="1:13" ht="13" customHeight="1">
      <c r="A2062" s="11" t="s">
        <v>14</v>
      </c>
      <c r="B2062" s="37" t="s">
        <v>18</v>
      </c>
      <c r="C2062" s="11" t="s">
        <v>2658</v>
      </c>
      <c r="D2062" s="37" t="s">
        <v>2659</v>
      </c>
      <c r="E2062" s="11" t="s">
        <v>4664</v>
      </c>
      <c r="F2062" s="37" t="s">
        <v>4665</v>
      </c>
      <c r="G2062" s="11" t="s">
        <v>4819</v>
      </c>
      <c r="H2062" s="37" t="s">
        <v>4820</v>
      </c>
      <c r="I2062" s="11" t="s">
        <v>4821</v>
      </c>
      <c r="J2062" s="37" t="s">
        <v>4822</v>
      </c>
      <c r="K2062" s="11" t="s">
        <v>26</v>
      </c>
      <c r="L2062" s="5"/>
      <c r="M2062" s="16" t="str">
        <f>""""&amp;A2062&amp;""","""&amp;B2062&amp;""","""&amp;C2062&amp;""","""&amp;D2062&amp;""","""&amp;E2062&amp;""","""&amp;F2062&amp;""","""&amp;G2062&amp;""","""&amp;H2062&amp;""","""&amp;I2062&amp;""","""&amp;J2062&amp;""","""&amp;K2062&amp;""""</f>
        <v>"Laboratory and Measuring and Observing and Testing Equipment","41000000","Measuring and observing and testing instruments","41110000","Patient point of care testing supplies and equipment","41116200","Glucose test monitor or meter accessories","41116215","Other Glucose test monitor or meter accessories","41116215.0","Laboratory"</v>
      </c>
    </row>
    <row r="2063" spans="1:13" ht="13" customHeight="1">
      <c r="A2063" s="11" t="s">
        <v>14</v>
      </c>
      <c r="B2063" s="37">
        <v>41000000</v>
      </c>
      <c r="C2063" s="11" t="s">
        <v>2658</v>
      </c>
      <c r="D2063" s="37">
        <v>41110000</v>
      </c>
      <c r="E2063" s="11" t="s">
        <v>4664</v>
      </c>
      <c r="F2063" s="37">
        <v>41116200</v>
      </c>
      <c r="G2063" s="11" t="s">
        <v>4819</v>
      </c>
      <c r="H2063" s="37">
        <v>41116215</v>
      </c>
      <c r="I2063" s="11" t="s">
        <v>4823</v>
      </c>
      <c r="J2063" s="37" t="s">
        <v>4824</v>
      </c>
      <c r="K2063" s="11" t="s">
        <v>26</v>
      </c>
      <c r="L2063" s="5"/>
      <c r="M2063" s="16" t="str">
        <f>""""&amp;A2063&amp;""","""&amp;B2063&amp;""","""&amp;C2063&amp;""","""&amp;D2063&amp;""","""&amp;E2063&amp;""","""&amp;F2063&amp;""","""&amp;G2063&amp;""","""&amp;H2063&amp;""","""&amp;I2063&amp;""","""&amp;J2063&amp;""","""&amp;K2063&amp;""""</f>
        <v>"Laboratory and Measuring and Observing and Testing Equipment","41000000","Measuring and observing and testing instruments","41110000","Patient point of care testing supplies and equipment","41116200","Glucose test monitor or meter accessories","41116215","Glucose Test Strips, Accu-Check Active","41116215.1","Laboratory"</v>
      </c>
    </row>
    <row r="2064" spans="1:13" ht="13" customHeight="1">
      <c r="A2064" s="11" t="s">
        <v>14</v>
      </c>
      <c r="B2064" s="37">
        <v>41000000</v>
      </c>
      <c r="C2064" s="11" t="s">
        <v>2658</v>
      </c>
      <c r="D2064" s="37">
        <v>41110000</v>
      </c>
      <c r="E2064" s="11" t="s">
        <v>4664</v>
      </c>
      <c r="F2064" s="37">
        <v>41116200</v>
      </c>
      <c r="G2064" s="11" t="s">
        <v>4819</v>
      </c>
      <c r="H2064" s="37">
        <v>41116215</v>
      </c>
      <c r="I2064" s="11" t="s">
        <v>4825</v>
      </c>
      <c r="J2064" s="37" t="s">
        <v>4826</v>
      </c>
      <c r="K2064" s="11" t="s">
        <v>26</v>
      </c>
      <c r="L2064" s="5"/>
      <c r="M2064" s="16" t="str">
        <f>""""&amp;A2064&amp;""","""&amp;B2064&amp;""","""&amp;C2064&amp;""","""&amp;D2064&amp;""","""&amp;E2064&amp;""","""&amp;F2064&amp;""","""&amp;G2064&amp;""","""&amp;H2064&amp;""","""&amp;I2064&amp;""","""&amp;J2064&amp;""","""&amp;K2064&amp;""""</f>
        <v>"Laboratory and Measuring and Observing and Testing Equipment","41000000","Measuring and observing and testing instruments","41110000","Patient point of care testing supplies and equipment","41116200","Glucose test monitor or meter accessories","41116215","Glucose Test Strips, Accu-Check Comfort Curve, 50 Strips","41116215.2","Laboratory"</v>
      </c>
    </row>
    <row r="2065" spans="1:13" ht="13" customHeight="1">
      <c r="A2065" s="11" t="s">
        <v>14</v>
      </c>
      <c r="B2065" s="37" t="s">
        <v>18</v>
      </c>
      <c r="C2065" s="11" t="s">
        <v>2658</v>
      </c>
      <c r="D2065" s="37" t="s">
        <v>2659</v>
      </c>
      <c r="E2065" s="11" t="s">
        <v>4664</v>
      </c>
      <c r="F2065" s="37" t="s">
        <v>4665</v>
      </c>
      <c r="G2065" s="11" t="s">
        <v>4819</v>
      </c>
      <c r="H2065" s="37" t="s">
        <v>4820</v>
      </c>
      <c r="I2065" s="11" t="s">
        <v>4827</v>
      </c>
      <c r="J2065" s="37" t="s">
        <v>4828</v>
      </c>
      <c r="K2065" s="11" t="s">
        <v>26</v>
      </c>
      <c r="L2065" s="5"/>
      <c r="M2065" s="16" t="str">
        <f>""""&amp;A2065&amp;""","""&amp;B2065&amp;""","""&amp;C2065&amp;""","""&amp;D2065&amp;""","""&amp;E2065&amp;""","""&amp;F2065&amp;""","""&amp;G2065&amp;""","""&amp;H2065&amp;""","""&amp;I2065&amp;""","""&amp;J2065&amp;""","""&amp;K2065&amp;""""</f>
        <v>"Laboratory and Measuring and Observing and Testing Equipment","41000000","Measuring and observing and testing instruments","41110000","Patient point of care testing supplies and equipment","41116200","Glucose test monitor or meter accessories","41116215","Glucose Test Strips, Suitable for Visual Reading, 50 Each","41116215.3","Laboratory"</v>
      </c>
    </row>
    <row r="2066" spans="1:13" ht="13" customHeight="1">
      <c r="A2066" s="11" t="s">
        <v>14</v>
      </c>
      <c r="B2066" s="37" t="s">
        <v>18</v>
      </c>
      <c r="C2066" s="19" t="s">
        <v>4829</v>
      </c>
      <c r="D2066" s="38" t="s">
        <v>4830</v>
      </c>
      <c r="E2066" s="19" t="s">
        <v>4831</v>
      </c>
      <c r="F2066" s="38" t="s">
        <v>4830</v>
      </c>
      <c r="G2066" s="19" t="s">
        <v>4831</v>
      </c>
      <c r="H2066" s="38" t="s">
        <v>4830</v>
      </c>
      <c r="I2066" s="11" t="s">
        <v>4831</v>
      </c>
      <c r="J2066" s="38" t="s">
        <v>4832</v>
      </c>
      <c r="K2066" s="11" t="s">
        <v>283</v>
      </c>
      <c r="L2066" s="5"/>
      <c r="M2066" s="16" t="str">
        <f>""""&amp;A2066&amp;""","""&amp;B2066&amp;""","""&amp;C2066&amp;""","""&amp;D2066&amp;""","""&amp;E2066&amp;""","""&amp;F2066&amp;""","""&amp;G2066&amp;""","""&amp;H2066&amp;""","""&amp;I2066&amp;""","""&amp;J2066&amp;""","""&amp;K2066&amp;""""</f>
        <v>"Laboratory and Measuring and Observing and Testing Equipment","41000000","Laboratory supplies and fixtures","41120000","Other Laboratory supplies and fixtures","41120000","Other Laboratory supplies and fixtures","41120000","Other Laboratory supplies and fixtures","41120000.0","N/A"</v>
      </c>
    </row>
    <row r="2067" spans="1:13" ht="13" customHeight="1">
      <c r="A2067" s="11" t="s">
        <v>14</v>
      </c>
      <c r="B2067" s="37" t="s">
        <v>18</v>
      </c>
      <c r="C2067" s="11" t="s">
        <v>4829</v>
      </c>
      <c r="D2067" s="37" t="s">
        <v>4830</v>
      </c>
      <c r="E2067" s="11" t="s">
        <v>4833</v>
      </c>
      <c r="F2067" s="37" t="s">
        <v>4834</v>
      </c>
      <c r="G2067" s="11" t="s">
        <v>4835</v>
      </c>
      <c r="H2067" s="37" t="s">
        <v>4834</v>
      </c>
      <c r="I2067" s="11" t="s">
        <v>4835</v>
      </c>
      <c r="J2067" s="37" t="s">
        <v>4836</v>
      </c>
      <c r="K2067" s="11" t="s">
        <v>283</v>
      </c>
      <c r="L2067" s="5"/>
      <c r="M2067" s="16" t="str">
        <f>""""&amp;A2067&amp;""","""&amp;B2067&amp;""","""&amp;C2067&amp;""","""&amp;D2067&amp;""","""&amp;E2067&amp;""","""&amp;F2067&amp;""","""&amp;G2067&amp;""","""&amp;H2067&amp;""","""&amp;I2067&amp;""","""&amp;J2067&amp;""","""&amp;K2067&amp;""""</f>
        <v>"Laboratory and Measuring and Observing and Testing Equipment","41000000","Laboratory supplies and fixtures","41120000","Pipettes and liquid handling equipment and supplies","41121500","Other Pipettes and liquid handling equipment and supplies","41121500","Other Pipettes and liquid handling equipment and supplies","41121500.0","N/A"</v>
      </c>
    </row>
    <row r="2068" spans="1:13" ht="13" customHeight="1">
      <c r="A2068" s="11" t="s">
        <v>14</v>
      </c>
      <c r="B2068" s="37" t="s">
        <v>18</v>
      </c>
      <c r="C2068" s="11" t="s">
        <v>4829</v>
      </c>
      <c r="D2068" s="37" t="s">
        <v>4830</v>
      </c>
      <c r="E2068" s="11" t="s">
        <v>4833</v>
      </c>
      <c r="F2068" s="37" t="s">
        <v>4834</v>
      </c>
      <c r="G2068" s="11" t="s">
        <v>4837</v>
      </c>
      <c r="H2068" s="37" t="s">
        <v>4838</v>
      </c>
      <c r="I2068" s="11" t="s">
        <v>4839</v>
      </c>
      <c r="J2068" s="37" t="s">
        <v>4840</v>
      </c>
      <c r="K2068" s="11" t="s">
        <v>26</v>
      </c>
      <c r="L2068" s="5"/>
      <c r="M2068" s="16" t="str">
        <f>""""&amp;A2068&amp;""","""&amp;B2068&amp;""","""&amp;C2068&amp;""","""&amp;D2068&amp;""","""&amp;E2068&amp;""","""&amp;F2068&amp;""","""&amp;G2068&amp;""","""&amp;H2068&amp;""","""&amp;I2068&amp;""","""&amp;J2068&amp;""","""&amp;K2068&amp;""""</f>
        <v>"Laboratory and Measuring and Observing and Testing Equipment","41000000","Laboratory supplies and fixtures","41120000","Pipettes and liquid handling equipment and supplies","41121500","Manual multichannel air displacement pipetters","41121503","Other Manual multichannel air displacement pipetters","41121503.0","Laboratory"</v>
      </c>
    </row>
    <row r="2069" spans="1:13" ht="13" customHeight="1">
      <c r="A2069" s="11" t="s">
        <v>14</v>
      </c>
      <c r="B2069" s="37">
        <v>41000000</v>
      </c>
      <c r="C2069" s="11" t="s">
        <v>4829</v>
      </c>
      <c r="D2069" s="37">
        <v>41120000</v>
      </c>
      <c r="E2069" s="11" t="s">
        <v>4833</v>
      </c>
      <c r="F2069" s="37">
        <v>41121500</v>
      </c>
      <c r="G2069" s="11" t="s">
        <v>4837</v>
      </c>
      <c r="H2069" s="37">
        <v>41121503</v>
      </c>
      <c r="I2069" s="11" t="s">
        <v>4841</v>
      </c>
      <c r="J2069" s="37" t="s">
        <v>4842</v>
      </c>
      <c r="K2069" s="11" t="s">
        <v>26</v>
      </c>
      <c r="L2069" s="5"/>
      <c r="M2069" s="16" t="str">
        <f>""""&amp;A2069&amp;""","""&amp;B2069&amp;""","""&amp;C2069&amp;""","""&amp;D2069&amp;""","""&amp;E2069&amp;""","""&amp;F2069&amp;""","""&amp;G2069&amp;""","""&amp;H2069&amp;""","""&amp;I2069&amp;""","""&amp;J2069&amp;""","""&amp;K2069&amp;""""</f>
        <v>"Laboratory and Measuring and Observing and Testing Equipment","41000000","Laboratory supplies and fixtures","41120000","Pipettes and liquid handling equipment and supplies","41121500","Manual multichannel air displacement pipetters","41121503","Pipette, 12 Channel, Manual, Adjustable Volume, 10-100 uL","41121503.1","Laboratory"</v>
      </c>
    </row>
    <row r="2070" spans="1:13" ht="13" customHeight="1">
      <c r="A2070" s="11" t="s">
        <v>14</v>
      </c>
      <c r="B2070" s="37" t="s">
        <v>18</v>
      </c>
      <c r="C2070" s="11" t="s">
        <v>4829</v>
      </c>
      <c r="D2070" s="37" t="s">
        <v>4830</v>
      </c>
      <c r="E2070" s="11" t="s">
        <v>4833</v>
      </c>
      <c r="F2070" s="37" t="s">
        <v>4834</v>
      </c>
      <c r="G2070" s="11" t="s">
        <v>4837</v>
      </c>
      <c r="H2070" s="37" t="s">
        <v>4838</v>
      </c>
      <c r="I2070" s="11" t="s">
        <v>4843</v>
      </c>
      <c r="J2070" s="37" t="s">
        <v>4844</v>
      </c>
      <c r="K2070" s="11" t="s">
        <v>26</v>
      </c>
      <c r="L2070" s="5"/>
      <c r="M2070" s="16" t="str">
        <f>""""&amp;A2070&amp;""","""&amp;B2070&amp;""","""&amp;C2070&amp;""","""&amp;D2070&amp;""","""&amp;E2070&amp;""","""&amp;F2070&amp;""","""&amp;G2070&amp;""","""&amp;H2070&amp;""","""&amp;I2070&amp;""","""&amp;J2070&amp;""","""&amp;K2070&amp;""""</f>
        <v>"Laboratory and Measuring and Observing and Testing Equipment","41000000","Laboratory supplies and fixtures","41120000","Pipettes and liquid handling equipment and supplies","41121500","Manual multichannel air displacement pipetters","41121503","Pipette, 8 Channel, Manual, Adjustable Volume, 10-100 uL","41121503.10","Laboratory"</v>
      </c>
    </row>
    <row r="2071" spans="1:13" ht="13" customHeight="1">
      <c r="A2071" s="11" t="s">
        <v>14</v>
      </c>
      <c r="B2071" s="37" t="str">
        <f>LEFT(H2071,2)&amp;"000000"</f>
        <v>41000000</v>
      </c>
      <c r="C2071" s="11" t="s">
        <v>4829</v>
      </c>
      <c r="D2071" s="37" t="str">
        <f>LEFT(H2071,4)&amp;"0000"</f>
        <v>41120000</v>
      </c>
      <c r="E2071" s="11" t="s">
        <v>4833</v>
      </c>
      <c r="F2071" s="37" t="str">
        <f>LEFT(H2071,6)&amp;"00"</f>
        <v>41121500</v>
      </c>
      <c r="G2071" s="11" t="s">
        <v>4837</v>
      </c>
      <c r="H2071" s="37" t="s">
        <v>4838</v>
      </c>
      <c r="I2071" s="11" t="s">
        <v>4845</v>
      </c>
      <c r="J2071" s="37" t="s">
        <v>4846</v>
      </c>
      <c r="K2071" s="11" t="s">
        <v>26</v>
      </c>
      <c r="L2071" s="5"/>
      <c r="M2071" s="16" t="str">
        <f>""""&amp;A2071&amp;""","""&amp;B2071&amp;""","""&amp;C2071&amp;""","""&amp;D2071&amp;""","""&amp;E2071&amp;""","""&amp;F2071&amp;""","""&amp;G2071&amp;""","""&amp;H2071&amp;""","""&amp;I2071&amp;""","""&amp;J2071&amp;""","""&amp;K2071&amp;""""</f>
        <v>"Laboratory and Measuring and Observing and Testing Equipment","41000000","Laboratory supplies and fixtures","41120000","Pipettes and liquid handling equipment and supplies","41121500","Manual multichannel air displacement pipetters","41121503","Pipette, 8 Channel, Manual, Adjustable Volume, 0.2 uL Increment, LTS Tips, 20-200 uL, 1 Each","41121503.11","Laboratory"</v>
      </c>
    </row>
    <row r="2072" spans="1:13" ht="13" customHeight="1">
      <c r="A2072" s="14" t="s">
        <v>14</v>
      </c>
      <c r="B2072" s="42" t="s">
        <v>18</v>
      </c>
      <c r="C2072" s="14" t="s">
        <v>4829</v>
      </c>
      <c r="D2072" s="42" t="s">
        <v>4830</v>
      </c>
      <c r="E2072" s="14" t="s">
        <v>4833</v>
      </c>
      <c r="F2072" s="42" t="s">
        <v>4834</v>
      </c>
      <c r="G2072" s="14" t="s">
        <v>4837</v>
      </c>
      <c r="H2072" s="42" t="s">
        <v>4838</v>
      </c>
      <c r="I2072" s="14" t="s">
        <v>4847</v>
      </c>
      <c r="J2072" s="37" t="s">
        <v>4848</v>
      </c>
      <c r="K2072" s="14" t="s">
        <v>26</v>
      </c>
      <c r="L2072" s="5"/>
      <c r="M2072" s="16" t="str">
        <f>""""&amp;A2072&amp;""","""&amp;B2072&amp;""","""&amp;C2072&amp;""","""&amp;D2072&amp;""","""&amp;E2072&amp;""","""&amp;F2072&amp;""","""&amp;G2072&amp;""","""&amp;H2072&amp;""","""&amp;I2072&amp;""","""&amp;J2072&amp;""","""&amp;K2072&amp;""""</f>
        <v>"Laboratory and Measuring and Observing and Testing Equipment","41000000","Laboratory supplies and fixtures","41120000","Pipettes and liquid handling equipment and supplies","41121500","Manual multichannel air displacement pipetters","41121503","Pipette, 8 Channel, Biohit, Electronic, 3 Modes, Pre-Programed, 50-1200 uL, 1 Each","41121503.12","Laboratory"</v>
      </c>
    </row>
    <row r="2073" spans="1:13" ht="13" customHeight="1">
      <c r="A2073" s="11" t="s">
        <v>14</v>
      </c>
      <c r="B2073" s="37">
        <v>41000000</v>
      </c>
      <c r="C2073" s="11" t="s">
        <v>4829</v>
      </c>
      <c r="D2073" s="37">
        <v>41120000</v>
      </c>
      <c r="E2073" s="11" t="s">
        <v>4833</v>
      </c>
      <c r="F2073" s="37">
        <v>41121500</v>
      </c>
      <c r="G2073" s="11" t="s">
        <v>4837</v>
      </c>
      <c r="H2073" s="37">
        <v>41121503</v>
      </c>
      <c r="I2073" s="11" t="s">
        <v>4849</v>
      </c>
      <c r="J2073" s="37" t="s">
        <v>4850</v>
      </c>
      <c r="K2073" s="11" t="s">
        <v>26</v>
      </c>
      <c r="L2073" s="5"/>
      <c r="M2073" s="16" t="str">
        <f>""""&amp;A2073&amp;""","""&amp;B2073&amp;""","""&amp;C2073&amp;""","""&amp;D2073&amp;""","""&amp;E2073&amp;""","""&amp;F2073&amp;""","""&amp;G2073&amp;""","""&amp;H2073&amp;""","""&amp;I2073&amp;""","""&amp;J2073&amp;""","""&amp;K2073&amp;""""</f>
        <v>"Laboratory and Measuring and Observing and Testing Equipment","41000000","Laboratory supplies and fixtures","41120000","Pipettes and liquid handling equipment and supplies","41121500","Manual multichannel air displacement pipetters","41121503","Pipette, 12 Channel, Manual, Adjustable Volume, 2-20 uL","41121503.2","Laboratory"</v>
      </c>
    </row>
    <row r="2074" spans="1:13" ht="13" customHeight="1">
      <c r="A2074" s="11" t="s">
        <v>14</v>
      </c>
      <c r="B2074" s="37">
        <v>41000000</v>
      </c>
      <c r="C2074" s="11" t="s">
        <v>4829</v>
      </c>
      <c r="D2074" s="37">
        <v>41120000</v>
      </c>
      <c r="E2074" s="11" t="s">
        <v>4833</v>
      </c>
      <c r="F2074" s="37">
        <v>41121500</v>
      </c>
      <c r="G2074" s="11" t="s">
        <v>4837</v>
      </c>
      <c r="H2074" s="37">
        <v>41121503</v>
      </c>
      <c r="I2074" s="11" t="s">
        <v>4851</v>
      </c>
      <c r="J2074" s="37" t="s">
        <v>4852</v>
      </c>
      <c r="K2074" s="11" t="s">
        <v>26</v>
      </c>
      <c r="L2074" s="5"/>
      <c r="M2074" s="16" t="str">
        <f>""""&amp;A2074&amp;""","""&amp;B2074&amp;""","""&amp;C2074&amp;""","""&amp;D2074&amp;""","""&amp;E2074&amp;""","""&amp;F2074&amp;""","""&amp;G2074&amp;""","""&amp;H2074&amp;""","""&amp;I2074&amp;""","""&amp;J2074&amp;""","""&amp;K2074&amp;""""</f>
        <v>"Laboratory and Measuring and Observing and Testing Equipment","41000000","Laboratory supplies and fixtures","41120000","Pipettes and liquid handling equipment and supplies","41121500","Manual multichannel air displacement pipetters","41121503","Pipette, 12 Channel, Manual, Adjustable Volume, 30-300 uL","41121503.3","Laboratory"</v>
      </c>
    </row>
    <row r="2075" spans="1:13" ht="13" customHeight="1">
      <c r="A2075" s="11" t="s">
        <v>14</v>
      </c>
      <c r="B2075" s="37">
        <v>41000000</v>
      </c>
      <c r="C2075" s="11" t="s">
        <v>4829</v>
      </c>
      <c r="D2075" s="37">
        <v>41120000</v>
      </c>
      <c r="E2075" s="11" t="s">
        <v>4833</v>
      </c>
      <c r="F2075" s="37">
        <v>41121500</v>
      </c>
      <c r="G2075" s="11" t="s">
        <v>4837</v>
      </c>
      <c r="H2075" s="37">
        <v>41121503</v>
      </c>
      <c r="I2075" s="11" t="s">
        <v>4853</v>
      </c>
      <c r="J2075" s="37" t="s">
        <v>4854</v>
      </c>
      <c r="K2075" s="11" t="s">
        <v>26</v>
      </c>
      <c r="L2075" s="5"/>
      <c r="M2075" s="16" t="str">
        <f>""""&amp;A2075&amp;""","""&amp;B2075&amp;""","""&amp;C2075&amp;""","""&amp;D2075&amp;""","""&amp;E2075&amp;""","""&amp;F2075&amp;""","""&amp;G2075&amp;""","""&amp;H2075&amp;""","""&amp;I2075&amp;""","""&amp;J2075&amp;""","""&amp;K2075&amp;""""</f>
        <v>"Laboratory and Measuring and Observing and Testing Equipment","41000000","Laboratory supplies and fixtures","41120000","Pipettes and liquid handling equipment and supplies","41121500","Manual multichannel air displacement pipetters","41121503","Pipette, 12 Channel, Manual, Adjustable Volume, 5-50 uL","41121503.4","Laboratory"</v>
      </c>
    </row>
    <row r="2076" spans="1:13" ht="13" customHeight="1">
      <c r="A2076" s="11" t="s">
        <v>14</v>
      </c>
      <c r="B2076" s="37">
        <v>41000000</v>
      </c>
      <c r="C2076" s="11" t="s">
        <v>4829</v>
      </c>
      <c r="D2076" s="37">
        <v>41120000</v>
      </c>
      <c r="E2076" s="11" t="s">
        <v>4833</v>
      </c>
      <c r="F2076" s="37">
        <v>41121500</v>
      </c>
      <c r="G2076" s="11" t="s">
        <v>4837</v>
      </c>
      <c r="H2076" s="37">
        <v>41121503</v>
      </c>
      <c r="I2076" s="11" t="s">
        <v>4855</v>
      </c>
      <c r="J2076" s="37" t="s">
        <v>4856</v>
      </c>
      <c r="K2076" s="11" t="s">
        <v>26</v>
      </c>
      <c r="L2076" s="5"/>
      <c r="M2076" s="16" t="str">
        <f>""""&amp;A2076&amp;""","""&amp;B2076&amp;""","""&amp;C2076&amp;""","""&amp;D2076&amp;""","""&amp;E2076&amp;""","""&amp;F2076&amp;""","""&amp;G2076&amp;""","""&amp;H2076&amp;""","""&amp;I2076&amp;""","""&amp;J2076&amp;""","""&amp;K2076&amp;""""</f>
        <v>"Laboratory and Measuring and Observing and Testing Equipment","41000000","Laboratory supplies and fixtures","41120000","Pipettes and liquid handling equipment and supplies","41121500","Manual multichannel air displacement pipetters","41121503","Pipette, 8 Channel, 20-300 uL, LTS Tips, 0.5 uL Increment","41121503.5","Laboratory"</v>
      </c>
    </row>
    <row r="2077" spans="1:13" ht="13" customHeight="1">
      <c r="A2077" s="11" t="s">
        <v>14</v>
      </c>
      <c r="B2077" s="37">
        <v>41000000</v>
      </c>
      <c r="C2077" s="11" t="s">
        <v>4829</v>
      </c>
      <c r="D2077" s="37">
        <v>41120000</v>
      </c>
      <c r="E2077" s="11" t="s">
        <v>4833</v>
      </c>
      <c r="F2077" s="37">
        <v>41121500</v>
      </c>
      <c r="G2077" s="11" t="s">
        <v>4837</v>
      </c>
      <c r="H2077" s="37">
        <v>41121503</v>
      </c>
      <c r="I2077" s="11" t="s">
        <v>4857</v>
      </c>
      <c r="J2077" s="37" t="s">
        <v>4858</v>
      </c>
      <c r="K2077" s="11" t="s">
        <v>26</v>
      </c>
      <c r="L2077" s="5"/>
      <c r="M2077" s="16" t="str">
        <f>""""&amp;A2077&amp;""","""&amp;B2077&amp;""","""&amp;C2077&amp;""","""&amp;D2077&amp;""","""&amp;E2077&amp;""","""&amp;F2077&amp;""","""&amp;G2077&amp;""","""&amp;H2077&amp;""","""&amp;I2077&amp;""","""&amp;J2077&amp;""","""&amp;K2077&amp;""""</f>
        <v>"Laboratory and Measuring and Observing and Testing Equipment","41000000","Laboratory supplies and fixtures","41120000","Pipettes and liquid handling equipment and supplies","41121500","Manual multichannel air displacement pipetters","41121503","Pipette, 8 Channel, Manual, 0.5-10 uL, LTS Tips, 0.02 uL Increment","41121503.6","Laboratory"</v>
      </c>
    </row>
    <row r="2078" spans="1:13" ht="13" customHeight="1">
      <c r="A2078" s="11" t="s">
        <v>14</v>
      </c>
      <c r="B2078" s="37">
        <v>41000000</v>
      </c>
      <c r="C2078" s="11" t="s">
        <v>4829</v>
      </c>
      <c r="D2078" s="37">
        <v>41120000</v>
      </c>
      <c r="E2078" s="11" t="s">
        <v>4833</v>
      </c>
      <c r="F2078" s="37">
        <v>41121500</v>
      </c>
      <c r="G2078" s="11" t="s">
        <v>4837</v>
      </c>
      <c r="H2078" s="37">
        <v>41121503</v>
      </c>
      <c r="I2078" s="11" t="s">
        <v>4859</v>
      </c>
      <c r="J2078" s="37" t="s">
        <v>4860</v>
      </c>
      <c r="K2078" s="11" t="s">
        <v>26</v>
      </c>
      <c r="L2078" s="5"/>
      <c r="M2078" s="16" t="str">
        <f>""""&amp;A2078&amp;""","""&amp;B2078&amp;""","""&amp;C2078&amp;""","""&amp;D2078&amp;""","""&amp;E2078&amp;""","""&amp;F2078&amp;""","""&amp;G2078&amp;""","""&amp;H2078&amp;""","""&amp;I2078&amp;""","""&amp;J2078&amp;""","""&amp;K2078&amp;""""</f>
        <v>"Laboratory and Measuring and Observing and Testing Equipment","41000000","Laboratory supplies and fixtures","41120000","Pipettes and liquid handling equipment and supplies","41121500","Manual multichannel air displacement pipetters","41121503","Pipette, 8 Channel, Manual, Adjustable Volume, 30-300 uL","41121503.7","Laboratory"</v>
      </c>
    </row>
    <row r="2079" spans="1:13" ht="13" customHeight="1">
      <c r="A2079" s="11" t="s">
        <v>14</v>
      </c>
      <c r="B2079" s="37">
        <v>41000000</v>
      </c>
      <c r="C2079" s="11" t="s">
        <v>4829</v>
      </c>
      <c r="D2079" s="37">
        <v>41120000</v>
      </c>
      <c r="E2079" s="11" t="s">
        <v>4833</v>
      </c>
      <c r="F2079" s="37">
        <v>41121500</v>
      </c>
      <c r="G2079" s="11" t="s">
        <v>4837</v>
      </c>
      <c r="H2079" s="37">
        <v>41121503</v>
      </c>
      <c r="I2079" s="11" t="s">
        <v>4861</v>
      </c>
      <c r="J2079" s="37" t="s">
        <v>4862</v>
      </c>
      <c r="K2079" s="11" t="s">
        <v>26</v>
      </c>
      <c r="L2079" s="5"/>
      <c r="M2079" s="16" t="str">
        <f>""""&amp;A2079&amp;""","""&amp;B2079&amp;""","""&amp;C2079&amp;""","""&amp;D2079&amp;""","""&amp;E2079&amp;""","""&amp;F2079&amp;""","""&amp;G2079&amp;""","""&amp;H2079&amp;""","""&amp;I2079&amp;""","""&amp;J2079&amp;""","""&amp;K2079&amp;""""</f>
        <v>"Laboratory and Measuring and Observing and Testing Equipment","41000000","Laboratory supplies and fixtures","41120000","Pipettes and liquid handling equipment and supplies","41121500","Manual multichannel air displacement pipetters","41121503","Pipette, 8 Channel, Manual, Adjustable Volume, 20-200 uL","41121503.8","Laboratory"</v>
      </c>
    </row>
    <row r="2080" spans="1:13" ht="13" customHeight="1">
      <c r="A2080" s="11" t="s">
        <v>14</v>
      </c>
      <c r="B2080" s="37" t="s">
        <v>18</v>
      </c>
      <c r="C2080" s="11" t="s">
        <v>4829</v>
      </c>
      <c r="D2080" s="37" t="s">
        <v>4830</v>
      </c>
      <c r="E2080" s="11" t="s">
        <v>4833</v>
      </c>
      <c r="F2080" s="37" t="s">
        <v>4834</v>
      </c>
      <c r="G2080" s="11" t="s">
        <v>4837</v>
      </c>
      <c r="H2080" s="37" t="s">
        <v>4838</v>
      </c>
      <c r="I2080" s="11" t="s">
        <v>4863</v>
      </c>
      <c r="J2080" s="37" t="s">
        <v>4864</v>
      </c>
      <c r="K2080" s="11" t="s">
        <v>26</v>
      </c>
      <c r="L2080" s="5"/>
      <c r="M2080" s="16" t="str">
        <f>""""&amp;A2080&amp;""","""&amp;B2080&amp;""","""&amp;C2080&amp;""","""&amp;D2080&amp;""","""&amp;E2080&amp;""","""&amp;F2080&amp;""","""&amp;G2080&amp;""","""&amp;H2080&amp;""","""&amp;I2080&amp;""","""&amp;J2080&amp;""","""&amp;K2080&amp;""""</f>
        <v>"Laboratory and Measuring and Observing and Testing Equipment","41000000","Laboratory supplies and fixtures","41120000","Pipettes and liquid handling equipment and supplies","41121500","Manual multichannel air displacement pipetters","41121503","Pipette, 8 Channel, Manual, Adjustable Volume, 0.5-10 uL","41121503.9","Laboratory"</v>
      </c>
    </row>
    <row r="2081" spans="1:13" ht="13" customHeight="1">
      <c r="A2081" s="11" t="s">
        <v>14</v>
      </c>
      <c r="B2081" s="37" t="s">
        <v>18</v>
      </c>
      <c r="C2081" s="11" t="s">
        <v>4829</v>
      </c>
      <c r="D2081" s="37" t="s">
        <v>4830</v>
      </c>
      <c r="E2081" s="11" t="s">
        <v>4833</v>
      </c>
      <c r="F2081" s="37" t="s">
        <v>4834</v>
      </c>
      <c r="G2081" s="11" t="s">
        <v>4865</v>
      </c>
      <c r="H2081" s="37" t="s">
        <v>4866</v>
      </c>
      <c r="I2081" s="11" t="s">
        <v>4867</v>
      </c>
      <c r="J2081" s="37" t="s">
        <v>4868</v>
      </c>
      <c r="K2081" s="11" t="s">
        <v>26</v>
      </c>
      <c r="L2081" s="5"/>
      <c r="M2081" s="16" t="str">
        <f>""""&amp;A2081&amp;""","""&amp;B2081&amp;""","""&amp;C2081&amp;""","""&amp;D2081&amp;""","""&amp;E2081&amp;""","""&amp;F2081&amp;""","""&amp;G2081&amp;""","""&amp;H2081&amp;""","""&amp;I2081&amp;""","""&amp;J2081&amp;""","""&amp;K2081&amp;""""</f>
        <v>"Laboratory and Measuring and Observing and Testing Equipment","41000000","Laboratory supplies and fixtures","41120000","Pipettes and liquid handling equipment and supplies","41121500","Manual single channel air displacement pipetters","41121504","Other Manual single channel air displacement pipetters","41121504.0","Laboratory"</v>
      </c>
    </row>
    <row r="2082" spans="1:13" ht="13" customHeight="1">
      <c r="A2082" s="11" t="s">
        <v>14</v>
      </c>
      <c r="B2082" s="37">
        <v>41000000</v>
      </c>
      <c r="C2082" s="11" t="s">
        <v>4829</v>
      </c>
      <c r="D2082" s="37">
        <v>41120000</v>
      </c>
      <c r="E2082" s="11" t="s">
        <v>4833</v>
      </c>
      <c r="F2082" s="37">
        <v>41121500</v>
      </c>
      <c r="G2082" s="11" t="s">
        <v>4865</v>
      </c>
      <c r="H2082" s="37">
        <v>41121504</v>
      </c>
      <c r="I2082" s="11" t="s">
        <v>4869</v>
      </c>
      <c r="J2082" s="37" t="s">
        <v>4870</v>
      </c>
      <c r="K2082" s="11" t="s">
        <v>26</v>
      </c>
      <c r="L2082" s="5"/>
      <c r="M2082" s="16" t="str">
        <f>""""&amp;A2082&amp;""","""&amp;B2082&amp;""","""&amp;C2082&amp;""","""&amp;D2082&amp;""","""&amp;E2082&amp;""","""&amp;F2082&amp;""","""&amp;G2082&amp;""","""&amp;H2082&amp;""","""&amp;I2082&amp;""","""&amp;J2082&amp;""","""&amp;K2082&amp;""""</f>
        <v>"Laboratory and Measuring and Observing and Testing Equipment","41000000","Laboratory supplies and fixtures","41120000","Pipettes and liquid handling equipment and supplies","41121500","Manual single channel air displacement pipetters","41121504","Pipette, Single Channel, Manual, 0.5-10 uL, 0.02 uL Increment","41121504.1","Laboratory"</v>
      </c>
    </row>
    <row r="2083" spans="1:13" ht="13" customHeight="1">
      <c r="A2083" s="11" t="s">
        <v>14</v>
      </c>
      <c r="B2083" s="37">
        <v>41000000</v>
      </c>
      <c r="C2083" s="11" t="s">
        <v>4829</v>
      </c>
      <c r="D2083" s="37">
        <v>41120000</v>
      </c>
      <c r="E2083" s="11" t="s">
        <v>4833</v>
      </c>
      <c r="F2083" s="37">
        <v>41121500</v>
      </c>
      <c r="G2083" s="11" t="s">
        <v>4865</v>
      </c>
      <c r="H2083" s="37">
        <v>41121504</v>
      </c>
      <c r="I2083" s="11" t="s">
        <v>4871</v>
      </c>
      <c r="J2083" s="37" t="s">
        <v>4872</v>
      </c>
      <c r="K2083" s="11" t="s">
        <v>26</v>
      </c>
      <c r="L2083" s="5"/>
      <c r="M2083" s="16" t="str">
        <f>""""&amp;A2083&amp;""","""&amp;B2083&amp;""","""&amp;C2083&amp;""","""&amp;D2083&amp;""","""&amp;E2083&amp;""","""&amp;F2083&amp;""","""&amp;G2083&amp;""","""&amp;H2083&amp;""","""&amp;I2083&amp;""","""&amp;J2083&amp;""","""&amp;K2083&amp;""""</f>
        <v>"Laboratory and Measuring and Observing and Testing Equipment","41000000","Laboratory supplies and fixtures","41120000","Pipettes and liquid handling equipment and supplies","41121500","Manual single channel air displacement pipetters","41121504","Pipette, Single Channel, Manual, 20-200 uL, Thermally-Isolated","41121504.10","Laboratory"</v>
      </c>
    </row>
    <row r="2084" spans="1:13" ht="13" customHeight="1">
      <c r="A2084" s="11" t="s">
        <v>14</v>
      </c>
      <c r="B2084" s="37">
        <v>41000000</v>
      </c>
      <c r="C2084" s="11" t="s">
        <v>4829</v>
      </c>
      <c r="D2084" s="37">
        <v>41120000</v>
      </c>
      <c r="E2084" s="11" t="s">
        <v>4833</v>
      </c>
      <c r="F2084" s="37">
        <v>41121500</v>
      </c>
      <c r="G2084" s="11" t="s">
        <v>4865</v>
      </c>
      <c r="H2084" s="37">
        <v>41121504</v>
      </c>
      <c r="I2084" s="11" t="s">
        <v>4873</v>
      </c>
      <c r="J2084" s="37" t="s">
        <v>4874</v>
      </c>
      <c r="K2084" s="11" t="s">
        <v>26</v>
      </c>
      <c r="L2084" s="5"/>
      <c r="M2084" s="16" t="str">
        <f>""""&amp;A2084&amp;""","""&amp;B2084&amp;""","""&amp;C2084&amp;""","""&amp;D2084&amp;""","""&amp;E2084&amp;""","""&amp;F2084&amp;""","""&amp;G2084&amp;""","""&amp;H2084&amp;""","""&amp;I2084&amp;""","""&amp;J2084&amp;""","""&amp;K2084&amp;""""</f>
        <v>"Laboratory and Measuring and Observing and Testing Equipment","41000000","Laboratory supplies and fixtures","41120000","Pipettes and liquid handling equipment and supplies","41121500","Manual single channel air displacement pipetters","41121504","Pipette, Single Channel, Manual, 2-20 uL, 0.02 uL Increment","41121504.11","Laboratory"</v>
      </c>
    </row>
    <row r="2085" spans="1:13" ht="13" customHeight="1">
      <c r="A2085" s="11" t="s">
        <v>14</v>
      </c>
      <c r="B2085" s="37">
        <v>41000000</v>
      </c>
      <c r="C2085" s="11" t="s">
        <v>4829</v>
      </c>
      <c r="D2085" s="37">
        <v>41120000</v>
      </c>
      <c r="E2085" s="11" t="s">
        <v>4833</v>
      </c>
      <c r="F2085" s="37">
        <v>41121500</v>
      </c>
      <c r="G2085" s="11" t="s">
        <v>4865</v>
      </c>
      <c r="H2085" s="37">
        <v>41121504</v>
      </c>
      <c r="I2085" s="11" t="s">
        <v>4875</v>
      </c>
      <c r="J2085" s="37" t="s">
        <v>4876</v>
      </c>
      <c r="K2085" s="11" t="s">
        <v>26</v>
      </c>
      <c r="L2085" s="5"/>
      <c r="M2085" s="16" t="str">
        <f>""""&amp;A2085&amp;""","""&amp;B2085&amp;""","""&amp;C2085&amp;""","""&amp;D2085&amp;""","""&amp;E2085&amp;""","""&amp;F2085&amp;""","""&amp;G2085&amp;""","""&amp;H2085&amp;""","""&amp;I2085&amp;""","""&amp;J2085&amp;""","""&amp;K2085&amp;""""</f>
        <v>"Laboratory and Measuring and Observing and Testing Equipment","41000000","Laboratory supplies and fixtures","41120000","Pipettes and liquid handling equipment and supplies","41121500","Manual single channel air displacement pipetters","41121504","Pipette, Single Channel, Manual, 2-20 uL, LTS Tips, 0.02 uL Increment","41121504.12","Laboratory"</v>
      </c>
    </row>
    <row r="2086" spans="1:13" ht="13" customHeight="1">
      <c r="A2086" s="11" t="s">
        <v>14</v>
      </c>
      <c r="B2086" s="37">
        <v>41000000</v>
      </c>
      <c r="C2086" s="11" t="s">
        <v>4829</v>
      </c>
      <c r="D2086" s="37">
        <v>41120000</v>
      </c>
      <c r="E2086" s="11" t="s">
        <v>4833</v>
      </c>
      <c r="F2086" s="37">
        <v>41121500</v>
      </c>
      <c r="G2086" s="11" t="s">
        <v>4865</v>
      </c>
      <c r="H2086" s="37">
        <v>41121504</v>
      </c>
      <c r="I2086" s="11" t="s">
        <v>4877</v>
      </c>
      <c r="J2086" s="37" t="s">
        <v>4878</v>
      </c>
      <c r="K2086" s="11" t="s">
        <v>26</v>
      </c>
      <c r="L2086" s="5"/>
      <c r="M2086" s="16" t="str">
        <f>""""&amp;A2086&amp;""","""&amp;B2086&amp;""","""&amp;C2086&amp;""","""&amp;D2086&amp;""","""&amp;E2086&amp;""","""&amp;F2086&amp;""","""&amp;G2086&amp;""","""&amp;H2086&amp;""","""&amp;I2086&amp;""","""&amp;J2086&amp;""","""&amp;K2086&amp;""""</f>
        <v>"Laboratory and Measuring and Observing and Testing Equipment","41000000","Laboratory supplies and fixtures","41120000","Pipettes and liquid handling equipment and supplies","41121500","Manual single channel air displacement pipetters","41121504","Pipette, Single Channel, Manual, Adjustable Volume, 5-50 uL","41121504.13","Laboratory"</v>
      </c>
    </row>
    <row r="2087" spans="1:13" ht="13" customHeight="1">
      <c r="A2087" s="11" t="s">
        <v>14</v>
      </c>
      <c r="B2087" s="37">
        <v>41000000</v>
      </c>
      <c r="C2087" s="11" t="s">
        <v>4829</v>
      </c>
      <c r="D2087" s="37">
        <v>41120000</v>
      </c>
      <c r="E2087" s="11" t="s">
        <v>4833</v>
      </c>
      <c r="F2087" s="37">
        <v>41121500</v>
      </c>
      <c r="G2087" s="11" t="s">
        <v>4865</v>
      </c>
      <c r="H2087" s="37">
        <v>41121504</v>
      </c>
      <c r="I2087" s="11" t="s">
        <v>4879</v>
      </c>
      <c r="J2087" s="37" t="s">
        <v>4880</v>
      </c>
      <c r="K2087" s="11" t="s">
        <v>26</v>
      </c>
      <c r="L2087" s="5"/>
      <c r="M2087" s="16" t="str">
        <f>""""&amp;A2087&amp;""","""&amp;B2087&amp;""","""&amp;C2087&amp;""","""&amp;D2087&amp;""","""&amp;E2087&amp;""","""&amp;F2087&amp;""","""&amp;G2087&amp;""","""&amp;H2087&amp;""","""&amp;I2087&amp;""","""&amp;J2087&amp;""","""&amp;K2087&amp;""""</f>
        <v>"Laboratory and Measuring and Observing and Testing Equipment","41000000","Laboratory supplies and fixtures","41120000","Pipettes and liquid handling equipment and supplies","41121500","Manual single channel air displacement pipetters","41121504","Pipette, Single Channel, Manual, Repeating, 59 Volume Settings","41121504.14","Laboratory"</v>
      </c>
    </row>
    <row r="2088" spans="1:13" ht="13" customHeight="1">
      <c r="A2088" s="11" t="s">
        <v>14</v>
      </c>
      <c r="B2088" s="37">
        <v>41000000</v>
      </c>
      <c r="C2088" s="11" t="s">
        <v>4829</v>
      </c>
      <c r="D2088" s="37">
        <v>41120000</v>
      </c>
      <c r="E2088" s="11" t="s">
        <v>4833</v>
      </c>
      <c r="F2088" s="37">
        <v>41121500</v>
      </c>
      <c r="G2088" s="11" t="s">
        <v>4865</v>
      </c>
      <c r="H2088" s="37">
        <v>41121504</v>
      </c>
      <c r="I2088" s="11" t="s">
        <v>4881</v>
      </c>
      <c r="J2088" s="37" t="s">
        <v>4882</v>
      </c>
      <c r="K2088" s="11" t="s">
        <v>26</v>
      </c>
      <c r="L2088" s="5"/>
      <c r="M2088" s="16" t="str">
        <f>""""&amp;A2088&amp;""","""&amp;B2088&amp;""","""&amp;C2088&amp;""","""&amp;D2088&amp;""","""&amp;E2088&amp;""","""&amp;F2088&amp;""","""&amp;G2088&amp;""","""&amp;H2088&amp;""","""&amp;I2088&amp;""","""&amp;J2088&amp;""","""&amp;K2088&amp;""""</f>
        <v>"Laboratory and Measuring and Observing and Testing Equipment","41000000","Laboratory supplies and fixtures","41120000","Pipettes and liquid handling equipment and supplies","41121500","Manual single channel air displacement pipetters","41121504","Pipette, Single Channel, Manual, Adjustable Volume, 100-1000 uL","41121504.15","Laboratory"</v>
      </c>
    </row>
    <row r="2089" spans="1:13" ht="13" customHeight="1">
      <c r="A2089" s="11" t="s">
        <v>14</v>
      </c>
      <c r="B2089" s="37">
        <v>41000000</v>
      </c>
      <c r="C2089" s="11" t="s">
        <v>4829</v>
      </c>
      <c r="D2089" s="37">
        <v>41120000</v>
      </c>
      <c r="E2089" s="11" t="s">
        <v>4833</v>
      </c>
      <c r="F2089" s="37">
        <v>41121500</v>
      </c>
      <c r="G2089" s="11" t="s">
        <v>4865</v>
      </c>
      <c r="H2089" s="37">
        <v>41121504</v>
      </c>
      <c r="I2089" s="11" t="s">
        <v>4883</v>
      </c>
      <c r="J2089" s="37" t="s">
        <v>4884</v>
      </c>
      <c r="K2089" s="11" t="s">
        <v>26</v>
      </c>
      <c r="L2089" s="5"/>
      <c r="M2089" s="16" t="str">
        <f>""""&amp;A2089&amp;""","""&amp;B2089&amp;""","""&amp;C2089&amp;""","""&amp;D2089&amp;""","""&amp;E2089&amp;""","""&amp;F2089&amp;""","""&amp;G2089&amp;""","""&amp;H2089&amp;""","""&amp;I2089&amp;""","""&amp;J2089&amp;""","""&amp;K2089&amp;""""</f>
        <v>"Laboratory and Measuring and Observing and Testing Equipment","41000000","Laboratory supplies and fixtures","41120000","Pipettes and liquid handling equipment and supplies","41121500","Manual single channel air displacement pipetters","41121504","Pipette, Single Channel, Manual, Adjustable Volume, 20-200 uL","41121504.16","Laboratory"</v>
      </c>
    </row>
    <row r="2090" spans="1:13" ht="13" customHeight="1">
      <c r="A2090" s="11" t="s">
        <v>14</v>
      </c>
      <c r="B2090" s="37">
        <v>41000000</v>
      </c>
      <c r="C2090" s="11" t="s">
        <v>4829</v>
      </c>
      <c r="D2090" s="37">
        <v>41120000</v>
      </c>
      <c r="E2090" s="11" t="s">
        <v>4833</v>
      </c>
      <c r="F2090" s="37">
        <v>41121500</v>
      </c>
      <c r="G2090" s="11" t="s">
        <v>4865</v>
      </c>
      <c r="H2090" s="37">
        <v>41121504</v>
      </c>
      <c r="I2090" s="11" t="s">
        <v>4885</v>
      </c>
      <c r="J2090" s="37" t="s">
        <v>4886</v>
      </c>
      <c r="K2090" s="11" t="s">
        <v>26</v>
      </c>
      <c r="L2090" s="5"/>
      <c r="M2090" s="16" t="str">
        <f>""""&amp;A2090&amp;""","""&amp;B2090&amp;""","""&amp;C2090&amp;""","""&amp;D2090&amp;""","""&amp;E2090&amp;""","""&amp;F2090&amp;""","""&amp;G2090&amp;""","""&amp;H2090&amp;""","""&amp;I2090&amp;""","""&amp;J2090&amp;""","""&amp;K2090&amp;""""</f>
        <v>"Laboratory and Measuring and Observing and Testing Equipment","41000000","Laboratory supplies and fixtures","41120000","Pipettes and liquid handling equipment and supplies","41121500","Manual single channel air displacement pipetters","41121504","Pipetting Device, 10 mL Capacity, Green, Autoclavable","41121504.17","Laboratory"</v>
      </c>
    </row>
    <row r="2091" spans="1:13" ht="13" customHeight="1">
      <c r="A2091" s="11" t="s">
        <v>14</v>
      </c>
      <c r="B2091" s="37" t="s">
        <v>18</v>
      </c>
      <c r="C2091" s="11" t="s">
        <v>4829</v>
      </c>
      <c r="D2091" s="37" t="s">
        <v>4830</v>
      </c>
      <c r="E2091" s="11" t="s">
        <v>4833</v>
      </c>
      <c r="F2091" s="37" t="s">
        <v>4834</v>
      </c>
      <c r="G2091" s="11" t="s">
        <v>4865</v>
      </c>
      <c r="H2091" s="37" t="s">
        <v>4866</v>
      </c>
      <c r="I2091" s="11" t="s">
        <v>4887</v>
      </c>
      <c r="J2091" s="37" t="s">
        <v>4888</v>
      </c>
      <c r="K2091" s="11" t="s">
        <v>26</v>
      </c>
      <c r="L2091" s="5"/>
      <c r="M2091" s="16" t="str">
        <f>""""&amp;A2091&amp;""","""&amp;B2091&amp;""","""&amp;C2091&amp;""","""&amp;D2091&amp;""","""&amp;E2091&amp;""","""&amp;F2091&amp;""","""&amp;G2091&amp;""","""&amp;H2091&amp;""","""&amp;I2091&amp;""","""&amp;J2091&amp;""","""&amp;K2091&amp;""""</f>
        <v>"Laboratory and Measuring and Observing and Testing Equipment","41000000","Laboratory supplies and fixtures","41120000","Pipettes and liquid handling equipment and supplies","41121500","Manual single channel air displacement pipetters","41121504","Pipette, Single Channel, Manual, 0.1-2 uL, 0.002 uL Increment","41121504.18","Laboratory"</v>
      </c>
    </row>
    <row r="2092" spans="1:13" ht="13" customHeight="1">
      <c r="A2092" s="11" t="s">
        <v>14</v>
      </c>
      <c r="B2092" s="37" t="s">
        <v>18</v>
      </c>
      <c r="C2092" s="11" t="s">
        <v>4829</v>
      </c>
      <c r="D2092" s="37" t="s">
        <v>4830</v>
      </c>
      <c r="E2092" s="11" t="s">
        <v>4833</v>
      </c>
      <c r="F2092" s="37" t="s">
        <v>4834</v>
      </c>
      <c r="G2092" s="11" t="s">
        <v>4865</v>
      </c>
      <c r="H2092" s="37" t="s">
        <v>4866</v>
      </c>
      <c r="I2092" s="11" t="s">
        <v>4889</v>
      </c>
      <c r="J2092" s="37" t="s">
        <v>4890</v>
      </c>
      <c r="K2092" s="11" t="s">
        <v>26</v>
      </c>
      <c r="L2092" s="5"/>
      <c r="M2092" s="16" t="str">
        <f>""""&amp;A2092&amp;""","""&amp;B2092&amp;""","""&amp;C2092&amp;""","""&amp;D2092&amp;""","""&amp;E2092&amp;""","""&amp;F2092&amp;""","""&amp;G2092&amp;""","""&amp;H2092&amp;""","""&amp;I2092&amp;""","""&amp;J2092&amp;""","""&amp;K2092&amp;""""</f>
        <v>"Laboratory and Measuring and Observing and Testing Equipment","41000000","Laboratory supplies and fixtures","41120000","Pipettes and liquid handling equipment and supplies","41121500","Manual single channel air displacement pipetters","41121504","Pipette, Single Channel, Manual, 0.1-2.5 uL, 0.01 uL Increment","41121504.19","Laboratory"</v>
      </c>
    </row>
    <row r="2093" spans="1:13" ht="13" customHeight="1">
      <c r="A2093" s="11" t="s">
        <v>14</v>
      </c>
      <c r="B2093" s="37">
        <v>41000000</v>
      </c>
      <c r="C2093" s="11" t="s">
        <v>4829</v>
      </c>
      <c r="D2093" s="37">
        <v>41120000</v>
      </c>
      <c r="E2093" s="11" t="s">
        <v>4833</v>
      </c>
      <c r="F2093" s="37">
        <v>41121500</v>
      </c>
      <c r="G2093" s="11" t="s">
        <v>4865</v>
      </c>
      <c r="H2093" s="37">
        <v>41121504</v>
      </c>
      <c r="I2093" s="11" t="s">
        <v>4891</v>
      </c>
      <c r="J2093" s="37" t="s">
        <v>4892</v>
      </c>
      <c r="K2093" s="11" t="s">
        <v>26</v>
      </c>
      <c r="L2093" s="5"/>
      <c r="M2093" s="16" t="str">
        <f>""""&amp;A2093&amp;""","""&amp;B2093&amp;""","""&amp;C2093&amp;""","""&amp;D2093&amp;""","""&amp;E2093&amp;""","""&amp;F2093&amp;""","""&amp;G2093&amp;""","""&amp;H2093&amp;""","""&amp;I2093&amp;""","""&amp;J2093&amp;""","""&amp;K2093&amp;""""</f>
        <v>"Laboratory and Measuring and Observing and Testing Equipment","41000000","Laboratory supplies and fixtures","41120000","Pipettes and liquid handling equipment and supplies","41121500","Manual single channel air displacement pipetters","41121504","Pipette, Single Channel, Manual, 0.5-10 uL, LTS Tips, 0.02 uL Increment","41121504.2","Laboratory"</v>
      </c>
    </row>
    <row r="2094" spans="1:13" ht="13" customHeight="1">
      <c r="A2094" s="11" t="s">
        <v>14</v>
      </c>
      <c r="B2094" s="37" t="s">
        <v>18</v>
      </c>
      <c r="C2094" s="11" t="s">
        <v>4829</v>
      </c>
      <c r="D2094" s="37" t="s">
        <v>4830</v>
      </c>
      <c r="E2094" s="11" t="s">
        <v>4833</v>
      </c>
      <c r="F2094" s="37" t="s">
        <v>4834</v>
      </c>
      <c r="G2094" s="11" t="s">
        <v>4865</v>
      </c>
      <c r="H2094" s="37" t="s">
        <v>4866</v>
      </c>
      <c r="I2094" s="11" t="s">
        <v>4893</v>
      </c>
      <c r="J2094" s="37" t="s">
        <v>4894</v>
      </c>
      <c r="K2094" s="11" t="s">
        <v>26</v>
      </c>
      <c r="L2094" s="5"/>
      <c r="M2094" s="16" t="str">
        <f>""""&amp;A2094&amp;""","""&amp;B2094&amp;""","""&amp;C2094&amp;""","""&amp;D2094&amp;""","""&amp;E2094&amp;""","""&amp;F2094&amp;""","""&amp;G2094&amp;""","""&amp;H2094&amp;""","""&amp;I2094&amp;""","""&amp;J2094&amp;""","""&amp;K2094&amp;""""</f>
        <v>"Laboratory and Measuring and Observing and Testing Equipment","41000000","Laboratory supplies and fixtures","41120000","Pipettes and liquid handling equipment and supplies","41121500","Manual single channel air displacement pipetters","41121504","Pipette, Single Channel, Manual, 0.2-2 uL, Interchangable Tips, Plastic Ejector","41121504.20","Laboratory"</v>
      </c>
    </row>
    <row r="2095" spans="1:13" ht="13" customHeight="1">
      <c r="A2095" s="11" t="s">
        <v>14</v>
      </c>
      <c r="B2095" s="37" t="s">
        <v>18</v>
      </c>
      <c r="C2095" s="11" t="s">
        <v>4829</v>
      </c>
      <c r="D2095" s="37" t="s">
        <v>4830</v>
      </c>
      <c r="E2095" s="11" t="s">
        <v>4833</v>
      </c>
      <c r="F2095" s="37" t="s">
        <v>4834</v>
      </c>
      <c r="G2095" s="11" t="s">
        <v>4865</v>
      </c>
      <c r="H2095" s="37" t="s">
        <v>4866</v>
      </c>
      <c r="I2095" s="11" t="s">
        <v>4895</v>
      </c>
      <c r="J2095" s="37" t="s">
        <v>4896</v>
      </c>
      <c r="K2095" s="11" t="s">
        <v>26</v>
      </c>
      <c r="L2095" s="5"/>
      <c r="M2095" s="16" t="str">
        <f>""""&amp;A2095&amp;""","""&amp;B2095&amp;""","""&amp;C2095&amp;""","""&amp;D2095&amp;""","""&amp;E2095&amp;""","""&amp;F2095&amp;""","""&amp;G2095&amp;""","""&amp;H2095&amp;""","""&amp;I2095&amp;""","""&amp;J2095&amp;""","""&amp;K2095&amp;""""</f>
        <v>"Laboratory and Measuring and Observing and Testing Equipment","41000000","Laboratory supplies and fixtures","41120000","Pipettes and liquid handling equipment and supplies","41121500","Manual single channel air displacement pipetters","41121504","Pipette, Single Channel, Manual, 0.5-10 uL, 0.1 uL Increment","41121504.21","Laboratory"</v>
      </c>
    </row>
    <row r="2096" spans="1:13" ht="13" customHeight="1">
      <c r="A2096" s="11" t="s">
        <v>14</v>
      </c>
      <c r="B2096" s="37" t="s">
        <v>18</v>
      </c>
      <c r="C2096" s="11" t="s">
        <v>4829</v>
      </c>
      <c r="D2096" s="37" t="s">
        <v>4830</v>
      </c>
      <c r="E2096" s="11" t="s">
        <v>4833</v>
      </c>
      <c r="F2096" s="37" t="s">
        <v>4834</v>
      </c>
      <c r="G2096" s="11" t="s">
        <v>4865</v>
      </c>
      <c r="H2096" s="37" t="s">
        <v>4866</v>
      </c>
      <c r="I2096" s="11" t="s">
        <v>4897</v>
      </c>
      <c r="J2096" s="37" t="s">
        <v>4898</v>
      </c>
      <c r="K2096" s="11" t="s">
        <v>26</v>
      </c>
      <c r="L2096" s="5"/>
      <c r="M2096" s="16" t="str">
        <f>""""&amp;A2096&amp;""","""&amp;B2096&amp;""","""&amp;C2096&amp;""","""&amp;D2096&amp;""","""&amp;E2096&amp;""","""&amp;F2096&amp;""","""&amp;G2096&amp;""","""&amp;H2096&amp;""","""&amp;I2096&amp;""","""&amp;J2096&amp;""","""&amp;K2096&amp;""""</f>
        <v>"Laboratory and Measuring and Observing and Testing Equipment","41000000","Laboratory supplies and fixtures","41120000","Pipettes and liquid handling equipment and supplies","41121500","Manual single channel air displacement pipetters","41121504","Pipette, Single Channel, Manual, 10-100 uL, 5 uL Increment","41121504.22","Laboratory"</v>
      </c>
    </row>
    <row r="2097" spans="1:13" ht="13" customHeight="1">
      <c r="A2097" s="11" t="s">
        <v>14</v>
      </c>
      <c r="B2097" s="37" t="s">
        <v>18</v>
      </c>
      <c r="C2097" s="11" t="s">
        <v>4829</v>
      </c>
      <c r="D2097" s="37" t="s">
        <v>4830</v>
      </c>
      <c r="E2097" s="11" t="s">
        <v>4833</v>
      </c>
      <c r="F2097" s="37" t="s">
        <v>4834</v>
      </c>
      <c r="G2097" s="11" t="s">
        <v>4865</v>
      </c>
      <c r="H2097" s="37" t="s">
        <v>4866</v>
      </c>
      <c r="I2097" s="11" t="s">
        <v>4899</v>
      </c>
      <c r="J2097" s="37" t="s">
        <v>4900</v>
      </c>
      <c r="K2097" s="11" t="s">
        <v>26</v>
      </c>
      <c r="L2097" s="5"/>
      <c r="M2097" s="16" t="str">
        <f>""""&amp;A2097&amp;""","""&amp;B2097&amp;""","""&amp;C2097&amp;""","""&amp;D2097&amp;""","""&amp;E2097&amp;""","""&amp;F2097&amp;""","""&amp;G2097&amp;""","""&amp;H2097&amp;""","""&amp;I2097&amp;""","""&amp;J2097&amp;""","""&amp;K2097&amp;""""</f>
        <v>"Laboratory and Measuring and Observing and Testing Equipment","41000000","Laboratory supplies and fixtures","41120000","Pipettes and liquid handling equipment and supplies","41121500","Manual single channel air displacement pipetters","41121504","Pipette, Single Channel, Manual, 100-1000 uL, 5 uL Increment","41121504.23","Laboratory"</v>
      </c>
    </row>
    <row r="2098" spans="1:13" ht="13" customHeight="1">
      <c r="A2098" s="11" t="s">
        <v>14</v>
      </c>
      <c r="B2098" s="37" t="s">
        <v>18</v>
      </c>
      <c r="C2098" s="11" t="s">
        <v>4829</v>
      </c>
      <c r="D2098" s="37" t="s">
        <v>4830</v>
      </c>
      <c r="E2098" s="11" t="s">
        <v>4833</v>
      </c>
      <c r="F2098" s="37" t="s">
        <v>4834</v>
      </c>
      <c r="G2098" s="11" t="s">
        <v>4865</v>
      </c>
      <c r="H2098" s="37" t="s">
        <v>4866</v>
      </c>
      <c r="I2098" s="11" t="s">
        <v>4901</v>
      </c>
      <c r="J2098" s="37" t="s">
        <v>4902</v>
      </c>
      <c r="K2098" s="11" t="s">
        <v>26</v>
      </c>
      <c r="L2098" s="5"/>
      <c r="M2098" s="16" t="str">
        <f>""""&amp;A2098&amp;""","""&amp;B2098&amp;""","""&amp;C2098&amp;""","""&amp;D2098&amp;""","""&amp;E2098&amp;""","""&amp;F2098&amp;""","""&amp;G2098&amp;""","""&amp;H2098&amp;""","""&amp;I2098&amp;""","""&amp;J2098&amp;""","""&amp;K2098&amp;""""</f>
        <v>"Laboratory and Measuring and Observing and Testing Equipment","41000000","Laboratory supplies and fixtures","41120000","Pipettes and liquid handling equipment and supplies","41121500","Manual single channel air displacement pipetters","41121504","Pipette, Single Channel, Manual, 2-20 uL, 0.1 uL Increment","41121504.24","Laboratory"</v>
      </c>
    </row>
    <row r="2099" spans="1:13" ht="13" customHeight="1">
      <c r="A2099" s="11" t="s">
        <v>14</v>
      </c>
      <c r="B2099" s="37" t="s">
        <v>18</v>
      </c>
      <c r="C2099" s="11" t="s">
        <v>4829</v>
      </c>
      <c r="D2099" s="37" t="s">
        <v>4830</v>
      </c>
      <c r="E2099" s="11" t="s">
        <v>4833</v>
      </c>
      <c r="F2099" s="37" t="s">
        <v>4834</v>
      </c>
      <c r="G2099" s="11" t="s">
        <v>4865</v>
      </c>
      <c r="H2099" s="37" t="s">
        <v>4866</v>
      </c>
      <c r="I2099" s="11" t="s">
        <v>4903</v>
      </c>
      <c r="J2099" s="37" t="s">
        <v>4904</v>
      </c>
      <c r="K2099" s="11" t="s">
        <v>26</v>
      </c>
      <c r="L2099" s="5"/>
      <c r="M2099" s="16" t="str">
        <f>""""&amp;A2099&amp;""","""&amp;B2099&amp;""","""&amp;C2099&amp;""","""&amp;D2099&amp;""","""&amp;E2099&amp;""","""&amp;F2099&amp;""","""&amp;G2099&amp;""","""&amp;H2099&amp;""","""&amp;I2099&amp;""","""&amp;J2099&amp;""","""&amp;K2099&amp;""""</f>
        <v>"Laboratory and Measuring and Observing and Testing Equipment","41000000","Laboratory supplies and fixtures","41120000","Pipettes and liquid handling equipment and supplies","41121500","Manual single channel air displacement pipetters","41121504","Pipette, Single Channel, Manual, 20-200 uL, 1 uL Increment","41121504.25","Laboratory"</v>
      </c>
    </row>
    <row r="2100" spans="1:13" ht="13" customHeight="1">
      <c r="A2100" s="11" t="s">
        <v>14</v>
      </c>
      <c r="B2100" s="37" t="s">
        <v>18</v>
      </c>
      <c r="C2100" s="11" t="s">
        <v>4829</v>
      </c>
      <c r="D2100" s="37" t="s">
        <v>4830</v>
      </c>
      <c r="E2100" s="11" t="s">
        <v>4833</v>
      </c>
      <c r="F2100" s="37" t="s">
        <v>4834</v>
      </c>
      <c r="G2100" s="11" t="s">
        <v>4865</v>
      </c>
      <c r="H2100" s="37" t="s">
        <v>4866</v>
      </c>
      <c r="I2100" s="11" t="s">
        <v>4905</v>
      </c>
      <c r="J2100" s="37" t="s">
        <v>4906</v>
      </c>
      <c r="K2100" s="11" t="s">
        <v>26</v>
      </c>
      <c r="L2100" s="5"/>
      <c r="M2100" s="16" t="str">
        <f>""""&amp;A2100&amp;""","""&amp;B2100&amp;""","""&amp;C2100&amp;""","""&amp;D2100&amp;""","""&amp;E2100&amp;""","""&amp;F2100&amp;""","""&amp;G2100&amp;""","""&amp;H2100&amp;""","""&amp;I2100&amp;""","""&amp;J2100&amp;""","""&amp;K2100&amp;""""</f>
        <v>"Laboratory and Measuring and Observing and Testing Equipment","41000000","Laboratory supplies and fixtures","41120000","Pipettes and liquid handling equipment and supplies","41121500","Manual single channel air displacement pipetters","41121504","Pipette, Single Channel, Manual, 5-50 uL, 0.5 uL Increment","41121504.26","Laboratory"</v>
      </c>
    </row>
    <row r="2101" spans="1:13" ht="13" customHeight="1">
      <c r="A2101" s="11" t="s">
        <v>14</v>
      </c>
      <c r="B2101" s="37" t="s">
        <v>18</v>
      </c>
      <c r="C2101" s="11" t="s">
        <v>4829</v>
      </c>
      <c r="D2101" s="37" t="s">
        <v>4830</v>
      </c>
      <c r="E2101" s="11" t="s">
        <v>4833</v>
      </c>
      <c r="F2101" s="37" t="s">
        <v>4834</v>
      </c>
      <c r="G2101" s="11" t="s">
        <v>4865</v>
      </c>
      <c r="H2101" s="37" t="s">
        <v>4866</v>
      </c>
      <c r="I2101" s="11" t="s">
        <v>4907</v>
      </c>
      <c r="J2101" s="37" t="s">
        <v>4908</v>
      </c>
      <c r="K2101" s="11" t="s">
        <v>26</v>
      </c>
      <c r="L2101" s="5"/>
      <c r="M2101" s="16" t="str">
        <f>""""&amp;A2101&amp;""","""&amp;B2101&amp;""","""&amp;C2101&amp;""","""&amp;D2101&amp;""","""&amp;E2101&amp;""","""&amp;F2101&amp;""","""&amp;G2101&amp;""","""&amp;H2101&amp;""","""&amp;I2101&amp;""","""&amp;J2101&amp;""","""&amp;K2101&amp;""""</f>
        <v>"Laboratory and Measuring and Observing and Testing Equipment","41000000","Laboratory supplies and fixtures","41120000","Pipettes and liquid handling equipment and supplies","41121500","Manual single channel air displacement pipetters","41121504","Pipette, Single Channel, Manual, Adjustable Volume, 10-100 uL","41121504.27","Laboratory"</v>
      </c>
    </row>
    <row r="2102" spans="1:13" ht="13" customHeight="1">
      <c r="A2102" s="11" t="s">
        <v>14</v>
      </c>
      <c r="B2102" s="37" t="s">
        <v>18</v>
      </c>
      <c r="C2102" s="11" t="s">
        <v>4829</v>
      </c>
      <c r="D2102" s="37" t="s">
        <v>4830</v>
      </c>
      <c r="E2102" s="11" t="s">
        <v>4833</v>
      </c>
      <c r="F2102" s="37" t="s">
        <v>4834</v>
      </c>
      <c r="G2102" s="11" t="s">
        <v>4865</v>
      </c>
      <c r="H2102" s="37" t="s">
        <v>4866</v>
      </c>
      <c r="I2102" s="11" t="s">
        <v>4909</v>
      </c>
      <c r="J2102" s="37" t="s">
        <v>4910</v>
      </c>
      <c r="K2102" s="11" t="s">
        <v>26</v>
      </c>
      <c r="L2102" s="5"/>
      <c r="M2102" s="16" t="str">
        <f>""""&amp;A2102&amp;""","""&amp;B2102&amp;""","""&amp;C2102&amp;""","""&amp;D2102&amp;""","""&amp;E2102&amp;""","""&amp;F2102&amp;""","""&amp;G2102&amp;""","""&amp;H2102&amp;""","""&amp;I2102&amp;""","""&amp;J2102&amp;""","""&amp;K2102&amp;""""</f>
        <v>"Laboratory and Measuring and Observing and Testing Equipment","41000000","Laboratory supplies and fixtures","41120000","Pipettes and liquid handling equipment and supplies","41121500","Manual single channel air displacement pipetters","41121504","Pipette, Single Channel, Manual, Adjustable Volume, 50-200 uL","41121504.28","Laboratory"</v>
      </c>
    </row>
    <row r="2103" spans="1:13" ht="13" customHeight="1">
      <c r="A2103" s="11" t="s">
        <v>14</v>
      </c>
      <c r="B2103" s="37" t="str">
        <f>LEFT(H2103,2)&amp;"000000"</f>
        <v>41000000</v>
      </c>
      <c r="C2103" s="11" t="s">
        <v>4829</v>
      </c>
      <c r="D2103" s="37" t="str">
        <f>LEFT(H2103,4)&amp;"0000"</f>
        <v>41120000</v>
      </c>
      <c r="E2103" s="11" t="s">
        <v>4833</v>
      </c>
      <c r="F2103" s="37" t="str">
        <f>LEFT(H2103,6)&amp;"00"</f>
        <v>41121500</v>
      </c>
      <c r="G2103" s="11" t="s">
        <v>4865</v>
      </c>
      <c r="H2103" s="37" t="s">
        <v>4866</v>
      </c>
      <c r="I2103" s="11" t="s">
        <v>4911</v>
      </c>
      <c r="J2103" s="37" t="s">
        <v>4912</v>
      </c>
      <c r="K2103" s="11" t="s">
        <v>26</v>
      </c>
      <c r="L2103" s="5"/>
      <c r="M2103" s="16" t="str">
        <f>""""&amp;A2103&amp;""","""&amp;B2103&amp;""","""&amp;C2103&amp;""","""&amp;D2103&amp;""","""&amp;E2103&amp;""","""&amp;F2103&amp;""","""&amp;G2103&amp;""","""&amp;H2103&amp;""","""&amp;I2103&amp;""","""&amp;J2103&amp;""","""&amp;K2103&amp;""""</f>
        <v>"Laboratory and Measuring and Observing and Testing Equipment","41000000","Laboratory supplies and fixtures","41120000","Pipettes and liquid handling equipment and supplies","41121500","Manual single channel air displacement pipetters","41121504","Pipette, Single Channel, Eppendorf Reference 2 Series, Manual, 0.25-2.5 mL, 1 Each","41121504.29","Laboratory"</v>
      </c>
    </row>
    <row r="2104" spans="1:13" ht="13" customHeight="1">
      <c r="A2104" s="11" t="s">
        <v>14</v>
      </c>
      <c r="B2104" s="37">
        <v>41000000</v>
      </c>
      <c r="C2104" s="11" t="s">
        <v>4829</v>
      </c>
      <c r="D2104" s="37">
        <v>41120000</v>
      </c>
      <c r="E2104" s="11" t="s">
        <v>4833</v>
      </c>
      <c r="F2104" s="37">
        <v>41121500</v>
      </c>
      <c r="G2104" s="11" t="s">
        <v>4865</v>
      </c>
      <c r="H2104" s="37">
        <v>41121504</v>
      </c>
      <c r="I2104" s="11" t="s">
        <v>4913</v>
      </c>
      <c r="J2104" s="37" t="s">
        <v>4914</v>
      </c>
      <c r="K2104" s="11" t="s">
        <v>26</v>
      </c>
      <c r="L2104" s="5"/>
      <c r="M2104" s="16" t="str">
        <f>""""&amp;A2104&amp;""","""&amp;B2104&amp;""","""&amp;C2104&amp;""","""&amp;D2104&amp;""","""&amp;E2104&amp;""","""&amp;F2104&amp;""","""&amp;G2104&amp;""","""&amp;H2104&amp;""","""&amp;I2104&amp;""","""&amp;J2104&amp;""","""&amp;K2104&amp;""""</f>
        <v>"Laboratory and Measuring and Observing and Testing Equipment","41000000","Laboratory supplies and fixtures","41120000","Pipettes and liquid handling equipment and supplies","41121500","Manual single channel air displacement pipetters","41121504","Pipette, Single Channel, Manual, 100-1000 uL, 2.0 uL Increment","41121504.3","Laboratory"</v>
      </c>
    </row>
    <row r="2105" spans="1:13" ht="13" customHeight="1">
      <c r="A2105" s="11" t="s">
        <v>14</v>
      </c>
      <c r="B2105" s="37" t="str">
        <f>LEFT(H2105,2)&amp;"000000"</f>
        <v>41000000</v>
      </c>
      <c r="C2105" s="11" t="s">
        <v>4829</v>
      </c>
      <c r="D2105" s="37" t="str">
        <f>LEFT(H2105,4)&amp;"0000"</f>
        <v>41120000</v>
      </c>
      <c r="E2105" s="11" t="s">
        <v>4833</v>
      </c>
      <c r="F2105" s="37" t="str">
        <f>LEFT(H2105,6)&amp;"00"</f>
        <v>41121500</v>
      </c>
      <c r="G2105" s="11" t="s">
        <v>4865</v>
      </c>
      <c r="H2105" s="37" t="s">
        <v>4866</v>
      </c>
      <c r="I2105" s="11" t="s">
        <v>4915</v>
      </c>
      <c r="J2105" s="37" t="s">
        <v>4916</v>
      </c>
      <c r="K2105" s="11" t="s">
        <v>26</v>
      </c>
      <c r="L2105" s="5"/>
      <c r="M2105" s="16" t="str">
        <f>""""&amp;A2105&amp;""","""&amp;B2105&amp;""","""&amp;C2105&amp;""","""&amp;D2105&amp;""","""&amp;E2105&amp;""","""&amp;F2105&amp;""","""&amp;G2105&amp;""","""&amp;H2105&amp;""","""&amp;I2105&amp;""","""&amp;J2105&amp;""","""&amp;K2105&amp;""""</f>
        <v>"Laboratory and Measuring and Observing and Testing Equipment","41000000","Laboratory supplies and fixtures","41120000","Pipettes and liquid handling equipment and supplies","41121500","Manual single channel air displacement pipetters","41121504","Pipette, Single Channel, Manual, 0.1-2.5 uL, 0.002 uL Increment, 1 Each","41121504.30","Laboratory"</v>
      </c>
    </row>
    <row r="2106" spans="1:13" ht="13" customHeight="1">
      <c r="A2106" s="11" t="s">
        <v>14</v>
      </c>
      <c r="B2106" s="37">
        <v>41000000</v>
      </c>
      <c r="C2106" s="11" t="s">
        <v>4829</v>
      </c>
      <c r="D2106" s="37">
        <v>41120000</v>
      </c>
      <c r="E2106" s="11" t="s">
        <v>4833</v>
      </c>
      <c r="F2106" s="37">
        <v>41121500</v>
      </c>
      <c r="G2106" s="11" t="s">
        <v>4865</v>
      </c>
      <c r="H2106" s="37">
        <v>41121504</v>
      </c>
      <c r="I2106" s="11" t="s">
        <v>4917</v>
      </c>
      <c r="J2106" s="37" t="s">
        <v>4918</v>
      </c>
      <c r="K2106" s="11" t="s">
        <v>26</v>
      </c>
      <c r="L2106" s="5"/>
      <c r="M2106" s="16" t="str">
        <f>""""&amp;A2106&amp;""","""&amp;B2106&amp;""","""&amp;C2106&amp;""","""&amp;D2106&amp;""","""&amp;E2106&amp;""","""&amp;F2106&amp;""","""&amp;G2106&amp;""","""&amp;H2106&amp;""","""&amp;I2106&amp;""","""&amp;J2106&amp;""","""&amp;K2106&amp;""""</f>
        <v>"Laboratory and Measuring and Observing and Testing Equipment","41000000","Laboratory supplies and fixtures","41120000","Pipettes and liquid handling equipment and supplies","41121500","Manual single channel air displacement pipetters","41121504","Pipette, Single Channel, Manual, 100-1000 uL, LTS Tips, 2.0 uL Increment","41121504.4","Laboratory"</v>
      </c>
    </row>
    <row r="2107" spans="1:13" ht="13" customHeight="1">
      <c r="A2107" s="11" t="s">
        <v>14</v>
      </c>
      <c r="B2107" s="37">
        <v>41000000</v>
      </c>
      <c r="C2107" s="11" t="s">
        <v>4829</v>
      </c>
      <c r="D2107" s="37">
        <v>41120000</v>
      </c>
      <c r="E2107" s="11" t="s">
        <v>4833</v>
      </c>
      <c r="F2107" s="37">
        <v>41121500</v>
      </c>
      <c r="G2107" s="11" t="s">
        <v>4865</v>
      </c>
      <c r="H2107" s="37">
        <v>41121504</v>
      </c>
      <c r="I2107" s="11" t="s">
        <v>4919</v>
      </c>
      <c r="J2107" s="37" t="s">
        <v>4920</v>
      </c>
      <c r="K2107" s="11" t="s">
        <v>26</v>
      </c>
      <c r="L2107" s="5"/>
      <c r="M2107" s="16" t="str">
        <f>""""&amp;A2107&amp;""","""&amp;B2107&amp;""","""&amp;C2107&amp;""","""&amp;D2107&amp;""","""&amp;E2107&amp;""","""&amp;F2107&amp;""","""&amp;G2107&amp;""","""&amp;H2107&amp;""","""&amp;I2107&amp;""","""&amp;J2107&amp;""","""&amp;K2107&amp;""""</f>
        <v>"Laboratory and Measuring and Observing and Testing Equipment","41000000","Laboratory supplies and fixtures","41120000","Pipettes and liquid handling equipment and supplies","41121500","Manual single channel air displacement pipetters","41121504","Pipette, Single Channel, Manual, 100-1000 uL, Thermally-Isolated","41121504.5","Laboratory"</v>
      </c>
    </row>
    <row r="2108" spans="1:13" ht="13" customHeight="1">
      <c r="A2108" s="11" t="s">
        <v>14</v>
      </c>
      <c r="B2108" s="37">
        <v>41000000</v>
      </c>
      <c r="C2108" s="11" t="s">
        <v>4829</v>
      </c>
      <c r="D2108" s="37">
        <v>41120000</v>
      </c>
      <c r="E2108" s="11" t="s">
        <v>4833</v>
      </c>
      <c r="F2108" s="37">
        <v>41121500</v>
      </c>
      <c r="G2108" s="11" t="s">
        <v>4865</v>
      </c>
      <c r="H2108" s="37">
        <v>41121504</v>
      </c>
      <c r="I2108" s="11" t="s">
        <v>4921</v>
      </c>
      <c r="J2108" s="37" t="s">
        <v>4922</v>
      </c>
      <c r="K2108" s="11" t="s">
        <v>26</v>
      </c>
      <c r="L2108" s="5"/>
      <c r="M2108" s="16" t="str">
        <f>""""&amp;A2108&amp;""","""&amp;B2108&amp;""","""&amp;C2108&amp;""","""&amp;D2108&amp;""","""&amp;E2108&amp;""","""&amp;F2108&amp;""","""&amp;G2108&amp;""","""&amp;H2108&amp;""","""&amp;I2108&amp;""","""&amp;J2108&amp;""","""&amp;K2108&amp;""""</f>
        <v>"Laboratory and Measuring and Observing and Testing Equipment","41000000","Laboratory supplies and fixtures","41120000","Pipettes and liquid handling equipment and supplies","41121500","Manual single channel air displacement pipetters","41121504","Pipette, Single Channel, Manual, 10-100 uL, 0.2 uL Increment","41121504.6","Laboratory"</v>
      </c>
    </row>
    <row r="2109" spans="1:13" ht="13" customHeight="1">
      <c r="A2109" s="11" t="s">
        <v>14</v>
      </c>
      <c r="B2109" s="37">
        <v>41000000</v>
      </c>
      <c r="C2109" s="11" t="s">
        <v>4829</v>
      </c>
      <c r="D2109" s="37">
        <v>41120000</v>
      </c>
      <c r="E2109" s="11" t="s">
        <v>4833</v>
      </c>
      <c r="F2109" s="37">
        <v>41121500</v>
      </c>
      <c r="G2109" s="11" t="s">
        <v>4865</v>
      </c>
      <c r="H2109" s="37">
        <v>41121504</v>
      </c>
      <c r="I2109" s="11" t="s">
        <v>4923</v>
      </c>
      <c r="J2109" s="37" t="s">
        <v>4924</v>
      </c>
      <c r="K2109" s="11" t="s">
        <v>26</v>
      </c>
      <c r="L2109" s="5"/>
      <c r="M2109" s="16" t="str">
        <f>""""&amp;A2109&amp;""","""&amp;B2109&amp;""","""&amp;C2109&amp;""","""&amp;D2109&amp;""","""&amp;E2109&amp;""","""&amp;F2109&amp;""","""&amp;G2109&amp;""","""&amp;H2109&amp;""","""&amp;I2109&amp;""","""&amp;J2109&amp;""","""&amp;K2109&amp;""""</f>
        <v>"Laboratory and Measuring and Observing and Testing Equipment","41000000","Laboratory supplies and fixtures","41120000","Pipettes and liquid handling equipment and supplies","41121500","Manual single channel air displacement pipetters","41121504","Pipette, Single Channel, Manual, 1-10 uL, 0.02 uL Increment","41121504.7","Laboratory"</v>
      </c>
    </row>
    <row r="2110" spans="1:13" ht="13" customHeight="1">
      <c r="A2110" s="11" t="s">
        <v>14</v>
      </c>
      <c r="B2110" s="37">
        <v>41000000</v>
      </c>
      <c r="C2110" s="11" t="s">
        <v>4829</v>
      </c>
      <c r="D2110" s="37">
        <v>41120000</v>
      </c>
      <c r="E2110" s="11" t="s">
        <v>4833</v>
      </c>
      <c r="F2110" s="37">
        <v>41121500</v>
      </c>
      <c r="G2110" s="11" t="s">
        <v>4865</v>
      </c>
      <c r="H2110" s="37">
        <v>41121504</v>
      </c>
      <c r="I2110" s="11" t="s">
        <v>4925</v>
      </c>
      <c r="J2110" s="37" t="s">
        <v>4926</v>
      </c>
      <c r="K2110" s="11" t="s">
        <v>26</v>
      </c>
      <c r="L2110" s="5"/>
      <c r="M2110" s="16" t="str">
        <f>""""&amp;A2110&amp;""","""&amp;B2110&amp;""","""&amp;C2110&amp;""","""&amp;D2110&amp;""","""&amp;E2110&amp;""","""&amp;F2110&amp;""","""&amp;G2110&amp;""","""&amp;H2110&amp;""","""&amp;I2110&amp;""","""&amp;J2110&amp;""","""&amp;K2110&amp;""""</f>
        <v>"Laboratory and Measuring and Observing and Testing Equipment","41000000","Laboratory supplies and fixtures","41120000","Pipettes and liquid handling equipment and supplies","41121500","Manual single channel air displacement pipetters","41121504","Pipette, Single Channel, Manual, 20-200 uL, 0.2 uL Increment","41121504.8","Laboratory"</v>
      </c>
    </row>
    <row r="2111" spans="1:13" ht="13" customHeight="1">
      <c r="A2111" s="11" t="s">
        <v>14</v>
      </c>
      <c r="B2111" s="37">
        <v>41000000</v>
      </c>
      <c r="C2111" s="11" t="s">
        <v>4829</v>
      </c>
      <c r="D2111" s="37">
        <v>41120000</v>
      </c>
      <c r="E2111" s="11" t="s">
        <v>4833</v>
      </c>
      <c r="F2111" s="37">
        <v>41121500</v>
      </c>
      <c r="G2111" s="11" t="s">
        <v>4865</v>
      </c>
      <c r="H2111" s="37">
        <v>41121504</v>
      </c>
      <c r="I2111" s="11" t="s">
        <v>4927</v>
      </c>
      <c r="J2111" s="37" t="s">
        <v>4928</v>
      </c>
      <c r="K2111" s="11" t="s">
        <v>26</v>
      </c>
      <c r="L2111" s="5"/>
      <c r="M2111" s="16" t="str">
        <f>""""&amp;A2111&amp;""","""&amp;B2111&amp;""","""&amp;C2111&amp;""","""&amp;D2111&amp;""","""&amp;E2111&amp;""","""&amp;F2111&amp;""","""&amp;G2111&amp;""","""&amp;H2111&amp;""","""&amp;I2111&amp;""","""&amp;J2111&amp;""","""&amp;K2111&amp;""""</f>
        <v>"Laboratory and Measuring and Observing and Testing Equipment","41000000","Laboratory supplies and fixtures","41120000","Pipettes and liquid handling equipment and supplies","41121500","Manual single channel air displacement pipetters","41121504","Pipette, Single Channel, Manual, 20-200 uL, LTS Tips, 0.2 uL Increment","41121504.9","Laboratory"</v>
      </c>
    </row>
    <row r="2112" spans="1:13" ht="13" customHeight="1">
      <c r="A2112" s="11" t="s">
        <v>14</v>
      </c>
      <c r="B2112" s="37" t="s">
        <v>18</v>
      </c>
      <c r="C2112" s="11" t="s">
        <v>4829</v>
      </c>
      <c r="D2112" s="37" t="s">
        <v>4830</v>
      </c>
      <c r="E2112" s="11" t="s">
        <v>4833</v>
      </c>
      <c r="F2112" s="37" t="s">
        <v>4834</v>
      </c>
      <c r="G2112" s="11" t="s">
        <v>4929</v>
      </c>
      <c r="H2112" s="37" t="s">
        <v>4930</v>
      </c>
      <c r="I2112" s="11" t="s">
        <v>4931</v>
      </c>
      <c r="J2112" s="37" t="s">
        <v>4932</v>
      </c>
      <c r="K2112" s="11" t="s">
        <v>26</v>
      </c>
      <c r="L2112" s="5"/>
      <c r="M2112" s="16" t="str">
        <f>""""&amp;A2112&amp;""","""&amp;B2112&amp;""","""&amp;C2112&amp;""","""&amp;D2112&amp;""","""&amp;E2112&amp;""","""&amp;F2112&amp;""","""&amp;G2112&amp;""","""&amp;H2112&amp;""","""&amp;I2112&amp;""","""&amp;J2112&amp;""","""&amp;K2112&amp;""""</f>
        <v>"Laboratory and Measuring and Observing and Testing Equipment","41000000","Laboratory supplies and fixtures","41120000","Pipettes and liquid handling equipment and supplies","41121500","Electronic single channel pipetters","41121507","Other Electronic single channel pipetters","41121507.0","Laboratory"</v>
      </c>
    </row>
    <row r="2113" spans="1:13" ht="13" customHeight="1">
      <c r="A2113" s="11" t="s">
        <v>14</v>
      </c>
      <c r="B2113" s="37">
        <v>41000000</v>
      </c>
      <c r="C2113" s="11" t="s">
        <v>4829</v>
      </c>
      <c r="D2113" s="37">
        <v>41120000</v>
      </c>
      <c r="E2113" s="11" t="s">
        <v>4833</v>
      </c>
      <c r="F2113" s="37">
        <v>41121500</v>
      </c>
      <c r="G2113" s="11" t="s">
        <v>4929</v>
      </c>
      <c r="H2113" s="37">
        <v>41121507</v>
      </c>
      <c r="I2113" s="11" t="s">
        <v>4933</v>
      </c>
      <c r="J2113" s="37" t="s">
        <v>4934</v>
      </c>
      <c r="K2113" s="11" t="s">
        <v>26</v>
      </c>
      <c r="L2113" s="5"/>
      <c r="M2113" s="16" t="str">
        <f>""""&amp;A2113&amp;""","""&amp;B2113&amp;""","""&amp;C2113&amp;""","""&amp;D2113&amp;""","""&amp;E2113&amp;""","""&amp;F2113&amp;""","""&amp;G2113&amp;""","""&amp;H2113&amp;""","""&amp;I2113&amp;""","""&amp;J2113&amp;""","""&amp;K2113&amp;""""</f>
        <v>"Laboratory and Measuring and Observing and Testing Equipment","41000000","Laboratory supplies and fixtures","41120000","Pipettes and liquid handling equipment and supplies","41121500","Electronic single channel pipetters","41121507","Controller, Pipet, Glass/Plastic, 0.1 to 200 mL, Variable Speed, Battery Powered","41121507.1","Laboratory"</v>
      </c>
    </row>
    <row r="2114" spans="1:13" ht="13" customHeight="1">
      <c r="A2114" s="11" t="s">
        <v>14</v>
      </c>
      <c r="B2114" s="37">
        <v>41000000</v>
      </c>
      <c r="C2114" s="11" t="s">
        <v>4829</v>
      </c>
      <c r="D2114" s="37">
        <v>41120000</v>
      </c>
      <c r="E2114" s="11" t="s">
        <v>4833</v>
      </c>
      <c r="F2114" s="37">
        <v>41121500</v>
      </c>
      <c r="G2114" s="11" t="s">
        <v>4929</v>
      </c>
      <c r="H2114" s="37">
        <v>41121507</v>
      </c>
      <c r="I2114" s="11" t="s">
        <v>4935</v>
      </c>
      <c r="J2114" s="37" t="s">
        <v>4936</v>
      </c>
      <c r="K2114" s="11" t="s">
        <v>26</v>
      </c>
      <c r="L2114" s="5"/>
      <c r="M2114" s="16" t="str">
        <f>""""&amp;A2114&amp;""","""&amp;B2114&amp;""","""&amp;C2114&amp;""","""&amp;D2114&amp;""","""&amp;E2114&amp;""","""&amp;F2114&amp;""","""&amp;G2114&amp;""","""&amp;H2114&amp;""","""&amp;I2114&amp;""","""&amp;J2114&amp;""","""&amp;K2114&amp;""""</f>
        <v>"Laboratory and Measuring and Observing and Testing Equipment","41000000","Laboratory supplies and fixtures","41120000","Pipettes and liquid handling equipment and supplies","41121500","Electronic single channel pipetters","41121507","Pipette, Single Channel, Electronic, 1 uL to 50 mL, Programmable Memory","41121507.2","Laboratory"</v>
      </c>
    </row>
    <row r="2115" spans="1:13" ht="13" customHeight="1">
      <c r="A2115" s="11" t="s">
        <v>14</v>
      </c>
      <c r="B2115" s="37">
        <v>41000000</v>
      </c>
      <c r="C2115" s="11" t="s">
        <v>4829</v>
      </c>
      <c r="D2115" s="37">
        <v>41120000</v>
      </c>
      <c r="E2115" s="11" t="s">
        <v>4833</v>
      </c>
      <c r="F2115" s="37">
        <v>41121500</v>
      </c>
      <c r="G2115" s="11" t="s">
        <v>4929</v>
      </c>
      <c r="H2115" s="37">
        <v>41121507</v>
      </c>
      <c r="I2115" s="11" t="s">
        <v>4937</v>
      </c>
      <c r="J2115" s="37" t="s">
        <v>4938</v>
      </c>
      <c r="K2115" s="11" t="s">
        <v>26</v>
      </c>
      <c r="L2115" s="5"/>
      <c r="M2115" s="16" t="str">
        <f>""""&amp;A2115&amp;""","""&amp;B2115&amp;""","""&amp;C2115&amp;""","""&amp;D2115&amp;""","""&amp;E2115&amp;""","""&amp;F2115&amp;""","""&amp;G2115&amp;""","""&amp;H2115&amp;""","""&amp;I2115&amp;""","""&amp;J2115&amp;""","""&amp;K2115&amp;""""</f>
        <v>"Laboratory and Measuring and Observing and Testing Equipment","41000000","Laboratory supplies and fixtures","41120000","Pipettes and liquid handling equipment and supplies","41121500","Electronic single channel pipetters","41121507","Pipette, Single Channel, Electronic, Adjustable Volume, 100-1000 uL","41121507.3","Laboratory"</v>
      </c>
    </row>
    <row r="2116" spans="1:13" ht="13" customHeight="1">
      <c r="A2116" s="11" t="s">
        <v>14</v>
      </c>
      <c r="B2116" s="37">
        <v>41000000</v>
      </c>
      <c r="C2116" s="11" t="s">
        <v>4829</v>
      </c>
      <c r="D2116" s="37">
        <v>41120000</v>
      </c>
      <c r="E2116" s="11" t="s">
        <v>4833</v>
      </c>
      <c r="F2116" s="37">
        <v>41121500</v>
      </c>
      <c r="G2116" s="11" t="s">
        <v>4929</v>
      </c>
      <c r="H2116" s="37">
        <v>41121507</v>
      </c>
      <c r="I2116" s="11" t="s">
        <v>4939</v>
      </c>
      <c r="J2116" s="37" t="s">
        <v>4940</v>
      </c>
      <c r="K2116" s="11" t="s">
        <v>26</v>
      </c>
      <c r="L2116" s="5"/>
      <c r="M2116" s="16" t="str">
        <f>""""&amp;A2116&amp;""","""&amp;B2116&amp;""","""&amp;C2116&amp;""","""&amp;D2116&amp;""","""&amp;E2116&amp;""","""&amp;F2116&amp;""","""&amp;G2116&amp;""","""&amp;H2116&amp;""","""&amp;I2116&amp;""","""&amp;J2116&amp;""","""&amp;K2116&amp;""""</f>
        <v>"Laboratory and Measuring and Observing and Testing Equipment","41000000","Laboratory supplies and fixtures","41120000","Pipettes and liquid handling equipment and supplies","41121500","Electronic single channel pipetters","41121507","Pipette, Single Channel, Electronic, Adjustable Volume, 10-100 uL","41121507.4","Laboratory"</v>
      </c>
    </row>
    <row r="2117" spans="1:13" ht="13" customHeight="1">
      <c r="A2117" s="11" t="s">
        <v>14</v>
      </c>
      <c r="B2117" s="37">
        <v>41000000</v>
      </c>
      <c r="C2117" s="11" t="s">
        <v>4829</v>
      </c>
      <c r="D2117" s="37">
        <v>41120000</v>
      </c>
      <c r="E2117" s="11" t="s">
        <v>4833</v>
      </c>
      <c r="F2117" s="37">
        <v>41121500</v>
      </c>
      <c r="G2117" s="11" t="s">
        <v>4929</v>
      </c>
      <c r="H2117" s="37">
        <v>41121507</v>
      </c>
      <c r="I2117" s="11" t="s">
        <v>4941</v>
      </c>
      <c r="J2117" s="37" t="s">
        <v>4942</v>
      </c>
      <c r="K2117" s="11" t="s">
        <v>26</v>
      </c>
      <c r="L2117" s="5"/>
      <c r="M2117" s="16" t="str">
        <f>""""&amp;A2117&amp;""","""&amp;B2117&amp;""","""&amp;C2117&amp;""","""&amp;D2117&amp;""","""&amp;E2117&amp;""","""&amp;F2117&amp;""","""&amp;G2117&amp;""","""&amp;H2117&amp;""","""&amp;I2117&amp;""","""&amp;J2117&amp;""","""&amp;K2117&amp;""""</f>
        <v>"Laboratory and Measuring and Observing and Testing Equipment","41000000","Laboratory supplies and fixtures","41120000","Pipettes and liquid handling equipment and supplies","41121500","Electronic single channel pipetters","41121507","Pipette, Single Channel, Electronic, Adjustable Volume, 2-20 uL","41121507.5","Laboratory"</v>
      </c>
    </row>
    <row r="2118" spans="1:13" ht="13" customHeight="1">
      <c r="A2118" s="11" t="s">
        <v>14</v>
      </c>
      <c r="B2118" s="37">
        <v>41000000</v>
      </c>
      <c r="C2118" s="11" t="s">
        <v>4829</v>
      </c>
      <c r="D2118" s="37">
        <v>41120000</v>
      </c>
      <c r="E2118" s="11" t="s">
        <v>4833</v>
      </c>
      <c r="F2118" s="37">
        <v>41121500</v>
      </c>
      <c r="G2118" s="11" t="s">
        <v>4929</v>
      </c>
      <c r="H2118" s="37">
        <v>41121507</v>
      </c>
      <c r="I2118" s="11" t="s">
        <v>4943</v>
      </c>
      <c r="J2118" s="37" t="s">
        <v>4944</v>
      </c>
      <c r="K2118" s="11" t="s">
        <v>26</v>
      </c>
      <c r="L2118" s="5"/>
      <c r="M2118" s="16" t="str">
        <f>""""&amp;A2118&amp;""","""&amp;B2118&amp;""","""&amp;C2118&amp;""","""&amp;D2118&amp;""","""&amp;E2118&amp;""","""&amp;F2118&amp;""","""&amp;G2118&amp;""","""&amp;H2118&amp;""","""&amp;I2118&amp;""","""&amp;J2118&amp;""","""&amp;K2118&amp;""""</f>
        <v>"Laboratory and Measuring and Observing and Testing Equipment","41000000","Laboratory supplies and fixtures","41120000","Pipettes and liquid handling equipment and supplies","41121500","Electronic single channel pipetters","41121507","Pipette, Single Channel, Electronic, Adjustable Volume, 5-50 uL","41121507.6","Laboratory"</v>
      </c>
    </row>
    <row r="2119" spans="1:13" ht="13" customHeight="1">
      <c r="A2119" s="11" t="s">
        <v>14</v>
      </c>
      <c r="B2119" s="37" t="s">
        <v>18</v>
      </c>
      <c r="C2119" s="11" t="s">
        <v>4829</v>
      </c>
      <c r="D2119" s="37" t="s">
        <v>4830</v>
      </c>
      <c r="E2119" s="11" t="s">
        <v>4833</v>
      </c>
      <c r="F2119" s="37" t="s">
        <v>4834</v>
      </c>
      <c r="G2119" s="11" t="s">
        <v>4929</v>
      </c>
      <c r="H2119" s="37" t="s">
        <v>4930</v>
      </c>
      <c r="I2119" s="11" t="s">
        <v>4945</v>
      </c>
      <c r="J2119" s="37" t="s">
        <v>4946</v>
      </c>
      <c r="K2119" s="11" t="s">
        <v>26</v>
      </c>
      <c r="L2119" s="5"/>
      <c r="M2119" s="16" t="str">
        <f>""""&amp;A2119&amp;""","""&amp;B2119&amp;""","""&amp;C2119&amp;""","""&amp;D2119&amp;""","""&amp;E2119&amp;""","""&amp;F2119&amp;""","""&amp;G2119&amp;""","""&amp;H2119&amp;""","""&amp;I2119&amp;""","""&amp;J2119&amp;""","""&amp;K2119&amp;""""</f>
        <v>"Laboratory and Measuring and Observing and Testing Equipment","41000000","Laboratory supplies and fixtures","41120000","Pipettes and liquid handling equipment and supplies","41121500","Electronic single channel pipetters","41121507","Pipette, Single Channel, Electronic, Adjustable Volume, 1-50 uL","41121507.7","Laboratory"</v>
      </c>
    </row>
    <row r="2120" spans="1:13" ht="13" customHeight="1">
      <c r="A2120" s="11" t="s">
        <v>14</v>
      </c>
      <c r="B2120" s="37" t="s">
        <v>18</v>
      </c>
      <c r="C2120" s="11" t="s">
        <v>4829</v>
      </c>
      <c r="D2120" s="37" t="s">
        <v>4830</v>
      </c>
      <c r="E2120" s="11" t="s">
        <v>4833</v>
      </c>
      <c r="F2120" s="37" t="s">
        <v>4834</v>
      </c>
      <c r="G2120" s="11" t="s">
        <v>4947</v>
      </c>
      <c r="H2120" s="37" t="s">
        <v>4948</v>
      </c>
      <c r="I2120" s="11" t="s">
        <v>4949</v>
      </c>
      <c r="J2120" s="37" t="s">
        <v>4950</v>
      </c>
      <c r="K2120" s="11" t="s">
        <v>26</v>
      </c>
      <c r="L2120" s="5"/>
      <c r="M2120" s="16" t="str">
        <f>""""&amp;A2120&amp;""","""&amp;B2120&amp;""","""&amp;C2120&amp;""","""&amp;D2120&amp;""","""&amp;E2120&amp;""","""&amp;F2120&amp;""","""&amp;G2120&amp;""","""&amp;H2120&amp;""","""&amp;I2120&amp;""","""&amp;J2120&amp;""","""&amp;K2120&amp;""""</f>
        <v>"Laboratory and Measuring and Observing and Testing Equipment","41000000","Laboratory supplies and fixtures","41120000","Pipettes and liquid handling equipment and supplies","41121500","Pasteur or transfer pipettes","41121509","Other Pasteur or transfer pipettes","41121509.0","Laboratory"</v>
      </c>
    </row>
    <row r="2121" spans="1:13" ht="13" customHeight="1">
      <c r="A2121" s="11" t="s">
        <v>14</v>
      </c>
      <c r="B2121" s="37">
        <v>41000000</v>
      </c>
      <c r="C2121" s="11" t="s">
        <v>4829</v>
      </c>
      <c r="D2121" s="37">
        <v>41120000</v>
      </c>
      <c r="E2121" s="11" t="s">
        <v>4833</v>
      </c>
      <c r="F2121" s="37">
        <v>41121500</v>
      </c>
      <c r="G2121" s="11" t="s">
        <v>4947</v>
      </c>
      <c r="H2121" s="37">
        <v>41121509</v>
      </c>
      <c r="I2121" s="11" t="s">
        <v>4951</v>
      </c>
      <c r="J2121" s="37" t="s">
        <v>4952</v>
      </c>
      <c r="K2121" s="11" t="s">
        <v>26</v>
      </c>
      <c r="L2121" s="5"/>
      <c r="M2121" s="16" t="str">
        <f>""""&amp;A2121&amp;""","""&amp;B2121&amp;""","""&amp;C2121&amp;""","""&amp;D2121&amp;""","""&amp;E2121&amp;""","""&amp;F2121&amp;""","""&amp;G2121&amp;""","""&amp;H2121&amp;""","""&amp;I2121&amp;""","""&amp;J2121&amp;""","""&amp;K2121&amp;""""</f>
        <v>"Laboratory and Measuring and Observing and Testing Equipment","41000000","Laboratory supplies and fixtures","41120000","Pipettes and liquid handling equipment and supplies","41121500","Pasteur or transfer pipettes","41121509","Pasteur Transfer Pipet, 3.4 mL Draw, 5.8 mL Capacity, Non-Sterile, Fine Tip, 500 Pieces","41121509.1","Laboratory"</v>
      </c>
    </row>
    <row r="2122" spans="1:13" ht="13" customHeight="1">
      <c r="A2122" s="11" t="s">
        <v>14</v>
      </c>
      <c r="B2122" s="37">
        <v>41000000</v>
      </c>
      <c r="C2122" s="11" t="s">
        <v>4829</v>
      </c>
      <c r="D2122" s="37">
        <v>41120000</v>
      </c>
      <c r="E2122" s="11" t="s">
        <v>4833</v>
      </c>
      <c r="F2122" s="37">
        <v>41121500</v>
      </c>
      <c r="G2122" s="11" t="s">
        <v>4947</v>
      </c>
      <c r="H2122" s="37">
        <v>41121509</v>
      </c>
      <c r="I2122" s="11" t="s">
        <v>4953</v>
      </c>
      <c r="J2122" s="37" t="s">
        <v>4954</v>
      </c>
      <c r="K2122" s="19" t="s">
        <v>26</v>
      </c>
      <c r="L2122" s="5"/>
      <c r="M2122" s="16" t="str">
        <f>""""&amp;A2122&amp;""","""&amp;B2122&amp;""","""&amp;C2122&amp;""","""&amp;D2122&amp;""","""&amp;E2122&amp;""","""&amp;F2122&amp;""","""&amp;G2122&amp;""","""&amp;H2122&amp;""","""&amp;I2122&amp;""","""&amp;J2122&amp;""","""&amp;K2122&amp;""""</f>
        <v>"Laboratory and Measuring and Observing and Testing Equipment","41000000","Laboratory supplies and fixtures","41120000","Pipettes and liquid handling equipment and supplies","41121500","Pasteur or transfer pipettes","41121509","Pasteur Transfer Pipet, Plastic, Sterile, Ungraduated, 20 uL, 20 Pieces","41121509.10","Laboratory"</v>
      </c>
    </row>
    <row r="2123" spans="1:13" ht="13" customHeight="1">
      <c r="A2123" s="11" t="s">
        <v>14</v>
      </c>
      <c r="B2123" s="37">
        <v>41000000</v>
      </c>
      <c r="C2123" s="11" t="s">
        <v>4829</v>
      </c>
      <c r="D2123" s="37">
        <v>41120000</v>
      </c>
      <c r="E2123" s="11" t="s">
        <v>4833</v>
      </c>
      <c r="F2123" s="37">
        <v>41121500</v>
      </c>
      <c r="G2123" s="11" t="s">
        <v>4947</v>
      </c>
      <c r="H2123" s="37">
        <v>41121509</v>
      </c>
      <c r="I2123" s="11" t="s">
        <v>4955</v>
      </c>
      <c r="J2123" s="37" t="s">
        <v>4956</v>
      </c>
      <c r="K2123" s="11" t="s">
        <v>26</v>
      </c>
      <c r="L2123" s="5"/>
      <c r="M2123" s="16" t="str">
        <f>""""&amp;A2123&amp;""","""&amp;B2123&amp;""","""&amp;C2123&amp;""","""&amp;D2123&amp;""","""&amp;E2123&amp;""","""&amp;F2123&amp;""","""&amp;G2123&amp;""","""&amp;H2123&amp;""","""&amp;I2123&amp;""","""&amp;J2123&amp;""","""&amp;K2123&amp;""""</f>
        <v>"Laboratory and Measuring and Observing and Testing Equipment","41000000","Laboratory supplies and fixtures","41120000","Pipettes and liquid handling equipment and supplies","41121500","Pasteur or transfer pipettes","41121509","Pasteur Transfer Pipet, Polyethylene, Non-Sterile, Fine Tip, 104 mm Length, 1.5 mL, 3200 Each","41121509.11","Laboratory"</v>
      </c>
    </row>
    <row r="2124" spans="1:13" ht="13" customHeight="1">
      <c r="A2124" s="11" t="s">
        <v>14</v>
      </c>
      <c r="B2124" s="37" t="s">
        <v>18</v>
      </c>
      <c r="C2124" s="11" t="s">
        <v>4829</v>
      </c>
      <c r="D2124" s="37" t="s">
        <v>4830</v>
      </c>
      <c r="E2124" s="11" t="s">
        <v>4833</v>
      </c>
      <c r="F2124" s="37" t="s">
        <v>4834</v>
      </c>
      <c r="G2124" s="11" t="s">
        <v>4947</v>
      </c>
      <c r="H2124" s="37" t="s">
        <v>4948</v>
      </c>
      <c r="I2124" s="11" t="s">
        <v>4957</v>
      </c>
      <c r="J2124" s="37" t="s">
        <v>4958</v>
      </c>
      <c r="K2124" s="11" t="s">
        <v>26</v>
      </c>
      <c r="L2124" s="5"/>
      <c r="M2124" s="16" t="str">
        <f>""""&amp;A2124&amp;""","""&amp;B2124&amp;""","""&amp;C2124&amp;""","""&amp;D2124&amp;""","""&amp;E2124&amp;""","""&amp;F2124&amp;""","""&amp;G2124&amp;""","""&amp;H2124&amp;""","""&amp;I2124&amp;""","""&amp;J2124&amp;""","""&amp;K2124&amp;""""</f>
        <v>"Laboratory and Measuring and Observing and Testing Equipment","41000000","Laboratory supplies and fixtures","41120000","Pipettes and liquid handling equipment and supplies","41121500","Pasteur or transfer pipettes","41121509","Pasteur Transfer Pipet, 3.2 mL Draw, 7.5 mL Capacity, Sterile, Standard Tip, 20 Each","41121509.12","Laboratory"</v>
      </c>
    </row>
    <row r="2125" spans="1:13" ht="13" customHeight="1">
      <c r="A2125" s="11" t="s">
        <v>14</v>
      </c>
      <c r="B2125" s="37" t="s">
        <v>18</v>
      </c>
      <c r="C2125" s="11" t="s">
        <v>4829</v>
      </c>
      <c r="D2125" s="37" t="s">
        <v>4830</v>
      </c>
      <c r="E2125" s="11" t="s">
        <v>4833</v>
      </c>
      <c r="F2125" s="37" t="s">
        <v>4834</v>
      </c>
      <c r="G2125" s="11" t="s">
        <v>4947</v>
      </c>
      <c r="H2125" s="37" t="s">
        <v>4948</v>
      </c>
      <c r="I2125" s="11" t="s">
        <v>4959</v>
      </c>
      <c r="J2125" s="37" t="s">
        <v>4960</v>
      </c>
      <c r="K2125" s="11" t="s">
        <v>26</v>
      </c>
      <c r="L2125" s="5"/>
      <c r="M2125" s="16" t="str">
        <f>""""&amp;A2125&amp;""","""&amp;B2125&amp;""","""&amp;C2125&amp;""","""&amp;D2125&amp;""","""&amp;E2125&amp;""","""&amp;F2125&amp;""","""&amp;G2125&amp;""","""&amp;H2125&amp;""","""&amp;I2125&amp;""","""&amp;J2125&amp;""","""&amp;K2125&amp;""""</f>
        <v>"Laboratory and Measuring and Observing and Testing Equipment","41000000","Laboratory supplies and fixtures","41120000","Pipettes and liquid handling equipment and supplies","41121500","Pasteur or transfer pipettes","41121509","Pasteur Transfer Pipet, 7.3 mL, LDPE, Sterile, Individually Wrapped, 100 Each","41121509.13","Laboratory"</v>
      </c>
    </row>
    <row r="2126" spans="1:13" ht="13" customHeight="1">
      <c r="A2126" s="11" t="s">
        <v>14</v>
      </c>
      <c r="B2126" s="37" t="str">
        <f>LEFT(H2126,2)&amp;"000000"</f>
        <v>41000000</v>
      </c>
      <c r="C2126" s="11" t="s">
        <v>4829</v>
      </c>
      <c r="D2126" s="37" t="str">
        <f>LEFT(H2126,4)&amp;"0000"</f>
        <v>41120000</v>
      </c>
      <c r="E2126" s="11" t="s">
        <v>4833</v>
      </c>
      <c r="F2126" s="37" t="str">
        <f>LEFT(H2126,6)&amp;"00"</f>
        <v>41121500</v>
      </c>
      <c r="G2126" s="11" t="s">
        <v>4947</v>
      </c>
      <c r="H2126" s="37" t="s">
        <v>4948</v>
      </c>
      <c r="I2126" s="11" t="s">
        <v>4961</v>
      </c>
      <c r="J2126" s="37" t="s">
        <v>4962</v>
      </c>
      <c r="K2126" s="11" t="s">
        <v>26</v>
      </c>
      <c r="L2126" s="5"/>
      <c r="M2126" s="16" t="str">
        <f>""""&amp;A2126&amp;""","""&amp;B2126&amp;""","""&amp;C2126&amp;""","""&amp;D2126&amp;""","""&amp;E2126&amp;""","""&amp;F2126&amp;""","""&amp;G2126&amp;""","""&amp;H2126&amp;""","""&amp;I2126&amp;""","""&amp;J2126&amp;""","""&amp;K2126&amp;""""</f>
        <v>"Laboratory and Measuring and Observing and Testing Equipment","41000000","Laboratory supplies and fixtures","41120000","Pipettes and liquid handling equipment and supplies","41121500","Pasteur or transfer pipettes","41121509","Pasteur Transfer Pipet, Plastic, Graduated, Sterile, 3 mL, 200 Each","41121509.14","Laboratory"</v>
      </c>
    </row>
    <row r="2127" spans="1:13" ht="13" customHeight="1">
      <c r="A2127" s="11" t="s">
        <v>14</v>
      </c>
      <c r="B2127" s="37" t="str">
        <f>LEFT(H2127,2)&amp;"000000"</f>
        <v>41000000</v>
      </c>
      <c r="C2127" s="11" t="s">
        <v>4829</v>
      </c>
      <c r="D2127" s="37" t="str">
        <f>LEFT(H2127,4)&amp;"0000"</f>
        <v>41120000</v>
      </c>
      <c r="E2127" s="11" t="s">
        <v>4833</v>
      </c>
      <c r="F2127" s="37" t="str">
        <f>LEFT(H2127,6)&amp;"00"</f>
        <v>41121500</v>
      </c>
      <c r="G2127" s="11" t="s">
        <v>4947</v>
      </c>
      <c r="H2127" s="37" t="s">
        <v>4948</v>
      </c>
      <c r="I2127" s="11" t="s">
        <v>4963</v>
      </c>
      <c r="J2127" s="37" t="s">
        <v>4964</v>
      </c>
      <c r="K2127" s="11" t="s">
        <v>26</v>
      </c>
      <c r="L2127" s="5"/>
      <c r="M2127" s="16" t="str">
        <f>""""&amp;A2127&amp;""","""&amp;B2127&amp;""","""&amp;C2127&amp;""","""&amp;D2127&amp;""","""&amp;E2127&amp;""","""&amp;F2127&amp;""","""&amp;G2127&amp;""","""&amp;H2127&amp;""","""&amp;I2127&amp;""","""&amp;J2127&amp;""","""&amp;K2127&amp;""""</f>
        <v>"Laboratory and Measuring and Observing and Testing Equipment","41000000","Laboratory supplies and fixtures","41120000","Pipettes and liquid handling equipment and supplies","41121500","Pasteur or transfer pipettes","41121509","Pasteur Transfer Pipet, Plastic, Sterile, Individually Wrapped, 145 mm Length, Large Bulb, 5.0 mL, 100 Each","41121509.15","Laboratory"</v>
      </c>
    </row>
    <row r="2128" spans="1:13" ht="13" customHeight="1">
      <c r="A2128" s="11" t="s">
        <v>14</v>
      </c>
      <c r="B2128" s="37" t="str">
        <f>LEFT(H2128,2)&amp;"000000"</f>
        <v>41000000</v>
      </c>
      <c r="C2128" s="11" t="s">
        <v>4829</v>
      </c>
      <c r="D2128" s="37" t="str">
        <f>LEFT(H2128,4)&amp;"0000"</f>
        <v>41120000</v>
      </c>
      <c r="E2128" s="11" t="s">
        <v>4833</v>
      </c>
      <c r="F2128" s="37" t="str">
        <f>LEFT(H2128,6)&amp;"00"</f>
        <v>41121500</v>
      </c>
      <c r="G2128" s="11" t="s">
        <v>4947</v>
      </c>
      <c r="H2128" s="37" t="s">
        <v>4948</v>
      </c>
      <c r="I2128" s="11" t="s">
        <v>4965</v>
      </c>
      <c r="J2128" s="37" t="s">
        <v>4966</v>
      </c>
      <c r="K2128" s="11" t="s">
        <v>26</v>
      </c>
      <c r="L2128" s="5"/>
      <c r="M2128" s="16" t="str">
        <f>""""&amp;A2128&amp;""","""&amp;B2128&amp;""","""&amp;C2128&amp;""","""&amp;D2128&amp;""","""&amp;E2128&amp;""","""&amp;F2128&amp;""","""&amp;G2128&amp;""","""&amp;H2128&amp;""","""&amp;I2128&amp;""","""&amp;J2128&amp;""","""&amp;K2128&amp;""""</f>
        <v>"Laboratory and Measuring and Observing and Testing Equipment","41000000","Laboratory supplies and fixtures","41120000","Pipettes and liquid handling equipment and supplies","41121500","Pasteur or transfer pipettes","41121509","Pasteur Transfer Pipet, Plastic, Sterile, Individually Wrapped, 145 mm Length, Large Bulb, 5.0 mL, 400 Each","41121509.16","Laboratory"</v>
      </c>
    </row>
    <row r="2129" spans="1:13" ht="13" customHeight="1">
      <c r="A2129" s="11" t="s">
        <v>14</v>
      </c>
      <c r="B2129" s="37">
        <v>41000000</v>
      </c>
      <c r="C2129" s="11" t="s">
        <v>4829</v>
      </c>
      <c r="D2129" s="37">
        <v>41120000</v>
      </c>
      <c r="E2129" s="11" t="s">
        <v>4833</v>
      </c>
      <c r="F2129" s="37">
        <v>41121500</v>
      </c>
      <c r="G2129" s="11" t="s">
        <v>4947</v>
      </c>
      <c r="H2129" s="37">
        <v>41121509</v>
      </c>
      <c r="I2129" s="11" t="s">
        <v>4967</v>
      </c>
      <c r="J2129" s="37" t="s">
        <v>4968</v>
      </c>
      <c r="K2129" s="11" t="s">
        <v>26</v>
      </c>
      <c r="L2129" s="5"/>
      <c r="M2129" s="16" t="str">
        <f>""""&amp;A2129&amp;""","""&amp;B2129&amp;""","""&amp;C2129&amp;""","""&amp;D2129&amp;""","""&amp;E2129&amp;""","""&amp;F2129&amp;""","""&amp;G2129&amp;""","""&amp;H2129&amp;""","""&amp;I2129&amp;""","""&amp;J2129&amp;""","""&amp;K2129&amp;""""</f>
        <v>"Laboratory and Measuring and Observing and Testing Equipment","41000000","Laboratory supplies and fixtures","41120000","Pipettes and liquid handling equipment and supplies","41121500","Pasteur or transfer pipettes","41121509","Pasteur Transfer Pipet, 3-4 mL, Sterile, Individually Wrapped, 500 Each","41121509.2","Laboratory"</v>
      </c>
    </row>
    <row r="2130" spans="1:13" ht="13" customHeight="1">
      <c r="A2130" s="11" t="s">
        <v>14</v>
      </c>
      <c r="B2130" s="37">
        <v>41000000</v>
      </c>
      <c r="C2130" s="11" t="s">
        <v>4829</v>
      </c>
      <c r="D2130" s="37">
        <v>41120000</v>
      </c>
      <c r="E2130" s="11" t="s">
        <v>4833</v>
      </c>
      <c r="F2130" s="37">
        <v>41121500</v>
      </c>
      <c r="G2130" s="11" t="s">
        <v>4947</v>
      </c>
      <c r="H2130" s="37">
        <v>41121509</v>
      </c>
      <c r="I2130" s="11" t="s">
        <v>4969</v>
      </c>
      <c r="J2130" s="37" t="s">
        <v>4970</v>
      </c>
      <c r="K2130" s="19" t="s">
        <v>26</v>
      </c>
      <c r="L2130" s="5"/>
      <c r="M2130" s="16" t="str">
        <f>""""&amp;A2130&amp;""","""&amp;B2130&amp;""","""&amp;C2130&amp;""","""&amp;D2130&amp;""","""&amp;E2130&amp;""","""&amp;F2130&amp;""","""&amp;G2130&amp;""","""&amp;H2130&amp;""","""&amp;I2130&amp;""","""&amp;J2130&amp;""","""&amp;K2130&amp;""""</f>
        <v>"Laboratory and Measuring and Observing and Testing Equipment","41000000","Laboratory supplies and fixtures","41120000","Pipettes and liquid handling equipment and supplies","41121500","Pasteur or transfer pipettes","41121509","Pasteur Transfer Pipet, Plastic, Non-Sterile, 3 mL, 500 Pieces","41121509.3","Laboratory"</v>
      </c>
    </row>
    <row r="2131" spans="1:13" ht="13" customHeight="1">
      <c r="A2131" s="11" t="s">
        <v>14</v>
      </c>
      <c r="B2131" s="37">
        <v>41000000</v>
      </c>
      <c r="C2131" s="11" t="s">
        <v>4829</v>
      </c>
      <c r="D2131" s="37">
        <v>41120000</v>
      </c>
      <c r="E2131" s="11" t="s">
        <v>4833</v>
      </c>
      <c r="F2131" s="37">
        <v>41121500</v>
      </c>
      <c r="G2131" s="11" t="s">
        <v>4947</v>
      </c>
      <c r="H2131" s="37">
        <v>41121509</v>
      </c>
      <c r="I2131" s="11" t="s">
        <v>4971</v>
      </c>
      <c r="J2131" s="37" t="s">
        <v>4972</v>
      </c>
      <c r="K2131" s="11" t="s">
        <v>26</v>
      </c>
      <c r="L2131" s="5"/>
      <c r="M2131" s="16" t="str">
        <f>""""&amp;A2131&amp;""","""&amp;B2131&amp;""","""&amp;C2131&amp;""","""&amp;D2131&amp;""","""&amp;E2131&amp;""","""&amp;F2131&amp;""","""&amp;G2131&amp;""","""&amp;H2131&amp;""","""&amp;I2131&amp;""","""&amp;J2131&amp;""","""&amp;K2131&amp;""""</f>
        <v>"Laboratory and Measuring and Observing and Testing Equipment","41000000","Laboratory supplies and fixtures","41120000","Pipettes and liquid handling equipment and supplies","41121500","Pasteur or transfer pipettes","41121509","Pasteur Transfer Pipet, Plastic, Non-Sterile, 5 mL, 1000 Each","41121509.4","Laboratory"</v>
      </c>
    </row>
    <row r="2132" spans="1:13" ht="13" customHeight="1">
      <c r="A2132" s="11" t="s">
        <v>14</v>
      </c>
      <c r="B2132" s="37">
        <v>41000000</v>
      </c>
      <c r="C2132" s="11" t="s">
        <v>4829</v>
      </c>
      <c r="D2132" s="37">
        <v>41120000</v>
      </c>
      <c r="E2132" s="11" t="s">
        <v>4833</v>
      </c>
      <c r="F2132" s="37">
        <v>41121500</v>
      </c>
      <c r="G2132" s="11" t="s">
        <v>4947</v>
      </c>
      <c r="H2132" s="37">
        <v>41121509</v>
      </c>
      <c r="I2132" s="11" t="s">
        <v>4973</v>
      </c>
      <c r="J2132" s="37" t="s">
        <v>4974</v>
      </c>
      <c r="K2132" s="11" t="s">
        <v>26</v>
      </c>
      <c r="L2132" s="5"/>
      <c r="M2132" s="16" t="str">
        <f>""""&amp;A2132&amp;""","""&amp;B2132&amp;""","""&amp;C2132&amp;""","""&amp;D2132&amp;""","""&amp;E2132&amp;""","""&amp;F2132&amp;""","""&amp;G2132&amp;""","""&amp;H2132&amp;""","""&amp;I2132&amp;""","""&amp;J2132&amp;""","""&amp;K2132&amp;""""</f>
        <v>"Laboratory and Measuring and Observing and Testing Equipment","41000000","Laboratory supplies and fixtures","41120000","Pipettes and liquid handling equipment and supplies","41121500","Pasteur or transfer pipettes","41121509","Pasteur Transfer Pipet, Polyethylene, Non-Sterile, Fine Tip, 51 mm Length, 1.3 mL, 4000 Each","41121509.5","Laboratory"</v>
      </c>
    </row>
    <row r="2133" spans="1:13" ht="13" customHeight="1">
      <c r="A2133" s="11" t="s">
        <v>14</v>
      </c>
      <c r="B2133" s="37">
        <v>41000000</v>
      </c>
      <c r="C2133" s="11" t="s">
        <v>4829</v>
      </c>
      <c r="D2133" s="37">
        <v>41120000</v>
      </c>
      <c r="E2133" s="11" t="s">
        <v>4833</v>
      </c>
      <c r="F2133" s="37">
        <v>41121500</v>
      </c>
      <c r="G2133" s="11" t="s">
        <v>4947</v>
      </c>
      <c r="H2133" s="37">
        <v>41121509</v>
      </c>
      <c r="I2133" s="11" t="s">
        <v>4975</v>
      </c>
      <c r="J2133" s="37" t="s">
        <v>4976</v>
      </c>
      <c r="K2133" s="19" t="s">
        <v>26</v>
      </c>
      <c r="L2133" s="5"/>
      <c r="M2133" s="16" t="str">
        <f>""""&amp;A2133&amp;""","""&amp;B2133&amp;""","""&amp;C2133&amp;""","""&amp;D2133&amp;""","""&amp;E2133&amp;""","""&amp;F2133&amp;""","""&amp;G2133&amp;""","""&amp;H2133&amp;""","""&amp;I2133&amp;""","""&amp;J2133&amp;""","""&amp;K2133&amp;""""</f>
        <v>"Laboratory and Measuring and Observing and Testing Equipment","41000000","Laboratory supplies and fixtures","41120000","Pipettes and liquid handling equipment and supplies","41121500","Pasteur or transfer pipettes","41121509","Pasteur Transfer Pipet, 3.1 to 3.2 mL Draw, 5.8 mL Capacity, Sterile, Individually Wrapped, 500 Each","41121509.6","Laboratory"</v>
      </c>
    </row>
    <row r="2134" spans="1:13" ht="13" customHeight="1">
      <c r="A2134" s="11" t="s">
        <v>14</v>
      </c>
      <c r="B2134" s="37">
        <v>41000000</v>
      </c>
      <c r="C2134" s="11" t="s">
        <v>4829</v>
      </c>
      <c r="D2134" s="37">
        <v>41120000</v>
      </c>
      <c r="E2134" s="11" t="s">
        <v>4833</v>
      </c>
      <c r="F2134" s="37">
        <v>41121500</v>
      </c>
      <c r="G2134" s="11" t="s">
        <v>4947</v>
      </c>
      <c r="H2134" s="37">
        <v>41121509</v>
      </c>
      <c r="I2134" s="11" t="s">
        <v>4977</v>
      </c>
      <c r="J2134" s="37" t="s">
        <v>4978</v>
      </c>
      <c r="K2134" s="11" t="s">
        <v>26</v>
      </c>
      <c r="L2134" s="5"/>
      <c r="M2134" s="16" t="str">
        <f>""""&amp;A2134&amp;""","""&amp;B2134&amp;""","""&amp;C2134&amp;""","""&amp;D2134&amp;""","""&amp;E2134&amp;""","""&amp;F2134&amp;""","""&amp;G2134&amp;""","""&amp;H2134&amp;""","""&amp;I2134&amp;""","""&amp;J2134&amp;""","""&amp;K2134&amp;""""</f>
        <v>"Laboratory and Measuring and Observing and Testing Equipment","41000000","Laboratory supplies and fixtures","41120000","Pipettes and liquid handling equipment and supplies","41121500","Pasteur or transfer pipettes","41121509","Pasteur Transfer Pipet, Plastic, 4.6 mL, 150 mm, Narrow Stem, 500 Each","41121509.7","Laboratory"</v>
      </c>
    </row>
    <row r="2135" spans="1:13" ht="13" customHeight="1">
      <c r="A2135" s="11" t="s">
        <v>14</v>
      </c>
      <c r="B2135" s="37">
        <v>41000000</v>
      </c>
      <c r="C2135" s="11" t="s">
        <v>4829</v>
      </c>
      <c r="D2135" s="37">
        <v>41120000</v>
      </c>
      <c r="E2135" s="11" t="s">
        <v>4833</v>
      </c>
      <c r="F2135" s="37">
        <v>41121500</v>
      </c>
      <c r="G2135" s="11" t="s">
        <v>4947</v>
      </c>
      <c r="H2135" s="37">
        <v>41121509</v>
      </c>
      <c r="I2135" s="11" t="s">
        <v>4979</v>
      </c>
      <c r="J2135" s="37" t="s">
        <v>4980</v>
      </c>
      <c r="K2135" s="11" t="s">
        <v>26</v>
      </c>
      <c r="L2135" s="5"/>
      <c r="M2135" s="16" t="str">
        <f>""""&amp;A2135&amp;""","""&amp;B2135&amp;""","""&amp;C2135&amp;""","""&amp;D2135&amp;""","""&amp;E2135&amp;""","""&amp;F2135&amp;""","""&amp;G2135&amp;""","""&amp;H2135&amp;""","""&amp;I2135&amp;""","""&amp;J2135&amp;""","""&amp;K2135&amp;""""</f>
        <v>"Laboratory and Measuring and Observing and Testing Equipment","41000000","Laboratory supplies and fixtures","41120000","Pipettes and liquid handling equipment and supplies","41121500","Pasteur or transfer pipettes","41121509","Pasteur Transfer Pipet, Plastic, Graduated, Non-Sterile, 3 mL, 1000 Each","41121509.8","Laboratory"</v>
      </c>
    </row>
    <row r="2136" spans="1:13" ht="13" customHeight="1">
      <c r="A2136" s="11" t="s">
        <v>14</v>
      </c>
      <c r="B2136" s="37">
        <v>41000000</v>
      </c>
      <c r="C2136" s="11" t="s">
        <v>4829</v>
      </c>
      <c r="D2136" s="37">
        <v>41120000</v>
      </c>
      <c r="E2136" s="11" t="s">
        <v>4833</v>
      </c>
      <c r="F2136" s="37">
        <v>41121500</v>
      </c>
      <c r="G2136" s="11" t="s">
        <v>4947</v>
      </c>
      <c r="H2136" s="37">
        <v>41121509</v>
      </c>
      <c r="I2136" s="11" t="s">
        <v>4981</v>
      </c>
      <c r="J2136" s="37" t="s">
        <v>4982</v>
      </c>
      <c r="K2136" s="11" t="s">
        <v>26</v>
      </c>
      <c r="L2136" s="5"/>
      <c r="M2136" s="16" t="str">
        <f>""""&amp;A2136&amp;""","""&amp;B2136&amp;""","""&amp;C2136&amp;""","""&amp;D2136&amp;""","""&amp;E2136&amp;""","""&amp;F2136&amp;""","""&amp;G2136&amp;""","""&amp;H2136&amp;""","""&amp;I2136&amp;""","""&amp;J2136&amp;""","""&amp;K2136&amp;""""</f>
        <v>"Laboratory and Measuring and Observing and Testing Equipment","41000000","Laboratory supplies and fixtures","41120000","Pipettes and liquid handling equipment and supplies","41121500","Pasteur or transfer pipettes","41121509","Pasteur Transfer Pipet, Plastic, Graduated, Sterile, 3 mL, 500 Pieces","41121509.9","Laboratory"</v>
      </c>
    </row>
    <row r="2137" spans="1:13" ht="13" customHeight="1">
      <c r="A2137" s="11" t="s">
        <v>14</v>
      </c>
      <c r="B2137" s="37" t="s">
        <v>18</v>
      </c>
      <c r="C2137" s="11" t="s">
        <v>4829</v>
      </c>
      <c r="D2137" s="37" t="s">
        <v>4830</v>
      </c>
      <c r="E2137" s="11" t="s">
        <v>4833</v>
      </c>
      <c r="F2137" s="37" t="s">
        <v>4834</v>
      </c>
      <c r="G2137" s="11" t="s">
        <v>4983</v>
      </c>
      <c r="H2137" s="37" t="s">
        <v>4984</v>
      </c>
      <c r="I2137" s="11" t="s">
        <v>4985</v>
      </c>
      <c r="J2137" s="37" t="s">
        <v>4986</v>
      </c>
      <c r="K2137" s="11" t="s">
        <v>26</v>
      </c>
      <c r="L2137" s="5"/>
      <c r="M2137" s="16" t="str">
        <f>""""&amp;A2137&amp;""","""&amp;B2137&amp;""","""&amp;C2137&amp;""","""&amp;D2137&amp;""","""&amp;E2137&amp;""","""&amp;F2137&amp;""","""&amp;G2137&amp;""","""&amp;H2137&amp;""","""&amp;I2137&amp;""","""&amp;J2137&amp;""","""&amp;K2137&amp;""""</f>
        <v>"Laboratory and Measuring and Observing and Testing Equipment","41000000","Laboratory supplies and fixtures","41120000","Pipettes and liquid handling equipment and supplies","41121500","Volumetric pipettes","41121510","Other Volumetric pipettes","41121510.0","Laboratory"</v>
      </c>
    </row>
    <row r="2138" spans="1:13" ht="13" customHeight="1">
      <c r="A2138" s="11" t="s">
        <v>14</v>
      </c>
      <c r="B2138" s="37">
        <v>41000000</v>
      </c>
      <c r="C2138" s="11" t="s">
        <v>4829</v>
      </c>
      <c r="D2138" s="37">
        <v>41120000</v>
      </c>
      <c r="E2138" s="11" t="s">
        <v>4833</v>
      </c>
      <c r="F2138" s="37">
        <v>41121500</v>
      </c>
      <c r="G2138" s="11" t="s">
        <v>4983</v>
      </c>
      <c r="H2138" s="37">
        <v>41121510</v>
      </c>
      <c r="I2138" s="11" t="s">
        <v>4987</v>
      </c>
      <c r="J2138" s="37" t="s">
        <v>4988</v>
      </c>
      <c r="K2138" s="11" t="s">
        <v>26</v>
      </c>
      <c r="L2138" s="5"/>
      <c r="M2138" s="16" t="str">
        <f>""""&amp;A2138&amp;""","""&amp;B2138&amp;""","""&amp;C2138&amp;""","""&amp;D2138&amp;""","""&amp;E2138&amp;""","""&amp;F2138&amp;""","""&amp;G2138&amp;""","""&amp;H2138&amp;""","""&amp;I2138&amp;""","""&amp;J2138&amp;""","""&amp;K2138&amp;""""</f>
        <v>"Laboratory and Measuring and Observing and Testing Equipment","41000000","Laboratory supplies and fixtures","41120000","Pipettes and liquid handling equipment and supplies","41121500","Volumetric pipettes","41121510","Pipette, Glass, Depyrogenated, 1 mL, 10 Each","41121510.1","Laboratory"</v>
      </c>
    </row>
    <row r="2139" spans="1:13" ht="13" customHeight="1">
      <c r="A2139" s="11" t="s">
        <v>14</v>
      </c>
      <c r="B2139" s="37">
        <v>41000000</v>
      </c>
      <c r="C2139" s="11" t="s">
        <v>4829</v>
      </c>
      <c r="D2139" s="37">
        <v>41120000</v>
      </c>
      <c r="E2139" s="11" t="s">
        <v>4833</v>
      </c>
      <c r="F2139" s="37">
        <v>41121500</v>
      </c>
      <c r="G2139" s="11" t="s">
        <v>4983</v>
      </c>
      <c r="H2139" s="37">
        <v>41121510</v>
      </c>
      <c r="I2139" s="11" t="s">
        <v>4989</v>
      </c>
      <c r="J2139" s="37" t="s">
        <v>4990</v>
      </c>
      <c r="K2139" s="11" t="s">
        <v>26</v>
      </c>
      <c r="L2139" s="5"/>
      <c r="M2139" s="16" t="str">
        <f>""""&amp;A2139&amp;""","""&amp;B2139&amp;""","""&amp;C2139&amp;""","""&amp;D2139&amp;""","""&amp;E2139&amp;""","""&amp;F2139&amp;""","""&amp;G2139&amp;""","""&amp;H2139&amp;""","""&amp;I2139&amp;""","""&amp;J2139&amp;""","""&amp;K2139&amp;""""</f>
        <v>"Laboratory and Measuring and Observing and Testing Equipment","41000000","Laboratory supplies and fixtures","41120000","Pipettes and liquid handling equipment and supplies","41121500","Volumetric pipettes","41121510","Pipette, Glass, Graduated, 10 mL, 3 Each","41121510.2","Laboratory"</v>
      </c>
    </row>
    <row r="2140" spans="1:13" ht="13" customHeight="1">
      <c r="A2140" s="11" t="s">
        <v>14</v>
      </c>
      <c r="B2140" s="37">
        <v>41000000</v>
      </c>
      <c r="C2140" s="11" t="s">
        <v>4829</v>
      </c>
      <c r="D2140" s="37">
        <v>41120000</v>
      </c>
      <c r="E2140" s="11" t="s">
        <v>4833</v>
      </c>
      <c r="F2140" s="37">
        <v>41121500</v>
      </c>
      <c r="G2140" s="11" t="s">
        <v>4983</v>
      </c>
      <c r="H2140" s="37">
        <v>41121510</v>
      </c>
      <c r="I2140" s="11" t="s">
        <v>4991</v>
      </c>
      <c r="J2140" s="37" t="s">
        <v>4992</v>
      </c>
      <c r="K2140" s="11" t="s">
        <v>26</v>
      </c>
      <c r="L2140" s="5"/>
      <c r="M2140" s="16" t="str">
        <f>""""&amp;A2140&amp;""","""&amp;B2140&amp;""","""&amp;C2140&amp;""","""&amp;D2140&amp;""","""&amp;E2140&amp;""","""&amp;F2140&amp;""","""&amp;G2140&amp;""","""&amp;H2140&amp;""","""&amp;I2140&amp;""","""&amp;J2140&amp;""","""&amp;K2140&amp;""""</f>
        <v>"Laboratory and Measuring and Observing and Testing Equipment","41000000","Laboratory supplies and fixtures","41120000","Pipettes and liquid handling equipment and supplies","41121500","Volumetric pipettes","41121510","Pipette, Glass, Graduated, 5 mL, 6 Each","41121510.3","Laboratory"</v>
      </c>
    </row>
    <row r="2141" spans="1:13" ht="13" customHeight="1">
      <c r="A2141" s="11" t="s">
        <v>14</v>
      </c>
      <c r="B2141" s="37">
        <v>41000000</v>
      </c>
      <c r="C2141" s="11" t="s">
        <v>4829</v>
      </c>
      <c r="D2141" s="37">
        <v>41120000</v>
      </c>
      <c r="E2141" s="11" t="s">
        <v>4833</v>
      </c>
      <c r="F2141" s="37">
        <v>41121500</v>
      </c>
      <c r="G2141" s="11" t="s">
        <v>4983</v>
      </c>
      <c r="H2141" s="37">
        <v>41121510</v>
      </c>
      <c r="I2141" s="11" t="s">
        <v>4993</v>
      </c>
      <c r="J2141" s="37" t="s">
        <v>4994</v>
      </c>
      <c r="K2141" s="11" t="s">
        <v>26</v>
      </c>
      <c r="L2141" s="5"/>
      <c r="M2141" s="16" t="str">
        <f>""""&amp;A2141&amp;""","""&amp;B2141&amp;""","""&amp;C2141&amp;""","""&amp;D2141&amp;""","""&amp;E2141&amp;""","""&amp;F2141&amp;""","""&amp;G2141&amp;""","""&amp;H2141&amp;""","""&amp;I2141&amp;""","""&amp;J2141&amp;""","""&amp;K2141&amp;""""</f>
        <v>"Laboratory and Measuring and Observing and Testing Equipment","41000000","Laboratory supplies and fixtures","41120000","Pipettes and liquid handling equipment and supplies","41121500","Volumetric pipettes","41121510","Measuring Pipette, Class AS, 1 mL Volume, 0.1 mL Graduation, 360 mm Length, 12 Each","41121510.4","Laboratory"</v>
      </c>
    </row>
    <row r="2142" spans="1:13" ht="13" customHeight="1">
      <c r="A2142" s="14" t="s">
        <v>14</v>
      </c>
      <c r="B2142" s="42" t="s">
        <v>18</v>
      </c>
      <c r="C2142" s="14" t="s">
        <v>4829</v>
      </c>
      <c r="D2142" s="42" t="s">
        <v>4830</v>
      </c>
      <c r="E2142" s="14" t="s">
        <v>4833</v>
      </c>
      <c r="F2142" s="42" t="s">
        <v>4834</v>
      </c>
      <c r="G2142" s="14" t="s">
        <v>4983</v>
      </c>
      <c r="H2142" s="42" t="s">
        <v>4984</v>
      </c>
      <c r="I2142" s="14" t="s">
        <v>4995</v>
      </c>
      <c r="J2142" s="37" t="s">
        <v>4996</v>
      </c>
      <c r="K2142" s="14" t="s">
        <v>26</v>
      </c>
      <c r="L2142" s="5"/>
      <c r="M2142" s="16" t="str">
        <f>""""&amp;A2142&amp;""","""&amp;B2142&amp;""","""&amp;C2142&amp;""","""&amp;D2142&amp;""","""&amp;E2142&amp;""","""&amp;F2142&amp;""","""&amp;G2142&amp;""","""&amp;H2142&amp;""","""&amp;I2142&amp;""","""&amp;J2142&amp;""","""&amp;K2142&amp;""""</f>
        <v>"Laboratory and Measuring and Observing and Testing Equipment","41000000","Laboratory supplies and fixtures","41120000","Pipettes and liquid handling equipment and supplies","41121500","Volumetric pipettes","41121510","Pipette, Glass, Depyrogenated, 1 mL, 50 Each","41121510.5","Laboratory"</v>
      </c>
    </row>
    <row r="2143" spans="1:13" ht="13" customHeight="1">
      <c r="A2143" s="11" t="s">
        <v>14</v>
      </c>
      <c r="B2143" s="37" t="s">
        <v>18</v>
      </c>
      <c r="C2143" s="11" t="s">
        <v>4829</v>
      </c>
      <c r="D2143" s="37" t="s">
        <v>4830</v>
      </c>
      <c r="E2143" s="11" t="s">
        <v>4833</v>
      </c>
      <c r="F2143" s="37" t="s">
        <v>4834</v>
      </c>
      <c r="G2143" s="11" t="s">
        <v>4997</v>
      </c>
      <c r="H2143" s="37" t="s">
        <v>4998</v>
      </c>
      <c r="I2143" s="11" t="s">
        <v>4999</v>
      </c>
      <c r="J2143" s="37" t="s">
        <v>5000</v>
      </c>
      <c r="K2143" s="19" t="s">
        <v>26</v>
      </c>
      <c r="L2143" s="5"/>
      <c r="M2143" s="16" t="str">
        <f>""""&amp;A2143&amp;""","""&amp;B2143&amp;""","""&amp;C2143&amp;""","""&amp;D2143&amp;""","""&amp;E2143&amp;""","""&amp;F2143&amp;""","""&amp;G2143&amp;""","""&amp;H2143&amp;""","""&amp;I2143&amp;""","""&amp;J2143&amp;""","""&amp;K2143&amp;""""</f>
        <v>"Laboratory and Measuring and Observing and Testing Equipment","41000000","Laboratory supplies and fixtures","41120000","Pipettes and liquid handling equipment and supplies","41121500","Serological pipettes","41121511","Other Serological pipettes","41121511.0","Laboratory"</v>
      </c>
    </row>
    <row r="2144" spans="1:13" ht="13" customHeight="1">
      <c r="A2144" s="11" t="s">
        <v>14</v>
      </c>
      <c r="B2144" s="37">
        <v>41000000</v>
      </c>
      <c r="C2144" s="11" t="s">
        <v>4829</v>
      </c>
      <c r="D2144" s="37">
        <v>41120000</v>
      </c>
      <c r="E2144" s="11" t="s">
        <v>4833</v>
      </c>
      <c r="F2144" s="37">
        <v>41121500</v>
      </c>
      <c r="G2144" s="11" t="s">
        <v>4997</v>
      </c>
      <c r="H2144" s="37">
        <v>41121511</v>
      </c>
      <c r="I2144" s="11" t="s">
        <v>5001</v>
      </c>
      <c r="J2144" s="37" t="s">
        <v>5002</v>
      </c>
      <c r="K2144" s="11" t="s">
        <v>26</v>
      </c>
      <c r="L2144" s="5"/>
      <c r="M2144" s="16" t="str">
        <f>""""&amp;A2144&amp;""","""&amp;B2144&amp;""","""&amp;C2144&amp;""","""&amp;D2144&amp;""","""&amp;E2144&amp;""","""&amp;F2144&amp;""","""&amp;G2144&amp;""","""&amp;H2144&amp;""","""&amp;I2144&amp;""","""&amp;J2144&amp;""","""&amp;K2144&amp;""""</f>
        <v>"Laboratory and Measuring and Observing and Testing Equipment","41000000","Laboratory supplies and fixtures","41120000","Pipettes and liquid handling equipment and supplies","41121500","Serological pipettes","41121511","Pipette, Glass, Class A, Serological, Graduated, 2 mL","41121511.1","Laboratory"</v>
      </c>
    </row>
    <row r="2145" spans="1:13" ht="13" customHeight="1">
      <c r="A2145" s="11" t="s">
        <v>14</v>
      </c>
      <c r="B2145" s="37">
        <v>41000000</v>
      </c>
      <c r="C2145" s="11" t="s">
        <v>4829</v>
      </c>
      <c r="D2145" s="37">
        <v>41120000</v>
      </c>
      <c r="E2145" s="11" t="s">
        <v>4833</v>
      </c>
      <c r="F2145" s="37">
        <v>41121500</v>
      </c>
      <c r="G2145" s="11" t="s">
        <v>4997</v>
      </c>
      <c r="H2145" s="37">
        <v>41121511</v>
      </c>
      <c r="I2145" s="11" t="s">
        <v>5003</v>
      </c>
      <c r="J2145" s="37" t="s">
        <v>5004</v>
      </c>
      <c r="K2145" s="11" t="s">
        <v>26</v>
      </c>
      <c r="L2145" s="5"/>
      <c r="M2145" s="16" t="str">
        <f>""""&amp;A2145&amp;""","""&amp;B2145&amp;""","""&amp;C2145&amp;""","""&amp;D2145&amp;""","""&amp;E2145&amp;""","""&amp;F2145&amp;""","""&amp;G2145&amp;""","""&amp;H2145&amp;""","""&amp;I2145&amp;""","""&amp;J2145&amp;""","""&amp;K2145&amp;""""</f>
        <v>"Laboratory and Measuring and Observing and Testing Equipment","41000000","Laboratory supplies and fixtures","41120000","Pipettes and liquid handling equipment and supplies","41121500","Serological pipettes","41121511","Serological Pipette, Disposable, 10 mL, Sterile, 200 Each","41121511.2","Laboratory"</v>
      </c>
    </row>
    <row r="2146" spans="1:13" ht="13" customHeight="1">
      <c r="A2146" s="11" t="s">
        <v>14</v>
      </c>
      <c r="B2146" s="37">
        <v>41000000</v>
      </c>
      <c r="C2146" s="11" t="s">
        <v>4829</v>
      </c>
      <c r="D2146" s="37">
        <v>41120000</v>
      </c>
      <c r="E2146" s="11" t="s">
        <v>4833</v>
      </c>
      <c r="F2146" s="37">
        <v>41121500</v>
      </c>
      <c r="G2146" s="11" t="s">
        <v>4997</v>
      </c>
      <c r="H2146" s="37">
        <v>41121511</v>
      </c>
      <c r="I2146" s="11" t="s">
        <v>5005</v>
      </c>
      <c r="J2146" s="37" t="s">
        <v>5006</v>
      </c>
      <c r="K2146" s="11" t="s">
        <v>26</v>
      </c>
      <c r="L2146" s="5"/>
      <c r="M2146" s="16" t="str">
        <f>""""&amp;A2146&amp;""","""&amp;B2146&amp;""","""&amp;C2146&amp;""","""&amp;D2146&amp;""","""&amp;E2146&amp;""","""&amp;F2146&amp;""","""&amp;G2146&amp;""","""&amp;H2146&amp;""","""&amp;I2146&amp;""","""&amp;J2146&amp;""","""&amp;K2146&amp;""""</f>
        <v>"Laboratory and Measuring and Observing and Testing Equipment","41000000","Laboratory supplies and fixtures","41120000","Pipettes and liquid handling equipment and supplies","41121500","Serological pipettes","41121511","Serological Pipette, Disposable, 5 mL, Plugged, Plastic, Sterile, 200 Each","41121511.3","Laboratory"</v>
      </c>
    </row>
    <row r="2147" spans="1:13" ht="13" customHeight="1">
      <c r="A2147" s="11" t="s">
        <v>14</v>
      </c>
      <c r="B2147" s="37">
        <v>41000000</v>
      </c>
      <c r="C2147" s="11" t="s">
        <v>4829</v>
      </c>
      <c r="D2147" s="37">
        <v>41120000</v>
      </c>
      <c r="E2147" s="11" t="s">
        <v>4833</v>
      </c>
      <c r="F2147" s="37">
        <v>41121500</v>
      </c>
      <c r="G2147" s="11" t="s">
        <v>4997</v>
      </c>
      <c r="H2147" s="37">
        <v>41121511</v>
      </c>
      <c r="I2147" s="11" t="s">
        <v>5007</v>
      </c>
      <c r="J2147" s="37" t="s">
        <v>5008</v>
      </c>
      <c r="K2147" s="11" t="s">
        <v>26</v>
      </c>
      <c r="L2147" s="5"/>
      <c r="M2147" s="16" t="str">
        <f>""""&amp;A2147&amp;""","""&amp;B2147&amp;""","""&amp;C2147&amp;""","""&amp;D2147&amp;""","""&amp;E2147&amp;""","""&amp;F2147&amp;""","""&amp;G2147&amp;""","""&amp;H2147&amp;""","""&amp;I2147&amp;""","""&amp;J2147&amp;""","""&amp;K2147&amp;""""</f>
        <v>"Laboratory and Measuring and Observing and Testing Equipment","41000000","Laboratory supplies and fixtures","41120000","Pipettes and liquid handling equipment and supplies","41121500","Serological pipettes","41121511","Serological Pipette, Disposable, 5 mL, Plastic, Sterile, 500 Each","41121511.4","Laboratory"</v>
      </c>
    </row>
    <row r="2148" spans="1:13" ht="13" customHeight="1">
      <c r="A2148" s="11" t="s">
        <v>14</v>
      </c>
      <c r="B2148" s="37" t="s">
        <v>18</v>
      </c>
      <c r="C2148" s="11" t="s">
        <v>4829</v>
      </c>
      <c r="D2148" s="37" t="s">
        <v>4830</v>
      </c>
      <c r="E2148" s="11" t="s">
        <v>4833</v>
      </c>
      <c r="F2148" s="37" t="s">
        <v>4834</v>
      </c>
      <c r="G2148" s="11" t="s">
        <v>5009</v>
      </c>
      <c r="H2148" s="37" t="s">
        <v>5010</v>
      </c>
      <c r="I2148" s="11" t="s">
        <v>5011</v>
      </c>
      <c r="J2148" s="37" t="s">
        <v>5012</v>
      </c>
      <c r="K2148" s="11" t="s">
        <v>26</v>
      </c>
      <c r="L2148" s="5"/>
      <c r="M2148" s="16" t="str">
        <f>""""&amp;A2148&amp;""","""&amp;B2148&amp;""","""&amp;C2148&amp;""","""&amp;D2148&amp;""","""&amp;E2148&amp;""","""&amp;F2148&amp;""","""&amp;G2148&amp;""","""&amp;H2148&amp;""","""&amp;I2148&amp;""","""&amp;J2148&amp;""","""&amp;K2148&amp;""""</f>
        <v>"Laboratory and Measuring and Observing and Testing Equipment","41000000","Laboratory supplies and fixtures","41120000","Pipettes and liquid handling equipment and supplies","41121500","Pipette bulbs","41121515","Other Pipette bulbs","41121515.0","Laboratory"</v>
      </c>
    </row>
    <row r="2149" spans="1:13" ht="13" customHeight="1">
      <c r="A2149" s="11" t="s">
        <v>14</v>
      </c>
      <c r="B2149" s="37">
        <v>41000000</v>
      </c>
      <c r="C2149" s="11" t="s">
        <v>4829</v>
      </c>
      <c r="D2149" s="37">
        <v>41120000</v>
      </c>
      <c r="E2149" s="11" t="s">
        <v>4833</v>
      </c>
      <c r="F2149" s="37">
        <v>41121500</v>
      </c>
      <c r="G2149" s="11" t="s">
        <v>5009</v>
      </c>
      <c r="H2149" s="37">
        <v>41121515</v>
      </c>
      <c r="I2149" s="11" t="s">
        <v>5013</v>
      </c>
      <c r="J2149" s="37" t="s">
        <v>5014</v>
      </c>
      <c r="K2149" s="11" t="s">
        <v>26</v>
      </c>
      <c r="L2149" s="5"/>
      <c r="M2149" s="16" t="str">
        <f>""""&amp;A2149&amp;""","""&amp;B2149&amp;""","""&amp;C2149&amp;""","""&amp;D2149&amp;""","""&amp;E2149&amp;""","""&amp;F2149&amp;""","""&amp;G2149&amp;""","""&amp;H2149&amp;""","""&amp;I2149&amp;""","""&amp;J2149&amp;""","""&amp;K2149&amp;""""</f>
        <v>"Laboratory and Measuring and Observing and Testing Equipment","41000000","Laboratory supplies and fixtures","41120000","Pipettes and liquid handling equipment and supplies","41121500","Pipette bulbs","41121515","Pipetting Ball, Flip Safety, 50 mL","41121515.1","Laboratory"</v>
      </c>
    </row>
    <row r="2150" spans="1:13" ht="13" customHeight="1">
      <c r="A2150" s="11" t="s">
        <v>14</v>
      </c>
      <c r="B2150" s="37" t="s">
        <v>18</v>
      </c>
      <c r="C2150" s="11" t="s">
        <v>4829</v>
      </c>
      <c r="D2150" s="37" t="s">
        <v>4830</v>
      </c>
      <c r="E2150" s="11" t="s">
        <v>4833</v>
      </c>
      <c r="F2150" s="37" t="s">
        <v>4834</v>
      </c>
      <c r="G2150" s="11" t="s">
        <v>5015</v>
      </c>
      <c r="H2150" s="37" t="s">
        <v>5016</v>
      </c>
      <c r="I2150" s="11" t="s">
        <v>5017</v>
      </c>
      <c r="J2150" s="37" t="s">
        <v>5018</v>
      </c>
      <c r="K2150" s="11" t="s">
        <v>26</v>
      </c>
      <c r="L2150" s="5"/>
      <c r="M2150" s="16" t="str">
        <f>""""&amp;A2150&amp;""","""&amp;B2150&amp;""","""&amp;C2150&amp;""","""&amp;D2150&amp;""","""&amp;E2150&amp;""","""&amp;F2150&amp;""","""&amp;G2150&amp;""","""&amp;H2150&amp;""","""&amp;I2150&amp;""","""&amp;J2150&amp;""","""&amp;K2150&amp;""""</f>
        <v>"Laboratory and Measuring and Observing and Testing Equipment","41000000","Laboratory supplies and fixtures","41120000","Pipettes and liquid handling equipment and supplies","41121500","Pipetter inserts or accessories","41121517","Other Pipetter inserts or accessories","41121517.0","Laboratory"</v>
      </c>
    </row>
    <row r="2151" spans="1:13" ht="13" customHeight="1">
      <c r="A2151" s="11" t="s">
        <v>14</v>
      </c>
      <c r="B2151" s="37">
        <v>41000000</v>
      </c>
      <c r="C2151" s="11" t="s">
        <v>4829</v>
      </c>
      <c r="D2151" s="37">
        <v>41120000</v>
      </c>
      <c r="E2151" s="11" t="s">
        <v>4833</v>
      </c>
      <c r="F2151" s="37">
        <v>41121500</v>
      </c>
      <c r="G2151" s="11" t="s">
        <v>5015</v>
      </c>
      <c r="H2151" s="37">
        <v>41121517</v>
      </c>
      <c r="I2151" s="11" t="s">
        <v>5019</v>
      </c>
      <c r="J2151" s="37" t="s">
        <v>5020</v>
      </c>
      <c r="K2151" s="11" t="s">
        <v>26</v>
      </c>
      <c r="L2151" s="5"/>
      <c r="M2151" s="16" t="str">
        <f>""""&amp;A2151&amp;""","""&amp;B2151&amp;""","""&amp;C2151&amp;""","""&amp;D2151&amp;""","""&amp;E2151&amp;""","""&amp;F2151&amp;""","""&amp;G2151&amp;""","""&amp;H2151&amp;""","""&amp;I2151&amp;""","""&amp;J2151&amp;""","""&amp;K2151&amp;""""</f>
        <v>"Laboratory and Measuring and Observing and Testing Equipment","41000000","Laboratory supplies and fixtures","41120000","Pipettes and liquid handling equipment and supplies","41121500","Pipetter inserts or accessories","41121517","Nose Piece, For Ultra Pipet Controller, Colored, Set of 4","41121517.1","Laboratory"</v>
      </c>
    </row>
    <row r="2152" spans="1:13" ht="13" customHeight="1">
      <c r="A2152" s="11" t="s">
        <v>14</v>
      </c>
      <c r="B2152" s="37">
        <v>41000000</v>
      </c>
      <c r="C2152" s="11" t="s">
        <v>4829</v>
      </c>
      <c r="D2152" s="37">
        <v>41120000</v>
      </c>
      <c r="E2152" s="11" t="s">
        <v>4833</v>
      </c>
      <c r="F2152" s="37">
        <v>41121500</v>
      </c>
      <c r="G2152" s="11" t="s">
        <v>5015</v>
      </c>
      <c r="H2152" s="37">
        <v>41121517</v>
      </c>
      <c r="I2152" s="11" t="s">
        <v>5021</v>
      </c>
      <c r="J2152" s="37" t="s">
        <v>5022</v>
      </c>
      <c r="K2152" s="11" t="s">
        <v>26</v>
      </c>
      <c r="L2152" s="5"/>
      <c r="M2152" s="16" t="str">
        <f>""""&amp;A2152&amp;""","""&amp;B2152&amp;""","""&amp;C2152&amp;""","""&amp;D2152&amp;""","""&amp;E2152&amp;""","""&amp;F2152&amp;""","""&amp;G2152&amp;""","""&amp;H2152&amp;""","""&amp;I2152&amp;""","""&amp;J2152&amp;""","""&amp;K2152&amp;""""</f>
        <v>"Laboratory and Measuring and Observing and Testing Equipment","41000000","Laboratory supplies and fixtures","41120000","Pipettes and liquid handling equipment and supplies","41121500","Pipetter inserts or accessories","41121517","Portable Pipet Aid, Single Speed, Rechargeable","41121517.2","Laboratory"</v>
      </c>
    </row>
    <row r="2153" spans="1:13" ht="13" customHeight="1">
      <c r="A2153" s="11" t="s">
        <v>14</v>
      </c>
      <c r="B2153" s="37" t="s">
        <v>18</v>
      </c>
      <c r="C2153" s="11" t="s">
        <v>4829</v>
      </c>
      <c r="D2153" s="37" t="s">
        <v>4830</v>
      </c>
      <c r="E2153" s="11" t="s">
        <v>4833</v>
      </c>
      <c r="F2153" s="37" t="s">
        <v>4834</v>
      </c>
      <c r="G2153" s="11" t="s">
        <v>5015</v>
      </c>
      <c r="H2153" s="37" t="s">
        <v>5016</v>
      </c>
      <c r="I2153" s="11" t="s">
        <v>5023</v>
      </c>
      <c r="J2153" s="37" t="s">
        <v>5024</v>
      </c>
      <c r="K2153" s="11" t="s">
        <v>26</v>
      </c>
      <c r="L2153" s="5"/>
      <c r="M2153" s="16" t="str">
        <f>""""&amp;A2153&amp;""","""&amp;B2153&amp;""","""&amp;C2153&amp;""","""&amp;D2153&amp;""","""&amp;E2153&amp;""","""&amp;F2153&amp;""","""&amp;G2153&amp;""","""&amp;H2153&amp;""","""&amp;I2153&amp;""","""&amp;J2153&amp;""","""&amp;K2153&amp;""""</f>
        <v>"Laboratory and Measuring and Observing and Testing Equipment","41000000","Laboratory supplies and fixtures","41120000","Pipettes and liquid handling equipment and supplies","41121500","Pipetter inserts or accessories","41121517","Pipette Filler, Electronic, 1 - 100 mL Pipettes","41121517.3","Laboratory"</v>
      </c>
    </row>
    <row r="2154" spans="1:13" ht="13" customHeight="1">
      <c r="A2154" s="11" t="s">
        <v>14</v>
      </c>
      <c r="B2154" s="37" t="s">
        <v>18</v>
      </c>
      <c r="C2154" s="11" t="s">
        <v>4829</v>
      </c>
      <c r="D2154" s="37" t="s">
        <v>4830</v>
      </c>
      <c r="E2154" s="11" t="s">
        <v>4833</v>
      </c>
      <c r="F2154" s="37" t="s">
        <v>4834</v>
      </c>
      <c r="G2154" s="11" t="s">
        <v>5025</v>
      </c>
      <c r="H2154" s="37" t="s">
        <v>5026</v>
      </c>
      <c r="I2154" s="11" t="s">
        <v>5027</v>
      </c>
      <c r="J2154" s="37" t="s">
        <v>5028</v>
      </c>
      <c r="K2154" s="11" t="s">
        <v>26</v>
      </c>
      <c r="L2154" s="5"/>
      <c r="M2154" s="16" t="str">
        <f>""""&amp;A2154&amp;""","""&amp;B2154&amp;""","""&amp;C2154&amp;""","""&amp;D2154&amp;""","""&amp;E2154&amp;""","""&amp;F2154&amp;""","""&amp;G2154&amp;""","""&amp;H2154&amp;""","""&amp;I2154&amp;""","""&amp;J2154&amp;""","""&amp;K2154&amp;""""</f>
        <v>"Laboratory and Measuring and Observing and Testing Equipment","41000000","Laboratory supplies and fixtures","41120000","Pipettes and liquid handling equipment and supplies","41121500","Pipettor reagent reservoir","41121522","Other Pipettor reagent reservoir","41121522.0","Laboratory"</v>
      </c>
    </row>
    <row r="2155" spans="1:13" ht="13" customHeight="1">
      <c r="A2155" s="11" t="s">
        <v>14</v>
      </c>
      <c r="B2155" s="37">
        <v>41000000</v>
      </c>
      <c r="C2155" s="11" t="s">
        <v>4829</v>
      </c>
      <c r="D2155" s="37">
        <v>41120000</v>
      </c>
      <c r="E2155" s="11" t="s">
        <v>4833</v>
      </c>
      <c r="F2155" s="37">
        <v>41121500</v>
      </c>
      <c r="G2155" s="11" t="s">
        <v>5025</v>
      </c>
      <c r="H2155" s="37">
        <v>41121522</v>
      </c>
      <c r="I2155" s="11" t="s">
        <v>5029</v>
      </c>
      <c r="J2155" s="37" t="s">
        <v>5030</v>
      </c>
      <c r="K2155" s="11" t="s">
        <v>26</v>
      </c>
      <c r="L2155" s="5"/>
      <c r="M2155" s="16" t="str">
        <f>""""&amp;A2155&amp;""","""&amp;B2155&amp;""","""&amp;C2155&amp;""","""&amp;D2155&amp;""","""&amp;E2155&amp;""","""&amp;F2155&amp;""","""&amp;G2155&amp;""","""&amp;H2155&amp;""","""&amp;I2155&amp;""","""&amp;J2155&amp;""","""&amp;K2155&amp;""""</f>
        <v>"Laboratory and Measuring and Observing and Testing Equipment","41000000","Laboratory supplies and fixtures","41120000","Pipettes and liquid handling equipment and supplies","41121500","Pipettor reagent reservoir","41121522","Reagent Reservoir 50 mL, Polystyrene, White, 200 Each","41121522.1","Laboratory"</v>
      </c>
    </row>
    <row r="2156" spans="1:13" ht="13" customHeight="1">
      <c r="A2156" s="11" t="s">
        <v>14</v>
      </c>
      <c r="B2156" s="37" t="s">
        <v>18</v>
      </c>
      <c r="C2156" s="11" t="s">
        <v>4829</v>
      </c>
      <c r="D2156" s="37" t="s">
        <v>4830</v>
      </c>
      <c r="E2156" s="11" t="s">
        <v>5031</v>
      </c>
      <c r="F2156" s="37" t="s">
        <v>5032</v>
      </c>
      <c r="G2156" s="11" t="s">
        <v>5033</v>
      </c>
      <c r="H2156" s="37" t="s">
        <v>5032</v>
      </c>
      <c r="I2156" s="11" t="s">
        <v>5033</v>
      </c>
      <c r="J2156" s="37" t="s">
        <v>5034</v>
      </c>
      <c r="K2156" s="11" t="s">
        <v>26</v>
      </c>
      <c r="L2156" s="5"/>
      <c r="M2156" s="16" t="str">
        <f>""""&amp;A2156&amp;""","""&amp;B2156&amp;""","""&amp;C2156&amp;""","""&amp;D2156&amp;""","""&amp;E2156&amp;""","""&amp;F2156&amp;""","""&amp;G2156&amp;""","""&amp;H2156&amp;""","""&amp;I2156&amp;""","""&amp;J2156&amp;""","""&amp;K2156&amp;""""</f>
        <v>"Laboratory and Measuring and Observing and Testing Equipment","41000000","Laboratory supplies and fixtures","41120000","Pipette tips","41121600","Other Pipette tips","41121600","Other Pipette tips","41121600.0","Laboratory"</v>
      </c>
    </row>
    <row r="2157" spans="1:13" ht="13" customHeight="1">
      <c r="A2157" s="11" t="s">
        <v>14</v>
      </c>
      <c r="B2157" s="37">
        <v>41000000</v>
      </c>
      <c r="C2157" s="11" t="s">
        <v>4829</v>
      </c>
      <c r="D2157" s="37">
        <v>41120000</v>
      </c>
      <c r="E2157" s="11" t="s">
        <v>5031</v>
      </c>
      <c r="F2157" s="37">
        <v>41121600</v>
      </c>
      <c r="G2157" s="11" t="s">
        <v>5033</v>
      </c>
      <c r="H2157" s="37">
        <v>41121600</v>
      </c>
      <c r="I2157" s="11" t="s">
        <v>5035</v>
      </c>
      <c r="J2157" s="37" t="s">
        <v>5036</v>
      </c>
      <c r="K2157" s="11" t="s">
        <v>26</v>
      </c>
      <c r="L2157" s="5"/>
      <c r="M2157" s="16" t="str">
        <f>""""&amp;A2157&amp;""","""&amp;B2157&amp;""","""&amp;C2157&amp;""","""&amp;D2157&amp;""","""&amp;E2157&amp;""","""&amp;F2157&amp;""","""&amp;G2157&amp;""","""&amp;H2157&amp;""","""&amp;I2157&amp;""","""&amp;J2157&amp;""","""&amp;K2157&amp;""""</f>
        <v>"Laboratory and Measuring and Observing and Testing Equipment","41000000","Laboratory supplies and fixtures","41120000","Pipette tips","41121600","Other Pipette tips","41121600","LiteTouch Tips, 300 uL, 1000 Tips","41121600.1","Laboratory"</v>
      </c>
    </row>
    <row r="2158" spans="1:13" ht="13" customHeight="1">
      <c r="A2158" s="11" t="s">
        <v>14</v>
      </c>
      <c r="B2158" s="37">
        <v>41000000</v>
      </c>
      <c r="C2158" s="11" t="s">
        <v>4829</v>
      </c>
      <c r="D2158" s="37">
        <v>41120000</v>
      </c>
      <c r="E2158" s="11" t="s">
        <v>5031</v>
      </c>
      <c r="F2158" s="37">
        <v>41121600</v>
      </c>
      <c r="G2158" s="11" t="s">
        <v>5033</v>
      </c>
      <c r="H2158" s="37">
        <v>41121600</v>
      </c>
      <c r="I2158" s="11" t="s">
        <v>5037</v>
      </c>
      <c r="J2158" s="37" t="s">
        <v>5038</v>
      </c>
      <c r="K2158" s="11" t="s">
        <v>26</v>
      </c>
      <c r="L2158" s="5"/>
      <c r="M2158" s="16" t="str">
        <f>""""&amp;A2158&amp;""","""&amp;B2158&amp;""","""&amp;C2158&amp;""","""&amp;D2158&amp;""","""&amp;E2158&amp;""","""&amp;F2158&amp;""","""&amp;G2158&amp;""","""&amp;H2158&amp;""","""&amp;I2158&amp;""","""&amp;J2158&amp;""","""&amp;K2158&amp;""""</f>
        <v>"Laboratory and Measuring and Observing and Testing Equipment","41000000","Laboratory supplies and fixtures","41120000","Pipette tips","41121600","Other Pipette tips","41121600","Pipette Tips, 200 uL, Natural, Sterile, Thin-Wall, Universal Fit, 10 Racks of 96 Tips","41121600.10","Laboratory"</v>
      </c>
    </row>
    <row r="2159" spans="1:13" ht="13" customHeight="1">
      <c r="A2159" s="19" t="s">
        <v>14</v>
      </c>
      <c r="B2159" s="38">
        <v>41000000</v>
      </c>
      <c r="C2159" s="19" t="s">
        <v>4829</v>
      </c>
      <c r="D2159" s="38">
        <v>41120000</v>
      </c>
      <c r="E2159" s="19" t="s">
        <v>5031</v>
      </c>
      <c r="F2159" s="38">
        <v>41121600</v>
      </c>
      <c r="G2159" s="19" t="s">
        <v>5033</v>
      </c>
      <c r="H2159" s="38">
        <v>41121600</v>
      </c>
      <c r="I2159" s="11" t="s">
        <v>5039</v>
      </c>
      <c r="J2159" s="37" t="s">
        <v>5040</v>
      </c>
      <c r="K2159" s="11" t="s">
        <v>26</v>
      </c>
      <c r="L2159" s="5"/>
      <c r="M2159" s="16" t="str">
        <f>""""&amp;A2159&amp;""","""&amp;B2159&amp;""","""&amp;C2159&amp;""","""&amp;D2159&amp;""","""&amp;E2159&amp;""","""&amp;F2159&amp;""","""&amp;G2159&amp;""","""&amp;H2159&amp;""","""&amp;I2159&amp;""","""&amp;J2159&amp;""","""&amp;K2159&amp;""""</f>
        <v>"Laboratory and Measuring and Observing and Testing Equipment","41000000","Laboratory supplies and fixtures","41120000","Pipette tips","41121600","Other Pipette tips","41121600","Pipette Tips, 250 uL, Yellow, Sterile, Universal Fit, 10 Racks of 96 Tips","41121600.11","Laboratory"</v>
      </c>
    </row>
    <row r="2160" spans="1:13" ht="13" customHeight="1">
      <c r="A2160" s="19" t="s">
        <v>14</v>
      </c>
      <c r="B2160" s="38">
        <v>41000000</v>
      </c>
      <c r="C2160" s="19" t="s">
        <v>4829</v>
      </c>
      <c r="D2160" s="38">
        <v>41120000</v>
      </c>
      <c r="E2160" s="19" t="s">
        <v>5031</v>
      </c>
      <c r="F2160" s="38">
        <v>41121600</v>
      </c>
      <c r="G2160" s="19" t="s">
        <v>5033</v>
      </c>
      <c r="H2160" s="38">
        <v>41121600</v>
      </c>
      <c r="I2160" s="11" t="s">
        <v>5041</v>
      </c>
      <c r="J2160" s="37" t="s">
        <v>5042</v>
      </c>
      <c r="K2160" s="11" t="s">
        <v>26</v>
      </c>
      <c r="L2160" s="5"/>
      <c r="M2160" s="16" t="str">
        <f>""""&amp;A2160&amp;""","""&amp;B2160&amp;""","""&amp;C2160&amp;""","""&amp;D2160&amp;""","""&amp;E2160&amp;""","""&amp;F2160&amp;""","""&amp;G2160&amp;""","""&amp;H2160&amp;""","""&amp;I2160&amp;""","""&amp;J2160&amp;""","""&amp;K2160&amp;""""</f>
        <v>"Laboratory and Measuring and Observing and Testing Equipment","41000000","Laboratory supplies and fixtures","41120000","Pipette tips","41121600","Other Pipette tips","41121600","Pipette Tips, 50-1000 uL, Non-Sterile, Blue, 1000 Each","41121600.12","Laboratory"</v>
      </c>
    </row>
    <row r="2161" spans="1:13" ht="13" customHeight="1">
      <c r="A2161" s="11" t="s">
        <v>14</v>
      </c>
      <c r="B2161" s="37">
        <v>41000000</v>
      </c>
      <c r="C2161" s="11" t="s">
        <v>4829</v>
      </c>
      <c r="D2161" s="37">
        <v>41120000</v>
      </c>
      <c r="E2161" s="11" t="s">
        <v>5031</v>
      </c>
      <c r="F2161" s="37">
        <v>41121600</v>
      </c>
      <c r="G2161" s="11" t="s">
        <v>5033</v>
      </c>
      <c r="H2161" s="37">
        <v>41121600</v>
      </c>
      <c r="I2161" s="11" t="s">
        <v>5043</v>
      </c>
      <c r="J2161" s="37" t="s">
        <v>5044</v>
      </c>
      <c r="K2161" s="19" t="s">
        <v>26</v>
      </c>
      <c r="L2161" s="5"/>
      <c r="M2161" s="16" t="str">
        <f>""""&amp;A2161&amp;""","""&amp;B2161&amp;""","""&amp;C2161&amp;""","""&amp;D2161&amp;""","""&amp;E2161&amp;""","""&amp;F2161&amp;""","""&amp;G2161&amp;""","""&amp;H2161&amp;""","""&amp;I2161&amp;""","""&amp;J2161&amp;""","""&amp;K2161&amp;""""</f>
        <v>"Laboratory and Measuring and Observing and Testing Equipment","41000000","Laboratory supplies and fixtures","41120000","Pipette tips","41121600","Other Pipette tips","41121600","Pipette Tips, Aerosol Barrier, Sterile, 100-1000 uL, 10 Racks of 96 Tips","41121600.13","Laboratory"</v>
      </c>
    </row>
    <row r="2162" spans="1:13" ht="13" customHeight="1">
      <c r="A2162" s="19" t="s">
        <v>14</v>
      </c>
      <c r="B2162" s="38">
        <v>41000000</v>
      </c>
      <c r="C2162" s="19" t="s">
        <v>4829</v>
      </c>
      <c r="D2162" s="38">
        <v>41120000</v>
      </c>
      <c r="E2162" s="19" t="s">
        <v>5031</v>
      </c>
      <c r="F2162" s="38">
        <v>41121600</v>
      </c>
      <c r="G2162" s="19" t="s">
        <v>5033</v>
      </c>
      <c r="H2162" s="38">
        <v>41121600</v>
      </c>
      <c r="I2162" s="11" t="s">
        <v>5045</v>
      </c>
      <c r="J2162" s="37" t="s">
        <v>5046</v>
      </c>
      <c r="K2162" s="11" t="s">
        <v>26</v>
      </c>
      <c r="L2162" s="5"/>
      <c r="M2162" s="16" t="str">
        <f>""""&amp;A2162&amp;""","""&amp;B2162&amp;""","""&amp;C2162&amp;""","""&amp;D2162&amp;""","""&amp;E2162&amp;""","""&amp;F2162&amp;""","""&amp;G2162&amp;""","""&amp;H2162&amp;""","""&amp;I2162&amp;""","""&amp;J2162&amp;""","""&amp;K2162&amp;""""</f>
        <v>"Laboratory and Measuring and Observing and Testing Equipment","41000000","Laboratory supplies and fixtures","41120000","Pipette tips","41121600","Other Pipette tips","41121600","Pipette Tips, Aerosol Barrier, Sterile, 100-1000 uL, 8 Racks of 96 Tips","41121600.14","Laboratory"</v>
      </c>
    </row>
    <row r="2163" spans="1:13" ht="13" customHeight="1">
      <c r="A2163" s="19" t="s">
        <v>14</v>
      </c>
      <c r="B2163" s="38">
        <v>41000000</v>
      </c>
      <c r="C2163" s="19" t="s">
        <v>4829</v>
      </c>
      <c r="D2163" s="38">
        <v>41120000</v>
      </c>
      <c r="E2163" s="19" t="s">
        <v>5031</v>
      </c>
      <c r="F2163" s="38">
        <v>41121600</v>
      </c>
      <c r="G2163" s="19" t="s">
        <v>5033</v>
      </c>
      <c r="H2163" s="38">
        <v>41121600</v>
      </c>
      <c r="I2163" s="11" t="s">
        <v>5047</v>
      </c>
      <c r="J2163" s="37" t="s">
        <v>5048</v>
      </c>
      <c r="K2163" s="11" t="s">
        <v>26</v>
      </c>
      <c r="L2163" s="5"/>
      <c r="M2163" s="16" t="str">
        <f>""""&amp;A2163&amp;""","""&amp;B2163&amp;""","""&amp;C2163&amp;""","""&amp;D2163&amp;""","""&amp;E2163&amp;""","""&amp;F2163&amp;""","""&amp;G2163&amp;""","""&amp;H2163&amp;""","""&amp;I2163&amp;""","""&amp;J2163&amp;""","""&amp;K2163&amp;""""</f>
        <v>"Laboratory and Measuring and Observing and Testing Equipment","41000000","Laboratory supplies and fixtures","41120000","Pipette tips","41121600","Other Pipette tips","41121600","Pipette Tips, LTS, 300 uL, 8 Racks of 96 Tips","41121600.15","Laboratory"</v>
      </c>
    </row>
    <row r="2164" spans="1:13" ht="13" customHeight="1">
      <c r="A2164" s="11" t="s">
        <v>14</v>
      </c>
      <c r="B2164" s="37">
        <v>41000000</v>
      </c>
      <c r="C2164" s="11" t="s">
        <v>4829</v>
      </c>
      <c r="D2164" s="37">
        <v>41120000</v>
      </c>
      <c r="E2164" s="11" t="s">
        <v>5031</v>
      </c>
      <c r="F2164" s="37">
        <v>41121600</v>
      </c>
      <c r="G2164" s="11" t="s">
        <v>5033</v>
      </c>
      <c r="H2164" s="37">
        <v>41121600</v>
      </c>
      <c r="I2164" s="11" t="s">
        <v>5049</v>
      </c>
      <c r="J2164" s="37" t="s">
        <v>5050</v>
      </c>
      <c r="K2164" s="11" t="s">
        <v>26</v>
      </c>
      <c r="L2164" s="5"/>
      <c r="M2164" s="16" t="str">
        <f>""""&amp;A2164&amp;""","""&amp;B2164&amp;""","""&amp;C2164&amp;""","""&amp;D2164&amp;""","""&amp;E2164&amp;""","""&amp;F2164&amp;""","""&amp;G2164&amp;""","""&amp;H2164&amp;""","""&amp;I2164&amp;""","""&amp;J2164&amp;""","""&amp;K2164&amp;""""</f>
        <v>"Laboratory and Measuring and Observing and Testing Equipment","41000000","Laboratory supplies and fixtures","41120000","Pipette tips","41121600","Other Pipette tips","41121600","Eppendorf Combitips Advanced, 0.5 mL, Violet, Quality, 100 Each","41121600.16","Laboratory"</v>
      </c>
    </row>
    <row r="2165" spans="1:13" ht="13" customHeight="1">
      <c r="A2165" s="11" t="s">
        <v>14</v>
      </c>
      <c r="B2165" s="37">
        <v>41000000</v>
      </c>
      <c r="C2165" s="11" t="s">
        <v>4829</v>
      </c>
      <c r="D2165" s="37">
        <v>41120000</v>
      </c>
      <c r="E2165" s="11" t="s">
        <v>5031</v>
      </c>
      <c r="F2165" s="37">
        <v>41121600</v>
      </c>
      <c r="G2165" s="11" t="s">
        <v>5033</v>
      </c>
      <c r="H2165" s="37">
        <v>41121600</v>
      </c>
      <c r="I2165" s="11" t="s">
        <v>5051</v>
      </c>
      <c r="J2165" s="37" t="s">
        <v>5052</v>
      </c>
      <c r="K2165" s="11" t="s">
        <v>26</v>
      </c>
      <c r="L2165" s="5"/>
      <c r="M2165" s="16" t="str">
        <f>""""&amp;A2165&amp;""","""&amp;B2165&amp;""","""&amp;C2165&amp;""","""&amp;D2165&amp;""","""&amp;E2165&amp;""","""&amp;F2165&amp;""","""&amp;G2165&amp;""","""&amp;H2165&amp;""","""&amp;I2165&amp;""","""&amp;J2165&amp;""","""&amp;K2165&amp;""""</f>
        <v>"Laboratory and Measuring and Observing and Testing Equipment","41000000","Laboratory supplies and fixtures","41120000","Pipette tips","41121600","Other Pipette tips","41121600","Eppendorf Combitips Advanced, 1 mL, Yellow, Quality, 100 Each","41121600.17","Laboratory"</v>
      </c>
    </row>
    <row r="2166" spans="1:13" ht="13" customHeight="1">
      <c r="A2166" s="11" t="s">
        <v>14</v>
      </c>
      <c r="B2166" s="37">
        <v>41000000</v>
      </c>
      <c r="C2166" s="11" t="s">
        <v>4829</v>
      </c>
      <c r="D2166" s="37">
        <v>41120000</v>
      </c>
      <c r="E2166" s="11" t="s">
        <v>5031</v>
      </c>
      <c r="F2166" s="37">
        <v>41121600</v>
      </c>
      <c r="G2166" s="11" t="s">
        <v>5033</v>
      </c>
      <c r="H2166" s="37">
        <v>41121600</v>
      </c>
      <c r="I2166" s="11" t="s">
        <v>5053</v>
      </c>
      <c r="J2166" s="37" t="s">
        <v>5054</v>
      </c>
      <c r="K2166" s="11" t="s">
        <v>26</v>
      </c>
      <c r="L2166" s="5"/>
      <c r="M2166" s="16" t="str">
        <f>""""&amp;A2166&amp;""","""&amp;B2166&amp;""","""&amp;C2166&amp;""","""&amp;D2166&amp;""","""&amp;E2166&amp;""","""&amp;F2166&amp;""","""&amp;G2166&amp;""","""&amp;H2166&amp;""","""&amp;I2166&amp;""","""&amp;J2166&amp;""","""&amp;K2166&amp;""""</f>
        <v>"Laboratory and Measuring and Observing and Testing Equipment","41000000","Laboratory supplies and fixtures","41120000","Pipette tips","41121600","Other Pipette tips","41121600","Eppendorf Combitips Advanced, 10 mL, Orange, Quality, 100 Each","41121600.18","Laboratory"</v>
      </c>
    </row>
    <row r="2167" spans="1:13" ht="13" customHeight="1">
      <c r="A2167" s="11" t="s">
        <v>14</v>
      </c>
      <c r="B2167" s="37">
        <v>41000000</v>
      </c>
      <c r="C2167" s="11" t="s">
        <v>4829</v>
      </c>
      <c r="D2167" s="37">
        <v>41120000</v>
      </c>
      <c r="E2167" s="11" t="s">
        <v>5031</v>
      </c>
      <c r="F2167" s="37">
        <v>41121600</v>
      </c>
      <c r="G2167" s="11" t="s">
        <v>5033</v>
      </c>
      <c r="H2167" s="37">
        <v>41121600</v>
      </c>
      <c r="I2167" s="11" t="s">
        <v>5055</v>
      </c>
      <c r="J2167" s="37" t="s">
        <v>5056</v>
      </c>
      <c r="K2167" s="11" t="s">
        <v>26</v>
      </c>
      <c r="L2167" s="5"/>
      <c r="M2167" s="16" t="str">
        <f>""""&amp;A2167&amp;""","""&amp;B2167&amp;""","""&amp;C2167&amp;""","""&amp;D2167&amp;""","""&amp;E2167&amp;""","""&amp;F2167&amp;""","""&amp;G2167&amp;""","""&amp;H2167&amp;""","""&amp;I2167&amp;""","""&amp;J2167&amp;""","""&amp;K2167&amp;""""</f>
        <v>"Laboratory and Measuring and Observing and Testing Equipment","41000000","Laboratory supplies and fixtures","41120000","Pipette tips","41121600","Other Pipette tips","41121600","Eppendorf Combitips Advanced, 2.5 mL, Green, Quality, 100 Each","41121600.19","Laboratory"</v>
      </c>
    </row>
    <row r="2168" spans="1:13" ht="13" customHeight="1">
      <c r="A2168" s="11" t="s">
        <v>14</v>
      </c>
      <c r="B2168" s="37">
        <v>41000000</v>
      </c>
      <c r="C2168" s="11" t="s">
        <v>4829</v>
      </c>
      <c r="D2168" s="37">
        <v>41120000</v>
      </c>
      <c r="E2168" s="11" t="s">
        <v>5031</v>
      </c>
      <c r="F2168" s="37">
        <v>41121600</v>
      </c>
      <c r="G2168" s="11" t="s">
        <v>5033</v>
      </c>
      <c r="H2168" s="37">
        <v>41121600</v>
      </c>
      <c r="I2168" s="11" t="s">
        <v>5057</v>
      </c>
      <c r="J2168" s="37" t="s">
        <v>5058</v>
      </c>
      <c r="K2168" s="11" t="s">
        <v>26</v>
      </c>
      <c r="L2168" s="5"/>
      <c r="M2168" s="16" t="str">
        <f>""""&amp;A2168&amp;""","""&amp;B2168&amp;""","""&amp;C2168&amp;""","""&amp;D2168&amp;""","""&amp;E2168&amp;""","""&amp;F2168&amp;""","""&amp;G2168&amp;""","""&amp;H2168&amp;""","""&amp;I2168&amp;""","""&amp;J2168&amp;""","""&amp;K2168&amp;""""</f>
        <v>"Laboratory and Measuring and Observing and Testing Equipment","41000000","Laboratory supplies and fixtures","41120000","Pipette tips","41121600","Other Pipette tips","41121600","Pipette Tips, 0-200 uL, Clear, 1000 Each","41121600.2","Laboratory"</v>
      </c>
    </row>
    <row r="2169" spans="1:13" ht="13" customHeight="1">
      <c r="A2169" s="11" t="s">
        <v>14</v>
      </c>
      <c r="B2169" s="37">
        <v>41000000</v>
      </c>
      <c r="C2169" s="11" t="s">
        <v>4829</v>
      </c>
      <c r="D2169" s="37">
        <v>41120000</v>
      </c>
      <c r="E2169" s="11" t="s">
        <v>5031</v>
      </c>
      <c r="F2169" s="37">
        <v>41121600</v>
      </c>
      <c r="G2169" s="11" t="s">
        <v>5033</v>
      </c>
      <c r="H2169" s="37">
        <v>41121600</v>
      </c>
      <c r="I2169" s="11" t="s">
        <v>5059</v>
      </c>
      <c r="J2169" s="37" t="s">
        <v>5060</v>
      </c>
      <c r="K2169" s="11" t="s">
        <v>26</v>
      </c>
      <c r="L2169" s="5"/>
      <c r="M2169" s="16" t="str">
        <f>""""&amp;A2169&amp;""","""&amp;B2169&amp;""","""&amp;C2169&amp;""","""&amp;D2169&amp;""","""&amp;E2169&amp;""","""&amp;F2169&amp;""","""&amp;G2169&amp;""","""&amp;H2169&amp;""","""&amp;I2169&amp;""","""&amp;J2169&amp;""","""&amp;K2169&amp;""""</f>
        <v>"Laboratory and Measuring and Observing and Testing Equipment","41000000","Laboratory supplies and fixtures","41120000","Pipette tips","41121600","Other Pipette tips","41121600","Eppendorf Combitips Advanced, 25 mL, Red, Quality, 100 Each","41121600.20","Laboratory"</v>
      </c>
    </row>
    <row r="2170" spans="1:13" ht="13" customHeight="1">
      <c r="A2170" s="11" t="s">
        <v>14</v>
      </c>
      <c r="B2170" s="37">
        <v>41000000</v>
      </c>
      <c r="C2170" s="11" t="s">
        <v>4829</v>
      </c>
      <c r="D2170" s="37">
        <v>41120000</v>
      </c>
      <c r="E2170" s="11" t="s">
        <v>5031</v>
      </c>
      <c r="F2170" s="37">
        <v>41121600</v>
      </c>
      <c r="G2170" s="11" t="s">
        <v>5033</v>
      </c>
      <c r="H2170" s="37">
        <v>41121600</v>
      </c>
      <c r="I2170" s="11" t="s">
        <v>5061</v>
      </c>
      <c r="J2170" s="37" t="s">
        <v>5062</v>
      </c>
      <c r="K2170" s="11" t="s">
        <v>26</v>
      </c>
      <c r="L2170" s="5"/>
      <c r="M2170" s="16" t="str">
        <f>""""&amp;A2170&amp;""","""&amp;B2170&amp;""","""&amp;C2170&amp;""","""&amp;D2170&amp;""","""&amp;E2170&amp;""","""&amp;F2170&amp;""","""&amp;G2170&amp;""","""&amp;H2170&amp;""","""&amp;I2170&amp;""","""&amp;J2170&amp;""","""&amp;K2170&amp;""""</f>
        <v>"Laboratory and Measuring and Observing and Testing Equipment","41000000","Laboratory supplies and fixtures","41120000","Pipette tips","41121600","Other Pipette tips","41121600","Eppendorf Combitips Advanced, 5 mL, Blue, Quality, 100 Each","41121600.21","Laboratory"</v>
      </c>
    </row>
    <row r="2171" spans="1:13" ht="13" customHeight="1">
      <c r="A2171" s="11" t="s">
        <v>14</v>
      </c>
      <c r="B2171" s="37">
        <v>41000000</v>
      </c>
      <c r="C2171" s="11" t="s">
        <v>4829</v>
      </c>
      <c r="D2171" s="37">
        <v>41120000</v>
      </c>
      <c r="E2171" s="11" t="s">
        <v>5031</v>
      </c>
      <c r="F2171" s="37">
        <v>41121600</v>
      </c>
      <c r="G2171" s="11" t="s">
        <v>5033</v>
      </c>
      <c r="H2171" s="37">
        <v>41121600</v>
      </c>
      <c r="I2171" s="11" t="s">
        <v>5063</v>
      </c>
      <c r="J2171" s="37" t="s">
        <v>5064</v>
      </c>
      <c r="K2171" s="11" t="s">
        <v>26</v>
      </c>
      <c r="L2171" s="5"/>
      <c r="M2171" s="16" t="str">
        <f>""""&amp;A2171&amp;""","""&amp;B2171&amp;""","""&amp;C2171&amp;""","""&amp;D2171&amp;""","""&amp;E2171&amp;""","""&amp;F2171&amp;""","""&amp;G2171&amp;""","""&amp;H2171&amp;""","""&amp;I2171&amp;""","""&amp;J2171&amp;""","""&amp;K2171&amp;""""</f>
        <v>"Laboratory and Measuring and Observing and Testing Equipment","41000000","Laboratory supplies and fixtures","41120000","Pipette tips","41121600","Other Pipette tips","41121600","Eppendorf Combitips Advanced, 50 mL, Light Gray, Quality, 100 Each","41121600.22","Laboratory"</v>
      </c>
    </row>
    <row r="2172" spans="1:13" ht="13" customHeight="1">
      <c r="A2172" s="11" t="s">
        <v>14</v>
      </c>
      <c r="B2172" s="37">
        <v>41000000</v>
      </c>
      <c r="C2172" s="11" t="s">
        <v>4829</v>
      </c>
      <c r="D2172" s="37">
        <v>41120000</v>
      </c>
      <c r="E2172" s="11" t="s">
        <v>5031</v>
      </c>
      <c r="F2172" s="37">
        <v>41121600</v>
      </c>
      <c r="G2172" s="11" t="s">
        <v>5033</v>
      </c>
      <c r="H2172" s="37">
        <v>41121600</v>
      </c>
      <c r="I2172" s="11" t="s">
        <v>5065</v>
      </c>
      <c r="J2172" s="37" t="s">
        <v>5066</v>
      </c>
      <c r="K2172" s="11" t="s">
        <v>26</v>
      </c>
      <c r="L2172" s="5"/>
      <c r="M2172" s="16" t="str">
        <f>""""&amp;A2172&amp;""","""&amp;B2172&amp;""","""&amp;C2172&amp;""","""&amp;D2172&amp;""","""&amp;E2172&amp;""","""&amp;F2172&amp;""","""&amp;G2172&amp;""","""&amp;H2172&amp;""","""&amp;I2172&amp;""","""&amp;J2172&amp;""","""&amp;K2172&amp;""""</f>
        <v>"Laboratory and Measuring and Observing and Testing Equipment","41000000","Laboratory supplies and fixtures","41120000","Pipette tips","41121600","Other Pipette tips","41121600","Pipette Tips, 0.5-20 uL, Finntip, Filter, Clear, Sterile, 10 Racks of 96 Tips","41121600.23","Laboratory"</v>
      </c>
    </row>
    <row r="2173" spans="1:13" ht="13" customHeight="1">
      <c r="A2173" s="11" t="s">
        <v>14</v>
      </c>
      <c r="B2173" s="37">
        <v>41000000</v>
      </c>
      <c r="C2173" s="11" t="s">
        <v>4829</v>
      </c>
      <c r="D2173" s="37">
        <v>41120000</v>
      </c>
      <c r="E2173" s="11" t="s">
        <v>5031</v>
      </c>
      <c r="F2173" s="37">
        <v>41121600</v>
      </c>
      <c r="G2173" s="11" t="s">
        <v>5033</v>
      </c>
      <c r="H2173" s="37">
        <v>41121600</v>
      </c>
      <c r="I2173" s="11" t="s">
        <v>5067</v>
      </c>
      <c r="J2173" s="37" t="s">
        <v>5068</v>
      </c>
      <c r="K2173" s="11" t="s">
        <v>26</v>
      </c>
      <c r="L2173" s="5"/>
      <c r="M2173" s="16" t="str">
        <f>""""&amp;A2173&amp;""","""&amp;B2173&amp;""","""&amp;C2173&amp;""","""&amp;D2173&amp;""","""&amp;E2173&amp;""","""&amp;F2173&amp;""","""&amp;G2173&amp;""","""&amp;H2173&amp;""","""&amp;I2173&amp;""","""&amp;J2173&amp;""","""&amp;K2173&amp;""""</f>
        <v>"Laboratory and Measuring and Observing and Testing Equipment","41000000","Laboratory supplies and fixtures","41120000","Pipette tips","41121600","Other Pipette tips","41121600","Pipette Tips, 0.5-5 mL, Finntip, Filter, Clear, Sterile, 5 Racks of 54 Tips","41121600.24","Laboratory"</v>
      </c>
    </row>
    <row r="2174" spans="1:13" ht="13" customHeight="1">
      <c r="A2174" s="11" t="s">
        <v>14</v>
      </c>
      <c r="B2174" s="37">
        <v>41000000</v>
      </c>
      <c r="C2174" s="11" t="s">
        <v>4829</v>
      </c>
      <c r="D2174" s="37">
        <v>41120000</v>
      </c>
      <c r="E2174" s="11" t="s">
        <v>5031</v>
      </c>
      <c r="F2174" s="37">
        <v>41121600</v>
      </c>
      <c r="G2174" s="11" t="s">
        <v>5033</v>
      </c>
      <c r="H2174" s="37">
        <v>41121600</v>
      </c>
      <c r="I2174" s="11" t="s">
        <v>5069</v>
      </c>
      <c r="J2174" s="37" t="s">
        <v>5070</v>
      </c>
      <c r="K2174" s="11" t="s">
        <v>26</v>
      </c>
      <c r="L2174" s="5"/>
      <c r="M2174" s="16" t="str">
        <f>""""&amp;A2174&amp;""","""&amp;B2174&amp;""","""&amp;C2174&amp;""","""&amp;D2174&amp;""","""&amp;E2174&amp;""","""&amp;F2174&amp;""","""&amp;G2174&amp;""","""&amp;H2174&amp;""","""&amp;I2174&amp;""","""&amp;J2174&amp;""","""&amp;K2174&amp;""""</f>
        <v>"Laboratory and Measuring and Observing and Testing Equipment","41000000","Laboratory supplies and fixtures","41120000","Pipette tips","41121600","Other Pipette tips","41121600","Pipette Tips, 1000 uL, Filter, Pre-Sterilized, Universal Fit, 10 Racks of 96 Tips","41121600.25","Laboratory"</v>
      </c>
    </row>
    <row r="2175" spans="1:13" ht="13" customHeight="1">
      <c r="A2175" s="11" t="s">
        <v>14</v>
      </c>
      <c r="B2175" s="37">
        <v>41000000</v>
      </c>
      <c r="C2175" s="11" t="s">
        <v>4829</v>
      </c>
      <c r="D2175" s="37">
        <v>41120000</v>
      </c>
      <c r="E2175" s="11" t="s">
        <v>5031</v>
      </c>
      <c r="F2175" s="37">
        <v>41121600</v>
      </c>
      <c r="G2175" s="11" t="s">
        <v>5033</v>
      </c>
      <c r="H2175" s="37">
        <v>41121600</v>
      </c>
      <c r="I2175" s="11" t="s">
        <v>5071</v>
      </c>
      <c r="J2175" s="37" t="s">
        <v>5072</v>
      </c>
      <c r="K2175" s="11" t="s">
        <v>26</v>
      </c>
      <c r="L2175" s="5"/>
      <c r="M2175" s="16" t="str">
        <f>""""&amp;A2175&amp;""","""&amp;B2175&amp;""","""&amp;C2175&amp;""","""&amp;D2175&amp;""","""&amp;E2175&amp;""","""&amp;F2175&amp;""","""&amp;G2175&amp;""","""&amp;H2175&amp;""","""&amp;I2175&amp;""","""&amp;J2175&amp;""","""&amp;K2175&amp;""""</f>
        <v>"Laboratory and Measuring and Observing and Testing Equipment","41000000","Laboratory supplies and fixtures","41120000","Pipette tips","41121600","Other Pipette tips","41121600","Pipette Tips, 1000 ul, Universal Fit, Sterile, RNase/DNase/DNA/Pyrogen Free, 1000 Tips","41121600.26","Laboratory"</v>
      </c>
    </row>
    <row r="2176" spans="1:13" ht="13" customHeight="1">
      <c r="A2176" s="11" t="s">
        <v>14</v>
      </c>
      <c r="B2176" s="37">
        <v>41000000</v>
      </c>
      <c r="C2176" s="11" t="s">
        <v>4829</v>
      </c>
      <c r="D2176" s="37">
        <v>41120000</v>
      </c>
      <c r="E2176" s="11" t="s">
        <v>5031</v>
      </c>
      <c r="F2176" s="37">
        <v>41121600</v>
      </c>
      <c r="G2176" s="11" t="s">
        <v>5033</v>
      </c>
      <c r="H2176" s="37">
        <v>41121600</v>
      </c>
      <c r="I2176" s="11" t="s">
        <v>5073</v>
      </c>
      <c r="J2176" s="37" t="s">
        <v>5074</v>
      </c>
      <c r="K2176" s="11" t="s">
        <v>26</v>
      </c>
      <c r="L2176" s="5"/>
      <c r="M2176" s="16" t="str">
        <f>""""&amp;A2176&amp;""","""&amp;B2176&amp;""","""&amp;C2176&amp;""","""&amp;D2176&amp;""","""&amp;E2176&amp;""","""&amp;F2176&amp;""","""&amp;G2176&amp;""","""&amp;H2176&amp;""","""&amp;I2176&amp;""","""&amp;J2176&amp;""","""&amp;K2176&amp;""""</f>
        <v>"Laboratory and Measuring and Observing and Testing Equipment","41000000","Laboratory supplies and fixtures","41120000","Pipette tips","41121600","Other Pipette tips","41121600","Pipette Tips, 1000 uL, Universal, Maxymum Recovery, Sterile, 1000 Tips","41121600.27","Laboratory"</v>
      </c>
    </row>
    <row r="2177" spans="1:13" ht="13" customHeight="1">
      <c r="A2177" s="11" t="s">
        <v>14</v>
      </c>
      <c r="B2177" s="37">
        <v>41000000</v>
      </c>
      <c r="C2177" s="11" t="s">
        <v>4829</v>
      </c>
      <c r="D2177" s="37">
        <v>41120000</v>
      </c>
      <c r="E2177" s="11" t="s">
        <v>5031</v>
      </c>
      <c r="F2177" s="37">
        <v>41121600</v>
      </c>
      <c r="G2177" s="11" t="s">
        <v>5033</v>
      </c>
      <c r="H2177" s="37">
        <v>41121600</v>
      </c>
      <c r="I2177" s="11" t="s">
        <v>5075</v>
      </c>
      <c r="J2177" s="37" t="s">
        <v>5076</v>
      </c>
      <c r="K2177" s="11" t="s">
        <v>26</v>
      </c>
      <c r="L2177" s="5"/>
      <c r="M2177" s="16" t="str">
        <f>""""&amp;A2177&amp;""","""&amp;B2177&amp;""","""&amp;C2177&amp;""","""&amp;D2177&amp;""","""&amp;E2177&amp;""","""&amp;F2177&amp;""","""&amp;G2177&amp;""","""&amp;H2177&amp;""","""&amp;I2177&amp;""","""&amp;J2177&amp;""","""&amp;K2177&amp;""""</f>
        <v>"Laboratory and Measuring and Observing and Testing Equipment","41000000","Laboratory supplies and fixtures","41120000","Pipette tips","41121600","Other Pipette tips","41121600","Pipette Tips, 1000 uL, Universal, Maxymum Recovery, Sterile, 5000 Tips","41121600.28","Laboratory"</v>
      </c>
    </row>
    <row r="2178" spans="1:13" ht="13" customHeight="1">
      <c r="A2178" s="11" t="s">
        <v>14</v>
      </c>
      <c r="B2178" s="37">
        <v>41000000</v>
      </c>
      <c r="C2178" s="11" t="s">
        <v>4829</v>
      </c>
      <c r="D2178" s="37">
        <v>41120000</v>
      </c>
      <c r="E2178" s="11" t="s">
        <v>5031</v>
      </c>
      <c r="F2178" s="37">
        <v>41121600</v>
      </c>
      <c r="G2178" s="11" t="s">
        <v>5033</v>
      </c>
      <c r="H2178" s="37">
        <v>41121600</v>
      </c>
      <c r="I2178" s="11" t="s">
        <v>5077</v>
      </c>
      <c r="J2178" s="37" t="s">
        <v>5078</v>
      </c>
      <c r="K2178" s="11" t="s">
        <v>26</v>
      </c>
      <c r="L2178" s="5"/>
      <c r="M2178" s="16" t="str">
        <f>""""&amp;A2178&amp;""","""&amp;B2178&amp;""","""&amp;C2178&amp;""","""&amp;D2178&amp;""","""&amp;E2178&amp;""","""&amp;F2178&amp;""","""&amp;G2178&amp;""","""&amp;H2178&amp;""","""&amp;I2178&amp;""","""&amp;J2178&amp;""","""&amp;K2178&amp;""""</f>
        <v>"Laboratory and Measuring and Observing and Testing Equipment","41000000","Laboratory supplies and fixtures","41120000","Pipette tips","41121600","Other Pipette tips","41121600","Pipette Tips, 100-1000 uL, Finntip, Filter, Clear, Sterile, 10 Racks of 96 Tips","41121600.29","Laboratory"</v>
      </c>
    </row>
    <row r="2179" spans="1:13" ht="13" customHeight="1">
      <c r="A2179" s="11" t="s">
        <v>14</v>
      </c>
      <c r="B2179" s="37">
        <v>41000000</v>
      </c>
      <c r="C2179" s="11" t="s">
        <v>4829</v>
      </c>
      <c r="D2179" s="37">
        <v>41120000</v>
      </c>
      <c r="E2179" s="11" t="s">
        <v>5031</v>
      </c>
      <c r="F2179" s="37">
        <v>41121600</v>
      </c>
      <c r="G2179" s="11" t="s">
        <v>5033</v>
      </c>
      <c r="H2179" s="37">
        <v>41121600</v>
      </c>
      <c r="I2179" s="11" t="s">
        <v>5079</v>
      </c>
      <c r="J2179" s="37" t="s">
        <v>5080</v>
      </c>
      <c r="K2179" s="11" t="s">
        <v>26</v>
      </c>
      <c r="L2179" s="5"/>
      <c r="M2179" s="16" t="str">
        <f>""""&amp;A2179&amp;""","""&amp;B2179&amp;""","""&amp;C2179&amp;""","""&amp;D2179&amp;""","""&amp;E2179&amp;""","""&amp;F2179&amp;""","""&amp;G2179&amp;""","""&amp;H2179&amp;""","""&amp;I2179&amp;""","""&amp;J2179&amp;""","""&amp;K2179&amp;""""</f>
        <v>"Laboratory and Measuring and Observing and Testing Equipment","41000000","Laboratory supplies and fixtures","41120000","Pipette tips","41121600","Other Pipette tips","41121600","Pipette Tips, 0-200 uL, Non-Sterile, Yellow, 1000 Each","41121600.3","Laboratory"</v>
      </c>
    </row>
    <row r="2180" spans="1:13" ht="13" customHeight="1">
      <c r="A2180" s="11" t="s">
        <v>14</v>
      </c>
      <c r="B2180" s="37">
        <v>41000000</v>
      </c>
      <c r="C2180" s="11" t="s">
        <v>4829</v>
      </c>
      <c r="D2180" s="37">
        <v>41120000</v>
      </c>
      <c r="E2180" s="11" t="s">
        <v>5031</v>
      </c>
      <c r="F2180" s="37">
        <v>41121600</v>
      </c>
      <c r="G2180" s="11" t="s">
        <v>5033</v>
      </c>
      <c r="H2180" s="37">
        <v>41121600</v>
      </c>
      <c r="I2180" s="11" t="s">
        <v>5081</v>
      </c>
      <c r="J2180" s="37" t="s">
        <v>5082</v>
      </c>
      <c r="K2180" s="11" t="s">
        <v>26</v>
      </c>
      <c r="L2180" s="5"/>
      <c r="M2180" s="16" t="str">
        <f>""""&amp;A2180&amp;""","""&amp;B2180&amp;""","""&amp;C2180&amp;""","""&amp;D2180&amp;""","""&amp;E2180&amp;""","""&amp;F2180&amp;""","""&amp;G2180&amp;""","""&amp;H2180&amp;""","""&amp;I2180&amp;""","""&amp;J2180&amp;""","""&amp;K2180&amp;""""</f>
        <v>"Laboratory and Measuring and Observing and Testing Equipment","41000000","Laboratory supplies and fixtures","41120000","Pipette tips","41121600","Other Pipette tips","41121600","Pipette Tips, 100-1000 uL, Universal Fit, Sterile, 8 Racks of 96 Tips","41121600.30","Laboratory"</v>
      </c>
    </row>
    <row r="2181" spans="1:13" ht="13" customHeight="1">
      <c r="A2181" s="11" t="s">
        <v>14</v>
      </c>
      <c r="B2181" s="37">
        <v>41000000</v>
      </c>
      <c r="C2181" s="11" t="s">
        <v>4829</v>
      </c>
      <c r="D2181" s="37">
        <v>41120000</v>
      </c>
      <c r="E2181" s="11" t="s">
        <v>5031</v>
      </c>
      <c r="F2181" s="37">
        <v>41121600</v>
      </c>
      <c r="G2181" s="11" t="s">
        <v>5033</v>
      </c>
      <c r="H2181" s="37">
        <v>41121600</v>
      </c>
      <c r="I2181" s="11" t="s">
        <v>5083</v>
      </c>
      <c r="J2181" s="37" t="s">
        <v>5084</v>
      </c>
      <c r="K2181" s="11" t="s">
        <v>26</v>
      </c>
      <c r="L2181" s="5"/>
      <c r="M2181" s="16" t="str">
        <f>""""&amp;A2181&amp;""","""&amp;B2181&amp;""","""&amp;C2181&amp;""","""&amp;D2181&amp;""","""&amp;E2181&amp;""","""&amp;F2181&amp;""","""&amp;G2181&amp;""","""&amp;H2181&amp;""","""&amp;I2181&amp;""","""&amp;J2181&amp;""","""&amp;K2181&amp;""""</f>
        <v>"Laboratory and Measuring and Observing and Testing Equipment","41000000","Laboratory supplies and fixtures","41120000","Pipette tips","41121600","Other Pipette tips","41121600","Pipette Tips, 1-200 uL, Aerosol Barrier, Sterile, Clear, for Pipetman P-200, 10 Racks of 96 Tips","41121600.31","Laboratory"</v>
      </c>
    </row>
    <row r="2182" spans="1:13" ht="13" customHeight="1">
      <c r="A2182" s="11" t="s">
        <v>14</v>
      </c>
      <c r="B2182" s="37">
        <v>41000000</v>
      </c>
      <c r="C2182" s="11" t="s">
        <v>4829</v>
      </c>
      <c r="D2182" s="37">
        <v>41120000</v>
      </c>
      <c r="E2182" s="11" t="s">
        <v>5031</v>
      </c>
      <c r="F2182" s="37">
        <v>41121600</v>
      </c>
      <c r="G2182" s="11" t="s">
        <v>5033</v>
      </c>
      <c r="H2182" s="37">
        <v>41121600</v>
      </c>
      <c r="I2182" s="11" t="s">
        <v>5085</v>
      </c>
      <c r="J2182" s="37" t="s">
        <v>5086</v>
      </c>
      <c r="K2182" s="11" t="s">
        <v>26</v>
      </c>
      <c r="L2182" s="5"/>
      <c r="M2182" s="16" t="str">
        <f>""""&amp;A2182&amp;""","""&amp;B2182&amp;""","""&amp;C2182&amp;""","""&amp;D2182&amp;""","""&amp;E2182&amp;""","""&amp;F2182&amp;""","""&amp;G2182&amp;""","""&amp;H2182&amp;""","""&amp;I2182&amp;""","""&amp;J2182&amp;""","""&amp;K2182&amp;""""</f>
        <v>"Laboratory and Measuring and Observing and Testing Equipment","41000000","Laboratory supplies and fixtures","41120000","Pipette tips","41121600","Other Pipette tips","41121600","Pipette Tips, 1-200 uL, Aerosol Barrier, Sterile, Clear, for Pipetman P-200, 50 Racks of 96 Tips","41121600.32","Laboratory"</v>
      </c>
    </row>
    <row r="2183" spans="1:13" ht="13" customHeight="1">
      <c r="A2183" s="11" t="s">
        <v>14</v>
      </c>
      <c r="B2183" s="37">
        <v>41000000</v>
      </c>
      <c r="C2183" s="11" t="s">
        <v>4829</v>
      </c>
      <c r="D2183" s="37">
        <v>41120000</v>
      </c>
      <c r="E2183" s="11" t="s">
        <v>5031</v>
      </c>
      <c r="F2183" s="37">
        <v>41121600</v>
      </c>
      <c r="G2183" s="11" t="s">
        <v>5033</v>
      </c>
      <c r="H2183" s="37">
        <v>41121600</v>
      </c>
      <c r="I2183" s="11" t="s">
        <v>5087</v>
      </c>
      <c r="J2183" s="37" t="s">
        <v>5088</v>
      </c>
      <c r="K2183" s="11" t="s">
        <v>26</v>
      </c>
      <c r="L2183" s="5"/>
      <c r="M2183" s="16" t="str">
        <f>""""&amp;A2183&amp;""","""&amp;B2183&amp;""","""&amp;C2183&amp;""","""&amp;D2183&amp;""","""&amp;E2183&amp;""","""&amp;F2183&amp;""","""&amp;G2183&amp;""","""&amp;H2183&amp;""","""&amp;I2183&amp;""","""&amp;J2183&amp;""","""&amp;K2183&amp;""""</f>
        <v>"Laboratory and Measuring and Observing and Testing Equipment","41000000","Laboratory supplies and fixtures","41120000","Pipette tips","41121600","Other Pipette tips","41121600","Pipette Tips, 1-200 uL, Non-Sterile, Yellow, Polypropylene, 10 Racks of 96 Tips","41121600.33","Laboratory"</v>
      </c>
    </row>
    <row r="2184" spans="1:13" ht="13" customHeight="1">
      <c r="A2184" s="11" t="s">
        <v>14</v>
      </c>
      <c r="B2184" s="37">
        <v>41000000</v>
      </c>
      <c r="C2184" s="11" t="s">
        <v>4829</v>
      </c>
      <c r="D2184" s="37">
        <v>41120000</v>
      </c>
      <c r="E2184" s="11" t="s">
        <v>5031</v>
      </c>
      <c r="F2184" s="37">
        <v>41121600</v>
      </c>
      <c r="G2184" s="11" t="s">
        <v>5033</v>
      </c>
      <c r="H2184" s="37">
        <v>41121600</v>
      </c>
      <c r="I2184" s="11" t="s">
        <v>5089</v>
      </c>
      <c r="J2184" s="37" t="s">
        <v>5090</v>
      </c>
      <c r="K2184" s="11" t="s">
        <v>26</v>
      </c>
      <c r="L2184" s="5"/>
      <c r="M2184" s="16" t="str">
        <f>""""&amp;A2184&amp;""","""&amp;B2184&amp;""","""&amp;C2184&amp;""","""&amp;D2184&amp;""","""&amp;E2184&amp;""","""&amp;F2184&amp;""","""&amp;G2184&amp;""","""&amp;H2184&amp;""","""&amp;I2184&amp;""","""&amp;J2184&amp;""","""&amp;K2184&amp;""""</f>
        <v>"Laboratory and Measuring and Observing and Testing Equipment","41000000","Laboratory supplies and fixtures","41120000","Pipette tips","41121600","Other Pipette tips","41121600","Pipette Tips, 20-200 uL, Aerosol Barrier, Sterile, Graduated, Hinged-Rack, 10 Racks of 96 Tips","41121600.34","Laboratory"</v>
      </c>
    </row>
    <row r="2185" spans="1:13" ht="13" customHeight="1">
      <c r="A2185" s="11" t="s">
        <v>14</v>
      </c>
      <c r="B2185" s="37">
        <v>41000000</v>
      </c>
      <c r="C2185" s="11" t="s">
        <v>4829</v>
      </c>
      <c r="D2185" s="37">
        <v>41120000</v>
      </c>
      <c r="E2185" s="11" t="s">
        <v>5031</v>
      </c>
      <c r="F2185" s="37">
        <v>41121600</v>
      </c>
      <c r="G2185" s="11" t="s">
        <v>5033</v>
      </c>
      <c r="H2185" s="37">
        <v>41121600</v>
      </c>
      <c r="I2185" s="11" t="s">
        <v>5091</v>
      </c>
      <c r="J2185" s="37" t="s">
        <v>5092</v>
      </c>
      <c r="K2185" s="11" t="s">
        <v>26</v>
      </c>
      <c r="L2185" s="5"/>
      <c r="M2185" s="16" t="str">
        <f>""""&amp;A2185&amp;""","""&amp;B2185&amp;""","""&amp;C2185&amp;""","""&amp;D2185&amp;""","""&amp;E2185&amp;""","""&amp;F2185&amp;""","""&amp;G2185&amp;""","""&amp;H2185&amp;""","""&amp;I2185&amp;""","""&amp;J2185&amp;""","""&amp;K2185&amp;""""</f>
        <v>"Laboratory and Measuring and Observing and Testing Equipment","41000000","Laboratory supplies and fixtures","41120000","Pipette tips","41121600","Other Pipette tips","41121600","Pipette Tips, 2-200 uL, Yellow, Autoclavable, 1000 Each","41121600.35","Laboratory"</v>
      </c>
    </row>
    <row r="2186" spans="1:13" ht="13" customHeight="1">
      <c r="A2186" s="11" t="s">
        <v>14</v>
      </c>
      <c r="B2186" s="37">
        <v>41000000</v>
      </c>
      <c r="C2186" s="11" t="s">
        <v>4829</v>
      </c>
      <c r="D2186" s="37">
        <v>41120000</v>
      </c>
      <c r="E2186" s="11" t="s">
        <v>5031</v>
      </c>
      <c r="F2186" s="37">
        <v>41121600</v>
      </c>
      <c r="G2186" s="11" t="s">
        <v>5033</v>
      </c>
      <c r="H2186" s="37">
        <v>41121600</v>
      </c>
      <c r="I2186" s="11" t="s">
        <v>5093</v>
      </c>
      <c r="J2186" s="37" t="s">
        <v>5094</v>
      </c>
      <c r="K2186" s="11" t="s">
        <v>26</v>
      </c>
      <c r="L2186" s="5"/>
      <c r="M2186" s="16" t="str">
        <f>""""&amp;A2186&amp;""","""&amp;B2186&amp;""","""&amp;C2186&amp;""","""&amp;D2186&amp;""","""&amp;E2186&amp;""","""&amp;F2186&amp;""","""&amp;G2186&amp;""","""&amp;H2186&amp;""","""&amp;I2186&amp;""","""&amp;J2186&amp;""","""&amp;K2186&amp;""""</f>
        <v>"Laboratory and Measuring and Observing and Testing Equipment","41000000","Laboratory supplies and fixtures","41120000","Pipette tips","41121600","Other Pipette tips","41121600","Pipette Tips, Aerosol Barrier, Sterile, 100-1000 uL, 10 Racks of 100 Tips","41121600.36","Laboratory"</v>
      </c>
    </row>
    <row r="2187" spans="1:13" ht="13" customHeight="1">
      <c r="A2187" s="11" t="s">
        <v>14</v>
      </c>
      <c r="B2187" s="37">
        <v>41000000</v>
      </c>
      <c r="C2187" s="11" t="s">
        <v>4829</v>
      </c>
      <c r="D2187" s="37">
        <v>41120000</v>
      </c>
      <c r="E2187" s="11" t="s">
        <v>5031</v>
      </c>
      <c r="F2187" s="37">
        <v>41121600</v>
      </c>
      <c r="G2187" s="11" t="s">
        <v>5033</v>
      </c>
      <c r="H2187" s="37">
        <v>41121600</v>
      </c>
      <c r="I2187" s="11" t="s">
        <v>5095</v>
      </c>
      <c r="J2187" s="37" t="s">
        <v>5096</v>
      </c>
      <c r="K2187" s="11" t="s">
        <v>26</v>
      </c>
      <c r="L2187" s="5"/>
      <c r="M2187" s="16" t="str">
        <f>""""&amp;A2187&amp;""","""&amp;B2187&amp;""","""&amp;C2187&amp;""","""&amp;D2187&amp;""","""&amp;E2187&amp;""","""&amp;F2187&amp;""","""&amp;G2187&amp;""","""&amp;H2187&amp;""","""&amp;I2187&amp;""","""&amp;J2187&amp;""","""&amp;K2187&amp;""""</f>
        <v>"Laboratory and Measuring and Observing and Testing Equipment","41000000","Laboratory supplies and fixtures","41120000","Pipette tips","41121600","Other Pipette tips","41121600","Pipette Tips, Aerosol Barrier, Sterile, 100-1000 uL, 8 Racks of 100 Tips","41121600.37","Laboratory"</v>
      </c>
    </row>
    <row r="2188" spans="1:13" ht="13" customHeight="1">
      <c r="A2188" s="11" t="s">
        <v>14</v>
      </c>
      <c r="B2188" s="37">
        <v>41000000</v>
      </c>
      <c r="C2188" s="11" t="s">
        <v>4829</v>
      </c>
      <c r="D2188" s="37">
        <v>41120000</v>
      </c>
      <c r="E2188" s="11" t="s">
        <v>5031</v>
      </c>
      <c r="F2188" s="37">
        <v>41121600</v>
      </c>
      <c r="G2188" s="11" t="s">
        <v>5033</v>
      </c>
      <c r="H2188" s="37">
        <v>41121600</v>
      </c>
      <c r="I2188" s="11" t="s">
        <v>5097</v>
      </c>
      <c r="J2188" s="37" t="s">
        <v>5098</v>
      </c>
      <c r="K2188" s="11" t="s">
        <v>26</v>
      </c>
      <c r="L2188" s="5"/>
      <c r="M2188" s="16" t="str">
        <f>""""&amp;A2188&amp;""","""&amp;B2188&amp;""","""&amp;C2188&amp;""","""&amp;D2188&amp;""","""&amp;E2188&amp;""","""&amp;F2188&amp;""","""&amp;G2188&amp;""","""&amp;H2188&amp;""","""&amp;I2188&amp;""","""&amp;J2188&amp;""","""&amp;K2188&amp;""""</f>
        <v>"Laboratory and Measuring and Observing and Testing Equipment","41000000","Laboratory supplies and fixtures","41120000","Pipette tips","41121600","Other Pipette tips","41121600","Pipette Tips, Aerosol Barrier, Sterile, 100-1000 uL, Maxymum Recovery, 10 Racks of 100 Tips","41121600.38","Laboratory"</v>
      </c>
    </row>
    <row r="2189" spans="1:13" ht="13" customHeight="1">
      <c r="A2189" s="11" t="s">
        <v>14</v>
      </c>
      <c r="B2189" s="37">
        <v>41000000</v>
      </c>
      <c r="C2189" s="11" t="s">
        <v>4829</v>
      </c>
      <c r="D2189" s="37">
        <v>41120000</v>
      </c>
      <c r="E2189" s="11" t="s">
        <v>5031</v>
      </c>
      <c r="F2189" s="37">
        <v>41121600</v>
      </c>
      <c r="G2189" s="11" t="s">
        <v>5033</v>
      </c>
      <c r="H2189" s="37">
        <v>41121600</v>
      </c>
      <c r="I2189" s="11" t="s">
        <v>5099</v>
      </c>
      <c r="J2189" s="37" t="s">
        <v>5100</v>
      </c>
      <c r="K2189" s="11" t="s">
        <v>26</v>
      </c>
      <c r="L2189" s="5"/>
      <c r="M2189" s="16" t="str">
        <f>""""&amp;A2189&amp;""","""&amp;B2189&amp;""","""&amp;C2189&amp;""","""&amp;D2189&amp;""","""&amp;E2189&amp;""","""&amp;F2189&amp;""","""&amp;G2189&amp;""","""&amp;H2189&amp;""","""&amp;I2189&amp;""","""&amp;J2189&amp;""","""&amp;K2189&amp;""""</f>
        <v>"Laboratory and Measuring and Observing and Testing Equipment","41000000","Laboratory supplies and fixtures","41120000","Pipette tips","41121600","Other Pipette tips","41121600","Pipette Tips, Aerosol Barrier, Sterile, 200-1000 uL, 10 Racks of 96 Tips","41121600.39","Laboratory"</v>
      </c>
    </row>
    <row r="2190" spans="1:13" ht="13" customHeight="1">
      <c r="A2190" s="11" t="s">
        <v>14</v>
      </c>
      <c r="B2190" s="37">
        <v>41000000</v>
      </c>
      <c r="C2190" s="11" t="s">
        <v>4829</v>
      </c>
      <c r="D2190" s="37">
        <v>41120000</v>
      </c>
      <c r="E2190" s="11" t="s">
        <v>5031</v>
      </c>
      <c r="F2190" s="37">
        <v>41121600</v>
      </c>
      <c r="G2190" s="11" t="s">
        <v>5033</v>
      </c>
      <c r="H2190" s="37">
        <v>41121600</v>
      </c>
      <c r="I2190" s="11" t="s">
        <v>5101</v>
      </c>
      <c r="J2190" s="37" t="s">
        <v>5102</v>
      </c>
      <c r="K2190" s="11" t="s">
        <v>26</v>
      </c>
      <c r="L2190" s="5"/>
      <c r="M2190" s="16" t="str">
        <f>""""&amp;A2190&amp;""","""&amp;B2190&amp;""","""&amp;C2190&amp;""","""&amp;D2190&amp;""","""&amp;E2190&amp;""","""&amp;F2190&amp;""","""&amp;G2190&amp;""","""&amp;H2190&amp;""","""&amp;I2190&amp;""","""&amp;J2190&amp;""","""&amp;K2190&amp;""""</f>
        <v>"Laboratory and Measuring and Observing and Testing Equipment","41000000","Laboratory supplies and fixtures","41120000","Pipette tips","41121600","Other Pipette tips","41121600","Pipette Tips, 10 uL, Sterile, Hinged Rack, With Tray, 10 Racks of 96 Tips","41121600.4","Laboratory"</v>
      </c>
    </row>
    <row r="2191" spans="1:13" ht="13" customHeight="1">
      <c r="A2191" s="11" t="s">
        <v>14</v>
      </c>
      <c r="B2191" s="37">
        <v>41000000</v>
      </c>
      <c r="C2191" s="11" t="s">
        <v>4829</v>
      </c>
      <c r="D2191" s="37">
        <v>41120000</v>
      </c>
      <c r="E2191" s="11" t="s">
        <v>5031</v>
      </c>
      <c r="F2191" s="37">
        <v>41121600</v>
      </c>
      <c r="G2191" s="11" t="s">
        <v>5033</v>
      </c>
      <c r="H2191" s="37">
        <v>41121600</v>
      </c>
      <c r="I2191" s="19" t="s">
        <v>5103</v>
      </c>
      <c r="J2191" s="37" t="s">
        <v>5104</v>
      </c>
      <c r="K2191" s="11" t="s">
        <v>26</v>
      </c>
      <c r="L2191" s="5"/>
      <c r="M2191" s="16" t="str">
        <f>""""&amp;A2191&amp;""","""&amp;B2191&amp;""","""&amp;C2191&amp;""","""&amp;D2191&amp;""","""&amp;E2191&amp;""","""&amp;F2191&amp;""","""&amp;G2191&amp;""","""&amp;H2191&amp;""","""&amp;I2191&amp;""","""&amp;J2191&amp;""","""&amp;K2191&amp;""""</f>
        <v>"Laboratory and Measuring and Observing and Testing Equipment","41000000","Laboratory supplies and fixtures","41120000","Pipette tips","41121600","Other Pipette tips","41121600","Pipette Tips, Graduated, Non-Filter, Non-Sterile, 100-1250 uL, 1000 Each","41121600.40","Laboratory"</v>
      </c>
    </row>
    <row r="2192" spans="1:13" ht="13" customHeight="1">
      <c r="A2192" s="11" t="s">
        <v>14</v>
      </c>
      <c r="B2192" s="37">
        <v>41000000</v>
      </c>
      <c r="C2192" s="11" t="s">
        <v>4829</v>
      </c>
      <c r="D2192" s="37">
        <v>41120000</v>
      </c>
      <c r="E2192" s="11" t="s">
        <v>5031</v>
      </c>
      <c r="F2192" s="37">
        <v>41121600</v>
      </c>
      <c r="G2192" s="11" t="s">
        <v>5033</v>
      </c>
      <c r="H2192" s="37">
        <v>41121600</v>
      </c>
      <c r="I2192" s="11" t="s">
        <v>5105</v>
      </c>
      <c r="J2192" s="37" t="s">
        <v>5106</v>
      </c>
      <c r="K2192" s="11" t="s">
        <v>26</v>
      </c>
      <c r="L2192" s="5"/>
      <c r="M2192" s="16" t="str">
        <f>""""&amp;A2192&amp;""","""&amp;B2192&amp;""","""&amp;C2192&amp;""","""&amp;D2192&amp;""","""&amp;E2192&amp;""","""&amp;F2192&amp;""","""&amp;G2192&amp;""","""&amp;H2192&amp;""","""&amp;I2192&amp;""","""&amp;J2192&amp;""","""&amp;K2192&amp;""""</f>
        <v>"Laboratory and Measuring and Observing and Testing Equipment","41000000","Laboratory supplies and fixtures","41120000","Pipette tips","41121600","Other Pipette tips","41121600","Pipette Tips, Graduated, Non-Filter, Non-Sterile, 200 uL, 1000 Each","41121600.41","Laboratory"</v>
      </c>
    </row>
    <row r="2193" spans="1:13" ht="13" customHeight="1">
      <c r="A2193" s="11" t="s">
        <v>14</v>
      </c>
      <c r="B2193" s="37">
        <v>41000000</v>
      </c>
      <c r="C2193" s="11" t="s">
        <v>4829</v>
      </c>
      <c r="D2193" s="37">
        <v>41120000</v>
      </c>
      <c r="E2193" s="11" t="s">
        <v>5031</v>
      </c>
      <c r="F2193" s="37">
        <v>41121600</v>
      </c>
      <c r="G2193" s="11" t="s">
        <v>5033</v>
      </c>
      <c r="H2193" s="37">
        <v>41121600</v>
      </c>
      <c r="I2193" s="11" t="s">
        <v>5107</v>
      </c>
      <c r="J2193" s="37" t="s">
        <v>5108</v>
      </c>
      <c r="K2193" s="11" t="s">
        <v>26</v>
      </c>
      <c r="L2193" s="5"/>
      <c r="M2193" s="16" t="str">
        <f>""""&amp;A2193&amp;""","""&amp;B2193&amp;""","""&amp;C2193&amp;""","""&amp;D2193&amp;""","""&amp;E2193&amp;""","""&amp;F2193&amp;""","""&amp;G2193&amp;""","""&amp;H2193&amp;""","""&amp;I2193&amp;""","""&amp;J2193&amp;""","""&amp;K2193&amp;""""</f>
        <v>"Laboratory and Measuring and Observing and Testing Equipment","41000000","Laboratory supplies and fixtures","41120000","Pipette tips","41121600","Other Pipette tips","41121600","Pipette Tips, Graduated, Non-Filter, Sterile, 100-1250 uL, 1000 Each","41121600.42","Laboratory"</v>
      </c>
    </row>
    <row r="2194" spans="1:13" ht="13" customHeight="1">
      <c r="A2194" s="11" t="s">
        <v>14</v>
      </c>
      <c r="B2194" s="37">
        <v>41000000</v>
      </c>
      <c r="C2194" s="11" t="s">
        <v>4829</v>
      </c>
      <c r="D2194" s="37">
        <v>41120000</v>
      </c>
      <c r="E2194" s="11" t="s">
        <v>5031</v>
      </c>
      <c r="F2194" s="37">
        <v>41121600</v>
      </c>
      <c r="G2194" s="11" t="s">
        <v>5033</v>
      </c>
      <c r="H2194" s="37">
        <v>41121600</v>
      </c>
      <c r="I2194" s="11" t="s">
        <v>5109</v>
      </c>
      <c r="J2194" s="37" t="s">
        <v>5110</v>
      </c>
      <c r="K2194" s="11" t="s">
        <v>26</v>
      </c>
      <c r="L2194" s="5"/>
      <c r="M2194" s="16" t="str">
        <f>""""&amp;A2194&amp;""","""&amp;B2194&amp;""","""&amp;C2194&amp;""","""&amp;D2194&amp;""","""&amp;E2194&amp;""","""&amp;F2194&amp;""","""&amp;G2194&amp;""","""&amp;H2194&amp;""","""&amp;I2194&amp;""","""&amp;J2194&amp;""","""&amp;K2194&amp;""""</f>
        <v>"Laboratory and Measuring and Observing and Testing Equipment","41000000","Laboratory supplies and fixtures","41120000","Pipette tips","41121600","Other Pipette tips","41121600","Pipette Tips, LTS, 1000 uL, Barrier, SoftFit-L, Hinged, 8 Racks of 96 Tips","41121600.43","Laboratory"</v>
      </c>
    </row>
    <row r="2195" spans="1:13" ht="13" customHeight="1">
      <c r="A2195" s="11" t="s">
        <v>14</v>
      </c>
      <c r="B2195" s="37" t="s">
        <v>18</v>
      </c>
      <c r="C2195" s="11" t="s">
        <v>4829</v>
      </c>
      <c r="D2195" s="37" t="s">
        <v>4830</v>
      </c>
      <c r="E2195" s="11" t="s">
        <v>5031</v>
      </c>
      <c r="F2195" s="37" t="s">
        <v>5032</v>
      </c>
      <c r="G2195" s="11" t="s">
        <v>5033</v>
      </c>
      <c r="H2195" s="37" t="s">
        <v>5032</v>
      </c>
      <c r="I2195" s="11" t="s">
        <v>5111</v>
      </c>
      <c r="J2195" s="37" t="s">
        <v>5112</v>
      </c>
      <c r="K2195" s="11" t="s">
        <v>26</v>
      </c>
      <c r="L2195" s="5"/>
      <c r="M2195" s="16" t="str">
        <f>""""&amp;A2195&amp;""","""&amp;B2195&amp;""","""&amp;C2195&amp;""","""&amp;D2195&amp;""","""&amp;E2195&amp;""","""&amp;F2195&amp;""","""&amp;G2195&amp;""","""&amp;H2195&amp;""","""&amp;I2195&amp;""","""&amp;J2195&amp;""","""&amp;K2195&amp;""""</f>
        <v>"Laboratory and Measuring and Observing and Testing Equipment","41000000","Laboratory supplies and fixtures","41120000","Pipette tips","41121600","Other Pipette tips","41121600","Pipette Tips, 0.1-10 uL, Clear, Sterile, 5 x 10 Racks of 96 Tips","41121600.44","Laboratory"</v>
      </c>
    </row>
    <row r="2196" spans="1:13" ht="13" customHeight="1">
      <c r="A2196" s="11" t="s">
        <v>14</v>
      </c>
      <c r="B2196" s="37" t="s">
        <v>18</v>
      </c>
      <c r="C2196" s="11" t="s">
        <v>4829</v>
      </c>
      <c r="D2196" s="37" t="s">
        <v>4830</v>
      </c>
      <c r="E2196" s="11" t="s">
        <v>5031</v>
      </c>
      <c r="F2196" s="37" t="s">
        <v>5032</v>
      </c>
      <c r="G2196" s="11" t="s">
        <v>5033</v>
      </c>
      <c r="H2196" s="37" t="s">
        <v>5032</v>
      </c>
      <c r="I2196" s="11" t="s">
        <v>5113</v>
      </c>
      <c r="J2196" s="37" t="s">
        <v>5114</v>
      </c>
      <c r="K2196" s="11" t="s">
        <v>26</v>
      </c>
      <c r="L2196" s="5"/>
      <c r="M2196" s="16" t="str">
        <f>""""&amp;A2196&amp;""","""&amp;B2196&amp;""","""&amp;C2196&amp;""","""&amp;D2196&amp;""","""&amp;E2196&amp;""","""&amp;F2196&amp;""","""&amp;G2196&amp;""","""&amp;H2196&amp;""","""&amp;I2196&amp;""","""&amp;J2196&amp;""","""&amp;K2196&amp;""""</f>
        <v>"Laboratory and Measuring and Observing and Testing Equipment","41000000","Laboratory supplies and fixtures","41120000","Pipette tips","41121600","Other Pipette tips","41121600","Pipette Tips, 100-1000 uL, Clear, Sterile, 5 x 10 Racks of 96 Tips","41121600.45","Laboratory"</v>
      </c>
    </row>
    <row r="2197" spans="1:13" ht="13" customHeight="1">
      <c r="A2197" s="11" t="s">
        <v>14</v>
      </c>
      <c r="B2197" s="37" t="s">
        <v>18</v>
      </c>
      <c r="C2197" s="11" t="s">
        <v>4829</v>
      </c>
      <c r="D2197" s="37" t="s">
        <v>4830</v>
      </c>
      <c r="E2197" s="11" t="s">
        <v>5031</v>
      </c>
      <c r="F2197" s="37" t="s">
        <v>5032</v>
      </c>
      <c r="G2197" s="11" t="s">
        <v>5033</v>
      </c>
      <c r="H2197" s="37" t="s">
        <v>5032</v>
      </c>
      <c r="I2197" s="11" t="s">
        <v>5115</v>
      </c>
      <c r="J2197" s="37" t="s">
        <v>5116</v>
      </c>
      <c r="K2197" s="11" t="s">
        <v>26</v>
      </c>
      <c r="L2197" s="5"/>
      <c r="M2197" s="16" t="str">
        <f>""""&amp;A2197&amp;""","""&amp;B2197&amp;""","""&amp;C2197&amp;""","""&amp;D2197&amp;""","""&amp;E2197&amp;""","""&amp;F2197&amp;""","""&amp;G2197&amp;""","""&amp;H2197&amp;""","""&amp;I2197&amp;""","""&amp;J2197&amp;""","""&amp;K2197&amp;""""</f>
        <v>"Laboratory and Measuring and Observing and Testing Equipment","41000000","Laboratory supplies and fixtures","41120000","Pipette tips","41121600","Other Pipette tips","41121600","Pipette Tips, 100-1250 uL, Graduated, Natural, Extended Length, 100 Each","41121600.46","Laboratory"</v>
      </c>
    </row>
    <row r="2198" spans="1:13" ht="13" customHeight="1">
      <c r="A2198" s="11" t="s">
        <v>14</v>
      </c>
      <c r="B2198" s="37" t="s">
        <v>18</v>
      </c>
      <c r="C2198" s="11" t="s">
        <v>4829</v>
      </c>
      <c r="D2198" s="37" t="s">
        <v>4830</v>
      </c>
      <c r="E2198" s="11" t="s">
        <v>5031</v>
      </c>
      <c r="F2198" s="37" t="s">
        <v>5032</v>
      </c>
      <c r="G2198" s="11" t="s">
        <v>5033</v>
      </c>
      <c r="H2198" s="37" t="s">
        <v>5032</v>
      </c>
      <c r="I2198" s="11" t="s">
        <v>5117</v>
      </c>
      <c r="J2198" s="37" t="s">
        <v>5118</v>
      </c>
      <c r="K2198" s="11" t="s">
        <v>26</v>
      </c>
      <c r="L2198" s="5"/>
      <c r="M2198" s="16" t="str">
        <f>""""&amp;A2198&amp;""","""&amp;B2198&amp;""","""&amp;C2198&amp;""","""&amp;D2198&amp;""","""&amp;E2198&amp;""","""&amp;F2198&amp;""","""&amp;G2198&amp;""","""&amp;H2198&amp;""","""&amp;I2198&amp;""","""&amp;J2198&amp;""","""&amp;K2198&amp;""""</f>
        <v>"Laboratory and Measuring and Observing and Testing Equipment","41000000","Laboratory supplies and fixtures","41120000","Pipette tips","41121600","Other Pipette tips","41121600","Pipette Tips, Certified, 100-1250 uL, Natural, 6 Racks of 96 Tips","41121600.47","Laboratory"</v>
      </c>
    </row>
    <row r="2199" spans="1:13" ht="13" customHeight="1">
      <c r="A2199" s="11" t="s">
        <v>14</v>
      </c>
      <c r="B2199" s="37" t="s">
        <v>18</v>
      </c>
      <c r="C2199" s="11" t="s">
        <v>4829</v>
      </c>
      <c r="D2199" s="37" t="s">
        <v>4830</v>
      </c>
      <c r="E2199" s="11" t="s">
        <v>5031</v>
      </c>
      <c r="F2199" s="37" t="s">
        <v>5032</v>
      </c>
      <c r="G2199" s="11" t="s">
        <v>5033</v>
      </c>
      <c r="H2199" s="37" t="s">
        <v>5032</v>
      </c>
      <c r="I2199" s="11" t="s">
        <v>5119</v>
      </c>
      <c r="J2199" s="37" t="s">
        <v>5120</v>
      </c>
      <c r="K2199" s="11" t="s">
        <v>26</v>
      </c>
      <c r="L2199" s="5"/>
      <c r="M2199" s="16" t="str">
        <f>""""&amp;A2199&amp;""","""&amp;B2199&amp;""","""&amp;C2199&amp;""","""&amp;D2199&amp;""","""&amp;E2199&amp;""","""&amp;F2199&amp;""","""&amp;G2199&amp;""","""&amp;H2199&amp;""","""&amp;I2199&amp;""","""&amp;J2199&amp;""","""&amp;K2199&amp;""""</f>
        <v>"Laboratory and Measuring and Observing and Testing Equipment","41000000","Laboratory supplies and fixtures","41120000","Pipette tips","41121600","Other Pipette tips","41121600","Pipette Tips, Certified, 100-1250 uL, Natural, Sterile, 6 Racks of 96 Tips","41121600.48","Laboratory"</v>
      </c>
    </row>
    <row r="2200" spans="1:13" ht="13" customHeight="1">
      <c r="A2200" s="11" t="s">
        <v>14</v>
      </c>
      <c r="B2200" s="37" t="str">
        <f>LEFT(H2200,2)&amp;"000000"</f>
        <v>41000000</v>
      </c>
      <c r="C2200" s="11" t="s">
        <v>4829</v>
      </c>
      <c r="D2200" s="37" t="str">
        <f>LEFT(H2200,4)&amp;"0000"</f>
        <v>41120000</v>
      </c>
      <c r="E2200" s="11" t="s">
        <v>5031</v>
      </c>
      <c r="F2200" s="37" t="str">
        <f>LEFT(H2200,6)&amp;"00"</f>
        <v>41121600</v>
      </c>
      <c r="G2200" s="11" t="s">
        <v>5033</v>
      </c>
      <c r="H2200" s="37" t="s">
        <v>5032</v>
      </c>
      <c r="I2200" s="11" t="s">
        <v>5121</v>
      </c>
      <c r="J2200" s="37" t="s">
        <v>5122</v>
      </c>
      <c r="K2200" s="11" t="s">
        <v>26</v>
      </c>
      <c r="L2200" s="5"/>
      <c r="M2200" s="16" t="str">
        <f>""""&amp;A2200&amp;""","""&amp;B2200&amp;""","""&amp;C2200&amp;""","""&amp;D2200&amp;""","""&amp;E2200&amp;""","""&amp;F2200&amp;""","""&amp;G2200&amp;""","""&amp;H2200&amp;""","""&amp;I2200&amp;""","""&amp;J2200&amp;""","""&amp;K2200&amp;""""</f>
        <v>"Laboratory and Measuring and Observing and Testing Equipment","41000000","Laboratory supplies and fixtures","41120000","Pipette tips","41121600","Other Pipette tips","41121600","Pipette Tips, Aerosol Barrier, Clear, Sterile, 1-200 uL, 5 x 10 Racks of 96 Tips","41121600.49","Laboratory"</v>
      </c>
    </row>
    <row r="2201" spans="1:13" ht="13" customHeight="1">
      <c r="A2201" s="11" t="s">
        <v>14</v>
      </c>
      <c r="B2201" s="37">
        <v>41000000</v>
      </c>
      <c r="C2201" s="11" t="s">
        <v>4829</v>
      </c>
      <c r="D2201" s="37">
        <v>41120000</v>
      </c>
      <c r="E2201" s="11" t="s">
        <v>5031</v>
      </c>
      <c r="F2201" s="37">
        <v>41121600</v>
      </c>
      <c r="G2201" s="11" t="s">
        <v>5033</v>
      </c>
      <c r="H2201" s="37">
        <v>41121600</v>
      </c>
      <c r="I2201" s="11" t="s">
        <v>5123</v>
      </c>
      <c r="J2201" s="37" t="s">
        <v>5124</v>
      </c>
      <c r="K2201" s="11" t="s">
        <v>26</v>
      </c>
      <c r="L2201" s="5"/>
      <c r="M2201" s="16" t="str">
        <f>""""&amp;A2201&amp;""","""&amp;B2201&amp;""","""&amp;C2201&amp;""","""&amp;D2201&amp;""","""&amp;E2201&amp;""","""&amp;F2201&amp;""","""&amp;G2201&amp;""","""&amp;H2201&amp;""","""&amp;I2201&amp;""","""&amp;J2201&amp;""","""&amp;K2201&amp;""""</f>
        <v>"Laboratory and Measuring and Observing and Testing Equipment","41000000","Laboratory supplies and fixtures","41120000","Pipette tips","41121600","Other Pipette tips","41121600","Pipette Tips, 100 uL, Yellow, 1000 Each","41121600.5","Laboratory"</v>
      </c>
    </row>
    <row r="2202" spans="1:13" ht="13" customHeight="1">
      <c r="A2202" s="11" t="s">
        <v>14</v>
      </c>
      <c r="B2202" s="37" t="str">
        <f>LEFT(H2202,2)&amp;"000000"</f>
        <v>41000000</v>
      </c>
      <c r="C2202" s="11" t="s">
        <v>4829</v>
      </c>
      <c r="D2202" s="37" t="str">
        <f>LEFT(H2202,4)&amp;"0000"</f>
        <v>41120000</v>
      </c>
      <c r="E2202" s="11" t="s">
        <v>5031</v>
      </c>
      <c r="F2202" s="37" t="str">
        <f>LEFT(H2202,6)&amp;"00"</f>
        <v>41121600</v>
      </c>
      <c r="G2202" s="11" t="s">
        <v>5033</v>
      </c>
      <c r="H2202" s="37" t="s">
        <v>5032</v>
      </c>
      <c r="I2202" s="11" t="s">
        <v>5125</v>
      </c>
      <c r="J2202" s="37" t="s">
        <v>5126</v>
      </c>
      <c r="K2202" s="11" t="s">
        <v>26</v>
      </c>
      <c r="L2202" s="5"/>
      <c r="M2202" s="16" t="str">
        <f>""""&amp;A2202&amp;""","""&amp;B2202&amp;""","""&amp;C2202&amp;""","""&amp;D2202&amp;""","""&amp;E2202&amp;""","""&amp;F2202&amp;""","""&amp;G2202&amp;""","""&amp;H2202&amp;""","""&amp;I2202&amp;""","""&amp;J2202&amp;""","""&amp;K2202&amp;""""</f>
        <v>"Laboratory and Measuring and Observing and Testing Equipment","41000000","Laboratory supplies and fixtures","41120000","Pipette tips","41121600","Other Pipette tips","41121600","Pipette Tips, Aerosol Barrier, Sterile, 100-1000 uL, 5 x 10 Racks of 96 Tips","41121600.50","Laboratory"</v>
      </c>
    </row>
    <row r="2203" spans="1:13" ht="13" customHeight="1">
      <c r="A2203" s="11" t="s">
        <v>14</v>
      </c>
      <c r="B2203" s="37" t="str">
        <f>LEFT(H2203,2)&amp;"000000"</f>
        <v>41000000</v>
      </c>
      <c r="C2203" s="11" t="s">
        <v>4829</v>
      </c>
      <c r="D2203" s="37" t="str">
        <f>LEFT(H2203,4)&amp;"0000"</f>
        <v>41120000</v>
      </c>
      <c r="E2203" s="11" t="s">
        <v>5031</v>
      </c>
      <c r="F2203" s="37" t="str">
        <f>LEFT(H2203,6)&amp;"00"</f>
        <v>41121600</v>
      </c>
      <c r="G2203" s="11" t="s">
        <v>5033</v>
      </c>
      <c r="H2203" s="37" t="s">
        <v>5032</v>
      </c>
      <c r="I2203" s="11" t="s">
        <v>5127</v>
      </c>
      <c r="J2203" s="37" t="s">
        <v>5128</v>
      </c>
      <c r="K2203" s="11" t="s">
        <v>26</v>
      </c>
      <c r="L2203" s="5"/>
      <c r="M2203" s="16" t="str">
        <f>""""&amp;A2203&amp;""","""&amp;B2203&amp;""","""&amp;C2203&amp;""","""&amp;D2203&amp;""","""&amp;E2203&amp;""","""&amp;F2203&amp;""","""&amp;G2203&amp;""","""&amp;H2203&amp;""","""&amp;I2203&amp;""","""&amp;J2203&amp;""","""&amp;K2203&amp;""""</f>
        <v>"Laboratory and Measuring and Observing and Testing Equipment","41000000","Laboratory supplies and fixtures","41120000","Pipette tips","41121600","Other Pipette tips","41121600","Pipette Tips, Aerosol Barrier, Sterile, 100-1000 uL, 50 Racks of 96 Tips","41121600.51","Laboratory"</v>
      </c>
    </row>
    <row r="2204" spans="1:13" ht="13" customHeight="1">
      <c r="A2204" s="27" t="s">
        <v>14</v>
      </c>
      <c r="B2204" s="41" t="s">
        <v>18</v>
      </c>
      <c r="C2204" s="27" t="s">
        <v>4829</v>
      </c>
      <c r="D2204" s="41" t="s">
        <v>4830</v>
      </c>
      <c r="E2204" s="27" t="s">
        <v>5031</v>
      </c>
      <c r="F2204" s="41" t="s">
        <v>5032</v>
      </c>
      <c r="G2204" s="27" t="s">
        <v>5033</v>
      </c>
      <c r="H2204" s="41" t="s">
        <v>5032</v>
      </c>
      <c r="I2204" s="27" t="s">
        <v>12090</v>
      </c>
      <c r="J2204" s="37" t="s">
        <v>12092</v>
      </c>
      <c r="K2204" s="27" t="s">
        <v>26</v>
      </c>
      <c r="L2204" s="5"/>
      <c r="M2204" s="16"/>
    </row>
    <row r="2205" spans="1:13" ht="13" customHeight="1">
      <c r="A2205" s="27" t="s">
        <v>14</v>
      </c>
      <c r="B2205" s="41" t="s">
        <v>18</v>
      </c>
      <c r="C2205" s="27" t="s">
        <v>4829</v>
      </c>
      <c r="D2205" s="41" t="s">
        <v>4830</v>
      </c>
      <c r="E2205" s="27" t="s">
        <v>5031</v>
      </c>
      <c r="F2205" s="41" t="s">
        <v>5032</v>
      </c>
      <c r="G2205" s="27" t="s">
        <v>5033</v>
      </c>
      <c r="H2205" s="41" t="s">
        <v>5032</v>
      </c>
      <c r="I2205" s="27" t="s">
        <v>12091</v>
      </c>
      <c r="J2205" s="37" t="s">
        <v>12093</v>
      </c>
      <c r="K2205" s="27" t="s">
        <v>26</v>
      </c>
      <c r="L2205" s="5"/>
      <c r="M2205" s="16"/>
    </row>
    <row r="2206" spans="1:13" ht="13" customHeight="1">
      <c r="A2206" s="11" t="s">
        <v>14</v>
      </c>
      <c r="B2206" s="37">
        <v>41000000</v>
      </c>
      <c r="C2206" s="11" t="s">
        <v>4829</v>
      </c>
      <c r="D2206" s="37">
        <v>41120000</v>
      </c>
      <c r="E2206" s="11" t="s">
        <v>5031</v>
      </c>
      <c r="F2206" s="37">
        <v>41121600</v>
      </c>
      <c r="G2206" s="11" t="s">
        <v>5033</v>
      </c>
      <c r="H2206" s="37">
        <v>41121600</v>
      </c>
      <c r="I2206" s="11" t="s">
        <v>5129</v>
      </c>
      <c r="J2206" s="37" t="s">
        <v>5130</v>
      </c>
      <c r="K2206" s="11" t="s">
        <v>26</v>
      </c>
      <c r="L2206" s="5"/>
      <c r="M2206" s="16" t="str">
        <f>""""&amp;A2206&amp;""","""&amp;B2206&amp;""","""&amp;C2206&amp;""","""&amp;D2206&amp;""","""&amp;E2206&amp;""","""&amp;F2206&amp;""","""&amp;G2206&amp;""","""&amp;H2206&amp;""","""&amp;I2206&amp;""","""&amp;J2206&amp;""","""&amp;K2206&amp;""""</f>
        <v>"Laboratory and Measuring and Observing and Testing Equipment","41000000","Laboratory supplies and fixtures","41120000","Pipette tips","41121600","Other Pipette tips","41121600","Pipette Tips, 100-1000 uL, Non-Sterile, Blue, 1000 Each","41121600.6","Laboratory"</v>
      </c>
    </row>
    <row r="2207" spans="1:13" ht="13" customHeight="1">
      <c r="A2207" s="11" t="s">
        <v>14</v>
      </c>
      <c r="B2207" s="37">
        <v>41000000</v>
      </c>
      <c r="C2207" s="11" t="s">
        <v>4829</v>
      </c>
      <c r="D2207" s="37">
        <v>41120000</v>
      </c>
      <c r="E2207" s="11" t="s">
        <v>5031</v>
      </c>
      <c r="F2207" s="37">
        <v>41121600</v>
      </c>
      <c r="G2207" s="11" t="s">
        <v>5033</v>
      </c>
      <c r="H2207" s="37">
        <v>41121600</v>
      </c>
      <c r="I2207" s="11" t="s">
        <v>5131</v>
      </c>
      <c r="J2207" s="37" t="s">
        <v>5132</v>
      </c>
      <c r="K2207" s="11" t="s">
        <v>26</v>
      </c>
      <c r="L2207" s="5"/>
      <c r="M2207" s="16" t="str">
        <f>""""&amp;A2207&amp;""","""&amp;B2207&amp;""","""&amp;C2207&amp;""","""&amp;D2207&amp;""","""&amp;E2207&amp;""","""&amp;F2207&amp;""","""&amp;G2207&amp;""","""&amp;H2207&amp;""","""&amp;I2207&amp;""","""&amp;J2207&amp;""","""&amp;K2207&amp;""""</f>
        <v>"Laboratory and Measuring and Observing and Testing Equipment","41000000","Laboratory supplies and fixtures","41120000","Pipette tips","41121600","Other Pipette tips","41121600","Pipette Tips, 100-1000 uL, RNase/DNase-Free, Non-Sterile, Blue, 1000 Each","41121600.7","Laboratory"</v>
      </c>
    </row>
    <row r="2208" spans="1:13" ht="13" customHeight="1">
      <c r="A2208" s="11" t="s">
        <v>14</v>
      </c>
      <c r="B2208" s="37">
        <v>41000000</v>
      </c>
      <c r="C2208" s="11" t="s">
        <v>4829</v>
      </c>
      <c r="D2208" s="37">
        <v>41120000</v>
      </c>
      <c r="E2208" s="11" t="s">
        <v>5031</v>
      </c>
      <c r="F2208" s="37">
        <v>41121600</v>
      </c>
      <c r="G2208" s="11" t="s">
        <v>5033</v>
      </c>
      <c r="H2208" s="37">
        <v>41121600</v>
      </c>
      <c r="I2208" s="11" t="s">
        <v>5133</v>
      </c>
      <c r="J2208" s="37" t="s">
        <v>5134</v>
      </c>
      <c r="K2208" s="11" t="s">
        <v>26</v>
      </c>
      <c r="L2208" s="5"/>
      <c r="M2208" s="16" t="str">
        <f>""""&amp;A2208&amp;""","""&amp;B2208&amp;""","""&amp;C2208&amp;""","""&amp;D2208&amp;""","""&amp;E2208&amp;""","""&amp;F2208&amp;""","""&amp;G2208&amp;""","""&amp;H2208&amp;""","""&amp;I2208&amp;""","""&amp;J2208&amp;""","""&amp;K2208&amp;""""</f>
        <v>"Laboratory and Measuring and Observing and Testing Equipment","41000000","Laboratory supplies and fixtures","41120000","Pipette tips","41121600","Other Pipette tips","41121600","Pipette Tips, 200 uL, Aerosol Barrier, Sterile, Graduated, Hinged-Rack, 10 Racks of 96 Tips","41121600.8","Laboratory"</v>
      </c>
    </row>
    <row r="2209" spans="1:13" ht="13" customHeight="1">
      <c r="A2209" s="11" t="s">
        <v>14</v>
      </c>
      <c r="B2209" s="37">
        <v>41000000</v>
      </c>
      <c r="C2209" s="11" t="s">
        <v>4829</v>
      </c>
      <c r="D2209" s="37">
        <v>41120000</v>
      </c>
      <c r="E2209" s="11" t="s">
        <v>5031</v>
      </c>
      <c r="F2209" s="37">
        <v>41121600</v>
      </c>
      <c r="G2209" s="11" t="s">
        <v>5033</v>
      </c>
      <c r="H2209" s="37">
        <v>41121600</v>
      </c>
      <c r="I2209" s="11" t="s">
        <v>5135</v>
      </c>
      <c r="J2209" s="37" t="s">
        <v>5136</v>
      </c>
      <c r="K2209" s="11" t="s">
        <v>26</v>
      </c>
      <c r="L2209" s="5"/>
      <c r="M2209" s="16" t="str">
        <f>""""&amp;A2209&amp;""","""&amp;B2209&amp;""","""&amp;C2209&amp;""","""&amp;D2209&amp;""","""&amp;E2209&amp;""","""&amp;F2209&amp;""","""&amp;G2209&amp;""","""&amp;H2209&amp;""","""&amp;I2209&amp;""","""&amp;J2209&amp;""","""&amp;K2209&amp;""""</f>
        <v>"Laboratory and Measuring and Observing and Testing Equipment","41000000","Laboratory supplies and fixtures","41120000","Pipette tips","41121600","Other Pipette tips","41121600","Pipette Tips, 200 uL, Aerosol Barrier, Sterile, Graduated, Hinged-Rack, 1000 Each","41121600.9","Laboratory"</v>
      </c>
    </row>
    <row r="2210" spans="1:13" ht="13" customHeight="1">
      <c r="A2210" s="11" t="s">
        <v>14</v>
      </c>
      <c r="B2210" s="37" t="s">
        <v>18</v>
      </c>
      <c r="C2210" s="11" t="s">
        <v>4829</v>
      </c>
      <c r="D2210" s="37" t="s">
        <v>4830</v>
      </c>
      <c r="E2210" s="11" t="s">
        <v>5031</v>
      </c>
      <c r="F2210" s="37" t="s">
        <v>5032</v>
      </c>
      <c r="G2210" s="11" t="s">
        <v>5137</v>
      </c>
      <c r="H2210" s="37" t="s">
        <v>5138</v>
      </c>
      <c r="I2210" s="11" t="s">
        <v>5139</v>
      </c>
      <c r="J2210" s="37" t="s">
        <v>5140</v>
      </c>
      <c r="K2210" s="11" t="s">
        <v>26</v>
      </c>
      <c r="L2210" s="5"/>
      <c r="M2210" s="16" t="str">
        <f>""""&amp;A2210&amp;""","""&amp;B2210&amp;""","""&amp;C2210&amp;""","""&amp;D2210&amp;""","""&amp;E2210&amp;""","""&amp;F2210&amp;""","""&amp;G2210&amp;""","""&amp;H2210&amp;""","""&amp;I2210&amp;""","""&amp;J2210&amp;""","""&amp;K2210&amp;""""</f>
        <v>"Laboratory and Measuring and Observing and Testing Equipment","41000000","Laboratory supplies and fixtures","41120000","Pipette tips","41121600","Filter tip pipette tips","41121601","Other Filter tip pipette tips","41121601.0","Laboratory"</v>
      </c>
    </row>
    <row r="2211" spans="1:13" ht="13" customHeight="1">
      <c r="A2211" s="11" t="s">
        <v>14</v>
      </c>
      <c r="B2211" s="37">
        <v>41000000</v>
      </c>
      <c r="C2211" s="11" t="s">
        <v>4829</v>
      </c>
      <c r="D2211" s="37">
        <v>41120000</v>
      </c>
      <c r="E2211" s="11" t="s">
        <v>5031</v>
      </c>
      <c r="F2211" s="37">
        <v>41121600</v>
      </c>
      <c r="G2211" s="11" t="s">
        <v>5137</v>
      </c>
      <c r="H2211" s="37">
        <v>41121601</v>
      </c>
      <c r="I2211" s="11" t="s">
        <v>5141</v>
      </c>
      <c r="J2211" s="37" t="s">
        <v>5142</v>
      </c>
      <c r="K2211" s="11" t="s">
        <v>26</v>
      </c>
      <c r="L2211" s="5"/>
      <c r="M2211" s="16" t="str">
        <f>""""&amp;A2211&amp;""","""&amp;B2211&amp;""","""&amp;C2211&amp;""","""&amp;D2211&amp;""","""&amp;E2211&amp;""","""&amp;F2211&amp;""","""&amp;G2211&amp;""","""&amp;H2211&amp;""","""&amp;I2211&amp;""","""&amp;J2211&amp;""","""&amp;K2211&amp;""""</f>
        <v>"Laboratory and Measuring and Observing and Testing Equipment","41000000","Laboratory supplies and fixtures","41120000","Pipette tips","41121600","Filter tip pipette tips","41121601","Pipette Tips, 10 uL, Filter, Pre-Sterilized, Universal Fit, 10 Racks of 96 Tips","41121601.1","Laboratory"</v>
      </c>
    </row>
    <row r="2212" spans="1:13" ht="13" customHeight="1">
      <c r="A2212" s="11" t="s">
        <v>14</v>
      </c>
      <c r="B2212" s="37" t="str">
        <f>LEFT(H2212,2)&amp;"000000"</f>
        <v>41000000</v>
      </c>
      <c r="C2212" s="11" t="s">
        <v>4829</v>
      </c>
      <c r="D2212" s="37" t="str">
        <f>LEFT(H2212,4)&amp;"0000"</f>
        <v>41120000</v>
      </c>
      <c r="E2212" s="11" t="s">
        <v>5031</v>
      </c>
      <c r="F2212" s="37" t="str">
        <f>LEFT(H2212,6)&amp;"00"</f>
        <v>41121600</v>
      </c>
      <c r="G2212" s="11" t="s">
        <v>5137</v>
      </c>
      <c r="H2212" s="37" t="s">
        <v>5138</v>
      </c>
      <c r="I2212" s="11" t="s">
        <v>5143</v>
      </c>
      <c r="J2212" s="37" t="s">
        <v>5144</v>
      </c>
      <c r="K2212" s="11" t="s">
        <v>26</v>
      </c>
      <c r="L2212" s="5"/>
      <c r="M2212" s="16" t="str">
        <f>""""&amp;A2212&amp;""","""&amp;B2212&amp;""","""&amp;C2212&amp;""","""&amp;D2212&amp;""","""&amp;E2212&amp;""","""&amp;F2212&amp;""","""&amp;G2212&amp;""","""&amp;H2212&amp;""","""&amp;I2212&amp;""","""&amp;J2212&amp;""","""&amp;K2212&amp;""""</f>
        <v>"Laboratory and Measuring and Observing and Testing Equipment","41000000","Laboratory supplies and fixtures","41120000","Pipette tips","41121600","Filter tip pipette tips","41121601","Eppendorf Dualfilter T.I.P.S. 100 - 5000 uL, Sterile, Violet, 120 mm, 5 Racks of 24 Tips","41121601.10","Laboratory"</v>
      </c>
    </row>
    <row r="2213" spans="1:13" ht="13" customHeight="1">
      <c r="A2213" s="11" t="s">
        <v>14</v>
      </c>
      <c r="B2213" s="37" t="str">
        <f>LEFT(H2213,2)&amp;"000000"</f>
        <v>41000000</v>
      </c>
      <c r="C2213" s="11" t="s">
        <v>4829</v>
      </c>
      <c r="D2213" s="37" t="str">
        <f>LEFT(H2213,4)&amp;"0000"</f>
        <v>41120000</v>
      </c>
      <c r="E2213" s="11" t="s">
        <v>5031</v>
      </c>
      <c r="F2213" s="37" t="str">
        <f>LEFT(H2213,6)&amp;"00"</f>
        <v>41121600</v>
      </c>
      <c r="G2213" s="11" t="s">
        <v>5137</v>
      </c>
      <c r="H2213" s="37" t="s">
        <v>5138</v>
      </c>
      <c r="I2213" s="11" t="s">
        <v>5145</v>
      </c>
      <c r="J2213" s="37" t="s">
        <v>5146</v>
      </c>
      <c r="K2213" s="11" t="s">
        <v>26</v>
      </c>
      <c r="L2213" s="5"/>
      <c r="M2213" s="16" t="str">
        <f>""""&amp;A2213&amp;""","""&amp;B2213&amp;""","""&amp;C2213&amp;""","""&amp;D2213&amp;""","""&amp;E2213&amp;""","""&amp;F2213&amp;""","""&amp;G2213&amp;""","""&amp;H2213&amp;""","""&amp;I2213&amp;""","""&amp;J2213&amp;""","""&amp;K2213&amp;""""</f>
        <v>"Laboratory and Measuring and Observing and Testing Equipment","41000000","Laboratory supplies and fixtures","41120000","Pipette tips","41121600","Filter tip pipette tips","41121601","Eppendorf Dualfilter T.I.P.S. 50 - 1000 uL, Sterile, Blue, 76 mm, 10 Racks of 96 Tips","41121601.11","Laboratory"</v>
      </c>
    </row>
    <row r="2214" spans="1:13" ht="13" customHeight="1">
      <c r="A2214" s="27" t="s">
        <v>14</v>
      </c>
      <c r="B2214" s="41" t="s">
        <v>18</v>
      </c>
      <c r="C2214" s="27" t="s">
        <v>4829</v>
      </c>
      <c r="D2214" s="41" t="s">
        <v>4830</v>
      </c>
      <c r="E2214" s="27" t="s">
        <v>5031</v>
      </c>
      <c r="F2214" s="41" t="s">
        <v>5032</v>
      </c>
      <c r="G2214" s="27" t="s">
        <v>5137</v>
      </c>
      <c r="H2214" s="37" t="s">
        <v>5138</v>
      </c>
      <c r="I2214" s="27" t="s">
        <v>12094</v>
      </c>
      <c r="J2214" s="37" t="s">
        <v>12098</v>
      </c>
      <c r="K2214" s="27" t="s">
        <v>26</v>
      </c>
      <c r="L2214" s="5"/>
      <c r="M2214" s="16"/>
    </row>
    <row r="2215" spans="1:13" ht="13" customHeight="1">
      <c r="A2215" s="27" t="s">
        <v>14</v>
      </c>
      <c r="B2215" s="41" t="s">
        <v>18</v>
      </c>
      <c r="C2215" s="27" t="s">
        <v>4829</v>
      </c>
      <c r="D2215" s="41" t="s">
        <v>4830</v>
      </c>
      <c r="E2215" s="27" t="s">
        <v>5031</v>
      </c>
      <c r="F2215" s="41" t="s">
        <v>5032</v>
      </c>
      <c r="G2215" s="27" t="s">
        <v>5137</v>
      </c>
      <c r="H2215" s="37" t="s">
        <v>5138</v>
      </c>
      <c r="I2215" s="27" t="s">
        <v>12095</v>
      </c>
      <c r="J2215" s="37" t="s">
        <v>12099</v>
      </c>
      <c r="K2215" s="27" t="s">
        <v>26</v>
      </c>
      <c r="L2215" s="5"/>
      <c r="M2215" s="16"/>
    </row>
    <row r="2216" spans="1:13" ht="13" customHeight="1">
      <c r="A2216" s="27" t="s">
        <v>14</v>
      </c>
      <c r="B2216" s="41" t="s">
        <v>18</v>
      </c>
      <c r="C2216" s="27" t="s">
        <v>4829</v>
      </c>
      <c r="D2216" s="41" t="s">
        <v>4830</v>
      </c>
      <c r="E2216" s="27" t="s">
        <v>5031</v>
      </c>
      <c r="F2216" s="41" t="s">
        <v>5032</v>
      </c>
      <c r="G2216" s="27" t="s">
        <v>5137</v>
      </c>
      <c r="H2216" s="37" t="s">
        <v>5138</v>
      </c>
      <c r="I2216" s="27" t="s">
        <v>12096</v>
      </c>
      <c r="J2216" s="37" t="s">
        <v>12100</v>
      </c>
      <c r="K2216" s="27" t="s">
        <v>26</v>
      </c>
      <c r="L2216" s="5"/>
      <c r="M2216" s="16"/>
    </row>
    <row r="2217" spans="1:13" ht="13" customHeight="1">
      <c r="A2217" s="27" t="s">
        <v>14</v>
      </c>
      <c r="B2217" s="41" t="s">
        <v>18</v>
      </c>
      <c r="C2217" s="27" t="s">
        <v>4829</v>
      </c>
      <c r="D2217" s="41" t="s">
        <v>4830</v>
      </c>
      <c r="E2217" s="27" t="s">
        <v>5031</v>
      </c>
      <c r="F2217" s="41" t="s">
        <v>5032</v>
      </c>
      <c r="G2217" s="27" t="s">
        <v>5137</v>
      </c>
      <c r="H2217" s="37" t="s">
        <v>5138</v>
      </c>
      <c r="I2217" s="27" t="s">
        <v>12097</v>
      </c>
      <c r="J2217" s="37" t="s">
        <v>12101</v>
      </c>
      <c r="K2217" s="27" t="s">
        <v>26</v>
      </c>
      <c r="L2217" s="5"/>
      <c r="M2217" s="16"/>
    </row>
    <row r="2218" spans="1:13" ht="13" customHeight="1">
      <c r="A2218" s="11" t="s">
        <v>14</v>
      </c>
      <c r="B2218" s="37">
        <v>41000000</v>
      </c>
      <c r="C2218" s="11" t="s">
        <v>4829</v>
      </c>
      <c r="D2218" s="37">
        <v>41120000</v>
      </c>
      <c r="E2218" s="11" t="s">
        <v>5031</v>
      </c>
      <c r="F2218" s="37">
        <v>41121600</v>
      </c>
      <c r="G2218" s="11" t="s">
        <v>5137</v>
      </c>
      <c r="H2218" s="37">
        <v>41121601</v>
      </c>
      <c r="I2218" s="11" t="s">
        <v>5147</v>
      </c>
      <c r="J2218" s="37" t="s">
        <v>5148</v>
      </c>
      <c r="K2218" s="11" t="s">
        <v>26</v>
      </c>
      <c r="L2218" s="5"/>
      <c r="M2218" s="16" t="str">
        <f>""""&amp;A2218&amp;""","""&amp;B2218&amp;""","""&amp;C2218&amp;""","""&amp;D2218&amp;""","""&amp;E2218&amp;""","""&amp;F2218&amp;""","""&amp;G2218&amp;""","""&amp;H2218&amp;""","""&amp;I2218&amp;""","""&amp;J2218&amp;""","""&amp;K2218&amp;""""</f>
        <v>"Laboratory and Measuring and Observing and Testing Equipment","41000000","Laboratory supplies and fixtures","41120000","Pipette tips","41121600","Filter tip pipette tips","41121601","Pipette Tips, 1000 uL, Filter, Pre-Sterilized, Universal Fit, 10 Racks of 100 Tips","41121601.2","Laboratory"</v>
      </c>
    </row>
    <row r="2219" spans="1:13" ht="13" customHeight="1">
      <c r="A2219" s="11" t="s">
        <v>14</v>
      </c>
      <c r="B2219" s="37">
        <v>41000000</v>
      </c>
      <c r="C2219" s="11" t="s">
        <v>4829</v>
      </c>
      <c r="D2219" s="37">
        <v>41120000</v>
      </c>
      <c r="E2219" s="11" t="s">
        <v>5031</v>
      </c>
      <c r="F2219" s="37">
        <v>41121600</v>
      </c>
      <c r="G2219" s="11" t="s">
        <v>5137</v>
      </c>
      <c r="H2219" s="37">
        <v>41121601</v>
      </c>
      <c r="I2219" s="11" t="s">
        <v>5149</v>
      </c>
      <c r="J2219" s="37" t="s">
        <v>5150</v>
      </c>
      <c r="K2219" s="11" t="s">
        <v>26</v>
      </c>
      <c r="L2219" s="5"/>
      <c r="M2219" s="16" t="str">
        <f>""""&amp;A2219&amp;""","""&amp;B2219&amp;""","""&amp;C2219&amp;""","""&amp;D2219&amp;""","""&amp;E2219&amp;""","""&amp;F2219&amp;""","""&amp;G2219&amp;""","""&amp;H2219&amp;""","""&amp;I2219&amp;""","""&amp;J2219&amp;""","""&amp;K2219&amp;""""</f>
        <v>"Laboratory and Measuring and Observing and Testing Equipment","41000000","Laboratory supplies and fixtures","41120000","Pipette tips","41121600","Filter tip pipette tips","41121601","Pipette Tips, 1000 uL, Filter, Pre-Sterilized, Universal Fit, 8 Racks of 96 Tips","41121601.3","Laboratory"</v>
      </c>
    </row>
    <row r="2220" spans="1:13" ht="13" customHeight="1">
      <c r="A2220" s="11" t="s">
        <v>14</v>
      </c>
      <c r="B2220" s="37">
        <v>41000000</v>
      </c>
      <c r="C2220" s="11" t="s">
        <v>4829</v>
      </c>
      <c r="D2220" s="37">
        <v>41120000</v>
      </c>
      <c r="E2220" s="11" t="s">
        <v>5031</v>
      </c>
      <c r="F2220" s="37">
        <v>41121600</v>
      </c>
      <c r="G2220" s="11" t="s">
        <v>5137</v>
      </c>
      <c r="H2220" s="37">
        <v>41121601</v>
      </c>
      <c r="I2220" s="11" t="s">
        <v>5151</v>
      </c>
      <c r="J2220" s="37" t="s">
        <v>5152</v>
      </c>
      <c r="K2220" s="11" t="s">
        <v>26</v>
      </c>
      <c r="L2220" s="5"/>
      <c r="M2220" s="16" t="str">
        <f>""""&amp;A2220&amp;""","""&amp;B2220&amp;""","""&amp;C2220&amp;""","""&amp;D2220&amp;""","""&amp;E2220&amp;""","""&amp;F2220&amp;""","""&amp;G2220&amp;""","""&amp;H2220&amp;""","""&amp;I2220&amp;""","""&amp;J2220&amp;""","""&amp;K2220&amp;""""</f>
        <v>"Laboratory and Measuring and Observing and Testing Equipment","41000000","Laboratory supplies and fixtures","41120000","Pipette tips","41121600","Filter tip pipette tips","41121601","Pipette Tips, 200 uL, Filter, Pre-Sterilized, Universal Fit, 10 Racks of 96 Tips","41121601.4","Laboratory"</v>
      </c>
    </row>
    <row r="2221" spans="1:13" ht="13" customHeight="1">
      <c r="A2221" s="11" t="s">
        <v>14</v>
      </c>
      <c r="B2221" s="37">
        <v>41000000</v>
      </c>
      <c r="C2221" s="11" t="s">
        <v>4829</v>
      </c>
      <c r="D2221" s="37">
        <v>41120000</v>
      </c>
      <c r="E2221" s="11" t="s">
        <v>5031</v>
      </c>
      <c r="F2221" s="37">
        <v>41121600</v>
      </c>
      <c r="G2221" s="11" t="s">
        <v>5137</v>
      </c>
      <c r="H2221" s="37">
        <v>41121601</v>
      </c>
      <c r="I2221" s="11" t="s">
        <v>5153</v>
      </c>
      <c r="J2221" s="37" t="s">
        <v>5154</v>
      </c>
      <c r="K2221" s="11" t="s">
        <v>26</v>
      </c>
      <c r="L2221" s="5"/>
      <c r="M2221" s="16" t="str">
        <f>""""&amp;A2221&amp;""","""&amp;B2221&amp;""","""&amp;C2221&amp;""","""&amp;D2221&amp;""","""&amp;E2221&amp;""","""&amp;F2221&amp;""","""&amp;G2221&amp;""","""&amp;H2221&amp;""","""&amp;I2221&amp;""","""&amp;J2221&amp;""","""&amp;K2221&amp;""""</f>
        <v>"Laboratory and Measuring and Observing and Testing Equipment","41000000","Laboratory supplies and fixtures","41120000","Pipette tips","41121600","Filter tip pipette tips","41121601","Pipette Tips, 250 uL, Filter, Pre-Sterilized, Universal Fit, 10 Racks of 96 Tips","41121601.5","Laboratory"</v>
      </c>
    </row>
    <row r="2222" spans="1:13" ht="13" customHeight="1">
      <c r="A2222" s="11" t="s">
        <v>14</v>
      </c>
      <c r="B2222" s="37" t="s">
        <v>18</v>
      </c>
      <c r="C2222" s="11" t="s">
        <v>4829</v>
      </c>
      <c r="D2222" s="37" t="s">
        <v>4830</v>
      </c>
      <c r="E2222" s="11" t="s">
        <v>5031</v>
      </c>
      <c r="F2222" s="37" t="s">
        <v>5032</v>
      </c>
      <c r="G2222" s="11" t="s">
        <v>5137</v>
      </c>
      <c r="H2222" s="37" t="s">
        <v>5138</v>
      </c>
      <c r="I2222" s="11" t="s">
        <v>5155</v>
      </c>
      <c r="J2222" s="37" t="s">
        <v>5156</v>
      </c>
      <c r="K2222" s="11" t="s">
        <v>26</v>
      </c>
      <c r="L2222" s="5"/>
      <c r="M2222" s="16" t="str">
        <f>""""&amp;A2222&amp;""","""&amp;B2222&amp;""","""&amp;C2222&amp;""","""&amp;D2222&amp;""","""&amp;E2222&amp;""","""&amp;F2222&amp;""","""&amp;G2222&amp;""","""&amp;H2222&amp;""","""&amp;I2222&amp;""","""&amp;J2222&amp;""","""&amp;K2222&amp;""""</f>
        <v>"Laboratory and Measuring and Observing and Testing Equipment","41000000","Laboratory supplies and fixtures","41120000","Pipette tips","41121600","Filter tip pipette tips","41121601","Pipette Tips, 0.5 - 10 uL, Filter, Pre-Sterilized, Universal Fit, 10 Racks of 96 Tips","41121601.6","Laboratory"</v>
      </c>
    </row>
    <row r="2223" spans="1:13" ht="13" customHeight="1">
      <c r="A2223" s="11" t="s">
        <v>14</v>
      </c>
      <c r="B2223" s="37" t="s">
        <v>18</v>
      </c>
      <c r="C2223" s="11" t="s">
        <v>4829</v>
      </c>
      <c r="D2223" s="37" t="s">
        <v>4830</v>
      </c>
      <c r="E2223" s="11" t="s">
        <v>5031</v>
      </c>
      <c r="F2223" s="37" t="s">
        <v>5032</v>
      </c>
      <c r="G2223" s="11" t="s">
        <v>5137</v>
      </c>
      <c r="H2223" s="37" t="s">
        <v>5138</v>
      </c>
      <c r="I2223" s="11" t="s">
        <v>5157</v>
      </c>
      <c r="J2223" s="37" t="s">
        <v>5158</v>
      </c>
      <c r="K2223" s="11" t="s">
        <v>26</v>
      </c>
      <c r="L2223" s="5"/>
      <c r="M2223" s="16" t="str">
        <f>""""&amp;A2223&amp;""","""&amp;B2223&amp;""","""&amp;C2223&amp;""","""&amp;D2223&amp;""","""&amp;E2223&amp;""","""&amp;F2223&amp;""","""&amp;G2223&amp;""","""&amp;H2223&amp;""","""&amp;I2223&amp;""","""&amp;J2223&amp;""","""&amp;K2223&amp;""""</f>
        <v>"Laboratory and Measuring and Observing and Testing Equipment","41000000","Laboratory supplies and fixtures","41120000","Pipette tips","41121600","Filter tip pipette tips","41121601","Pipette Tips, Dual Filter, 2-100 uL, Sterile, 10 Racks of 96 Tips","41121601.7","Laboratory"</v>
      </c>
    </row>
    <row r="2224" spans="1:13" ht="13" customHeight="1">
      <c r="A2224" s="11" t="s">
        <v>14</v>
      </c>
      <c r="B2224" s="37" t="s">
        <v>18</v>
      </c>
      <c r="C2224" s="11" t="s">
        <v>4829</v>
      </c>
      <c r="D2224" s="37" t="s">
        <v>4830</v>
      </c>
      <c r="E2224" s="11" t="s">
        <v>5031</v>
      </c>
      <c r="F2224" s="37" t="s">
        <v>5032</v>
      </c>
      <c r="G2224" s="11" t="s">
        <v>5137</v>
      </c>
      <c r="H2224" s="37" t="s">
        <v>5138</v>
      </c>
      <c r="I2224" s="11" t="s">
        <v>5159</v>
      </c>
      <c r="J2224" s="37" t="s">
        <v>5160</v>
      </c>
      <c r="K2224" s="11" t="s">
        <v>26</v>
      </c>
      <c r="L2224" s="5"/>
      <c r="M2224" s="16" t="str">
        <f>""""&amp;A2224&amp;""","""&amp;B2224&amp;""","""&amp;C2224&amp;""","""&amp;D2224&amp;""","""&amp;E2224&amp;""","""&amp;F2224&amp;""","""&amp;G2224&amp;""","""&amp;H2224&amp;""","""&amp;I2224&amp;""","""&amp;J2224&amp;""","""&amp;K2224&amp;""""</f>
        <v>"Laboratory and Measuring and Observing and Testing Equipment","41000000","Laboratory supplies and fixtures","41120000","Pipette tips","41121600","Filter tip pipette tips","41121601","Pipette Tips, Filter Tip, 0.5-10/20 uL, Clear, Sterile, 5 x 10 Racks of 96 Tips","41121601.8","Laboratory"</v>
      </c>
    </row>
    <row r="2225" spans="1:13" ht="13" customHeight="1">
      <c r="A2225" s="11" t="s">
        <v>14</v>
      </c>
      <c r="B2225" s="37" t="s">
        <v>18</v>
      </c>
      <c r="C2225" s="11" t="s">
        <v>4829</v>
      </c>
      <c r="D2225" s="37" t="s">
        <v>4830</v>
      </c>
      <c r="E2225" s="11" t="s">
        <v>5031</v>
      </c>
      <c r="F2225" s="37" t="s">
        <v>5032</v>
      </c>
      <c r="G2225" s="11" t="s">
        <v>5137</v>
      </c>
      <c r="H2225" s="37" t="s">
        <v>5138</v>
      </c>
      <c r="I2225" s="11" t="s">
        <v>5161</v>
      </c>
      <c r="J2225" s="37" t="s">
        <v>5162</v>
      </c>
      <c r="K2225" s="11" t="s">
        <v>26</v>
      </c>
      <c r="L2225" s="5"/>
      <c r="M2225" s="16" t="str">
        <f>""""&amp;A2225&amp;""","""&amp;B2225&amp;""","""&amp;C2225&amp;""","""&amp;D2225&amp;""","""&amp;E2225&amp;""","""&amp;F2225&amp;""","""&amp;G2225&amp;""","""&amp;H2225&amp;""","""&amp;I2225&amp;""","""&amp;J2225&amp;""","""&amp;K2225&amp;""""</f>
        <v>"Laboratory and Measuring and Observing and Testing Equipment","41000000","Laboratory supplies and fixtures","41120000","Pipette tips","41121600","Filter tip pipette tips","41121601","Pipette Tips, Filter Tip, 20-200 uL, Clear, Sterile, 5 x 10 Racks of 96 Tips","41121601.9","Laboratory"</v>
      </c>
    </row>
    <row r="2226" spans="1:13" ht="13" customHeight="1">
      <c r="A2226" s="11" t="s">
        <v>14</v>
      </c>
      <c r="B2226" s="37" t="s">
        <v>18</v>
      </c>
      <c r="C2226" s="11" t="s">
        <v>4829</v>
      </c>
      <c r="D2226" s="37" t="s">
        <v>4830</v>
      </c>
      <c r="E2226" s="11" t="s">
        <v>5031</v>
      </c>
      <c r="F2226" s="37" t="s">
        <v>5032</v>
      </c>
      <c r="G2226" s="11" t="s">
        <v>5163</v>
      </c>
      <c r="H2226" s="37" t="s">
        <v>5164</v>
      </c>
      <c r="I2226" s="11" t="s">
        <v>5165</v>
      </c>
      <c r="J2226" s="37" t="s">
        <v>5166</v>
      </c>
      <c r="K2226" s="11" t="s">
        <v>26</v>
      </c>
      <c r="L2226" s="5"/>
      <c r="M2226" s="16" t="str">
        <f>""""&amp;A2226&amp;""","""&amp;B2226&amp;""","""&amp;C2226&amp;""","""&amp;D2226&amp;""","""&amp;E2226&amp;""","""&amp;F2226&amp;""","""&amp;G2226&amp;""","""&amp;H2226&amp;""","""&amp;I2226&amp;""","""&amp;J2226&amp;""","""&amp;K2226&amp;""""</f>
        <v>"Laboratory and Measuring and Observing and Testing Equipment","41000000","Laboratory supplies and fixtures","41120000","Pipette tips","41121600","Low retention pipette tips","41121603","Other Low retention pipette tips","41121603.0","Laboratory"</v>
      </c>
    </row>
    <row r="2227" spans="1:13" ht="13" customHeight="1">
      <c r="A2227" s="11" t="s">
        <v>14</v>
      </c>
      <c r="B2227" s="37">
        <v>41000000</v>
      </c>
      <c r="C2227" s="11" t="s">
        <v>4829</v>
      </c>
      <c r="D2227" s="37">
        <v>41120000</v>
      </c>
      <c r="E2227" s="11" t="s">
        <v>5031</v>
      </c>
      <c r="F2227" s="37">
        <v>41121600</v>
      </c>
      <c r="G2227" s="11" t="s">
        <v>5163</v>
      </c>
      <c r="H2227" s="37">
        <v>41121603</v>
      </c>
      <c r="I2227" s="11" t="s">
        <v>5167</v>
      </c>
      <c r="J2227" s="37" t="s">
        <v>5168</v>
      </c>
      <c r="K2227" s="11" t="s">
        <v>26</v>
      </c>
      <c r="L2227" s="5"/>
      <c r="M2227" s="16" t="str">
        <f>""""&amp;A2227&amp;""","""&amp;B2227&amp;""","""&amp;C2227&amp;""","""&amp;D2227&amp;""","""&amp;E2227&amp;""","""&amp;F2227&amp;""","""&amp;G2227&amp;""","""&amp;H2227&amp;""","""&amp;I2227&amp;""","""&amp;J2227&amp;""","""&amp;K2227&amp;""""</f>
        <v>"Laboratory and Measuring and Observing and Testing Equipment","41000000","Laboratory supplies and fixtures","41120000","Pipette tips","41121600","Low retention pipette tips","41121603","BioClean Tips, 10 uL, Low Retention, Universal, Shaft Guard, 10 Racks of 96 Tips","41121603.1","Laboratory"</v>
      </c>
    </row>
    <row r="2228" spans="1:13" ht="13" customHeight="1">
      <c r="A2228" s="11" t="s">
        <v>14</v>
      </c>
      <c r="B2228" s="37">
        <v>41000000</v>
      </c>
      <c r="C2228" s="11" t="s">
        <v>4829</v>
      </c>
      <c r="D2228" s="37">
        <v>41120000</v>
      </c>
      <c r="E2228" s="11" t="s">
        <v>5031</v>
      </c>
      <c r="F2228" s="37">
        <v>41121600</v>
      </c>
      <c r="G2228" s="11" t="s">
        <v>5163</v>
      </c>
      <c r="H2228" s="37">
        <v>41121603</v>
      </c>
      <c r="I2228" s="11" t="s">
        <v>5169</v>
      </c>
      <c r="J2228" s="37" t="s">
        <v>5170</v>
      </c>
      <c r="K2228" s="11" t="s">
        <v>26</v>
      </c>
      <c r="L2228" s="5"/>
      <c r="M2228" s="16" t="str">
        <f>""""&amp;A2228&amp;""","""&amp;B2228&amp;""","""&amp;C2228&amp;""","""&amp;D2228&amp;""","""&amp;E2228&amp;""","""&amp;F2228&amp;""","""&amp;G2228&amp;""","""&amp;H2228&amp;""","""&amp;I2228&amp;""","""&amp;J2228&amp;""","""&amp;K2228&amp;""""</f>
        <v>"Laboratory and Measuring and Observing and Testing Equipment","41000000","Laboratory supplies and fixtures","41120000","Pipette tips","41121600","Low retention pipette tips","41121603","BioClean Tips, 1000 uL, Low Retention, Universal, Shaft Guard, 8 Racks of 96 Tips","41121603.2","Laboratory"</v>
      </c>
    </row>
    <row r="2229" spans="1:13" ht="13" customHeight="1">
      <c r="A2229" s="11" t="s">
        <v>14</v>
      </c>
      <c r="B2229" s="37">
        <v>41000000</v>
      </c>
      <c r="C2229" s="11" t="s">
        <v>4829</v>
      </c>
      <c r="D2229" s="37">
        <v>41120000</v>
      </c>
      <c r="E2229" s="11" t="s">
        <v>5031</v>
      </c>
      <c r="F2229" s="37">
        <v>41121600</v>
      </c>
      <c r="G2229" s="11" t="s">
        <v>5163</v>
      </c>
      <c r="H2229" s="37">
        <v>41121603</v>
      </c>
      <c r="I2229" s="11" t="s">
        <v>5171</v>
      </c>
      <c r="J2229" s="37" t="s">
        <v>5172</v>
      </c>
      <c r="K2229" s="11" t="s">
        <v>26</v>
      </c>
      <c r="L2229" s="5"/>
      <c r="M2229" s="16" t="str">
        <f>""""&amp;A2229&amp;""","""&amp;B2229&amp;""","""&amp;C2229&amp;""","""&amp;D2229&amp;""","""&amp;E2229&amp;""","""&amp;F2229&amp;""","""&amp;G2229&amp;""","""&amp;H2229&amp;""","""&amp;I2229&amp;""","""&amp;J2229&amp;""","""&amp;K2229&amp;""""</f>
        <v>"Laboratory and Measuring and Observing and Testing Equipment","41000000","Laboratory supplies and fixtures","41120000","Pipette tips","41121600","Low retention pipette tips","41121603","BioClean Tips, 250 uL, Low Retention, Universal, Shaft Guard, 10 Racks of 96 Tips","41121603.3","Laboratory"</v>
      </c>
    </row>
    <row r="2230" spans="1:13" ht="13" customHeight="1">
      <c r="A2230" s="11" t="s">
        <v>14</v>
      </c>
      <c r="B2230" s="37" t="s">
        <v>18</v>
      </c>
      <c r="C2230" s="11" t="s">
        <v>4829</v>
      </c>
      <c r="D2230" s="37" t="s">
        <v>4830</v>
      </c>
      <c r="E2230" s="11" t="s">
        <v>5031</v>
      </c>
      <c r="F2230" s="37" t="s">
        <v>5032</v>
      </c>
      <c r="G2230" s="11" t="s">
        <v>5163</v>
      </c>
      <c r="H2230" s="37" t="s">
        <v>5164</v>
      </c>
      <c r="I2230" s="11" t="s">
        <v>5173</v>
      </c>
      <c r="J2230" s="37" t="s">
        <v>5174</v>
      </c>
      <c r="K2230" s="11" t="s">
        <v>26</v>
      </c>
      <c r="L2230" s="5"/>
      <c r="M2230" s="16" t="str">
        <f>""""&amp;A2230&amp;""","""&amp;B2230&amp;""","""&amp;C2230&amp;""","""&amp;D2230&amp;""","""&amp;E2230&amp;""","""&amp;F2230&amp;""","""&amp;G2230&amp;""","""&amp;H2230&amp;""","""&amp;I2230&amp;""","""&amp;J2230&amp;""","""&amp;K2230&amp;""""</f>
        <v>"Laboratory and Measuring and Observing and Testing Equipment","41000000","Laboratory supplies and fixtures","41120000","Pipette tips","41121600","Low retention pipette tips","41121603","Pipette Tips, 20 uL, Low Retention, Universal, 10 Racks of 96 Tips","41121603.4","Laboratory"</v>
      </c>
    </row>
    <row r="2231" spans="1:13" ht="13" customHeight="1">
      <c r="A2231" s="27" t="s">
        <v>14</v>
      </c>
      <c r="B2231" s="41" t="s">
        <v>18</v>
      </c>
      <c r="C2231" s="27" t="s">
        <v>4829</v>
      </c>
      <c r="D2231" s="41" t="s">
        <v>4830</v>
      </c>
      <c r="E2231" s="27" t="s">
        <v>5031</v>
      </c>
      <c r="F2231" s="41" t="s">
        <v>5032</v>
      </c>
      <c r="G2231" s="27" t="s">
        <v>5163</v>
      </c>
      <c r="H2231" s="41" t="s">
        <v>5164</v>
      </c>
      <c r="I2231" s="27" t="s">
        <v>12102</v>
      </c>
      <c r="J2231" s="37" t="s">
        <v>12103</v>
      </c>
      <c r="K2231" s="27" t="s">
        <v>26</v>
      </c>
      <c r="L2231" s="5"/>
      <c r="M2231" s="16"/>
    </row>
    <row r="2232" spans="1:13" ht="13" customHeight="1">
      <c r="A2232" s="11" t="s">
        <v>14</v>
      </c>
      <c r="B2232" s="37" t="s">
        <v>18</v>
      </c>
      <c r="C2232" s="11" t="s">
        <v>4829</v>
      </c>
      <c r="D2232" s="37" t="s">
        <v>4830</v>
      </c>
      <c r="E2232" s="11" t="s">
        <v>5031</v>
      </c>
      <c r="F2232" s="37" t="s">
        <v>5032</v>
      </c>
      <c r="G2232" s="11" t="s">
        <v>5175</v>
      </c>
      <c r="H2232" s="37" t="s">
        <v>5176</v>
      </c>
      <c r="I2232" s="11" t="s">
        <v>5177</v>
      </c>
      <c r="J2232" s="37" t="s">
        <v>5178</v>
      </c>
      <c r="K2232" s="11" t="s">
        <v>26</v>
      </c>
      <c r="L2232" s="5"/>
      <c r="M2232" s="16" t="str">
        <f>""""&amp;A2232&amp;""","""&amp;B2232&amp;""","""&amp;C2232&amp;""","""&amp;D2232&amp;""","""&amp;E2232&amp;""","""&amp;F2232&amp;""","""&amp;G2232&amp;""","""&amp;H2232&amp;""","""&amp;I2232&amp;""","""&amp;J2232&amp;""","""&amp;K2232&amp;""""</f>
        <v>"Laboratory and Measuring and Observing and Testing Equipment","41000000","Laboratory supplies and fixtures","41120000","Pipette tips","41121600","Universal pipette tips","41121607","Other Universal pipette tips","41121607.0","Laboratory"</v>
      </c>
    </row>
    <row r="2233" spans="1:13" ht="13" customHeight="1">
      <c r="A2233" s="11" t="s">
        <v>14</v>
      </c>
      <c r="B2233" s="37">
        <v>41000000</v>
      </c>
      <c r="C2233" s="11" t="s">
        <v>4829</v>
      </c>
      <c r="D2233" s="37">
        <v>41120000</v>
      </c>
      <c r="E2233" s="11" t="s">
        <v>5031</v>
      </c>
      <c r="F2233" s="37">
        <v>41121600</v>
      </c>
      <c r="G2233" s="11" t="s">
        <v>5175</v>
      </c>
      <c r="H2233" s="37">
        <v>41121607</v>
      </c>
      <c r="I2233" s="11" t="s">
        <v>5179</v>
      </c>
      <c r="J2233" s="37" t="s">
        <v>5180</v>
      </c>
      <c r="K2233" s="11" t="s">
        <v>26</v>
      </c>
      <c r="L2233" s="5"/>
      <c r="M2233" s="16" t="str">
        <f>""""&amp;A2233&amp;""","""&amp;B2233&amp;""","""&amp;C2233&amp;""","""&amp;D2233&amp;""","""&amp;E2233&amp;""","""&amp;F2233&amp;""","""&amp;G2233&amp;""","""&amp;H2233&amp;""","""&amp;I2233&amp;""","""&amp;J2233&amp;""","""&amp;K2233&amp;""""</f>
        <v>"Laboratory and Measuring and Observing and Testing Equipment","41000000","Laboratory supplies and fixtures","41120000","Pipette tips","41121600","Universal pipette tips","41121607","Eppendorf epTIPS 0.1-10 uL, Sterile, 10 Racks of 96 Tips","41121607.1","Laboratory"</v>
      </c>
    </row>
    <row r="2234" spans="1:13" ht="13" customHeight="1">
      <c r="A2234" s="11" t="s">
        <v>14</v>
      </c>
      <c r="B2234" s="37">
        <v>41000000</v>
      </c>
      <c r="C2234" s="11" t="s">
        <v>4829</v>
      </c>
      <c r="D2234" s="37">
        <v>41120000</v>
      </c>
      <c r="E2234" s="11" t="s">
        <v>5031</v>
      </c>
      <c r="F2234" s="37">
        <v>41121600</v>
      </c>
      <c r="G2234" s="11" t="s">
        <v>5175</v>
      </c>
      <c r="H2234" s="37">
        <v>41121607</v>
      </c>
      <c r="I2234" s="11" t="s">
        <v>5181</v>
      </c>
      <c r="J2234" s="37" t="s">
        <v>5182</v>
      </c>
      <c r="K2234" s="11" t="s">
        <v>26</v>
      </c>
      <c r="L2234" s="5"/>
      <c r="M2234" s="16" t="str">
        <f>""""&amp;A2234&amp;""","""&amp;B2234&amp;""","""&amp;C2234&amp;""","""&amp;D2234&amp;""","""&amp;E2234&amp;""","""&amp;F2234&amp;""","""&amp;G2234&amp;""","""&amp;H2234&amp;""","""&amp;I2234&amp;""","""&amp;J2234&amp;""","""&amp;K2234&amp;""""</f>
        <v>"Laboratory and Measuring and Observing and Testing Equipment","41000000","Laboratory supplies and fixtures","41120000","Pipette tips","41121600","Universal pipette tips","41121607","Eppendorf epTIPS 0.5-20 uL, Sterile, 10 Racks of 96 Tips","41121607.2","Laboratory"</v>
      </c>
    </row>
    <row r="2235" spans="1:13" ht="13" customHeight="1">
      <c r="A2235" s="11" t="s">
        <v>14</v>
      </c>
      <c r="B2235" s="37">
        <v>41000000</v>
      </c>
      <c r="C2235" s="11" t="s">
        <v>4829</v>
      </c>
      <c r="D2235" s="37">
        <v>41120000</v>
      </c>
      <c r="E2235" s="11" t="s">
        <v>5031</v>
      </c>
      <c r="F2235" s="37">
        <v>41121600</v>
      </c>
      <c r="G2235" s="11" t="s">
        <v>5175</v>
      </c>
      <c r="H2235" s="37">
        <v>41121607</v>
      </c>
      <c r="I2235" s="11" t="s">
        <v>5183</v>
      </c>
      <c r="J2235" s="37" t="s">
        <v>5184</v>
      </c>
      <c r="K2235" s="11" t="s">
        <v>26</v>
      </c>
      <c r="L2235" s="5"/>
      <c r="M2235" s="16" t="str">
        <f>""""&amp;A2235&amp;""","""&amp;B2235&amp;""","""&amp;C2235&amp;""","""&amp;D2235&amp;""","""&amp;E2235&amp;""","""&amp;F2235&amp;""","""&amp;G2235&amp;""","""&amp;H2235&amp;""","""&amp;I2235&amp;""","""&amp;J2235&amp;""","""&amp;K2235&amp;""""</f>
        <v>"Laboratory and Measuring and Observing and Testing Equipment","41000000","Laboratory supplies and fixtures","41120000","Pipette tips","41121600","Universal pipette tips","41121607","Eppendorf epTIPS 50-1000 uL, Sterile, 10 Racks of 96 Tips","41121607.3","Laboratory"</v>
      </c>
    </row>
    <row r="2236" spans="1:13" ht="13" customHeight="1">
      <c r="A2236" s="11" t="s">
        <v>14</v>
      </c>
      <c r="B2236" s="37" t="s">
        <v>18</v>
      </c>
      <c r="C2236" s="11" t="s">
        <v>4829</v>
      </c>
      <c r="D2236" s="37" t="s">
        <v>4830</v>
      </c>
      <c r="E2236" s="11" t="s">
        <v>5031</v>
      </c>
      <c r="F2236" s="37" t="s">
        <v>5032</v>
      </c>
      <c r="G2236" s="11" t="s">
        <v>5175</v>
      </c>
      <c r="H2236" s="37" t="s">
        <v>5176</v>
      </c>
      <c r="I2236" s="11" t="s">
        <v>5185</v>
      </c>
      <c r="J2236" s="37" t="s">
        <v>5186</v>
      </c>
      <c r="K2236" s="11" t="s">
        <v>26</v>
      </c>
      <c r="L2236" s="5"/>
      <c r="M2236" s="16" t="str">
        <f>""""&amp;A2236&amp;""","""&amp;B2236&amp;""","""&amp;C2236&amp;""","""&amp;D2236&amp;""","""&amp;E2236&amp;""","""&amp;F2236&amp;""","""&amp;G2236&amp;""","""&amp;H2236&amp;""","""&amp;I2236&amp;""","""&amp;J2236&amp;""","""&amp;K2236&amp;""""</f>
        <v>"Laboratory and Measuring and Observing and Testing Equipment","41000000","Laboratory supplies and fixtures","41120000","Pipette tips","41121600","Universal pipette tips","41121607","Pipette Tips, 1-200 uL, Non-Sterile, Yellow, Polypropylene, 1000 Each","41121607.4","Laboratory"</v>
      </c>
    </row>
    <row r="2237" spans="1:13" ht="13" customHeight="1">
      <c r="A2237" s="11" t="s">
        <v>14</v>
      </c>
      <c r="B2237" s="37" t="s">
        <v>18</v>
      </c>
      <c r="C2237" s="11" t="s">
        <v>4829</v>
      </c>
      <c r="D2237" s="37" t="s">
        <v>4830</v>
      </c>
      <c r="E2237" s="11" t="s">
        <v>5031</v>
      </c>
      <c r="F2237" s="37" t="s">
        <v>5032</v>
      </c>
      <c r="G2237" s="11" t="s">
        <v>5175</v>
      </c>
      <c r="H2237" s="37" t="s">
        <v>5176</v>
      </c>
      <c r="I2237" s="11" t="s">
        <v>5187</v>
      </c>
      <c r="J2237" s="37" t="s">
        <v>5188</v>
      </c>
      <c r="K2237" s="11" t="s">
        <v>26</v>
      </c>
      <c r="L2237" s="5"/>
      <c r="M2237" s="16" t="str">
        <f>""""&amp;A2237&amp;""","""&amp;B2237&amp;""","""&amp;C2237&amp;""","""&amp;D2237&amp;""","""&amp;E2237&amp;""","""&amp;F2237&amp;""","""&amp;G2237&amp;""","""&amp;H2237&amp;""","""&amp;I2237&amp;""","""&amp;J2237&amp;""","""&amp;K2237&amp;""""</f>
        <v>"Laboratory and Measuring and Observing and Testing Equipment","41000000","Laboratory supplies and fixtures","41120000","Pipette tips","41121600","Universal pipette tips","41121607","Pipette Tips, 1000 ul, Universal Fit, Sterile, RNase/DNase/DNA/Pyrogen Free, 100 Tips","41121607.5","Laboratory"</v>
      </c>
    </row>
    <row r="2238" spans="1:13" ht="13" customHeight="1">
      <c r="A2238" s="11" t="s">
        <v>14</v>
      </c>
      <c r="B2238" s="37" t="str">
        <f>LEFT(H2238,2)&amp;"000000"</f>
        <v>41000000</v>
      </c>
      <c r="C2238" s="11" t="s">
        <v>4829</v>
      </c>
      <c r="D2238" s="37" t="str">
        <f>LEFT(H2238,4)&amp;"0000"</f>
        <v>41120000</v>
      </c>
      <c r="E2238" s="11" t="s">
        <v>5031</v>
      </c>
      <c r="F2238" s="37" t="str">
        <f>LEFT(H2238,6)&amp;"00"</f>
        <v>41121600</v>
      </c>
      <c r="G2238" s="11" t="s">
        <v>5175</v>
      </c>
      <c r="H2238" s="37" t="s">
        <v>5176</v>
      </c>
      <c r="I2238" s="11" t="s">
        <v>5189</v>
      </c>
      <c r="J2238" s="37" t="s">
        <v>5190</v>
      </c>
      <c r="K2238" s="11" t="s">
        <v>26</v>
      </c>
      <c r="L2238" s="5"/>
      <c r="M2238" s="16" t="str">
        <f>""""&amp;A2238&amp;""","""&amp;B2238&amp;""","""&amp;C2238&amp;""","""&amp;D2238&amp;""","""&amp;E2238&amp;""","""&amp;F2238&amp;""","""&amp;G2238&amp;""","""&amp;H2238&amp;""","""&amp;I2238&amp;""","""&amp;J2238&amp;""","""&amp;K2238&amp;""""</f>
        <v>"Laboratory and Measuring and Observing and Testing Equipment","41000000","Laboratory supplies and fixtures","41120000","Pipette tips","41121600","Universal pipette tips","41121607","Pipette Tips, 1000 ul, Universal Fit, Sterile, RNase/DNase/DNA/Pyrogen Free, 6 Racks of 96 Tips","41121607.6","Laboratory"</v>
      </c>
    </row>
    <row r="2239" spans="1:13" ht="13" customHeight="1">
      <c r="A2239" s="11" t="s">
        <v>14</v>
      </c>
      <c r="B2239" s="37" t="str">
        <f>LEFT(H2239,2)&amp;"000000"</f>
        <v>41000000</v>
      </c>
      <c r="C2239" s="11" t="s">
        <v>4829</v>
      </c>
      <c r="D2239" s="37" t="str">
        <f>LEFT(H2239,4)&amp;"0000"</f>
        <v>41120000</v>
      </c>
      <c r="E2239" s="11" t="s">
        <v>5031</v>
      </c>
      <c r="F2239" s="37" t="str">
        <f>LEFT(H2239,6)&amp;"00"</f>
        <v>41121600</v>
      </c>
      <c r="G2239" s="11" t="s">
        <v>5175</v>
      </c>
      <c r="H2239" s="37" t="s">
        <v>5176</v>
      </c>
      <c r="I2239" s="11" t="s">
        <v>5191</v>
      </c>
      <c r="J2239" s="37" t="s">
        <v>5192</v>
      </c>
      <c r="K2239" s="11" t="s">
        <v>26</v>
      </c>
      <c r="L2239" s="5"/>
      <c r="M2239" s="16" t="str">
        <f>""""&amp;A2239&amp;""","""&amp;B2239&amp;""","""&amp;C2239&amp;""","""&amp;D2239&amp;""","""&amp;E2239&amp;""","""&amp;F2239&amp;""","""&amp;G2239&amp;""","""&amp;H2239&amp;""","""&amp;I2239&amp;""","""&amp;J2239&amp;""","""&amp;K2239&amp;""""</f>
        <v>"Laboratory and Measuring and Observing and Testing Equipment","41000000","Laboratory supplies and fixtures","41120000","Pipette tips","41121600","Universal pipette tips","41121607","Pipette Tips, 1000 uL, Universal, Maxymum Recovery, Sterile, 100 Tips","41121607.7","Laboratory"</v>
      </c>
    </row>
    <row r="2240" spans="1:13" ht="13" customHeight="1">
      <c r="A2240" s="11" t="s">
        <v>14</v>
      </c>
      <c r="B2240" s="37" t="str">
        <f>LEFT(H2240,2)&amp;"000000"</f>
        <v>41000000</v>
      </c>
      <c r="C2240" s="11" t="s">
        <v>4829</v>
      </c>
      <c r="D2240" s="37" t="str">
        <f>LEFT(H2240,4)&amp;"0000"</f>
        <v>41120000</v>
      </c>
      <c r="E2240" s="11" t="s">
        <v>5031</v>
      </c>
      <c r="F2240" s="37" t="str">
        <f>LEFT(H2240,6)&amp;"00"</f>
        <v>41121600</v>
      </c>
      <c r="G2240" s="11" t="s">
        <v>5175</v>
      </c>
      <c r="H2240" s="37" t="s">
        <v>5176</v>
      </c>
      <c r="I2240" s="11" t="s">
        <v>5193</v>
      </c>
      <c r="J2240" s="37" t="s">
        <v>5194</v>
      </c>
      <c r="K2240" s="11" t="s">
        <v>26</v>
      </c>
      <c r="L2240" s="5"/>
      <c r="M2240" s="16" t="str">
        <f>""""&amp;A2240&amp;""","""&amp;B2240&amp;""","""&amp;C2240&amp;""","""&amp;D2240&amp;""","""&amp;E2240&amp;""","""&amp;F2240&amp;""","""&amp;G2240&amp;""","""&amp;H2240&amp;""","""&amp;I2240&amp;""","""&amp;J2240&amp;""","""&amp;K2240&amp;""""</f>
        <v>"Laboratory and Measuring and Observing and Testing Equipment","41000000","Laboratory supplies and fixtures","41120000","Pipette tips","41121600","Universal pipette tips","41121607","Pipette Tips, 1000 uL, Universal, Maxymum Recovery, Sterile, 6 Racks of 96 Tips","41121607.8","Laboratory"</v>
      </c>
    </row>
    <row r="2241" spans="1:13" ht="13" customHeight="1">
      <c r="A2241" s="11" t="s">
        <v>14</v>
      </c>
      <c r="B2241" s="37" t="str">
        <f>LEFT(H2241,2)&amp;"000000"</f>
        <v>41000000</v>
      </c>
      <c r="C2241" s="11" t="s">
        <v>4829</v>
      </c>
      <c r="D2241" s="37" t="str">
        <f>LEFT(H2241,4)&amp;"0000"</f>
        <v>41120000</v>
      </c>
      <c r="E2241" s="11" t="s">
        <v>5031</v>
      </c>
      <c r="F2241" s="37" t="str">
        <f>LEFT(H2241,6)&amp;"00"</f>
        <v>41121600</v>
      </c>
      <c r="G2241" s="11" t="s">
        <v>5195</v>
      </c>
      <c r="H2241" s="37" t="s">
        <v>5196</v>
      </c>
      <c r="I2241" s="11" t="s">
        <v>5197</v>
      </c>
      <c r="J2241" s="37" t="s">
        <v>5198</v>
      </c>
      <c r="K2241" s="11" t="s">
        <v>26</v>
      </c>
      <c r="L2241" s="5"/>
      <c r="M2241" s="16" t="str">
        <f>""""&amp;A2241&amp;""","""&amp;B2241&amp;""","""&amp;C2241&amp;""","""&amp;D2241&amp;""","""&amp;E2241&amp;""","""&amp;F2241&amp;""","""&amp;G2241&amp;""","""&amp;H2241&amp;""","""&amp;I2241&amp;""","""&amp;J2241&amp;""","""&amp;K2241&amp;""""</f>
        <v>"Laboratory and Measuring and Observing and Testing Equipment","41000000","Laboratory supplies and fixtures","41120000","Pipette tips","41121600","Robotic pipette tips","41121608","Other Robotic pipette tips","41121608.0","Laboratory"</v>
      </c>
    </row>
    <row r="2242" spans="1:13" ht="13" customHeight="1">
      <c r="A2242" s="11" t="s">
        <v>14</v>
      </c>
      <c r="B2242" s="37">
        <v>41000000</v>
      </c>
      <c r="C2242" s="11" t="s">
        <v>4829</v>
      </c>
      <c r="D2242" s="37">
        <v>41120000</v>
      </c>
      <c r="E2242" s="11" t="s">
        <v>5031</v>
      </c>
      <c r="F2242" s="37">
        <v>41121600</v>
      </c>
      <c r="G2242" s="11" t="s">
        <v>5195</v>
      </c>
      <c r="H2242" s="37">
        <v>41121608</v>
      </c>
      <c r="I2242" s="11" t="s">
        <v>5199</v>
      </c>
      <c r="J2242" s="37" t="s">
        <v>5200</v>
      </c>
      <c r="K2242" s="11" t="s">
        <v>26</v>
      </c>
      <c r="L2242" s="5"/>
      <c r="M2242" s="16" t="str">
        <f>""""&amp;A2242&amp;""","""&amp;B2242&amp;""","""&amp;C2242&amp;""","""&amp;D2242&amp;""","""&amp;E2242&amp;""","""&amp;F2242&amp;""","""&amp;G2242&amp;""","""&amp;H2242&amp;""","""&amp;I2242&amp;""","""&amp;J2242&amp;""","""&amp;K2242&amp;""""</f>
        <v>"Laboratory and Measuring and Observing and Testing Equipment","41000000","Laboratory supplies and fixtures","41120000","Pipette tips","41121600","Robotic pipette tips","41121608","Pipette Tips, 170 uL, Robotic, Filtered, Sterile, Maxymum Recovery, 10 Racks of 96 Tips","41121608.1","Laboratory"</v>
      </c>
    </row>
    <row r="2243" spans="1:13" ht="13" customHeight="1">
      <c r="A2243" s="11" t="s">
        <v>14</v>
      </c>
      <c r="B2243" s="37" t="str">
        <f>LEFT(H2243,2)&amp;"000000"</f>
        <v>41000000</v>
      </c>
      <c r="C2243" s="11" t="s">
        <v>4829</v>
      </c>
      <c r="D2243" s="37" t="str">
        <f>LEFT(H2243,4)&amp;"0000"</f>
        <v>41120000</v>
      </c>
      <c r="E2243" s="11" t="s">
        <v>5031</v>
      </c>
      <c r="F2243" s="37" t="str">
        <f>LEFT(H2243,6)&amp;"00"</f>
        <v>41121600</v>
      </c>
      <c r="G2243" s="11" t="s">
        <v>5195</v>
      </c>
      <c r="H2243" s="37" t="s">
        <v>5196</v>
      </c>
      <c r="I2243" s="11" t="s">
        <v>5201</v>
      </c>
      <c r="J2243" s="37" t="s">
        <v>5202</v>
      </c>
      <c r="K2243" s="11" t="s">
        <v>26</v>
      </c>
      <c r="L2243" s="5"/>
      <c r="M2243" s="16" t="str">
        <f>""""&amp;A2243&amp;""","""&amp;B2243&amp;""","""&amp;C2243&amp;""","""&amp;D2243&amp;""","""&amp;E2243&amp;""","""&amp;F2243&amp;""","""&amp;G2243&amp;""","""&amp;H2243&amp;""","""&amp;I2243&amp;""","""&amp;J2243&amp;""","""&amp;K2243&amp;""""</f>
        <v>"Laboratory and Measuring and Observing and Testing Equipment","41000000","Laboratory supplies and fixtures","41120000","Pipette tips","41121600","Robotic pipette tips","41121608","Pipette Tips, Conductive, Robotic, Sterile, Filtered, 1000 uL, 1 Racks of 96 Tip","41121608.2","Laboratory"</v>
      </c>
    </row>
    <row r="2244" spans="1:13" ht="13" customHeight="1">
      <c r="A2244" s="11" t="s">
        <v>14</v>
      </c>
      <c r="B2244" s="37" t="str">
        <f>LEFT(H2244,2)&amp;"000000"</f>
        <v>41000000</v>
      </c>
      <c r="C2244" s="11" t="s">
        <v>4829</v>
      </c>
      <c r="D2244" s="37" t="str">
        <f>LEFT(H2244,4)&amp;"0000"</f>
        <v>41120000</v>
      </c>
      <c r="E2244" s="11" t="s">
        <v>5031</v>
      </c>
      <c r="F2244" s="37" t="str">
        <f>LEFT(H2244,6)&amp;"00"</f>
        <v>41121600</v>
      </c>
      <c r="G2244" s="11" t="s">
        <v>5195</v>
      </c>
      <c r="H2244" s="37" t="s">
        <v>5196</v>
      </c>
      <c r="I2244" s="11" t="s">
        <v>5203</v>
      </c>
      <c r="J2244" s="37" t="s">
        <v>5204</v>
      </c>
      <c r="K2244" s="11" t="s">
        <v>26</v>
      </c>
      <c r="L2244" s="5"/>
      <c r="M2244" s="16" t="str">
        <f>""""&amp;A2244&amp;""","""&amp;B2244&amp;""","""&amp;C2244&amp;""","""&amp;D2244&amp;""","""&amp;E2244&amp;""","""&amp;F2244&amp;""","""&amp;G2244&amp;""","""&amp;H2244&amp;""","""&amp;I2244&amp;""","""&amp;J2244&amp;""","""&amp;K2244&amp;""""</f>
        <v>"Laboratory and Measuring and Observing and Testing Equipment","41000000","Laboratory supplies and fixtures","41120000","Pipette tips","41121600","Robotic pipette tips","41121608","Pipette Tips, Conductive, Robotic, Sterile, Filtered, 200 uL, 1 Racks of 96 Tip","41121608.3","Laboratory"</v>
      </c>
    </row>
    <row r="2245" spans="1:13" ht="13" customHeight="1">
      <c r="A2245" s="11" t="s">
        <v>14</v>
      </c>
      <c r="B2245" s="37" t="s">
        <v>18</v>
      </c>
      <c r="C2245" s="11" t="s">
        <v>4829</v>
      </c>
      <c r="D2245" s="37" t="s">
        <v>4830</v>
      </c>
      <c r="E2245" s="11" t="s">
        <v>5205</v>
      </c>
      <c r="F2245" s="37" t="s">
        <v>5206</v>
      </c>
      <c r="G2245" s="11" t="s">
        <v>5207</v>
      </c>
      <c r="H2245" s="37" t="s">
        <v>5206</v>
      </c>
      <c r="I2245" s="11" t="s">
        <v>5207</v>
      </c>
      <c r="J2245" s="37" t="s">
        <v>5208</v>
      </c>
      <c r="K2245" s="11" t="s">
        <v>283</v>
      </c>
      <c r="L2245" s="5"/>
      <c r="M2245" s="16" t="str">
        <f>""""&amp;A2245&amp;""","""&amp;B2245&amp;""","""&amp;C2245&amp;""","""&amp;D2245&amp;""","""&amp;E2245&amp;""","""&amp;F2245&amp;""","""&amp;G2245&amp;""","""&amp;H2245&amp;""","""&amp;I2245&amp;""","""&amp;J2245&amp;""","""&amp;K2245&amp;""""</f>
        <v>"Laboratory and Measuring and Observing and Testing Equipment","41000000","Laboratory supplies and fixtures","41120000","Test Tubes","41121700","Other Test Tubes","41121700","Other Test Tubes","41121700.0","N/A"</v>
      </c>
    </row>
    <row r="2246" spans="1:13" ht="13" customHeight="1">
      <c r="A2246" s="11" t="s">
        <v>14</v>
      </c>
      <c r="B2246" s="37" t="s">
        <v>18</v>
      </c>
      <c r="C2246" s="11" t="s">
        <v>4829</v>
      </c>
      <c r="D2246" s="37" t="s">
        <v>4830</v>
      </c>
      <c r="E2246" s="11" t="s">
        <v>5205</v>
      </c>
      <c r="F2246" s="37" t="s">
        <v>5206</v>
      </c>
      <c r="G2246" s="11" t="s">
        <v>5209</v>
      </c>
      <c r="H2246" s="37" t="s">
        <v>5210</v>
      </c>
      <c r="I2246" s="11" t="s">
        <v>5211</v>
      </c>
      <c r="J2246" s="37" t="s">
        <v>5212</v>
      </c>
      <c r="K2246" s="11" t="s">
        <v>26</v>
      </c>
      <c r="L2246" s="5"/>
      <c r="M2246" s="16" t="str">
        <f>""""&amp;A2246&amp;""","""&amp;B2246&amp;""","""&amp;C2246&amp;""","""&amp;D2246&amp;""","""&amp;E2246&amp;""","""&amp;F2246&amp;""","""&amp;G2246&amp;""","""&amp;H2246&amp;""","""&amp;I2246&amp;""","""&amp;J2246&amp;""","""&amp;K2246&amp;""""</f>
        <v>"Laboratory and Measuring and Observing and Testing Equipment","41000000","Laboratory supplies and fixtures","41120000","Test Tubes","41121700","Multipurpose or general test tubes","41121701","Other Multipurpose or general test tubes","41121701.0","Laboratory"</v>
      </c>
    </row>
    <row r="2247" spans="1:13" ht="13" customHeight="1">
      <c r="A2247" s="11" t="s">
        <v>14</v>
      </c>
      <c r="B2247" s="37">
        <v>41000000</v>
      </c>
      <c r="C2247" s="11" t="s">
        <v>4829</v>
      </c>
      <c r="D2247" s="37">
        <v>41120000</v>
      </c>
      <c r="E2247" s="11" t="s">
        <v>5205</v>
      </c>
      <c r="F2247" s="37">
        <v>41121700</v>
      </c>
      <c r="G2247" s="11" t="s">
        <v>5209</v>
      </c>
      <c r="H2247" s="37">
        <v>41121701</v>
      </c>
      <c r="I2247" s="11" t="s">
        <v>5213</v>
      </c>
      <c r="J2247" s="37" t="s">
        <v>5214</v>
      </c>
      <c r="K2247" s="11" t="s">
        <v>26</v>
      </c>
      <c r="L2247" s="5"/>
      <c r="M2247" s="16" t="str">
        <f>""""&amp;A2247&amp;""","""&amp;B2247&amp;""","""&amp;C2247&amp;""","""&amp;D2247&amp;""","""&amp;E2247&amp;""","""&amp;F2247&amp;""","""&amp;G2247&amp;""","""&amp;H2247&amp;""","""&amp;I2247&amp;""","""&amp;J2247&amp;""","""&amp;K2247&amp;""""</f>
        <v>"Laboratory and Measuring and Observing and Testing Equipment","41000000","Laboratory supplies and fixtures","41120000","Test Tubes","41121700","Multipurpose or general test tubes","41121701","Test Tube, Glass, Reusable, Screw Cap, 16 x 125 mm, 1000 Each","41121701.1","Laboratory"</v>
      </c>
    </row>
    <row r="2248" spans="1:13" ht="13" customHeight="1">
      <c r="A2248" s="11" t="s">
        <v>14</v>
      </c>
      <c r="B2248" s="37">
        <v>41000000</v>
      </c>
      <c r="C2248" s="11" t="s">
        <v>4829</v>
      </c>
      <c r="D2248" s="37">
        <v>41120000</v>
      </c>
      <c r="E2248" s="11" t="s">
        <v>5205</v>
      </c>
      <c r="F2248" s="37">
        <v>41121700</v>
      </c>
      <c r="G2248" s="11" t="s">
        <v>5209</v>
      </c>
      <c r="H2248" s="37">
        <v>41121701</v>
      </c>
      <c r="I2248" s="11" t="s">
        <v>5215</v>
      </c>
      <c r="J2248" s="37" t="s">
        <v>5216</v>
      </c>
      <c r="K2248" s="11" t="s">
        <v>26</v>
      </c>
      <c r="L2248" s="5"/>
      <c r="M2248" s="16" t="str">
        <f>""""&amp;A2248&amp;""","""&amp;B2248&amp;""","""&amp;C2248&amp;""","""&amp;D2248&amp;""","""&amp;E2248&amp;""","""&amp;F2248&amp;""","""&amp;G2248&amp;""","""&amp;H2248&amp;""","""&amp;I2248&amp;""","""&amp;J2248&amp;""","""&amp;K2248&amp;""""</f>
        <v>"Laboratory and Measuring and Observing and Testing Equipment","41000000","Laboratory supplies and fixtures","41120000","Test Tubes","41121700","Multipurpose or general test tubes","41121701","Test Tube, Glass, Round Bottom, 12 x 75 mm, 100 Each","41121701.2","Laboratory"</v>
      </c>
    </row>
    <row r="2249" spans="1:13" ht="13" customHeight="1">
      <c r="A2249" s="11" t="s">
        <v>14</v>
      </c>
      <c r="B2249" s="37">
        <v>41000000</v>
      </c>
      <c r="C2249" s="11" t="s">
        <v>4829</v>
      </c>
      <c r="D2249" s="37">
        <v>41120000</v>
      </c>
      <c r="E2249" s="11" t="s">
        <v>5205</v>
      </c>
      <c r="F2249" s="37">
        <v>41121700</v>
      </c>
      <c r="G2249" s="11" t="s">
        <v>5209</v>
      </c>
      <c r="H2249" s="37">
        <v>41121701</v>
      </c>
      <c r="I2249" s="11" t="s">
        <v>5217</v>
      </c>
      <c r="J2249" s="37" t="s">
        <v>5218</v>
      </c>
      <c r="K2249" s="11" t="s">
        <v>26</v>
      </c>
      <c r="L2249" s="5"/>
      <c r="M2249" s="16" t="str">
        <f>""""&amp;A2249&amp;""","""&amp;B2249&amp;""","""&amp;C2249&amp;""","""&amp;D2249&amp;""","""&amp;E2249&amp;""","""&amp;F2249&amp;""","""&amp;G2249&amp;""","""&amp;H2249&amp;""","""&amp;I2249&amp;""","""&amp;J2249&amp;""","""&amp;K2249&amp;""""</f>
        <v>"Laboratory and Measuring and Observing and Testing Equipment","41000000","Laboratory supplies and fixtures","41120000","Test Tubes","41121700","Multipurpose or general test tubes","41121701","Test Tube, Glass, Round Bottom, 12 x 75 mm, 1000 Each","41121701.3","Laboratory"</v>
      </c>
    </row>
    <row r="2250" spans="1:13" ht="13" customHeight="1">
      <c r="A2250" s="19" t="s">
        <v>14</v>
      </c>
      <c r="B2250" s="38">
        <v>41000000</v>
      </c>
      <c r="C2250" s="19" t="s">
        <v>4829</v>
      </c>
      <c r="D2250" s="38">
        <v>41120000</v>
      </c>
      <c r="E2250" s="19" t="s">
        <v>5205</v>
      </c>
      <c r="F2250" s="38">
        <v>41121700</v>
      </c>
      <c r="G2250" s="19" t="s">
        <v>5209</v>
      </c>
      <c r="H2250" s="38">
        <v>41121701</v>
      </c>
      <c r="I2250" s="11" t="s">
        <v>5219</v>
      </c>
      <c r="J2250" s="37" t="s">
        <v>5220</v>
      </c>
      <c r="K2250" s="11" t="s">
        <v>26</v>
      </c>
      <c r="L2250" s="5"/>
      <c r="M2250" s="16" t="str">
        <f>""""&amp;A2250&amp;""","""&amp;B2250&amp;""","""&amp;C2250&amp;""","""&amp;D2250&amp;""","""&amp;E2250&amp;""","""&amp;F2250&amp;""","""&amp;G2250&amp;""","""&amp;H2250&amp;""","""&amp;I2250&amp;""","""&amp;J2250&amp;""","""&amp;K2250&amp;""""</f>
        <v>"Laboratory and Measuring and Observing and Testing Equipment","41000000","Laboratory supplies and fixtures","41120000","Test Tubes","41121700","Multipurpose or general test tubes","41121701","Test Tube, Glass, Round Bottom, PTFE Screw Cap, Marking Spot, 13 x 100 mm, 144 Each","41121701.4","Laboratory"</v>
      </c>
    </row>
    <row r="2251" spans="1:13" ht="13" customHeight="1">
      <c r="A2251" s="19" t="s">
        <v>14</v>
      </c>
      <c r="B2251" s="38">
        <v>41000000</v>
      </c>
      <c r="C2251" s="19" t="s">
        <v>4829</v>
      </c>
      <c r="D2251" s="38">
        <v>41120000</v>
      </c>
      <c r="E2251" s="19" t="s">
        <v>5205</v>
      </c>
      <c r="F2251" s="38">
        <v>41121700</v>
      </c>
      <c r="G2251" s="19" t="s">
        <v>5209</v>
      </c>
      <c r="H2251" s="38">
        <v>41121701</v>
      </c>
      <c r="I2251" s="11" t="s">
        <v>5221</v>
      </c>
      <c r="J2251" s="37" t="s">
        <v>5222</v>
      </c>
      <c r="K2251" s="11" t="s">
        <v>26</v>
      </c>
      <c r="L2251" s="5"/>
      <c r="M2251" s="16" t="str">
        <f>""""&amp;A2251&amp;""","""&amp;B2251&amp;""","""&amp;C2251&amp;""","""&amp;D2251&amp;""","""&amp;E2251&amp;""","""&amp;F2251&amp;""","""&amp;G2251&amp;""","""&amp;H2251&amp;""","""&amp;I2251&amp;""","""&amp;J2251&amp;""","""&amp;K2251&amp;""""</f>
        <v>"Laboratory and Measuring and Observing and Testing Equipment","41000000","Laboratory supplies and fixtures","41120000","Test Tubes","41121700","Multipurpose or general test tubes","41121701","Sample Tube, 12 x 75 mm, Blue, For FC 500 / EPICS XL, 250 Each","41121701.5","Laboratory"</v>
      </c>
    </row>
    <row r="2252" spans="1:13" ht="13" customHeight="1">
      <c r="A2252" s="11" t="s">
        <v>14</v>
      </c>
      <c r="B2252" s="37">
        <v>41000000</v>
      </c>
      <c r="C2252" s="11" t="s">
        <v>4829</v>
      </c>
      <c r="D2252" s="37">
        <v>41120000</v>
      </c>
      <c r="E2252" s="11" t="s">
        <v>5205</v>
      </c>
      <c r="F2252" s="37">
        <v>41121700</v>
      </c>
      <c r="G2252" s="11" t="s">
        <v>5209</v>
      </c>
      <c r="H2252" s="37">
        <v>41121701</v>
      </c>
      <c r="I2252" s="11" t="s">
        <v>5223</v>
      </c>
      <c r="J2252" s="37" t="s">
        <v>5224</v>
      </c>
      <c r="K2252" s="11" t="s">
        <v>26</v>
      </c>
      <c r="L2252" s="5"/>
      <c r="M2252" s="16" t="str">
        <f>""""&amp;A2252&amp;""","""&amp;B2252&amp;""","""&amp;C2252&amp;""","""&amp;D2252&amp;""","""&amp;E2252&amp;""","""&amp;F2252&amp;""","""&amp;G2252&amp;""","""&amp;H2252&amp;""","""&amp;I2252&amp;""","""&amp;J2252&amp;""","""&amp;K2252&amp;""""</f>
        <v>"Laboratory and Measuring and Observing and Testing Equipment","41000000","Laboratory supplies and fixtures","41120000","Test Tubes","41121700","Multipurpose or general test tubes","41121701","Sample Tube, 4.5 mL, Polypropylene, Round Bottom, Screw Cap, Sterile, 1000 Each","41121701.6","Laboratory"</v>
      </c>
    </row>
    <row r="2253" spans="1:13" ht="13" customHeight="1">
      <c r="A2253" s="19" t="s">
        <v>14</v>
      </c>
      <c r="B2253" s="38">
        <v>41000000</v>
      </c>
      <c r="C2253" s="19" t="s">
        <v>4829</v>
      </c>
      <c r="D2253" s="38">
        <v>41120000</v>
      </c>
      <c r="E2253" s="19" t="s">
        <v>5205</v>
      </c>
      <c r="F2253" s="38">
        <v>41121700</v>
      </c>
      <c r="G2253" s="19" t="s">
        <v>5209</v>
      </c>
      <c r="H2253" s="38">
        <v>41121701</v>
      </c>
      <c r="I2253" s="11" t="s">
        <v>5225</v>
      </c>
      <c r="J2253" s="37" t="s">
        <v>5226</v>
      </c>
      <c r="K2253" s="11" t="s">
        <v>26</v>
      </c>
      <c r="L2253" s="5"/>
      <c r="M2253" s="16" t="str">
        <f>""""&amp;A2253&amp;""","""&amp;B2253&amp;""","""&amp;C2253&amp;""","""&amp;D2253&amp;""","""&amp;E2253&amp;""","""&amp;F2253&amp;""","""&amp;G2253&amp;""","""&amp;H2253&amp;""","""&amp;I2253&amp;""","""&amp;J2253&amp;""","""&amp;K2253&amp;""""</f>
        <v>"Laboratory and Measuring and Observing and Testing Equipment","41000000","Laboratory supplies and fixtures","41120000","Test Tubes","41121700","Multipurpose or general test tubes","41121701","Test Tube, Polypropylene, 12 x 75 mm, 1000 Each","41121701.7","Laboratory"</v>
      </c>
    </row>
    <row r="2254" spans="1:13" ht="13" customHeight="1">
      <c r="A2254" s="11" t="s">
        <v>14</v>
      </c>
      <c r="B2254" s="37" t="s">
        <v>18</v>
      </c>
      <c r="C2254" s="11" t="s">
        <v>4829</v>
      </c>
      <c r="D2254" s="37" t="s">
        <v>4830</v>
      </c>
      <c r="E2254" s="11" t="s">
        <v>5205</v>
      </c>
      <c r="F2254" s="37" t="s">
        <v>5206</v>
      </c>
      <c r="G2254" s="11" t="s">
        <v>5209</v>
      </c>
      <c r="H2254" s="37" t="s">
        <v>5210</v>
      </c>
      <c r="I2254" s="11" t="s">
        <v>5227</v>
      </c>
      <c r="J2254" s="37" t="s">
        <v>5228</v>
      </c>
      <c r="K2254" s="11" t="s">
        <v>26</v>
      </c>
      <c r="L2254" s="5"/>
      <c r="M2254" s="16" t="str">
        <f>""""&amp;A2254&amp;""","""&amp;B2254&amp;""","""&amp;C2254&amp;""","""&amp;D2254&amp;""","""&amp;E2254&amp;""","""&amp;F2254&amp;""","""&amp;G2254&amp;""","""&amp;H2254&amp;""","""&amp;I2254&amp;""","""&amp;J2254&amp;""","""&amp;K2254&amp;""""</f>
        <v>"Laboratory and Measuring and Observing and Testing Equipment","41000000","Laboratory supplies and fixtures","41120000","Test Tubes","41121700","Multipurpose or general test tubes","41121701","Test Tube, Glass, 16 x 150 mm, 50 Tubes","41121701.8","Laboratory"</v>
      </c>
    </row>
    <row r="2255" spans="1:13" ht="13" customHeight="1">
      <c r="A2255" s="11" t="s">
        <v>14</v>
      </c>
      <c r="B2255" s="37" t="s">
        <v>18</v>
      </c>
      <c r="C2255" s="11" t="s">
        <v>4829</v>
      </c>
      <c r="D2255" s="37" t="s">
        <v>4830</v>
      </c>
      <c r="E2255" s="11" t="s">
        <v>5205</v>
      </c>
      <c r="F2255" s="37" t="s">
        <v>5206</v>
      </c>
      <c r="G2255" s="11" t="s">
        <v>5209</v>
      </c>
      <c r="H2255" s="37" t="s">
        <v>5210</v>
      </c>
      <c r="I2255" s="11" t="s">
        <v>5229</v>
      </c>
      <c r="J2255" s="37" t="s">
        <v>5230</v>
      </c>
      <c r="K2255" s="11" t="s">
        <v>26</v>
      </c>
      <c r="L2255" s="5"/>
      <c r="M2255" s="16" t="str">
        <f>""""&amp;A2255&amp;""","""&amp;B2255&amp;""","""&amp;C2255&amp;""","""&amp;D2255&amp;""","""&amp;E2255&amp;""","""&amp;F2255&amp;""","""&amp;G2255&amp;""","""&amp;H2255&amp;""","""&amp;I2255&amp;""","""&amp;J2255&amp;""","""&amp;K2255&amp;""""</f>
        <v>"Laboratory and Measuring and Observing and Testing Equipment","41000000","Laboratory supplies and fixtures","41120000","Test Tubes","41121700","Multipurpose or general test tubes","41121701","Test Tube, Polystyrene, 12 x 75 mm, 5 mL, 250 Tubes","41121701.9","Laboratory"</v>
      </c>
    </row>
    <row r="2256" spans="1:13" ht="13" customHeight="1">
      <c r="A2256" s="11" t="s">
        <v>14</v>
      </c>
      <c r="B2256" s="37" t="s">
        <v>18</v>
      </c>
      <c r="C2256" s="11" t="s">
        <v>4829</v>
      </c>
      <c r="D2256" s="37" t="s">
        <v>4830</v>
      </c>
      <c r="E2256" s="11" t="s">
        <v>5205</v>
      </c>
      <c r="F2256" s="37" t="s">
        <v>5206</v>
      </c>
      <c r="G2256" s="11" t="s">
        <v>5231</v>
      </c>
      <c r="H2256" s="37" t="s">
        <v>5232</v>
      </c>
      <c r="I2256" s="11" t="s">
        <v>5233</v>
      </c>
      <c r="J2256" s="37" t="s">
        <v>5234</v>
      </c>
      <c r="K2256" s="11" t="s">
        <v>26</v>
      </c>
      <c r="L2256" s="5"/>
      <c r="M2256" s="16" t="str">
        <f>""""&amp;A2256&amp;""","""&amp;B2256&amp;""","""&amp;C2256&amp;""","""&amp;D2256&amp;""","""&amp;E2256&amp;""","""&amp;F2256&amp;""","""&amp;G2256&amp;""","""&amp;H2256&amp;""","""&amp;I2256&amp;""","""&amp;J2256&amp;""","""&amp;K2256&amp;""""</f>
        <v>"Laboratory and Measuring and Observing and Testing Equipment","41000000","Laboratory supplies and fixtures","41120000","Test Tubes","41121700","Microcentrifuge tubes","41121702","Other Microcentrifuge tubes","41121702.0","Laboratory"</v>
      </c>
    </row>
    <row r="2257" spans="1:13" ht="13" customHeight="1">
      <c r="A2257" s="19" t="s">
        <v>14</v>
      </c>
      <c r="B2257" s="38">
        <v>41000000</v>
      </c>
      <c r="C2257" s="19" t="s">
        <v>4829</v>
      </c>
      <c r="D2257" s="38">
        <v>41120000</v>
      </c>
      <c r="E2257" s="19" t="s">
        <v>5205</v>
      </c>
      <c r="F2257" s="38">
        <v>41121700</v>
      </c>
      <c r="G2257" s="19" t="s">
        <v>5231</v>
      </c>
      <c r="H2257" s="38">
        <v>41121702</v>
      </c>
      <c r="I2257" s="11" t="s">
        <v>5235</v>
      </c>
      <c r="J2257" s="37" t="s">
        <v>5236</v>
      </c>
      <c r="K2257" s="11" t="s">
        <v>26</v>
      </c>
      <c r="L2257" s="5"/>
      <c r="M2257" s="16" t="str">
        <f>""""&amp;A2257&amp;""","""&amp;B2257&amp;""","""&amp;C2257&amp;""","""&amp;D2257&amp;""","""&amp;E2257&amp;""","""&amp;F2257&amp;""","""&amp;G2257&amp;""","""&amp;H2257&amp;""","""&amp;I2257&amp;""","""&amp;J2257&amp;""","""&amp;K2257&amp;""""</f>
        <v>"Laboratory and Measuring and Observing and Testing Equipment","41000000","Laboratory supplies and fixtures","41120000","Test Tubes","41121700","Microcentrifuge tubes","41121702","Microcentrifuge Tube 0.5 mL, Snap Cap With Flat Top, Polypropylene, Autoclavable, 500 Tubes","41121702.1","Laboratory"</v>
      </c>
    </row>
    <row r="2258" spans="1:13" ht="13" customHeight="1">
      <c r="A2258" s="11" t="s">
        <v>14</v>
      </c>
      <c r="B2258" s="37" t="s">
        <v>18</v>
      </c>
      <c r="C2258" s="11" t="s">
        <v>4829</v>
      </c>
      <c r="D2258" s="37" t="s">
        <v>4830</v>
      </c>
      <c r="E2258" s="11" t="s">
        <v>5205</v>
      </c>
      <c r="F2258" s="37" t="s">
        <v>5206</v>
      </c>
      <c r="G2258" s="11" t="s">
        <v>5231</v>
      </c>
      <c r="H2258" s="37" t="s">
        <v>5232</v>
      </c>
      <c r="I2258" s="11" t="s">
        <v>5237</v>
      </c>
      <c r="J2258" s="37" t="s">
        <v>5238</v>
      </c>
      <c r="K2258" s="11" t="s">
        <v>26</v>
      </c>
      <c r="L2258" s="5"/>
      <c r="M2258" s="16" t="str">
        <f>""""&amp;A2258&amp;""","""&amp;B2258&amp;""","""&amp;C2258&amp;""","""&amp;D2258&amp;""","""&amp;E2258&amp;""","""&amp;F2258&amp;""","""&amp;G2258&amp;""","""&amp;H2258&amp;""","""&amp;I2258&amp;""","""&amp;J2258&amp;""","""&amp;K2258&amp;""""</f>
        <v>"Laboratory and Measuring and Observing and Testing Equipment","41000000","Laboratory supplies and fixtures","41120000","Test Tubes","41121700","Microcentrifuge tubes","41121702","Microcentrifuge Tube 1.7 mL, Snap Cap With Flat Top, Polypropylene, Autoclavable, 500 Tubes","41121702.10","Laboratory"</v>
      </c>
    </row>
    <row r="2259" spans="1:13" ht="13" customHeight="1">
      <c r="A2259" s="11" t="s">
        <v>14</v>
      </c>
      <c r="B2259" s="37" t="str">
        <f>LEFT(H2259,2)&amp;"000000"</f>
        <v>41000000</v>
      </c>
      <c r="C2259" s="11" t="s">
        <v>4829</v>
      </c>
      <c r="D2259" s="37" t="str">
        <f>LEFT(H2259,4)&amp;"0000"</f>
        <v>41120000</v>
      </c>
      <c r="E2259" s="11" t="s">
        <v>5205</v>
      </c>
      <c r="F2259" s="37" t="str">
        <f>LEFT(H2259,6)&amp;"00"</f>
        <v>41121700</v>
      </c>
      <c r="G2259" s="11" t="s">
        <v>5231</v>
      </c>
      <c r="H2259" s="37" t="s">
        <v>5232</v>
      </c>
      <c r="I2259" s="11" t="s">
        <v>5239</v>
      </c>
      <c r="J2259" s="37" t="s">
        <v>5240</v>
      </c>
      <c r="K2259" s="11" t="s">
        <v>26</v>
      </c>
      <c r="L2259" s="5"/>
      <c r="M2259" s="16" t="str">
        <f>""""&amp;A2259&amp;""","""&amp;B2259&amp;""","""&amp;C2259&amp;""","""&amp;D2259&amp;""","""&amp;E2259&amp;""","""&amp;F2259&amp;""","""&amp;G2259&amp;""","""&amp;H2259&amp;""","""&amp;I2259&amp;""","""&amp;J2259&amp;""","""&amp;K2259&amp;""""</f>
        <v>"Laboratory and Measuring and Observing and Testing Equipment","41000000","Laboratory supplies and fixtures","41120000","Test Tubes","41121700","Microcentrifuge tubes","41121702","Microcentrifuge Tube 1.7 mL, Snap Cap With Flat Top, Polypropylene, Autoclavable, 250 Tubes","41121702.11","Laboratory"</v>
      </c>
    </row>
    <row r="2260" spans="1:13" ht="13" customHeight="1">
      <c r="A2260" s="11" t="s">
        <v>14</v>
      </c>
      <c r="B2260" s="37" t="str">
        <f>LEFT(H2260,2)&amp;"000000"</f>
        <v>41000000</v>
      </c>
      <c r="C2260" s="11" t="s">
        <v>4829</v>
      </c>
      <c r="D2260" s="37" t="str">
        <f>LEFT(H2260,4)&amp;"0000"</f>
        <v>41120000</v>
      </c>
      <c r="E2260" s="11" t="s">
        <v>5205</v>
      </c>
      <c r="F2260" s="37" t="str">
        <f>LEFT(H2260,6)&amp;"00"</f>
        <v>41121700</v>
      </c>
      <c r="G2260" s="11" t="s">
        <v>5231</v>
      </c>
      <c r="H2260" s="37" t="s">
        <v>5232</v>
      </c>
      <c r="I2260" s="11" t="s">
        <v>5241</v>
      </c>
      <c r="J2260" s="37" t="s">
        <v>5242</v>
      </c>
      <c r="K2260" s="11" t="s">
        <v>26</v>
      </c>
      <c r="L2260" s="5"/>
      <c r="M2260" s="16" t="str">
        <f>""""&amp;A2260&amp;""","""&amp;B2260&amp;""","""&amp;C2260&amp;""","""&amp;D2260&amp;""","""&amp;E2260&amp;""","""&amp;F2260&amp;""","""&amp;G2260&amp;""","""&amp;H2260&amp;""","""&amp;I2260&amp;""","""&amp;J2260&amp;""","""&amp;K2260&amp;""""</f>
        <v>"Laboratory and Measuring and Observing and Testing Equipment","41000000","Laboratory supplies and fixtures","41120000","Test Tubes","41121700","Microcentrifuge tubes","41121702","Microcentrifuge Tube 1.7 mL, Snap Cap With Flat Top, Polypropylene, Autoclavable, 5000 Tubes","41121702.12","Laboratory"</v>
      </c>
    </row>
    <row r="2261" spans="1:13" ht="13" customHeight="1">
      <c r="A2261" s="27" t="s">
        <v>14</v>
      </c>
      <c r="B2261" s="41" t="s">
        <v>18</v>
      </c>
      <c r="C2261" s="27" t="s">
        <v>4829</v>
      </c>
      <c r="D2261" s="41" t="s">
        <v>4830</v>
      </c>
      <c r="E2261" s="27" t="s">
        <v>5205</v>
      </c>
      <c r="F2261" s="41" t="s">
        <v>5206</v>
      </c>
      <c r="G2261" s="27" t="s">
        <v>5231</v>
      </c>
      <c r="H2261" s="41" t="s">
        <v>5232</v>
      </c>
      <c r="I2261" s="27" t="s">
        <v>12104</v>
      </c>
      <c r="J2261" s="37" t="s">
        <v>12106</v>
      </c>
      <c r="K2261" s="27" t="s">
        <v>26</v>
      </c>
      <c r="L2261" s="5"/>
      <c r="M2261" s="16"/>
    </row>
    <row r="2262" spans="1:13" ht="13" customHeight="1">
      <c r="A2262" s="27" t="s">
        <v>14</v>
      </c>
      <c r="B2262" s="41" t="s">
        <v>18</v>
      </c>
      <c r="C2262" s="27" t="s">
        <v>4829</v>
      </c>
      <c r="D2262" s="41" t="s">
        <v>4830</v>
      </c>
      <c r="E2262" s="27" t="s">
        <v>5205</v>
      </c>
      <c r="F2262" s="41" t="s">
        <v>5206</v>
      </c>
      <c r="G2262" s="27" t="s">
        <v>5231</v>
      </c>
      <c r="H2262" s="41" t="s">
        <v>5232</v>
      </c>
      <c r="I2262" s="27" t="s">
        <v>12105</v>
      </c>
      <c r="J2262" s="37" t="s">
        <v>12107</v>
      </c>
      <c r="K2262" s="27" t="s">
        <v>26</v>
      </c>
      <c r="L2262" s="5"/>
      <c r="M2262" s="16"/>
    </row>
    <row r="2263" spans="1:13" ht="13" customHeight="1">
      <c r="A2263" s="11" t="s">
        <v>14</v>
      </c>
      <c r="B2263" s="37">
        <v>41000000</v>
      </c>
      <c r="C2263" s="11" t="s">
        <v>4829</v>
      </c>
      <c r="D2263" s="37">
        <v>41120000</v>
      </c>
      <c r="E2263" s="11" t="s">
        <v>5205</v>
      </c>
      <c r="F2263" s="37">
        <v>41121700</v>
      </c>
      <c r="G2263" s="11" t="s">
        <v>5231</v>
      </c>
      <c r="H2263" s="37">
        <v>41121702</v>
      </c>
      <c r="I2263" s="11" t="s">
        <v>5243</v>
      </c>
      <c r="J2263" s="37" t="s">
        <v>5244</v>
      </c>
      <c r="K2263" s="11" t="s">
        <v>26</v>
      </c>
      <c r="L2263" s="5"/>
      <c r="M2263" s="16" t="str">
        <f>""""&amp;A2263&amp;""","""&amp;B2263&amp;""","""&amp;C2263&amp;""","""&amp;D2263&amp;""","""&amp;E2263&amp;""","""&amp;F2263&amp;""","""&amp;G2263&amp;""","""&amp;H2263&amp;""","""&amp;I2263&amp;""","""&amp;J2263&amp;""","""&amp;K2263&amp;""""</f>
        <v>"Laboratory and Measuring and Observing and Testing Equipment","41000000","Laboratory supplies and fixtures","41120000","Test Tubes","41121700","Microcentrifuge tubes","41121702","Microcentrifuge Tube 1.5 mL, Conical Bottom, Screw Cap, Sterile, 1000 Pieces","41121702.2","Laboratory"</v>
      </c>
    </row>
    <row r="2264" spans="1:13" ht="13" customHeight="1">
      <c r="A2264" s="11" t="s">
        <v>14</v>
      </c>
      <c r="B2264" s="37">
        <v>41000000</v>
      </c>
      <c r="C2264" s="11" t="s">
        <v>4829</v>
      </c>
      <c r="D2264" s="37">
        <v>41120000</v>
      </c>
      <c r="E2264" s="11" t="s">
        <v>5205</v>
      </c>
      <c r="F2264" s="37">
        <v>41121700</v>
      </c>
      <c r="G2264" s="11" t="s">
        <v>5231</v>
      </c>
      <c r="H2264" s="37">
        <v>41121702</v>
      </c>
      <c r="I2264" s="11" t="s">
        <v>5245</v>
      </c>
      <c r="J2264" s="37" t="s">
        <v>5246</v>
      </c>
      <c r="K2264" s="11" t="s">
        <v>26</v>
      </c>
      <c r="L2264" s="5"/>
      <c r="M2264" s="16" t="str">
        <f>""""&amp;A2264&amp;""","""&amp;B2264&amp;""","""&amp;C2264&amp;""","""&amp;D2264&amp;""","""&amp;E2264&amp;""","""&amp;F2264&amp;""","""&amp;G2264&amp;""","""&amp;H2264&amp;""","""&amp;I2264&amp;""","""&amp;J2264&amp;""","""&amp;K2264&amp;""""</f>
        <v>"Laboratory and Measuring and Observing and Testing Equipment","41000000","Laboratory supplies and fixtures","41120000","Test Tubes","41121700","Microcentrifuge tubes","41121702","Microcentrifuge Tube 1.5 mL, Conical Bottom, Screw Cap, Sterile, 500 Pieces","41121702.3","Laboratory"</v>
      </c>
    </row>
    <row r="2265" spans="1:13" ht="13" customHeight="1">
      <c r="A2265" s="11" t="s">
        <v>14</v>
      </c>
      <c r="B2265" s="37">
        <v>41000000</v>
      </c>
      <c r="C2265" s="11" t="s">
        <v>4829</v>
      </c>
      <c r="D2265" s="37">
        <v>41120000</v>
      </c>
      <c r="E2265" s="11" t="s">
        <v>5205</v>
      </c>
      <c r="F2265" s="37">
        <v>41121700</v>
      </c>
      <c r="G2265" s="11" t="s">
        <v>5231</v>
      </c>
      <c r="H2265" s="37">
        <v>41121702</v>
      </c>
      <c r="I2265" s="11" t="s">
        <v>5247</v>
      </c>
      <c r="J2265" s="37" t="s">
        <v>5248</v>
      </c>
      <c r="K2265" s="11" t="s">
        <v>26</v>
      </c>
      <c r="L2265" s="5"/>
      <c r="M2265" s="16" t="str">
        <f>""""&amp;A2265&amp;""","""&amp;B2265&amp;""","""&amp;C2265&amp;""","""&amp;D2265&amp;""","""&amp;E2265&amp;""","""&amp;F2265&amp;""","""&amp;G2265&amp;""","""&amp;H2265&amp;""","""&amp;I2265&amp;""","""&amp;J2265&amp;""","""&amp;K2265&amp;""""</f>
        <v>"Laboratory and Measuring and Observing and Testing Equipment","41000000","Laboratory supplies and fixtures","41120000","Test Tubes","41121700","Microcentrifuge tubes","41121702","Microcentrifuge Tube 1.5 mL, Snap Cap With Flat Top, Polypropylene, Autoclavable, 500 Tubes","41121702.4","Laboratory"</v>
      </c>
    </row>
    <row r="2266" spans="1:13" ht="13" customHeight="1">
      <c r="A2266" s="11" t="s">
        <v>14</v>
      </c>
      <c r="B2266" s="37">
        <v>41000000</v>
      </c>
      <c r="C2266" s="11" t="s">
        <v>4829</v>
      </c>
      <c r="D2266" s="37">
        <v>41120000</v>
      </c>
      <c r="E2266" s="11" t="s">
        <v>5205</v>
      </c>
      <c r="F2266" s="37">
        <v>41121700</v>
      </c>
      <c r="G2266" s="11" t="s">
        <v>5231</v>
      </c>
      <c r="H2266" s="37">
        <v>41121702</v>
      </c>
      <c r="I2266" s="11" t="s">
        <v>5249</v>
      </c>
      <c r="J2266" s="37" t="s">
        <v>5250</v>
      </c>
      <c r="K2266" s="11" t="s">
        <v>26</v>
      </c>
      <c r="L2266" s="5"/>
      <c r="M2266" s="16" t="str">
        <f>""""&amp;A2266&amp;""","""&amp;B2266&amp;""","""&amp;C2266&amp;""","""&amp;D2266&amp;""","""&amp;E2266&amp;""","""&amp;F2266&amp;""","""&amp;G2266&amp;""","""&amp;H2266&amp;""","""&amp;I2266&amp;""","""&amp;J2266&amp;""","""&amp;K2266&amp;""""</f>
        <v>"Laboratory and Measuring and Observing and Testing Equipment","41000000","Laboratory supplies and fixtures","41120000","Test Tubes","41121700","Microcentrifuge tubes","41121702","Microcentrifuge Tube 1.5 mL, Snap Cap With Flat Top, Polypropylene, Autoclavable, 5000 Each","41121702.5","Laboratory"</v>
      </c>
    </row>
    <row r="2267" spans="1:13" ht="13" customHeight="1">
      <c r="A2267" s="11" t="s">
        <v>14</v>
      </c>
      <c r="B2267" s="37">
        <v>41000000</v>
      </c>
      <c r="C2267" s="11" t="s">
        <v>4829</v>
      </c>
      <c r="D2267" s="37">
        <v>41120000</v>
      </c>
      <c r="E2267" s="11" t="s">
        <v>5205</v>
      </c>
      <c r="F2267" s="37">
        <v>41121700</v>
      </c>
      <c r="G2267" s="11" t="s">
        <v>5231</v>
      </c>
      <c r="H2267" s="37">
        <v>41121702</v>
      </c>
      <c r="I2267" s="11" t="s">
        <v>5251</v>
      </c>
      <c r="J2267" s="37" t="s">
        <v>5252</v>
      </c>
      <c r="K2267" s="11" t="s">
        <v>26</v>
      </c>
      <c r="L2267" s="5"/>
      <c r="M2267" s="16" t="str">
        <f>""""&amp;A2267&amp;""","""&amp;B2267&amp;""","""&amp;C2267&amp;""","""&amp;D2267&amp;""","""&amp;E2267&amp;""","""&amp;F2267&amp;""","""&amp;G2267&amp;""","""&amp;H2267&amp;""","""&amp;I2267&amp;""","""&amp;J2267&amp;""","""&amp;K2267&amp;""""</f>
        <v>"Laboratory and Measuring and Observing and Testing Equipment","41000000","Laboratory supplies and fixtures","41120000","Test Tubes","41121700","Microcentrifuge tubes","41121702","Microcentrifuge Tube 2 mL, Polypropylene, Conical Bottom, Tether Cap, 500 Pieces","41121702.6","Laboratory"</v>
      </c>
    </row>
    <row r="2268" spans="1:13" ht="13" customHeight="1">
      <c r="A2268" s="11" t="s">
        <v>14</v>
      </c>
      <c r="B2268" s="37">
        <v>41000000</v>
      </c>
      <c r="C2268" s="11" t="s">
        <v>4829</v>
      </c>
      <c r="D2268" s="37">
        <v>41120000</v>
      </c>
      <c r="E2268" s="11" t="s">
        <v>5205</v>
      </c>
      <c r="F2268" s="37">
        <v>41121700</v>
      </c>
      <c r="G2268" s="11" t="s">
        <v>5231</v>
      </c>
      <c r="H2268" s="37">
        <v>41121702</v>
      </c>
      <c r="I2268" s="11" t="s">
        <v>5253</v>
      </c>
      <c r="J2268" s="37" t="s">
        <v>5254</v>
      </c>
      <c r="K2268" s="11" t="s">
        <v>26</v>
      </c>
      <c r="L2268" s="5"/>
      <c r="M2268" s="16" t="str">
        <f>""""&amp;A2268&amp;""","""&amp;B2268&amp;""","""&amp;C2268&amp;""","""&amp;D2268&amp;""","""&amp;E2268&amp;""","""&amp;F2268&amp;""","""&amp;G2268&amp;""","""&amp;H2268&amp;""","""&amp;I2268&amp;""","""&amp;J2268&amp;""","""&amp;K2268&amp;""""</f>
        <v>"Laboratory and Measuring and Observing and Testing Equipment","41000000","Laboratory supplies and fixtures","41120000","Test Tubes","41121700","Microcentrifuge tubes","41121702","Microcentrifuge Tube 0.6 mL, Snap Cap With Flat Top, Polypropylene, Autoclavable, 5000 Each","41121702.7","Laboratory"</v>
      </c>
    </row>
    <row r="2269" spans="1:13" ht="13" customHeight="1">
      <c r="A2269" s="11" t="s">
        <v>14</v>
      </c>
      <c r="B2269" s="37">
        <v>41000000</v>
      </c>
      <c r="C2269" s="11" t="s">
        <v>4829</v>
      </c>
      <c r="D2269" s="37">
        <v>41120000</v>
      </c>
      <c r="E2269" s="11" t="s">
        <v>5205</v>
      </c>
      <c r="F2269" s="37">
        <v>41121700</v>
      </c>
      <c r="G2269" s="11" t="s">
        <v>5231</v>
      </c>
      <c r="H2269" s="37">
        <v>41121702</v>
      </c>
      <c r="I2269" s="11" t="s">
        <v>5255</v>
      </c>
      <c r="J2269" s="37" t="s">
        <v>5256</v>
      </c>
      <c r="K2269" s="11" t="s">
        <v>26</v>
      </c>
      <c r="L2269" s="5"/>
      <c r="M2269" s="16" t="str">
        <f>""""&amp;A2269&amp;""","""&amp;B2269&amp;""","""&amp;C2269&amp;""","""&amp;D2269&amp;""","""&amp;E2269&amp;""","""&amp;F2269&amp;""","""&amp;G2269&amp;""","""&amp;H2269&amp;""","""&amp;I2269&amp;""","""&amp;J2269&amp;""","""&amp;K2269&amp;""""</f>
        <v>"Laboratory and Measuring and Observing and Testing Equipment","41000000","Laboratory supplies and fixtures","41120000","Test Tubes","41121700","Microcentrifuge tubes","41121702","Microcentrifuge Tube 1.5 mL, Conical Bottom, Screw Cap, Sterile, w/ O-ring, 4000 Tubes","41121702.8","Laboratory"</v>
      </c>
    </row>
    <row r="2270" spans="1:13" ht="13" customHeight="1">
      <c r="A2270" s="11" t="s">
        <v>14</v>
      </c>
      <c r="B2270" s="37">
        <v>41000000</v>
      </c>
      <c r="C2270" s="11" t="s">
        <v>4829</v>
      </c>
      <c r="D2270" s="37">
        <v>41120000</v>
      </c>
      <c r="E2270" s="11" t="s">
        <v>5205</v>
      </c>
      <c r="F2270" s="37">
        <v>41121700</v>
      </c>
      <c r="G2270" s="11" t="s">
        <v>5231</v>
      </c>
      <c r="H2270" s="37">
        <v>41121702</v>
      </c>
      <c r="I2270" s="11" t="s">
        <v>5257</v>
      </c>
      <c r="J2270" s="37" t="s">
        <v>5258</v>
      </c>
      <c r="K2270" s="11" t="s">
        <v>26</v>
      </c>
      <c r="L2270" s="5"/>
      <c r="M2270" s="16" t="str">
        <f>""""&amp;A2270&amp;""","""&amp;B2270&amp;""","""&amp;C2270&amp;""","""&amp;D2270&amp;""","""&amp;E2270&amp;""","""&amp;F2270&amp;""","""&amp;G2270&amp;""","""&amp;H2270&amp;""","""&amp;I2270&amp;""","""&amp;J2270&amp;""","""&amp;K2270&amp;""""</f>
        <v>"Laboratory and Measuring and Observing and Testing Equipment","41000000","Laboratory supplies and fixtures","41120000","Test Tubes","41121700","Microcentrifuge tubes","41121702","Microcentrifuge Tube 2 mL, Polypropylene, Conical Bottom, Graduated, Screw Cap, Sterile, 500 Each","41121702.9","Laboratory"</v>
      </c>
    </row>
    <row r="2271" spans="1:13" ht="13" customHeight="1">
      <c r="A2271" s="11" t="s">
        <v>14</v>
      </c>
      <c r="B2271" s="37" t="s">
        <v>18</v>
      </c>
      <c r="C2271" s="11" t="s">
        <v>4829</v>
      </c>
      <c r="D2271" s="37" t="s">
        <v>4830</v>
      </c>
      <c r="E2271" s="11" t="s">
        <v>5205</v>
      </c>
      <c r="F2271" s="37" t="s">
        <v>5206</v>
      </c>
      <c r="G2271" s="11" t="s">
        <v>5259</v>
      </c>
      <c r="H2271" s="37" t="s">
        <v>5260</v>
      </c>
      <c r="I2271" s="11" t="s">
        <v>5261</v>
      </c>
      <c r="J2271" s="37" t="s">
        <v>5262</v>
      </c>
      <c r="K2271" s="11" t="s">
        <v>26</v>
      </c>
      <c r="L2271" s="5"/>
      <c r="M2271" s="16" t="str">
        <f>""""&amp;A2271&amp;""","""&amp;B2271&amp;""","""&amp;C2271&amp;""","""&amp;D2271&amp;""","""&amp;E2271&amp;""","""&amp;F2271&amp;""","""&amp;G2271&amp;""","""&amp;H2271&amp;""","""&amp;I2271&amp;""","""&amp;J2271&amp;""","""&amp;K2271&amp;""""</f>
        <v>"Laboratory and Measuring and Observing and Testing Equipment","41000000","Laboratory supplies and fixtures","41120000","Test Tubes","41121700","Centrifuge tubes","41121703","Other Centrifuge tubes","41121703.0","Laboratory"</v>
      </c>
    </row>
    <row r="2272" spans="1:13" ht="13" customHeight="1">
      <c r="A2272" s="11" t="s">
        <v>14</v>
      </c>
      <c r="B2272" s="37">
        <v>41000000</v>
      </c>
      <c r="C2272" s="11" t="s">
        <v>4829</v>
      </c>
      <c r="D2272" s="37">
        <v>41120000</v>
      </c>
      <c r="E2272" s="11" t="s">
        <v>5205</v>
      </c>
      <c r="F2272" s="37">
        <v>41121700</v>
      </c>
      <c r="G2272" s="11" t="s">
        <v>5259</v>
      </c>
      <c r="H2272" s="37">
        <v>41121703</v>
      </c>
      <c r="I2272" s="11" t="s">
        <v>5263</v>
      </c>
      <c r="J2272" s="37" t="s">
        <v>5264</v>
      </c>
      <c r="K2272" s="11" t="s">
        <v>26</v>
      </c>
      <c r="L2272" s="5"/>
      <c r="M2272" s="16" t="str">
        <f>""""&amp;A2272&amp;""","""&amp;B2272&amp;""","""&amp;C2272&amp;""","""&amp;D2272&amp;""","""&amp;E2272&amp;""","""&amp;F2272&amp;""","""&amp;G2272&amp;""","""&amp;H2272&amp;""","""&amp;I2272&amp;""","""&amp;J2272&amp;""","""&amp;K2272&amp;""""</f>
        <v>"Laboratory and Measuring and Observing and Testing Equipment","41000000","Laboratory supplies and fixtures","41120000","Test Tubes","41121700","Centrifuge tubes","41121703","Centrifuge Tube 15 mL, Plastic, Conical Bottom, Graduated, No Cap, Sterile, 500 Pieces","41121703.1","Laboratory"</v>
      </c>
    </row>
    <row r="2273" spans="1:13" ht="13" customHeight="1">
      <c r="A2273" s="27" t="s">
        <v>14</v>
      </c>
      <c r="B2273" s="41" t="s">
        <v>18</v>
      </c>
      <c r="C2273" s="27" t="s">
        <v>4829</v>
      </c>
      <c r="D2273" s="41" t="s">
        <v>4830</v>
      </c>
      <c r="E2273" s="27" t="s">
        <v>5205</v>
      </c>
      <c r="F2273" s="41" t="s">
        <v>5206</v>
      </c>
      <c r="G2273" s="27" t="s">
        <v>5259</v>
      </c>
      <c r="H2273" s="41" t="s">
        <v>5260</v>
      </c>
      <c r="I2273" s="27" t="s">
        <v>12108</v>
      </c>
      <c r="J2273" s="37" t="s">
        <v>12111</v>
      </c>
      <c r="K2273" s="27" t="s">
        <v>26</v>
      </c>
      <c r="L2273" s="5"/>
      <c r="M2273" s="16"/>
    </row>
    <row r="2274" spans="1:13" ht="13" customHeight="1">
      <c r="A2274" s="27" t="s">
        <v>14</v>
      </c>
      <c r="B2274" s="41" t="s">
        <v>18</v>
      </c>
      <c r="C2274" s="27" t="s">
        <v>4829</v>
      </c>
      <c r="D2274" s="41" t="s">
        <v>4830</v>
      </c>
      <c r="E2274" s="27" t="s">
        <v>5205</v>
      </c>
      <c r="F2274" s="41" t="s">
        <v>5206</v>
      </c>
      <c r="G2274" s="27" t="s">
        <v>5259</v>
      </c>
      <c r="H2274" s="41" t="s">
        <v>5260</v>
      </c>
      <c r="I2274" s="27" t="s">
        <v>12109</v>
      </c>
      <c r="J2274" s="37" t="s">
        <v>12112</v>
      </c>
      <c r="K2274" s="27" t="s">
        <v>26</v>
      </c>
      <c r="L2274" s="5"/>
      <c r="M2274" s="16"/>
    </row>
    <row r="2275" spans="1:13" ht="13" customHeight="1">
      <c r="A2275" s="27" t="s">
        <v>14</v>
      </c>
      <c r="B2275" s="41" t="s">
        <v>18</v>
      </c>
      <c r="C2275" s="27" t="s">
        <v>4829</v>
      </c>
      <c r="D2275" s="41" t="s">
        <v>4830</v>
      </c>
      <c r="E2275" s="27" t="s">
        <v>5205</v>
      </c>
      <c r="F2275" s="41" t="s">
        <v>5206</v>
      </c>
      <c r="G2275" s="27" t="s">
        <v>5259</v>
      </c>
      <c r="H2275" s="41" t="s">
        <v>5260</v>
      </c>
      <c r="I2275" s="27" t="s">
        <v>12110</v>
      </c>
      <c r="J2275" s="37" t="s">
        <v>12113</v>
      </c>
      <c r="K2275" s="27" t="s">
        <v>26</v>
      </c>
      <c r="L2275" s="5"/>
      <c r="M2275" s="16"/>
    </row>
    <row r="2276" spans="1:13" ht="13" customHeight="1">
      <c r="A2276" s="11" t="s">
        <v>14</v>
      </c>
      <c r="B2276" s="37">
        <v>41000000</v>
      </c>
      <c r="C2276" s="11" t="s">
        <v>4829</v>
      </c>
      <c r="D2276" s="37">
        <v>41120000</v>
      </c>
      <c r="E2276" s="11" t="s">
        <v>5205</v>
      </c>
      <c r="F2276" s="37">
        <v>41121700</v>
      </c>
      <c r="G2276" s="11" t="s">
        <v>5259</v>
      </c>
      <c r="H2276" s="37">
        <v>41121703</v>
      </c>
      <c r="I2276" s="11" t="s">
        <v>5265</v>
      </c>
      <c r="J2276" s="37" t="s">
        <v>5266</v>
      </c>
      <c r="K2276" s="11" t="s">
        <v>26</v>
      </c>
      <c r="L2276" s="5"/>
      <c r="M2276" s="16" t="str">
        <f>""""&amp;A2276&amp;""","""&amp;B2276&amp;""","""&amp;C2276&amp;""","""&amp;D2276&amp;""","""&amp;E2276&amp;""","""&amp;F2276&amp;""","""&amp;G2276&amp;""","""&amp;H2276&amp;""","""&amp;I2276&amp;""","""&amp;J2276&amp;""","""&amp;K2276&amp;""""</f>
        <v>"Laboratory and Measuring and Observing and Testing Equipment","41000000","Laboratory supplies and fixtures","41120000","Test Tubes","41121700","Centrifuge tubes","41121703","Centrifuge Tube 15 mL, Plastic, Flat Screw Cap, Sterile, 500 Each","41121703.2","Laboratory"</v>
      </c>
    </row>
    <row r="2277" spans="1:13" ht="13" customHeight="1">
      <c r="A2277" s="11" t="s">
        <v>14</v>
      </c>
      <c r="B2277" s="37">
        <v>41000000</v>
      </c>
      <c r="C2277" s="11" t="s">
        <v>4829</v>
      </c>
      <c r="D2277" s="37">
        <v>41120000</v>
      </c>
      <c r="E2277" s="11" t="s">
        <v>5205</v>
      </c>
      <c r="F2277" s="37">
        <v>41121700</v>
      </c>
      <c r="G2277" s="11" t="s">
        <v>5259</v>
      </c>
      <c r="H2277" s="37">
        <v>41121703</v>
      </c>
      <c r="I2277" s="11" t="s">
        <v>5267</v>
      </c>
      <c r="J2277" s="37" t="s">
        <v>5268</v>
      </c>
      <c r="K2277" s="11" t="s">
        <v>26</v>
      </c>
      <c r="L2277" s="5"/>
      <c r="M2277" s="16" t="str">
        <f>""""&amp;A2277&amp;""","""&amp;B2277&amp;""","""&amp;C2277&amp;""","""&amp;D2277&amp;""","""&amp;E2277&amp;""","""&amp;F2277&amp;""","""&amp;G2277&amp;""","""&amp;H2277&amp;""","""&amp;I2277&amp;""","""&amp;J2277&amp;""","""&amp;K2277&amp;""""</f>
        <v>"Laboratory and Measuring and Observing and Testing Equipment","41000000","Laboratory supplies and fixtures","41120000","Test Tubes","41121700","Centrifuge tubes","41121703","Centrifuge Tube 15 mL, Polypropylene, Conical Bottom, Dome-Seal Screw Cap, Sterile, 500 Each","41121703.3","Laboratory"</v>
      </c>
    </row>
    <row r="2278" spans="1:13" ht="13" customHeight="1">
      <c r="A2278" s="11" t="s">
        <v>14</v>
      </c>
      <c r="B2278" s="37">
        <v>41000000</v>
      </c>
      <c r="C2278" s="11" t="s">
        <v>4829</v>
      </c>
      <c r="D2278" s="37">
        <v>41120000</v>
      </c>
      <c r="E2278" s="11" t="s">
        <v>5205</v>
      </c>
      <c r="F2278" s="37">
        <v>41121700</v>
      </c>
      <c r="G2278" s="11" t="s">
        <v>5259</v>
      </c>
      <c r="H2278" s="37">
        <v>41121703</v>
      </c>
      <c r="I2278" s="11" t="s">
        <v>5269</v>
      </c>
      <c r="J2278" s="37" t="s">
        <v>5270</v>
      </c>
      <c r="K2278" s="11" t="s">
        <v>26</v>
      </c>
      <c r="L2278" s="5"/>
      <c r="M2278" s="16" t="str">
        <f>""""&amp;A2278&amp;""","""&amp;B2278&amp;""","""&amp;C2278&amp;""","""&amp;D2278&amp;""","""&amp;E2278&amp;""","""&amp;F2278&amp;""","""&amp;G2278&amp;""","""&amp;H2278&amp;""","""&amp;I2278&amp;""","""&amp;J2278&amp;""","""&amp;K2278&amp;""""</f>
        <v>"Laboratory and Measuring and Observing and Testing Equipment","41000000","Laboratory supplies and fixtures","41120000","Test Tubes","41121700","Centrifuge tubes","41121703","Centrifuge Tube 50 mL, Plastic, Conical Bottom, Plug-Seal Cap, Skirted, Sterile, 500 Pieces","41121703.4","Laboratory"</v>
      </c>
    </row>
    <row r="2279" spans="1:13" ht="13" customHeight="1">
      <c r="A2279" s="11" t="s">
        <v>14</v>
      </c>
      <c r="B2279" s="37">
        <v>41000000</v>
      </c>
      <c r="C2279" s="11" t="s">
        <v>4829</v>
      </c>
      <c r="D2279" s="37">
        <v>41120000</v>
      </c>
      <c r="E2279" s="11" t="s">
        <v>5205</v>
      </c>
      <c r="F2279" s="37">
        <v>41121700</v>
      </c>
      <c r="G2279" s="11" t="s">
        <v>5259</v>
      </c>
      <c r="H2279" s="37">
        <v>41121703</v>
      </c>
      <c r="I2279" s="11" t="s">
        <v>5271</v>
      </c>
      <c r="J2279" s="37" t="s">
        <v>5272</v>
      </c>
      <c r="K2279" s="11" t="s">
        <v>26</v>
      </c>
      <c r="L2279" s="32"/>
      <c r="M2279" s="16" t="str">
        <f>""""&amp;A2279&amp;""","""&amp;B2279&amp;""","""&amp;C2279&amp;""","""&amp;D2279&amp;""","""&amp;E2279&amp;""","""&amp;F2279&amp;""","""&amp;G2279&amp;""","""&amp;H2279&amp;""","""&amp;I2279&amp;""","""&amp;J2279&amp;""","""&amp;K2279&amp;""""</f>
        <v>"Laboratory and Measuring and Observing and Testing Equipment","41000000","Laboratory supplies and fixtures","41120000","Test Tubes","41121700","Centrifuge tubes","41121703","Centrifuge Tube 50 mL, Plastic, Conical Bottom, Screw Cap, Sterile, 500 Pieces","41121703.5","Laboratory"</v>
      </c>
    </row>
    <row r="2280" spans="1:13" ht="13" customHeight="1">
      <c r="A2280" s="11" t="s">
        <v>14</v>
      </c>
      <c r="B2280" s="37">
        <v>41000000</v>
      </c>
      <c r="C2280" s="11" t="s">
        <v>4829</v>
      </c>
      <c r="D2280" s="37">
        <v>41120000</v>
      </c>
      <c r="E2280" s="11" t="s">
        <v>5205</v>
      </c>
      <c r="F2280" s="37">
        <v>41121700</v>
      </c>
      <c r="G2280" s="11" t="s">
        <v>5259</v>
      </c>
      <c r="H2280" s="37">
        <v>41121703</v>
      </c>
      <c r="I2280" s="11" t="s">
        <v>5273</v>
      </c>
      <c r="J2280" s="37" t="s">
        <v>5274</v>
      </c>
      <c r="K2280" s="11" t="s">
        <v>26</v>
      </c>
      <c r="L2280" s="5"/>
      <c r="M2280" s="16" t="str">
        <f>""""&amp;A2280&amp;""","""&amp;B2280&amp;""","""&amp;C2280&amp;""","""&amp;D2280&amp;""","""&amp;E2280&amp;""","""&amp;F2280&amp;""","""&amp;G2280&amp;""","""&amp;H2280&amp;""","""&amp;I2280&amp;""","""&amp;J2280&amp;""","""&amp;K2280&amp;""""</f>
        <v>"Laboratory and Measuring and Observing and Testing Equipment","41000000","Laboratory supplies and fixtures","41120000","Test Tubes","41121700","Centrifuge tubes","41121703","Centrifuge Tube 50 mL, Polypropylene, Conical Bottom, Flat Screw Cap, Sterile, 500 Each","41121703.6","Laboratory"</v>
      </c>
    </row>
    <row r="2281" spans="1:13" ht="13" customHeight="1">
      <c r="A2281" s="11" t="s">
        <v>14</v>
      </c>
      <c r="B2281" s="37">
        <v>41000000</v>
      </c>
      <c r="C2281" s="11" t="s">
        <v>4829</v>
      </c>
      <c r="D2281" s="37">
        <v>41120000</v>
      </c>
      <c r="E2281" s="11" t="s">
        <v>5205</v>
      </c>
      <c r="F2281" s="37">
        <v>41121700</v>
      </c>
      <c r="G2281" s="11" t="s">
        <v>5259</v>
      </c>
      <c r="H2281" s="37">
        <v>41121703</v>
      </c>
      <c r="I2281" s="11" t="s">
        <v>5275</v>
      </c>
      <c r="J2281" s="37" t="s">
        <v>5276</v>
      </c>
      <c r="K2281" s="11" t="s">
        <v>26</v>
      </c>
      <c r="L2281" s="5"/>
      <c r="M2281" s="16" t="str">
        <f>""""&amp;A2281&amp;""","""&amp;B2281&amp;""","""&amp;C2281&amp;""","""&amp;D2281&amp;""","""&amp;E2281&amp;""","""&amp;F2281&amp;""","""&amp;G2281&amp;""","""&amp;H2281&amp;""","""&amp;I2281&amp;""","""&amp;J2281&amp;""","""&amp;K2281&amp;""""</f>
        <v>"Laboratory and Measuring and Observing and Testing Equipment","41000000","Laboratory supplies and fixtures","41120000","Test Tubes","41121700","Centrifuge tubes","41121703","Centrifuge Tube 50 mL, Plastic, Conical Bottom, Screw Cap, Sterile, Falcon Type, 500 Tubes","41121703.7","Laboratory"</v>
      </c>
    </row>
    <row r="2282" spans="1:13" ht="13" customHeight="1">
      <c r="A2282" s="11" t="s">
        <v>14</v>
      </c>
      <c r="B2282" s="37">
        <v>41000000</v>
      </c>
      <c r="C2282" s="11" t="s">
        <v>4829</v>
      </c>
      <c r="D2282" s="37">
        <v>41120000</v>
      </c>
      <c r="E2282" s="11" t="s">
        <v>5205</v>
      </c>
      <c r="F2282" s="37">
        <v>41121700</v>
      </c>
      <c r="G2282" s="11" t="s">
        <v>5259</v>
      </c>
      <c r="H2282" s="37">
        <v>41121703</v>
      </c>
      <c r="I2282" s="11" t="s">
        <v>5277</v>
      </c>
      <c r="J2282" s="37" t="s">
        <v>5278</v>
      </c>
      <c r="K2282" s="11" t="s">
        <v>26</v>
      </c>
      <c r="L2282" s="5"/>
      <c r="M2282" s="16" t="str">
        <f>""""&amp;A2282&amp;""","""&amp;B2282&amp;""","""&amp;C2282&amp;""","""&amp;D2282&amp;""","""&amp;E2282&amp;""","""&amp;F2282&amp;""","""&amp;G2282&amp;""","""&amp;H2282&amp;""","""&amp;I2282&amp;""","""&amp;J2282&amp;""","""&amp;K2282&amp;""""</f>
        <v>"Laboratory and Measuring and Observing and Testing Equipment","41000000","Laboratory supplies and fixtures","41120000","Test Tubes","41121700","Centrifuge tubes","41121703","Centrifuge Tube 50 mL, Polypropylene, Clear, Conical Bottom, Screw Cap, Graduated, Sterile, 500 Each","41121703.8","Laboratory"</v>
      </c>
    </row>
    <row r="2283" spans="1:13" ht="13" customHeight="1">
      <c r="A2283" s="11" t="s">
        <v>14</v>
      </c>
      <c r="B2283" s="37" t="s">
        <v>18</v>
      </c>
      <c r="C2283" s="11" t="s">
        <v>4829</v>
      </c>
      <c r="D2283" s="37" t="s">
        <v>4830</v>
      </c>
      <c r="E2283" s="11" t="s">
        <v>5205</v>
      </c>
      <c r="F2283" s="37" t="s">
        <v>5206</v>
      </c>
      <c r="G2283" s="11" t="s">
        <v>5259</v>
      </c>
      <c r="H2283" s="37" t="s">
        <v>5260</v>
      </c>
      <c r="I2283" s="11" t="s">
        <v>5279</v>
      </c>
      <c r="J2283" s="37" t="s">
        <v>5280</v>
      </c>
      <c r="K2283" s="11" t="s">
        <v>26</v>
      </c>
      <c r="L2283" s="5"/>
      <c r="M2283" s="16" t="str">
        <f>""""&amp;A2283&amp;""","""&amp;B2283&amp;""","""&amp;C2283&amp;""","""&amp;D2283&amp;""","""&amp;E2283&amp;""","""&amp;F2283&amp;""","""&amp;G2283&amp;""","""&amp;H2283&amp;""","""&amp;I2283&amp;""","""&amp;J2283&amp;""","""&amp;K2283&amp;""""</f>
        <v>"Laboratory and Measuring and Observing and Testing Equipment","41000000","Laboratory supplies and fixtures","41120000","Test Tubes","41121700","Centrifuge tubes","41121703","Centrifuge Tube 50 mL, PP, Conical, Screw Top, Non-Skirted, Sterile, Individually Wrapped, 500 Pieces","41121703.9","Laboratory"</v>
      </c>
    </row>
    <row r="2284" spans="1:13" ht="13" customHeight="1">
      <c r="A2284" s="11" t="s">
        <v>14</v>
      </c>
      <c r="B2284" s="37" t="s">
        <v>18</v>
      </c>
      <c r="C2284" s="11" t="s">
        <v>4829</v>
      </c>
      <c r="D2284" s="37" t="s">
        <v>4830</v>
      </c>
      <c r="E2284" s="11" t="s">
        <v>5205</v>
      </c>
      <c r="F2284" s="37" t="s">
        <v>5206</v>
      </c>
      <c r="G2284" s="11" t="s">
        <v>5281</v>
      </c>
      <c r="H2284" s="37" t="s">
        <v>5282</v>
      </c>
      <c r="I2284" s="11" t="s">
        <v>5283</v>
      </c>
      <c r="J2284" s="37" t="s">
        <v>5284</v>
      </c>
      <c r="K2284" s="11" t="s">
        <v>26</v>
      </c>
      <c r="L2284" s="5"/>
      <c r="M2284" s="16" t="str">
        <f>""""&amp;A2284&amp;""","""&amp;B2284&amp;""","""&amp;C2284&amp;""","""&amp;D2284&amp;""","""&amp;E2284&amp;""","""&amp;F2284&amp;""","""&amp;G2284&amp;""","""&amp;H2284&amp;""","""&amp;I2284&amp;""","""&amp;J2284&amp;""","""&amp;K2284&amp;""""</f>
        <v>"Laboratory and Measuring and Observing and Testing Equipment","41000000","Laboratory supplies and fixtures","41120000","Test Tubes","41121700","Cryogenic tubes","41121704","Other Cryogenic tubes","41121704.0","Laboratory"</v>
      </c>
    </row>
    <row r="2285" spans="1:13" ht="13" customHeight="1">
      <c r="A2285" s="11" t="s">
        <v>14</v>
      </c>
      <c r="B2285" s="37">
        <v>41000000</v>
      </c>
      <c r="C2285" s="11" t="s">
        <v>4829</v>
      </c>
      <c r="D2285" s="37">
        <v>41120000</v>
      </c>
      <c r="E2285" s="11" t="s">
        <v>5205</v>
      </c>
      <c r="F2285" s="37">
        <v>41121700</v>
      </c>
      <c r="G2285" s="11" t="s">
        <v>5281</v>
      </c>
      <c r="H2285" s="37">
        <v>41121704</v>
      </c>
      <c r="I2285" s="11" t="s">
        <v>5285</v>
      </c>
      <c r="J2285" s="37" t="s">
        <v>5286</v>
      </c>
      <c r="K2285" s="11" t="s">
        <v>26</v>
      </c>
      <c r="L2285" s="5"/>
      <c r="M2285" s="16" t="str">
        <f>""""&amp;A2285&amp;""","""&amp;B2285&amp;""","""&amp;C2285&amp;""","""&amp;D2285&amp;""","""&amp;E2285&amp;""","""&amp;F2285&amp;""","""&amp;G2285&amp;""","""&amp;H2285&amp;""","""&amp;I2285&amp;""","""&amp;J2285&amp;""","""&amp;K2285&amp;""""</f>
        <v>"Laboratory and Measuring and Observing and Testing Equipment","41000000","Laboratory supplies and fixtures","41120000","Test Tubes","41121700","Cryogenic tubes","41121704","Vial, Cryogenic 1.8 mL, Screw Cap, Round Bottom, Self-Standing, 450 Each","41121704.1","Laboratory"</v>
      </c>
    </row>
    <row r="2286" spans="1:13" ht="13" customHeight="1">
      <c r="A2286" s="11" t="s">
        <v>14</v>
      </c>
      <c r="B2286" s="37" t="str">
        <f>LEFT(H2286,2)&amp;"000000"</f>
        <v>41000000</v>
      </c>
      <c r="C2286" s="11" t="s">
        <v>4829</v>
      </c>
      <c r="D2286" s="37" t="str">
        <f>LEFT(H2286,4)&amp;"0000"</f>
        <v>41120000</v>
      </c>
      <c r="E2286" s="11" t="s">
        <v>5205</v>
      </c>
      <c r="F2286" s="37" t="str">
        <f>LEFT(H2286,6)&amp;"00"</f>
        <v>41121700</v>
      </c>
      <c r="G2286" s="11" t="s">
        <v>5281</v>
      </c>
      <c r="H2286" s="37" t="s">
        <v>5282</v>
      </c>
      <c r="I2286" s="11" t="s">
        <v>5287</v>
      </c>
      <c r="J2286" s="37" t="s">
        <v>5288</v>
      </c>
      <c r="K2286" s="11" t="s">
        <v>26</v>
      </c>
      <c r="L2286" s="5"/>
      <c r="M2286" s="16" t="str">
        <f>""""&amp;A2286&amp;""","""&amp;B2286&amp;""","""&amp;C2286&amp;""","""&amp;D2286&amp;""","""&amp;E2286&amp;""","""&amp;F2286&amp;""","""&amp;G2286&amp;""","""&amp;H2286&amp;""","""&amp;I2286&amp;""","""&amp;J2286&amp;""","""&amp;K2286&amp;""""</f>
        <v>"Laboratory and Measuring and Observing and Testing Equipment","41000000","Laboratory supplies and fixtures","41120000","Test Tubes","41121700","Cryogenic tubes","41121704","Vial, Cryogenic 2.0 mL, Screw Cap, Conical, External Thread, Self-Standing, Sterile, 50 Tubes","41121704.10","Laboratory"</v>
      </c>
    </row>
    <row r="2287" spans="1:13" ht="13" customHeight="1">
      <c r="A2287" s="11" t="s">
        <v>14</v>
      </c>
      <c r="B2287" s="37" t="str">
        <f>LEFT(H2287,2)&amp;"000000"</f>
        <v>41000000</v>
      </c>
      <c r="C2287" s="11" t="s">
        <v>4829</v>
      </c>
      <c r="D2287" s="37" t="str">
        <f>LEFT(H2287,4)&amp;"0000"</f>
        <v>41120000</v>
      </c>
      <c r="E2287" s="11" t="s">
        <v>5205</v>
      </c>
      <c r="F2287" s="37" t="str">
        <f>LEFT(H2287,6)&amp;"00"</f>
        <v>41121700</v>
      </c>
      <c r="G2287" s="11" t="s">
        <v>5281</v>
      </c>
      <c r="H2287" s="37" t="s">
        <v>5282</v>
      </c>
      <c r="I2287" s="11" t="s">
        <v>5289</v>
      </c>
      <c r="J2287" s="37" t="s">
        <v>5290</v>
      </c>
      <c r="K2287" s="11" t="s">
        <v>26</v>
      </c>
      <c r="L2287" s="5"/>
      <c r="M2287" s="16" t="str">
        <f>""""&amp;A2287&amp;""","""&amp;B2287&amp;""","""&amp;C2287&amp;""","""&amp;D2287&amp;""","""&amp;E2287&amp;""","""&amp;F2287&amp;""","""&amp;G2287&amp;""","""&amp;H2287&amp;""","""&amp;I2287&amp;""","""&amp;J2287&amp;""","""&amp;K2287&amp;""""</f>
        <v>"Laboratory and Measuring and Observing and Testing Equipment","41000000","Laboratory supplies and fixtures","41120000","Test Tubes","41121700","Cryogenic tubes","41121704","Vial, Cryogenic 2.0 mL, Self-Standing, Non-Sterile, External Thread, Screw Cap, Non-Graduated, 1000 Each","41121704.11","Laboratory"</v>
      </c>
    </row>
    <row r="2288" spans="1:13" ht="13" customHeight="1">
      <c r="A2288" s="14" t="s">
        <v>14</v>
      </c>
      <c r="B2288" s="42" t="s">
        <v>18</v>
      </c>
      <c r="C2288" s="14" t="s">
        <v>4829</v>
      </c>
      <c r="D2288" s="42" t="s">
        <v>4830</v>
      </c>
      <c r="E2288" s="14" t="s">
        <v>5205</v>
      </c>
      <c r="F2288" s="42" t="s">
        <v>5206</v>
      </c>
      <c r="G2288" s="14" t="s">
        <v>5281</v>
      </c>
      <c r="H2288" s="42" t="s">
        <v>5282</v>
      </c>
      <c r="I2288" s="14" t="s">
        <v>5291</v>
      </c>
      <c r="J2288" s="37" t="s">
        <v>5292</v>
      </c>
      <c r="K2288" s="14" t="s">
        <v>26</v>
      </c>
      <c r="L2288" s="5"/>
      <c r="M2288" s="16" t="str">
        <f>""""&amp;A2288&amp;""","""&amp;B2288&amp;""","""&amp;C2288&amp;""","""&amp;D2288&amp;""","""&amp;E2288&amp;""","""&amp;F2288&amp;""","""&amp;G2288&amp;""","""&amp;H2288&amp;""","""&amp;I2288&amp;""","""&amp;J2288&amp;""","""&amp;K2288&amp;""""</f>
        <v>"Laboratory and Measuring and Observing and Testing Equipment","41000000","Laboratory supplies and fixtures","41120000","Test Tubes","41121700","Cryogenic tubes","41121704","Vial, Cryogenic 2.0 mL, Self Standing, Thread w/ Cap, O-Ring, White Marking Area, Sterile, Graduated, 500 Each","41121704.12","Laboratory"</v>
      </c>
    </row>
    <row r="2289" spans="1:13" ht="13" customHeight="1">
      <c r="A2289" s="27" t="s">
        <v>14</v>
      </c>
      <c r="B2289" s="41" t="s">
        <v>18</v>
      </c>
      <c r="C2289" s="27" t="s">
        <v>4829</v>
      </c>
      <c r="D2289" s="41" t="s">
        <v>4830</v>
      </c>
      <c r="E2289" s="27" t="s">
        <v>5205</v>
      </c>
      <c r="F2289" s="41" t="s">
        <v>5206</v>
      </c>
      <c r="G2289" s="27" t="s">
        <v>5281</v>
      </c>
      <c r="H2289" s="41" t="s">
        <v>5282</v>
      </c>
      <c r="I2289" s="27" t="s">
        <v>12114</v>
      </c>
      <c r="J2289" s="37" t="s">
        <v>12119</v>
      </c>
      <c r="K2289" s="27" t="s">
        <v>26</v>
      </c>
      <c r="L2289" s="5"/>
      <c r="M2289" s="16"/>
    </row>
    <row r="2290" spans="1:13" ht="13" customHeight="1">
      <c r="A2290" s="27" t="s">
        <v>14</v>
      </c>
      <c r="B2290" s="41" t="s">
        <v>18</v>
      </c>
      <c r="C2290" s="27" t="s">
        <v>4829</v>
      </c>
      <c r="D2290" s="41" t="s">
        <v>4830</v>
      </c>
      <c r="E2290" s="27" t="s">
        <v>5205</v>
      </c>
      <c r="F2290" s="41" t="s">
        <v>5206</v>
      </c>
      <c r="G2290" s="27" t="s">
        <v>5281</v>
      </c>
      <c r="H2290" s="41" t="s">
        <v>5282</v>
      </c>
      <c r="I2290" s="27" t="s">
        <v>12115</v>
      </c>
      <c r="J2290" s="37" t="s">
        <v>12120</v>
      </c>
      <c r="K2290" s="27" t="s">
        <v>26</v>
      </c>
      <c r="L2290" s="5"/>
      <c r="M2290" s="16"/>
    </row>
    <row r="2291" spans="1:13" ht="13" customHeight="1">
      <c r="A2291" s="27" t="s">
        <v>14</v>
      </c>
      <c r="B2291" s="41" t="s">
        <v>18</v>
      </c>
      <c r="C2291" s="27" t="s">
        <v>4829</v>
      </c>
      <c r="D2291" s="41" t="s">
        <v>4830</v>
      </c>
      <c r="E2291" s="27" t="s">
        <v>5205</v>
      </c>
      <c r="F2291" s="41" t="s">
        <v>5206</v>
      </c>
      <c r="G2291" s="27" t="s">
        <v>5281</v>
      </c>
      <c r="H2291" s="41" t="s">
        <v>5282</v>
      </c>
      <c r="I2291" s="27" t="s">
        <v>12116</v>
      </c>
      <c r="J2291" s="37" t="s">
        <v>12121</v>
      </c>
      <c r="K2291" s="27" t="s">
        <v>26</v>
      </c>
      <c r="L2291" s="5"/>
      <c r="M2291" s="16"/>
    </row>
    <row r="2292" spans="1:13" ht="13" customHeight="1">
      <c r="A2292" s="27" t="s">
        <v>14</v>
      </c>
      <c r="B2292" s="41" t="s">
        <v>18</v>
      </c>
      <c r="C2292" s="27" t="s">
        <v>4829</v>
      </c>
      <c r="D2292" s="41" t="s">
        <v>4830</v>
      </c>
      <c r="E2292" s="27" t="s">
        <v>5205</v>
      </c>
      <c r="F2292" s="41" t="s">
        <v>5206</v>
      </c>
      <c r="G2292" s="27" t="s">
        <v>5281</v>
      </c>
      <c r="H2292" s="41" t="s">
        <v>5282</v>
      </c>
      <c r="I2292" s="27" t="s">
        <v>12117</v>
      </c>
      <c r="J2292" s="37" t="s">
        <v>12122</v>
      </c>
      <c r="K2292" s="27" t="s">
        <v>26</v>
      </c>
      <c r="L2292" s="5"/>
      <c r="M2292" s="16"/>
    </row>
    <row r="2293" spans="1:13" ht="13" customHeight="1">
      <c r="A2293" s="27" t="s">
        <v>14</v>
      </c>
      <c r="B2293" s="41" t="s">
        <v>18</v>
      </c>
      <c r="C2293" s="27" t="s">
        <v>4829</v>
      </c>
      <c r="D2293" s="41" t="s">
        <v>4830</v>
      </c>
      <c r="E2293" s="27" t="s">
        <v>5205</v>
      </c>
      <c r="F2293" s="41" t="s">
        <v>5206</v>
      </c>
      <c r="G2293" s="27" t="s">
        <v>5281</v>
      </c>
      <c r="H2293" s="41" t="s">
        <v>5282</v>
      </c>
      <c r="I2293" s="27" t="s">
        <v>12118</v>
      </c>
      <c r="J2293" s="37" t="s">
        <v>12123</v>
      </c>
      <c r="K2293" s="27" t="s">
        <v>26</v>
      </c>
      <c r="L2293" s="5"/>
      <c r="M2293" s="16"/>
    </row>
    <row r="2294" spans="1:13" ht="13" customHeight="1">
      <c r="A2294" s="11" t="s">
        <v>14</v>
      </c>
      <c r="B2294" s="37">
        <v>41000000</v>
      </c>
      <c r="C2294" s="11" t="s">
        <v>4829</v>
      </c>
      <c r="D2294" s="37">
        <v>41120000</v>
      </c>
      <c r="E2294" s="11" t="s">
        <v>5205</v>
      </c>
      <c r="F2294" s="37">
        <v>41121700</v>
      </c>
      <c r="G2294" s="11" t="s">
        <v>5281</v>
      </c>
      <c r="H2294" s="37">
        <v>41121704</v>
      </c>
      <c r="I2294" s="11" t="s">
        <v>5293</v>
      </c>
      <c r="J2294" s="37" t="s">
        <v>5294</v>
      </c>
      <c r="K2294" s="11" t="s">
        <v>26</v>
      </c>
      <c r="L2294" s="5"/>
      <c r="M2294" s="16" t="str">
        <f>""""&amp;A2294&amp;""","""&amp;B2294&amp;""","""&amp;C2294&amp;""","""&amp;D2294&amp;""","""&amp;E2294&amp;""","""&amp;F2294&amp;""","""&amp;G2294&amp;""","""&amp;H2294&amp;""","""&amp;I2294&amp;""","""&amp;J2294&amp;""","""&amp;K2294&amp;""""</f>
        <v>"Laboratory and Measuring and Observing and Testing Equipment","41000000","Laboratory supplies and fixtures","41120000","Test Tubes","41121700","Cryogenic tubes","41121704","Vial, Cryogenic 2.0 mL, Self Standing, Thread w/ Cap, Plastic, Sterile, Graduated, 500 Each","41121704.2","Laboratory"</v>
      </c>
    </row>
    <row r="2295" spans="1:13" ht="13" customHeight="1">
      <c r="A2295" s="11" t="s">
        <v>14</v>
      </c>
      <c r="B2295" s="37">
        <v>41000000</v>
      </c>
      <c r="C2295" s="11" t="s">
        <v>4829</v>
      </c>
      <c r="D2295" s="37">
        <v>41120000</v>
      </c>
      <c r="E2295" s="11" t="s">
        <v>5205</v>
      </c>
      <c r="F2295" s="37">
        <v>41121700</v>
      </c>
      <c r="G2295" s="11" t="s">
        <v>5281</v>
      </c>
      <c r="H2295" s="37">
        <v>41121704</v>
      </c>
      <c r="I2295" s="11" t="s">
        <v>5295</v>
      </c>
      <c r="J2295" s="37" t="s">
        <v>5296</v>
      </c>
      <c r="K2295" s="11" t="s">
        <v>26</v>
      </c>
      <c r="L2295" s="5"/>
      <c r="M2295" s="16" t="str">
        <f>""""&amp;A2295&amp;""","""&amp;B2295&amp;""","""&amp;C2295&amp;""","""&amp;D2295&amp;""","""&amp;E2295&amp;""","""&amp;F2295&amp;""","""&amp;G2295&amp;""","""&amp;H2295&amp;""","""&amp;I2295&amp;""","""&amp;J2295&amp;""","""&amp;K2295&amp;""""</f>
        <v>"Laboratory and Measuring and Observing and Testing Equipment","41000000","Laboratory supplies and fixtures","41120000","Test Tubes","41121700","Cryogenic tubes","41121704","Vial, Cryogenic 2.0 mL, Self Standing, Thread w/ Cap, Plastic, Sterile, Graduated, 100 Each","41121704.3","Laboratory"</v>
      </c>
    </row>
    <row r="2296" spans="1:13" ht="13" customHeight="1">
      <c r="A2296" s="11" t="s">
        <v>14</v>
      </c>
      <c r="B2296" s="37">
        <v>41000000</v>
      </c>
      <c r="C2296" s="11" t="s">
        <v>4829</v>
      </c>
      <c r="D2296" s="37">
        <v>41120000</v>
      </c>
      <c r="E2296" s="11" t="s">
        <v>5205</v>
      </c>
      <c r="F2296" s="37">
        <v>41121700</v>
      </c>
      <c r="G2296" s="11" t="s">
        <v>5281</v>
      </c>
      <c r="H2296" s="37">
        <v>41121704</v>
      </c>
      <c r="I2296" s="11" t="s">
        <v>5297</v>
      </c>
      <c r="J2296" s="37" t="s">
        <v>5298</v>
      </c>
      <c r="K2296" s="11" t="s">
        <v>26</v>
      </c>
      <c r="L2296" s="5"/>
      <c r="M2296" s="16" t="str">
        <f>""""&amp;A2296&amp;""","""&amp;B2296&amp;""","""&amp;C2296&amp;""","""&amp;D2296&amp;""","""&amp;E2296&amp;""","""&amp;F2296&amp;""","""&amp;G2296&amp;""","""&amp;H2296&amp;""","""&amp;I2296&amp;""","""&amp;J2296&amp;""","""&amp;K2296&amp;""""</f>
        <v>"Laboratory and Measuring and Observing and Testing Equipment","41000000","Laboratory supplies and fixtures","41120000","Test Tubes","41121700","Cryogenic tubes","41121704","Vial, Cryogenic 2.0 mL, Self Standing, Thread w/ Cap, Plastic, Sterile, Graduated, 1000 Each","41121704.4","Laboratory"</v>
      </c>
    </row>
    <row r="2297" spans="1:13" ht="13" customHeight="1">
      <c r="A2297" s="11" t="s">
        <v>14</v>
      </c>
      <c r="B2297" s="37" t="s">
        <v>18</v>
      </c>
      <c r="C2297" s="11" t="s">
        <v>4829</v>
      </c>
      <c r="D2297" s="37" t="s">
        <v>4830</v>
      </c>
      <c r="E2297" s="11" t="s">
        <v>5205</v>
      </c>
      <c r="F2297" s="37" t="s">
        <v>5206</v>
      </c>
      <c r="G2297" s="11" t="s">
        <v>5281</v>
      </c>
      <c r="H2297" s="37" t="s">
        <v>5282</v>
      </c>
      <c r="I2297" s="11" t="s">
        <v>5299</v>
      </c>
      <c r="J2297" s="37" t="s">
        <v>5300</v>
      </c>
      <c r="K2297" s="11" t="s">
        <v>26</v>
      </c>
      <c r="L2297" s="5"/>
      <c r="M2297" s="16" t="str">
        <f>""""&amp;A2297&amp;""","""&amp;B2297&amp;""","""&amp;C2297&amp;""","""&amp;D2297&amp;""","""&amp;E2297&amp;""","""&amp;F2297&amp;""","""&amp;G2297&amp;""","""&amp;H2297&amp;""","""&amp;I2297&amp;""","""&amp;J2297&amp;""","""&amp;K2297&amp;""""</f>
        <v>"Laboratory and Measuring and Observing and Testing Equipment","41000000","Laboratory supplies and fixtures","41120000","Test Tubes","41121700","Cryogenic tubes","41121704","Vial, Cryogenic 1.2 mL, Screw Cap, Conical, External Thread, Self-Standing, 100 Each","41121704.5","Laboratory"</v>
      </c>
    </row>
    <row r="2298" spans="1:13" ht="13" customHeight="1">
      <c r="A2298" s="11" t="s">
        <v>14</v>
      </c>
      <c r="B2298" s="37" t="s">
        <v>18</v>
      </c>
      <c r="C2298" s="11" t="s">
        <v>4829</v>
      </c>
      <c r="D2298" s="37" t="s">
        <v>4830</v>
      </c>
      <c r="E2298" s="11" t="s">
        <v>5205</v>
      </c>
      <c r="F2298" s="37" t="s">
        <v>5206</v>
      </c>
      <c r="G2298" s="11" t="s">
        <v>5281</v>
      </c>
      <c r="H2298" s="37" t="s">
        <v>5282</v>
      </c>
      <c r="I2298" s="11" t="s">
        <v>5301</v>
      </c>
      <c r="J2298" s="37" t="s">
        <v>5302</v>
      </c>
      <c r="K2298" s="11" t="s">
        <v>26</v>
      </c>
      <c r="L2298" s="5"/>
      <c r="M2298" s="16" t="str">
        <f>""""&amp;A2298&amp;""","""&amp;B2298&amp;""","""&amp;C2298&amp;""","""&amp;D2298&amp;""","""&amp;E2298&amp;""","""&amp;F2298&amp;""","""&amp;G2298&amp;""","""&amp;H2298&amp;""","""&amp;I2298&amp;""","""&amp;J2298&amp;""","""&amp;K2298&amp;""""</f>
        <v>"Laboratory and Measuring and Observing and Testing Equipment","41000000","Laboratory supplies and fixtures","41120000","Test Tubes","41121700","Cryogenic tubes","41121704","Vial, Cryogenic 2.0 mL, Screw Cap, Conical, External Thread, Self-Standing, Sterile, 100 Each","41121704.6","Laboratory"</v>
      </c>
    </row>
    <row r="2299" spans="1:13" ht="13" customHeight="1">
      <c r="A2299" s="11" t="s">
        <v>14</v>
      </c>
      <c r="B2299" s="37" t="s">
        <v>18</v>
      </c>
      <c r="C2299" s="11" t="s">
        <v>4829</v>
      </c>
      <c r="D2299" s="37" t="s">
        <v>4830</v>
      </c>
      <c r="E2299" s="11" t="s">
        <v>5205</v>
      </c>
      <c r="F2299" s="37" t="s">
        <v>5206</v>
      </c>
      <c r="G2299" s="11" t="s">
        <v>5281</v>
      </c>
      <c r="H2299" s="37" t="s">
        <v>5282</v>
      </c>
      <c r="I2299" s="11" t="s">
        <v>5303</v>
      </c>
      <c r="J2299" s="37" t="s">
        <v>5304</v>
      </c>
      <c r="K2299" s="11" t="s">
        <v>26</v>
      </c>
      <c r="L2299" s="5"/>
      <c r="M2299" s="16" t="str">
        <f>""""&amp;A2299&amp;""","""&amp;B2299&amp;""","""&amp;C2299&amp;""","""&amp;D2299&amp;""","""&amp;E2299&amp;""","""&amp;F2299&amp;""","""&amp;G2299&amp;""","""&amp;H2299&amp;""","""&amp;I2299&amp;""","""&amp;J2299&amp;""","""&amp;K2299&amp;""""</f>
        <v>"Laboratory and Measuring and Observing and Testing Equipment","41000000","Laboratory supplies and fixtures","41120000","Test Tubes","41121700","Cryogenic tubes","41121704","Vial, Cryogenic 5 mL, Sterile, Free Standing, 100 Each","41121704.7","Laboratory"</v>
      </c>
    </row>
    <row r="2300" spans="1:13" ht="13" customHeight="1">
      <c r="A2300" s="11" t="s">
        <v>14</v>
      </c>
      <c r="B2300" s="37" t="s">
        <v>18</v>
      </c>
      <c r="C2300" s="11" t="s">
        <v>4829</v>
      </c>
      <c r="D2300" s="37" t="s">
        <v>4830</v>
      </c>
      <c r="E2300" s="11" t="s">
        <v>5205</v>
      </c>
      <c r="F2300" s="37" t="s">
        <v>5206</v>
      </c>
      <c r="G2300" s="11" t="s">
        <v>5281</v>
      </c>
      <c r="H2300" s="37" t="s">
        <v>5282</v>
      </c>
      <c r="I2300" s="11" t="s">
        <v>5305</v>
      </c>
      <c r="J2300" s="37" t="s">
        <v>5306</v>
      </c>
      <c r="K2300" s="11" t="s">
        <v>26</v>
      </c>
      <c r="L2300" s="5"/>
      <c r="M2300" s="16" t="str">
        <f>""""&amp;A2300&amp;""","""&amp;B2300&amp;""","""&amp;C2300&amp;""","""&amp;D2300&amp;""","""&amp;E2300&amp;""","""&amp;F2300&amp;""","""&amp;G2300&amp;""","""&amp;H2300&amp;""","""&amp;I2300&amp;""","""&amp;J2300&amp;""","""&amp;K2300&amp;""""</f>
        <v>"Laboratory and Measuring and Observing and Testing Equipment","41000000","Laboratory supplies and fixtures","41120000","Test Tubes","41121700","Cryogenic tubes","41121704","Vial, Cryogenic 5 mL, Sterile, Round Bottom, 100 Each","41121704.8","Laboratory"</v>
      </c>
    </row>
    <row r="2301" spans="1:13" ht="13" customHeight="1">
      <c r="A2301" s="11" t="s">
        <v>14</v>
      </c>
      <c r="B2301" s="37" t="str">
        <f>LEFT(H2301,2)&amp;"000000"</f>
        <v>41000000</v>
      </c>
      <c r="C2301" s="11" t="s">
        <v>4829</v>
      </c>
      <c r="D2301" s="37" t="str">
        <f>LEFT(H2301,4)&amp;"0000"</f>
        <v>41120000</v>
      </c>
      <c r="E2301" s="11" t="s">
        <v>5205</v>
      </c>
      <c r="F2301" s="37" t="str">
        <f>LEFT(H2301,6)&amp;"00"</f>
        <v>41121700</v>
      </c>
      <c r="G2301" s="11" t="s">
        <v>5281</v>
      </c>
      <c r="H2301" s="37" t="s">
        <v>5282</v>
      </c>
      <c r="I2301" s="11" t="s">
        <v>5307</v>
      </c>
      <c r="J2301" s="37" t="s">
        <v>5308</v>
      </c>
      <c r="K2301" s="11" t="s">
        <v>26</v>
      </c>
      <c r="L2301" s="5"/>
      <c r="M2301" s="16" t="str">
        <f>""""&amp;A2301&amp;""","""&amp;B2301&amp;""","""&amp;C2301&amp;""","""&amp;D2301&amp;""","""&amp;E2301&amp;""","""&amp;F2301&amp;""","""&amp;G2301&amp;""","""&amp;H2301&amp;""","""&amp;I2301&amp;""","""&amp;J2301&amp;""","""&amp;K2301&amp;""""</f>
        <v>"Laboratory and Measuring and Observing and Testing Equipment","41000000","Laboratory supplies and fixtures","41120000","Test Tubes","41121700","Cryogenic tubes","41121704","Vial, Cryogenic 1.8 mL, Screw Cap, Round Bottom, Self-Standing, 500 Tubes","41121704.9","Laboratory"</v>
      </c>
    </row>
    <row r="2302" spans="1:13" ht="13" customHeight="1">
      <c r="A2302" s="11" t="s">
        <v>14</v>
      </c>
      <c r="B2302" s="37" t="s">
        <v>18</v>
      </c>
      <c r="C2302" s="11" t="s">
        <v>4829</v>
      </c>
      <c r="D2302" s="37" t="s">
        <v>4830</v>
      </c>
      <c r="E2302" s="11" t="s">
        <v>5205</v>
      </c>
      <c r="F2302" s="37" t="s">
        <v>5206</v>
      </c>
      <c r="G2302" s="11" t="s">
        <v>5309</v>
      </c>
      <c r="H2302" s="37" t="s">
        <v>5310</v>
      </c>
      <c r="I2302" s="11" t="s">
        <v>5311</v>
      </c>
      <c r="J2302" s="37" t="s">
        <v>5312</v>
      </c>
      <c r="K2302" s="11" t="s">
        <v>26</v>
      </c>
      <c r="L2302" s="5"/>
      <c r="M2302" s="16" t="str">
        <f>""""&amp;A2302&amp;""","""&amp;B2302&amp;""","""&amp;C2302&amp;""","""&amp;D2302&amp;""","""&amp;E2302&amp;""","""&amp;F2302&amp;""","""&amp;G2302&amp;""","""&amp;H2302&amp;""","""&amp;I2302&amp;""","""&amp;J2302&amp;""","""&amp;K2302&amp;""""</f>
        <v>"Laboratory and Measuring and Observing and Testing Equipment","41000000","Laboratory supplies and fixtures","41120000","Test Tubes","41121700","Culture tubes","41121706","Other Culture tubes","41121706.0","Laboratory"</v>
      </c>
    </row>
    <row r="2303" spans="1:13" ht="13" customHeight="1">
      <c r="A2303" s="11" t="s">
        <v>14</v>
      </c>
      <c r="B2303" s="37" t="s">
        <v>18</v>
      </c>
      <c r="C2303" s="11" t="s">
        <v>4829</v>
      </c>
      <c r="D2303" s="37" t="s">
        <v>4830</v>
      </c>
      <c r="E2303" s="11" t="s">
        <v>5205</v>
      </c>
      <c r="F2303" s="37" t="s">
        <v>5206</v>
      </c>
      <c r="G2303" s="11" t="s">
        <v>5309</v>
      </c>
      <c r="H2303" s="37" t="s">
        <v>5310</v>
      </c>
      <c r="I2303" s="11" t="s">
        <v>5313</v>
      </c>
      <c r="J2303" s="37" t="s">
        <v>5314</v>
      </c>
      <c r="K2303" s="11" t="s">
        <v>26</v>
      </c>
      <c r="L2303" s="5"/>
      <c r="M2303" s="16" t="str">
        <f>""""&amp;A2303&amp;""","""&amp;B2303&amp;""","""&amp;C2303&amp;""","""&amp;D2303&amp;""","""&amp;E2303&amp;""","""&amp;F2303&amp;""","""&amp;G2303&amp;""","""&amp;H2303&amp;""","""&amp;I2303&amp;""","""&amp;J2303&amp;""","""&amp;K2303&amp;""""</f>
        <v>"Laboratory and Measuring and Observing and Testing Equipment","41000000","Laboratory supplies and fixtures","41120000","Test Tubes","41121700","Culture tubes","41121706","Kahn Culture Tubes, 5 mL, 10 x 75 mm, Plastic, 100 Each","41121706.1","Laboratory"</v>
      </c>
    </row>
    <row r="2304" spans="1:13" ht="13" customHeight="1">
      <c r="A2304" s="11" t="s">
        <v>14</v>
      </c>
      <c r="B2304" s="37" t="s">
        <v>18</v>
      </c>
      <c r="C2304" s="11" t="s">
        <v>4829</v>
      </c>
      <c r="D2304" s="37" t="s">
        <v>4830</v>
      </c>
      <c r="E2304" s="11" t="s">
        <v>5205</v>
      </c>
      <c r="F2304" s="37" t="s">
        <v>5206</v>
      </c>
      <c r="G2304" s="11" t="s">
        <v>5315</v>
      </c>
      <c r="H2304" s="37" t="s">
        <v>5316</v>
      </c>
      <c r="I2304" s="11" t="s">
        <v>5317</v>
      </c>
      <c r="J2304" s="37" t="s">
        <v>5318</v>
      </c>
      <c r="K2304" s="11" t="s">
        <v>26</v>
      </c>
      <c r="L2304" s="5"/>
      <c r="M2304" s="16" t="str">
        <f>""""&amp;A2304&amp;""","""&amp;B2304&amp;""","""&amp;C2304&amp;""","""&amp;D2304&amp;""","""&amp;E2304&amp;""","""&amp;F2304&amp;""","""&amp;G2304&amp;""","""&amp;H2304&amp;""","""&amp;I2304&amp;""","""&amp;J2304&amp;""","""&amp;K2304&amp;""""</f>
        <v>"Laboratory and Measuring and Observing and Testing Equipment","41000000","Laboratory supplies and fixtures","41120000","Test Tubes","41121700","Capillary or hematocrit tubes","41121709","Other Capillary or hematocrit tubes","41121709.0","Laboratory"</v>
      </c>
    </row>
    <row r="2305" spans="1:13" ht="13" customHeight="1">
      <c r="A2305" s="11" t="s">
        <v>14</v>
      </c>
      <c r="B2305" s="37">
        <v>41000000</v>
      </c>
      <c r="C2305" s="11" t="s">
        <v>4829</v>
      </c>
      <c r="D2305" s="37">
        <v>41120000</v>
      </c>
      <c r="E2305" s="11" t="s">
        <v>5205</v>
      </c>
      <c r="F2305" s="37">
        <v>41121700</v>
      </c>
      <c r="G2305" s="11" t="s">
        <v>5315</v>
      </c>
      <c r="H2305" s="37">
        <v>41121709</v>
      </c>
      <c r="I2305" s="11" t="s">
        <v>5319</v>
      </c>
      <c r="J2305" s="37" t="s">
        <v>5320</v>
      </c>
      <c r="K2305" s="11" t="s">
        <v>26</v>
      </c>
      <c r="L2305" s="5"/>
      <c r="M2305" s="16" t="str">
        <f>""""&amp;A2305&amp;""","""&amp;B2305&amp;""","""&amp;C2305&amp;""","""&amp;D2305&amp;""","""&amp;E2305&amp;""","""&amp;F2305&amp;""","""&amp;G2305&amp;""","""&amp;H2305&amp;""","""&amp;I2305&amp;""","""&amp;J2305&amp;""","""&amp;K2305&amp;""""</f>
        <v>"Laboratory and Measuring and Observing and Testing Equipment","41000000","Laboratory supplies and fixtures","41120000","Test Tubes","41121700","Capillary or hematocrit tubes","41121709","Capillary Tube, Microhematocrit, Plain, Blue, 60 uL, 75 mm, 100 Each","41121709.10","Laboratory"</v>
      </c>
    </row>
    <row r="2306" spans="1:13" ht="13" customHeight="1">
      <c r="A2306" s="11" t="s">
        <v>14</v>
      </c>
      <c r="B2306" s="37">
        <v>41000000</v>
      </c>
      <c r="C2306" s="11" t="s">
        <v>4829</v>
      </c>
      <c r="D2306" s="37">
        <v>41120000</v>
      </c>
      <c r="E2306" s="11" t="s">
        <v>5205</v>
      </c>
      <c r="F2306" s="37">
        <v>41121700</v>
      </c>
      <c r="G2306" s="11" t="s">
        <v>5315</v>
      </c>
      <c r="H2306" s="37">
        <v>41121709</v>
      </c>
      <c r="I2306" s="11" t="s">
        <v>5321</v>
      </c>
      <c r="J2306" s="37" t="s">
        <v>5322</v>
      </c>
      <c r="K2306" s="11" t="s">
        <v>26</v>
      </c>
      <c r="L2306" s="5"/>
      <c r="M2306" s="16" t="str">
        <f>""""&amp;A2306&amp;""","""&amp;B2306&amp;""","""&amp;C2306&amp;""","""&amp;D2306&amp;""","""&amp;E2306&amp;""","""&amp;F2306&amp;""","""&amp;G2306&amp;""","""&amp;H2306&amp;""","""&amp;I2306&amp;""","""&amp;J2306&amp;""","""&amp;K2306&amp;""""</f>
        <v>"Laboratory and Measuring and Observing and Testing Equipment","41000000","Laboratory supplies and fixtures","41120000","Test Tubes","41121700","Capillary or hematocrit tubes","41121709","Capillary Tube, Microhematocrit, Plain, Blue, 75 uL, 75 mm, 1000 Each","41121709.11","Laboratory"</v>
      </c>
    </row>
    <row r="2307" spans="1:13" ht="13" customHeight="1">
      <c r="A2307" s="11" t="s">
        <v>14</v>
      </c>
      <c r="B2307" s="37" t="s">
        <v>18</v>
      </c>
      <c r="C2307" s="11" t="s">
        <v>4829</v>
      </c>
      <c r="D2307" s="37" t="s">
        <v>4830</v>
      </c>
      <c r="E2307" s="11" t="s">
        <v>5205</v>
      </c>
      <c r="F2307" s="37" t="s">
        <v>5206</v>
      </c>
      <c r="G2307" s="11" t="s">
        <v>5315</v>
      </c>
      <c r="H2307" s="37" t="s">
        <v>5316</v>
      </c>
      <c r="I2307" s="11" t="s">
        <v>5323</v>
      </c>
      <c r="J2307" s="37" t="s">
        <v>5324</v>
      </c>
      <c r="K2307" s="11" t="s">
        <v>26</v>
      </c>
      <c r="L2307" s="5"/>
      <c r="M2307" s="16" t="str">
        <f>""""&amp;A2307&amp;""","""&amp;B2307&amp;""","""&amp;C2307&amp;""","""&amp;D2307&amp;""","""&amp;E2307&amp;""","""&amp;F2307&amp;""","""&amp;G2307&amp;""","""&amp;H2307&amp;""","""&amp;I2307&amp;""","""&amp;J2307&amp;""","""&amp;K2307&amp;""""</f>
        <v>"Laboratory and Measuring and Observing and Testing Equipment","41000000","Laboratory supplies and fixtures","41120000","Test Tubes","41121700","Capillary or hematocrit tubes","41121709","Capillary Tube, Microhematocrit, Heparinized, 9 uL, 40 mm, 100 Each","41121709.12","Laboratory"</v>
      </c>
    </row>
    <row r="2308" spans="1:13" ht="13" customHeight="1">
      <c r="A2308" s="11" t="s">
        <v>14</v>
      </c>
      <c r="B2308" s="37" t="s">
        <v>18</v>
      </c>
      <c r="C2308" s="11" t="s">
        <v>4829</v>
      </c>
      <c r="D2308" s="37" t="s">
        <v>4830</v>
      </c>
      <c r="E2308" s="11" t="s">
        <v>5205</v>
      </c>
      <c r="F2308" s="37" t="s">
        <v>5206</v>
      </c>
      <c r="G2308" s="11" t="s">
        <v>5315</v>
      </c>
      <c r="H2308" s="37" t="s">
        <v>5316</v>
      </c>
      <c r="I2308" s="11" t="s">
        <v>5325</v>
      </c>
      <c r="J2308" s="37" t="s">
        <v>5326</v>
      </c>
      <c r="K2308" s="11" t="s">
        <v>26</v>
      </c>
      <c r="L2308" s="5"/>
      <c r="M2308" s="16" t="str">
        <f>""""&amp;A2308&amp;""","""&amp;B2308&amp;""","""&amp;C2308&amp;""","""&amp;D2308&amp;""","""&amp;E2308&amp;""","""&amp;F2308&amp;""","""&amp;G2308&amp;""","""&amp;H2308&amp;""","""&amp;I2308&amp;""","""&amp;J2308&amp;""","""&amp;K2308&amp;""""</f>
        <v>"Laboratory and Measuring and Observing and Testing Equipment","41000000","Laboratory supplies and fixtures","41120000","Test Tubes","41121700","Capillary or hematocrit tubes","41121709","Capillary Tube, Microhematocrit, Heparinized, Red, 70 uL, 75 mm, 1000 Each","41121709.13","Laboratory"</v>
      </c>
    </row>
    <row r="2309" spans="1:13" ht="13" customHeight="1">
      <c r="A2309" s="27" t="s">
        <v>14</v>
      </c>
      <c r="B2309" s="41" t="s">
        <v>18</v>
      </c>
      <c r="C2309" s="27" t="s">
        <v>4829</v>
      </c>
      <c r="D2309" s="41" t="s">
        <v>4830</v>
      </c>
      <c r="E2309" s="27" t="s">
        <v>5205</v>
      </c>
      <c r="F2309" s="41" t="s">
        <v>5206</v>
      </c>
      <c r="G2309" s="27" t="s">
        <v>5315</v>
      </c>
      <c r="H2309" s="41" t="s">
        <v>5316</v>
      </c>
      <c r="I2309" s="27" t="s">
        <v>12124</v>
      </c>
      <c r="J2309" s="37" t="s">
        <v>12127</v>
      </c>
      <c r="K2309" s="27" t="s">
        <v>26</v>
      </c>
      <c r="L2309" s="5"/>
      <c r="M2309" s="16"/>
    </row>
    <row r="2310" spans="1:13" ht="13" customHeight="1">
      <c r="A2310" s="27" t="s">
        <v>14</v>
      </c>
      <c r="B2310" s="41" t="s">
        <v>18</v>
      </c>
      <c r="C2310" s="27" t="s">
        <v>4829</v>
      </c>
      <c r="D2310" s="41" t="s">
        <v>4830</v>
      </c>
      <c r="E2310" s="27" t="s">
        <v>5205</v>
      </c>
      <c r="F2310" s="41" t="s">
        <v>5206</v>
      </c>
      <c r="G2310" s="27" t="s">
        <v>5315</v>
      </c>
      <c r="H2310" s="41" t="s">
        <v>5316</v>
      </c>
      <c r="I2310" s="27" t="s">
        <v>12125</v>
      </c>
      <c r="J2310" s="37" t="s">
        <v>12128</v>
      </c>
      <c r="K2310" s="27" t="s">
        <v>26</v>
      </c>
      <c r="L2310" s="5"/>
      <c r="M2310" s="16"/>
    </row>
    <row r="2311" spans="1:13" ht="13" customHeight="1">
      <c r="A2311" s="27" t="s">
        <v>14</v>
      </c>
      <c r="B2311" s="41" t="s">
        <v>18</v>
      </c>
      <c r="C2311" s="27" t="s">
        <v>4829</v>
      </c>
      <c r="D2311" s="41" t="s">
        <v>4830</v>
      </c>
      <c r="E2311" s="27" t="s">
        <v>5205</v>
      </c>
      <c r="F2311" s="41" t="s">
        <v>5206</v>
      </c>
      <c r="G2311" s="27" t="s">
        <v>5315</v>
      </c>
      <c r="H2311" s="41" t="s">
        <v>5316</v>
      </c>
      <c r="I2311" s="27" t="s">
        <v>12126</v>
      </c>
      <c r="J2311" s="37" t="s">
        <v>12129</v>
      </c>
      <c r="K2311" s="27" t="s">
        <v>26</v>
      </c>
      <c r="L2311" s="5"/>
      <c r="M2311" s="16"/>
    </row>
    <row r="2312" spans="1:13" ht="13" customHeight="1">
      <c r="A2312" s="11" t="s">
        <v>14</v>
      </c>
      <c r="B2312" s="37">
        <v>41000000</v>
      </c>
      <c r="C2312" s="11" t="s">
        <v>4829</v>
      </c>
      <c r="D2312" s="37">
        <v>41120000</v>
      </c>
      <c r="E2312" s="11" t="s">
        <v>5205</v>
      </c>
      <c r="F2312" s="37">
        <v>41121700</v>
      </c>
      <c r="G2312" s="11" t="s">
        <v>5315</v>
      </c>
      <c r="H2312" s="37">
        <v>41121709</v>
      </c>
      <c r="I2312" s="11" t="s">
        <v>5327</v>
      </c>
      <c r="J2312" s="37" t="s">
        <v>5328</v>
      </c>
      <c r="K2312" s="11" t="s">
        <v>26</v>
      </c>
      <c r="L2312" s="5"/>
      <c r="M2312" s="16" t="str">
        <f>""""&amp;A2312&amp;""","""&amp;B2312&amp;""","""&amp;C2312&amp;""","""&amp;D2312&amp;""","""&amp;E2312&amp;""","""&amp;F2312&amp;""","""&amp;G2312&amp;""","""&amp;H2312&amp;""","""&amp;I2312&amp;""","""&amp;J2312&amp;""","""&amp;K2312&amp;""""</f>
        <v>"Laboratory and Measuring and Observing and Testing Equipment","41000000","Laboratory supplies and fixtures","41120000","Test Tubes","41121700","Capillary or hematocrit tubes","41121709","Capillary Tube, Microhematocrit, Heparinized, Red, 70 uL, 75 mm, 100 Each","41121709.2","Laboratory"</v>
      </c>
    </row>
    <row r="2313" spans="1:13" ht="13" customHeight="1">
      <c r="A2313" s="11" t="s">
        <v>14</v>
      </c>
      <c r="B2313" s="37">
        <v>41000000</v>
      </c>
      <c r="C2313" s="11" t="s">
        <v>4829</v>
      </c>
      <c r="D2313" s="37">
        <v>41120000</v>
      </c>
      <c r="E2313" s="11" t="s">
        <v>5205</v>
      </c>
      <c r="F2313" s="37">
        <v>41121700</v>
      </c>
      <c r="G2313" s="11" t="s">
        <v>5315</v>
      </c>
      <c r="H2313" s="37">
        <v>41121709</v>
      </c>
      <c r="I2313" s="11" t="s">
        <v>5329</v>
      </c>
      <c r="J2313" s="37" t="s">
        <v>5330</v>
      </c>
      <c r="K2313" s="11" t="s">
        <v>26</v>
      </c>
      <c r="L2313" s="5"/>
      <c r="M2313" s="16" t="str">
        <f>""""&amp;A2313&amp;""","""&amp;B2313&amp;""","""&amp;C2313&amp;""","""&amp;D2313&amp;""","""&amp;E2313&amp;""","""&amp;F2313&amp;""","""&amp;G2313&amp;""","""&amp;H2313&amp;""","""&amp;I2313&amp;""","""&amp;J2313&amp;""","""&amp;K2313&amp;""""</f>
        <v>"Laboratory and Measuring and Observing and Testing Equipment","41000000","Laboratory supplies and fixtures","41120000","Test Tubes","41121700","Capillary or hematocrit tubes","41121709","Capillary Tube, Microhematocrit, Plain, Blue, 70 uL, 75 mm, 100 Each","41121709.3","Laboratory"</v>
      </c>
    </row>
    <row r="2314" spans="1:13" ht="13" customHeight="1">
      <c r="A2314" s="19" t="s">
        <v>14</v>
      </c>
      <c r="B2314" s="38">
        <v>41000000</v>
      </c>
      <c r="C2314" s="19" t="s">
        <v>4829</v>
      </c>
      <c r="D2314" s="38">
        <v>41120000</v>
      </c>
      <c r="E2314" s="19" t="s">
        <v>5205</v>
      </c>
      <c r="F2314" s="38">
        <v>41121700</v>
      </c>
      <c r="G2314" s="19" t="s">
        <v>5315</v>
      </c>
      <c r="H2314" s="38">
        <v>41121709</v>
      </c>
      <c r="I2314" s="11" t="s">
        <v>5331</v>
      </c>
      <c r="J2314" s="37" t="s">
        <v>5332</v>
      </c>
      <c r="K2314" s="11" t="s">
        <v>26</v>
      </c>
      <c r="L2314" s="5"/>
      <c r="M2314" s="16" t="str">
        <f>""""&amp;A2314&amp;""","""&amp;B2314&amp;""","""&amp;C2314&amp;""","""&amp;D2314&amp;""","""&amp;E2314&amp;""","""&amp;F2314&amp;""","""&amp;G2314&amp;""","""&amp;H2314&amp;""","""&amp;I2314&amp;""","""&amp;J2314&amp;""","""&amp;K2314&amp;""""</f>
        <v>"Laboratory and Measuring and Observing and Testing Equipment","41000000","Laboratory supplies and fixtures","41120000","Test Tubes","41121700","Capillary or hematocrit tubes","41121709","Capillary Tube, Microhematocrit, Plain, Blue, 70 uL, 75 mm, 1000 Each","41121709.4","Laboratory"</v>
      </c>
    </row>
    <row r="2315" spans="1:13" ht="13" customHeight="1">
      <c r="A2315" s="19" t="s">
        <v>14</v>
      </c>
      <c r="B2315" s="38">
        <v>41000000</v>
      </c>
      <c r="C2315" s="19" t="s">
        <v>4829</v>
      </c>
      <c r="D2315" s="38">
        <v>41120000</v>
      </c>
      <c r="E2315" s="19" t="s">
        <v>5205</v>
      </c>
      <c r="F2315" s="38">
        <v>41121700</v>
      </c>
      <c r="G2315" s="19" t="s">
        <v>5315</v>
      </c>
      <c r="H2315" s="38">
        <v>41121709</v>
      </c>
      <c r="I2315" s="11" t="s">
        <v>5333</v>
      </c>
      <c r="J2315" s="37" t="s">
        <v>5334</v>
      </c>
      <c r="K2315" s="11" t="s">
        <v>26</v>
      </c>
      <c r="L2315" s="5"/>
      <c r="M2315" s="16" t="str">
        <f>""""&amp;A2315&amp;""","""&amp;B2315&amp;""","""&amp;C2315&amp;""","""&amp;D2315&amp;""","""&amp;E2315&amp;""","""&amp;F2315&amp;""","""&amp;G2315&amp;""","""&amp;H2315&amp;""","""&amp;I2315&amp;""","""&amp;J2315&amp;""","""&amp;K2315&amp;""""</f>
        <v>"Laboratory and Measuring and Observing and Testing Equipment","41000000","Laboratory supplies and fixtures","41120000","Test Tubes","41121700","Capillary or hematocrit tubes","41121709","Capillary Tube, Microhematocrit, Plain, Blue, 70 uL, 75 mm, 200 Each","41121709.5","Laboratory"</v>
      </c>
    </row>
    <row r="2316" spans="1:13" ht="13" customHeight="1">
      <c r="A2316" s="11" t="s">
        <v>14</v>
      </c>
      <c r="B2316" s="37">
        <v>41000000</v>
      </c>
      <c r="C2316" s="11" t="s">
        <v>4829</v>
      </c>
      <c r="D2316" s="37">
        <v>41120000</v>
      </c>
      <c r="E2316" s="11" t="s">
        <v>5205</v>
      </c>
      <c r="F2316" s="37">
        <v>41121700</v>
      </c>
      <c r="G2316" s="11" t="s">
        <v>5315</v>
      </c>
      <c r="H2316" s="37">
        <v>41121709</v>
      </c>
      <c r="I2316" s="11" t="s">
        <v>5335</v>
      </c>
      <c r="J2316" s="37" t="s">
        <v>5336</v>
      </c>
      <c r="K2316" s="11" t="s">
        <v>26</v>
      </c>
      <c r="L2316" s="5"/>
      <c r="M2316" s="16" t="str">
        <f>""""&amp;A2316&amp;""","""&amp;B2316&amp;""","""&amp;C2316&amp;""","""&amp;D2316&amp;""","""&amp;E2316&amp;""","""&amp;F2316&amp;""","""&amp;G2316&amp;""","""&amp;H2316&amp;""","""&amp;I2316&amp;""","""&amp;J2316&amp;""","""&amp;K2316&amp;""""</f>
        <v>"Laboratory and Measuring and Observing and Testing Equipment","41000000","Laboratory supplies and fixtures","41120000","Test Tubes","41121700","Capillary or hematocrit tubes","41121709","Capillary Tube, Microhematocrit, Heparinized, Red, 70 uL, 75 mm, 200 Each","41121709.9","Laboratory"</v>
      </c>
    </row>
    <row r="2317" spans="1:13" ht="13" customHeight="1">
      <c r="A2317" s="11" t="s">
        <v>14</v>
      </c>
      <c r="B2317" s="37" t="s">
        <v>18</v>
      </c>
      <c r="C2317" s="11" t="s">
        <v>4829</v>
      </c>
      <c r="D2317" s="37" t="s">
        <v>4830</v>
      </c>
      <c r="E2317" s="11" t="s">
        <v>5337</v>
      </c>
      <c r="F2317" s="37" t="s">
        <v>5338</v>
      </c>
      <c r="G2317" s="11" t="s">
        <v>5339</v>
      </c>
      <c r="H2317" s="37" t="s">
        <v>5338</v>
      </c>
      <c r="I2317" s="11" t="s">
        <v>5339</v>
      </c>
      <c r="J2317" s="37" t="s">
        <v>5340</v>
      </c>
      <c r="K2317" s="11" t="s">
        <v>26</v>
      </c>
      <c r="L2317" s="5"/>
      <c r="M2317" s="16" t="str">
        <f>""""&amp;A2317&amp;""","""&amp;B2317&amp;""","""&amp;C2317&amp;""","""&amp;D2317&amp;""","""&amp;E2317&amp;""","""&amp;F2317&amp;""","""&amp;G2317&amp;""","""&amp;H2317&amp;""","""&amp;I2317&amp;""","""&amp;J2317&amp;""","""&amp;K2317&amp;""""</f>
        <v>"Laboratory and Measuring and Observing and Testing Equipment","41000000","Laboratory supplies and fixtures","41120000","General laboratory glassware and plasticware and supplies","41121800","Other General laboratory glassware and plasticware and supplies","41121800","Other General laboratory glassware and plasticware and supplies","41121800.0","Laboratory"</v>
      </c>
    </row>
    <row r="2318" spans="1:13" ht="13" customHeight="1">
      <c r="A2318" s="19" t="s">
        <v>14</v>
      </c>
      <c r="B2318" s="38">
        <v>41000000</v>
      </c>
      <c r="C2318" s="19" t="s">
        <v>4829</v>
      </c>
      <c r="D2318" s="38">
        <v>41120000</v>
      </c>
      <c r="E2318" s="19" t="s">
        <v>5337</v>
      </c>
      <c r="F2318" s="38">
        <v>41121800</v>
      </c>
      <c r="G2318" s="19" t="s">
        <v>5339</v>
      </c>
      <c r="H2318" s="38">
        <v>41121800</v>
      </c>
      <c r="I2318" s="11" t="s">
        <v>5341</v>
      </c>
      <c r="J2318" s="37" t="s">
        <v>5342</v>
      </c>
      <c r="K2318" s="11" t="s">
        <v>26</v>
      </c>
      <c r="L2318" s="5"/>
      <c r="M2318" s="16" t="str">
        <f>""""&amp;A2318&amp;""","""&amp;B2318&amp;""","""&amp;C2318&amp;""","""&amp;D2318&amp;""","""&amp;E2318&amp;""","""&amp;F2318&amp;""","""&amp;G2318&amp;""","""&amp;H2318&amp;""","""&amp;I2318&amp;""","""&amp;J2318&amp;""","""&amp;K2318&amp;""""</f>
        <v>"Laboratory and Measuring and Observing and Testing Equipment","41000000","Laboratory supplies and fixtures","41120000","General laboratory glassware and plasticware and supplies","41121800","Other General laboratory glassware and plasticware and supplies","41121800","Bottle, Glass, Wide Neck, Clear, Autoclavable, Screw Cap and PP Pour Ring, 500 mL, 10 Each","41121800.1","Laboratory"</v>
      </c>
    </row>
    <row r="2319" spans="1:13" ht="13" customHeight="1">
      <c r="A2319" s="19" t="s">
        <v>14</v>
      </c>
      <c r="B2319" s="38">
        <v>41000000</v>
      </c>
      <c r="C2319" s="19" t="s">
        <v>4829</v>
      </c>
      <c r="D2319" s="38">
        <v>41120000</v>
      </c>
      <c r="E2319" s="19" t="s">
        <v>5337</v>
      </c>
      <c r="F2319" s="38">
        <v>41121800</v>
      </c>
      <c r="G2319" s="19" t="s">
        <v>5339</v>
      </c>
      <c r="H2319" s="38">
        <v>41121800</v>
      </c>
      <c r="I2319" s="11" t="s">
        <v>5343</v>
      </c>
      <c r="J2319" s="37" t="s">
        <v>5344</v>
      </c>
      <c r="K2319" s="11" t="s">
        <v>26</v>
      </c>
      <c r="L2319" s="5"/>
      <c r="M2319" s="16" t="str">
        <f>""""&amp;A2319&amp;""","""&amp;B2319&amp;""","""&amp;C2319&amp;""","""&amp;D2319&amp;""","""&amp;E2319&amp;""","""&amp;F2319&amp;""","""&amp;G2319&amp;""","""&amp;H2319&amp;""","""&amp;I2319&amp;""","""&amp;J2319&amp;""","""&amp;K2319&amp;""""</f>
        <v>"Laboratory and Measuring and Observing and Testing Equipment","41000000","Laboratory supplies and fixtures","41120000","General laboratory glassware and plasticware and supplies","41121800","Other General laboratory glassware and plasticware and supplies","41121800","Woulffs Bottle, Glass, Stopcock, 500 mL","41121800.2","Laboratory"</v>
      </c>
    </row>
    <row r="2320" spans="1:13" ht="13" customHeight="1">
      <c r="A2320" s="11" t="s">
        <v>14</v>
      </c>
      <c r="B2320" s="37" t="str">
        <f>LEFT(H2320,2)&amp;"000000"</f>
        <v>41000000</v>
      </c>
      <c r="C2320" s="11" t="s">
        <v>4829</v>
      </c>
      <c r="D2320" s="37" t="str">
        <f>LEFT(H2320,4)&amp;"0000"</f>
        <v>41120000</v>
      </c>
      <c r="E2320" s="11" t="s">
        <v>5337</v>
      </c>
      <c r="F2320" s="37" t="str">
        <f>LEFT(H2320,6)&amp;"00"</f>
        <v>41121800</v>
      </c>
      <c r="G2320" s="11" t="s">
        <v>5339</v>
      </c>
      <c r="H2320" s="37" t="s">
        <v>5338</v>
      </c>
      <c r="I2320" s="11" t="s">
        <v>5345</v>
      </c>
      <c r="J2320" s="37" t="s">
        <v>5346</v>
      </c>
      <c r="K2320" s="11" t="s">
        <v>26</v>
      </c>
      <c r="L2320" s="5"/>
      <c r="M2320" s="16" t="str">
        <f>""""&amp;A2320&amp;""","""&amp;B2320&amp;""","""&amp;C2320&amp;""","""&amp;D2320&amp;""","""&amp;E2320&amp;""","""&amp;F2320&amp;""","""&amp;G2320&amp;""","""&amp;H2320&amp;""","""&amp;I2320&amp;""","""&amp;J2320&amp;""","""&amp;K2320&amp;""""</f>
        <v>"Laboratory and Measuring and Observing and Testing Equipment","41000000","Laboratory supplies and fixtures","41120000","General laboratory glassware and plasticware and supplies","41121800","Other General laboratory glassware and plasticware and supplies","41121800","Bottle, Glass, Wide Neck, Clear, Autoclavable, Screw Cap and PP Pour Ring, 500 mL, 1 Each","41121800.3","Laboratory"</v>
      </c>
    </row>
    <row r="2321" spans="1:13" ht="13" customHeight="1">
      <c r="A2321" s="11" t="s">
        <v>14</v>
      </c>
      <c r="B2321" s="37" t="s">
        <v>18</v>
      </c>
      <c r="C2321" s="11" t="s">
        <v>4829</v>
      </c>
      <c r="D2321" s="37" t="s">
        <v>4830</v>
      </c>
      <c r="E2321" s="11" t="s">
        <v>5337</v>
      </c>
      <c r="F2321" s="37" t="s">
        <v>5338</v>
      </c>
      <c r="G2321" s="11" t="s">
        <v>5347</v>
      </c>
      <c r="H2321" s="37" t="s">
        <v>5348</v>
      </c>
      <c r="I2321" s="11" t="s">
        <v>5349</v>
      </c>
      <c r="J2321" s="37" t="s">
        <v>5350</v>
      </c>
      <c r="K2321" s="11" t="s">
        <v>26</v>
      </c>
      <c r="L2321" s="5"/>
      <c r="M2321" s="16" t="str">
        <f>""""&amp;A2321&amp;""","""&amp;B2321&amp;""","""&amp;C2321&amp;""","""&amp;D2321&amp;""","""&amp;E2321&amp;""","""&amp;F2321&amp;""","""&amp;G2321&amp;""","""&amp;H2321&amp;""","""&amp;I2321&amp;""","""&amp;J2321&amp;""","""&amp;K2321&amp;""""</f>
        <v>"Laboratory and Measuring and Observing and Testing Equipment","41000000","Laboratory supplies and fixtures","41120000","General laboratory glassware and plasticware and supplies","41121800","Laboratory beakers","41121803","Other Laboratory beakers","41121803.0","Laboratory"</v>
      </c>
    </row>
    <row r="2322" spans="1:13" ht="13" customHeight="1">
      <c r="A2322" s="11" t="s">
        <v>14</v>
      </c>
      <c r="B2322" s="37">
        <v>41000000</v>
      </c>
      <c r="C2322" s="11" t="s">
        <v>4829</v>
      </c>
      <c r="D2322" s="37">
        <v>41120000</v>
      </c>
      <c r="E2322" s="11" t="s">
        <v>5337</v>
      </c>
      <c r="F2322" s="37">
        <v>41121800</v>
      </c>
      <c r="G2322" s="11" t="s">
        <v>5347</v>
      </c>
      <c r="H2322" s="37">
        <v>41121803</v>
      </c>
      <c r="I2322" s="11" t="s">
        <v>5351</v>
      </c>
      <c r="J2322" s="37" t="s">
        <v>5352</v>
      </c>
      <c r="K2322" s="11" t="s">
        <v>26</v>
      </c>
      <c r="L2322" s="5"/>
      <c r="M2322" s="16" t="str">
        <f>""""&amp;A2322&amp;""","""&amp;B2322&amp;""","""&amp;C2322&amp;""","""&amp;D2322&amp;""","""&amp;E2322&amp;""","""&amp;F2322&amp;""","""&amp;G2322&amp;""","""&amp;H2322&amp;""","""&amp;I2322&amp;""","""&amp;J2322&amp;""","""&amp;K2322&amp;""""</f>
        <v>"Laboratory and Measuring and Observing and Testing Equipment","41000000","Laboratory supplies and fixtures","41120000","General laboratory glassware and plasticware and supplies","41121800","Laboratory beakers","41121803","Beaker, Graduated, ETFE, Griffin, Transparent, 100 mL Graduation, 500 mL","41121803.1","Laboratory"</v>
      </c>
    </row>
    <row r="2323" spans="1:13" ht="13" customHeight="1">
      <c r="A2323" s="11" t="s">
        <v>14</v>
      </c>
      <c r="B2323" s="37">
        <v>41000000</v>
      </c>
      <c r="C2323" s="11" t="s">
        <v>4829</v>
      </c>
      <c r="D2323" s="37">
        <v>41120000</v>
      </c>
      <c r="E2323" s="11" t="s">
        <v>5337</v>
      </c>
      <c r="F2323" s="37">
        <v>41121800</v>
      </c>
      <c r="G2323" s="11" t="s">
        <v>5347</v>
      </c>
      <c r="H2323" s="37">
        <v>41121803</v>
      </c>
      <c r="I2323" s="11" t="s">
        <v>5353</v>
      </c>
      <c r="J2323" s="37" t="s">
        <v>5354</v>
      </c>
      <c r="K2323" s="11" t="s">
        <v>26</v>
      </c>
      <c r="L2323" s="5"/>
      <c r="M2323" s="16" t="str">
        <f>""""&amp;A2323&amp;""","""&amp;B2323&amp;""","""&amp;C2323&amp;""","""&amp;D2323&amp;""","""&amp;E2323&amp;""","""&amp;F2323&amp;""","""&amp;G2323&amp;""","""&amp;H2323&amp;""","""&amp;I2323&amp;""","""&amp;J2323&amp;""","""&amp;K2323&amp;""""</f>
        <v>"Laboratory and Measuring and Observing and Testing Equipment","41000000","Laboratory supplies and fixtures","41120000","General laboratory glassware and plasticware and supplies","41121800","Laboratory beakers","41121803","Beaker, Graduated, Polypropylene, Square Ratio, Autoclavable, 2000 mL, 10 Each","41121803.10","Laboratory"</v>
      </c>
    </row>
    <row r="2324" spans="1:13" ht="13" customHeight="1">
      <c r="A2324" s="11" t="s">
        <v>14</v>
      </c>
      <c r="B2324" s="37">
        <v>41000000</v>
      </c>
      <c r="C2324" s="11" t="s">
        <v>4829</v>
      </c>
      <c r="D2324" s="37">
        <v>41120000</v>
      </c>
      <c r="E2324" s="11" t="s">
        <v>5337</v>
      </c>
      <c r="F2324" s="37">
        <v>41121800</v>
      </c>
      <c r="G2324" s="11" t="s">
        <v>5347</v>
      </c>
      <c r="H2324" s="37">
        <v>41121803</v>
      </c>
      <c r="I2324" s="11" t="s">
        <v>5355</v>
      </c>
      <c r="J2324" s="37" t="s">
        <v>5356</v>
      </c>
      <c r="K2324" s="11" t="s">
        <v>26</v>
      </c>
      <c r="L2324" s="5"/>
      <c r="M2324" s="16" t="str">
        <f>""""&amp;A2324&amp;""","""&amp;B2324&amp;""","""&amp;C2324&amp;""","""&amp;D2324&amp;""","""&amp;E2324&amp;""","""&amp;F2324&amp;""","""&amp;G2324&amp;""","""&amp;H2324&amp;""","""&amp;I2324&amp;""","""&amp;J2324&amp;""","""&amp;K2324&amp;""""</f>
        <v>"Laboratory and Measuring and Observing and Testing Equipment","41000000","Laboratory supplies and fixtures","41120000","General laboratory glassware and plasticware and supplies","41121800","Laboratory beakers","41121803","Beaker, Graduated, Glass, Low Form, Griffin, 50 mL Graduation, ASTM, 600 mL, 6 Each","41121803.11","Laboratory"</v>
      </c>
    </row>
    <row r="2325" spans="1:13" ht="13" customHeight="1">
      <c r="A2325" s="11" t="s">
        <v>14</v>
      </c>
      <c r="B2325" s="37">
        <v>41000000</v>
      </c>
      <c r="C2325" s="11" t="s">
        <v>4829</v>
      </c>
      <c r="D2325" s="37">
        <v>41120000</v>
      </c>
      <c r="E2325" s="11" t="s">
        <v>5337</v>
      </c>
      <c r="F2325" s="37">
        <v>41121800</v>
      </c>
      <c r="G2325" s="11" t="s">
        <v>5347</v>
      </c>
      <c r="H2325" s="37">
        <v>41121803</v>
      </c>
      <c r="I2325" s="11" t="s">
        <v>5357</v>
      </c>
      <c r="J2325" s="37" t="s">
        <v>5358</v>
      </c>
      <c r="K2325" s="11" t="s">
        <v>26</v>
      </c>
      <c r="L2325" s="5"/>
      <c r="M2325" s="16" t="str">
        <f>""""&amp;A2325&amp;""","""&amp;B2325&amp;""","""&amp;C2325&amp;""","""&amp;D2325&amp;""","""&amp;E2325&amp;""","""&amp;F2325&amp;""","""&amp;G2325&amp;""","""&amp;H2325&amp;""","""&amp;I2325&amp;""","""&amp;J2325&amp;""","""&amp;K2325&amp;""""</f>
        <v>"Laboratory and Measuring and Observing and Testing Equipment","41000000","Laboratory supplies and fixtures","41120000","General laboratory glassware and plasticware and supplies","41121800","Laboratory beakers","41121803","Beaker, Graduated, Glass, Low Form, Griffin, 500 mL Graduation, ASTM, 4000 mL","41121803.12","Laboratory"</v>
      </c>
    </row>
    <row r="2326" spans="1:13" ht="13" customHeight="1">
      <c r="A2326" s="11" t="s">
        <v>14</v>
      </c>
      <c r="B2326" s="37" t="str">
        <f>LEFT(H2326,2)&amp;"000000"</f>
        <v>41000000</v>
      </c>
      <c r="C2326" s="11" t="s">
        <v>4829</v>
      </c>
      <c r="D2326" s="37" t="str">
        <f>LEFT(H2326,4)&amp;"0000"</f>
        <v>41120000</v>
      </c>
      <c r="E2326" s="11" t="s">
        <v>5337</v>
      </c>
      <c r="F2326" s="37" t="str">
        <f>LEFT(H2326,6)&amp;"00"</f>
        <v>41121800</v>
      </c>
      <c r="G2326" s="11" t="s">
        <v>5347</v>
      </c>
      <c r="H2326" s="37" t="s">
        <v>5348</v>
      </c>
      <c r="I2326" s="11" t="s">
        <v>5359</v>
      </c>
      <c r="J2326" s="37" t="s">
        <v>5360</v>
      </c>
      <c r="K2326" s="11" t="s">
        <v>26</v>
      </c>
      <c r="L2326" s="5"/>
      <c r="M2326" s="16" t="str">
        <f>""""&amp;A2326&amp;""","""&amp;B2326&amp;""","""&amp;C2326&amp;""","""&amp;D2326&amp;""","""&amp;E2326&amp;""","""&amp;F2326&amp;""","""&amp;G2326&amp;""","""&amp;H2326&amp;""","""&amp;I2326&amp;""","""&amp;J2326&amp;""","""&amp;K2326&amp;""""</f>
        <v>"Laboratory and Measuring and Observing and Testing Equipment","41000000","Laboratory supplies and fixtures","41120000","General laboratory glassware and plasticware and supplies","41121800","Laboratory beakers","41121803","Beaker, Graduated, Glass, Griffin, 10 mL Graduation, ASTM, 100 mL, 1 Each","41121803.13","Laboratory"</v>
      </c>
    </row>
    <row r="2327" spans="1:13" ht="13" customHeight="1">
      <c r="A2327" s="11" t="s">
        <v>14</v>
      </c>
      <c r="B2327" s="37" t="str">
        <f>LEFT(H2327,2)&amp;"000000"</f>
        <v>41000000</v>
      </c>
      <c r="C2327" s="11" t="s">
        <v>4829</v>
      </c>
      <c r="D2327" s="37" t="str">
        <f>LEFT(H2327,4)&amp;"0000"</f>
        <v>41120000</v>
      </c>
      <c r="E2327" s="11" t="s">
        <v>5337</v>
      </c>
      <c r="F2327" s="37" t="str">
        <f>LEFT(H2327,6)&amp;"00"</f>
        <v>41121800</v>
      </c>
      <c r="G2327" s="11" t="s">
        <v>5347</v>
      </c>
      <c r="H2327" s="37" t="s">
        <v>5348</v>
      </c>
      <c r="I2327" s="11" t="s">
        <v>5361</v>
      </c>
      <c r="J2327" s="37" t="s">
        <v>5362</v>
      </c>
      <c r="K2327" s="11" t="s">
        <v>26</v>
      </c>
      <c r="L2327" s="5"/>
      <c r="M2327" s="16" t="str">
        <f>""""&amp;A2327&amp;""","""&amp;B2327&amp;""","""&amp;C2327&amp;""","""&amp;D2327&amp;""","""&amp;E2327&amp;""","""&amp;F2327&amp;""","""&amp;G2327&amp;""","""&amp;H2327&amp;""","""&amp;I2327&amp;""","""&amp;J2327&amp;""","""&amp;K2327&amp;""""</f>
        <v>"Laboratory and Measuring and Observing and Testing Equipment","41000000","Laboratory supplies and fixtures","41120000","General laboratory glassware and plasticware and supplies","41121800","Laboratory beakers","41121803","Beaker, Graduated, Glass, Griffin, 100 mL Graduation, 2000 mL, 1 Each","41121803.14","Laboratory"</v>
      </c>
    </row>
    <row r="2328" spans="1:13" ht="13" customHeight="1">
      <c r="A2328" s="11" t="s">
        <v>14</v>
      </c>
      <c r="B2328" s="37" t="str">
        <f>LEFT(H2328,2)&amp;"000000"</f>
        <v>41000000</v>
      </c>
      <c r="C2328" s="11" t="s">
        <v>4829</v>
      </c>
      <c r="D2328" s="37" t="str">
        <f>LEFT(H2328,4)&amp;"0000"</f>
        <v>41120000</v>
      </c>
      <c r="E2328" s="11" t="s">
        <v>5337</v>
      </c>
      <c r="F2328" s="37" t="str">
        <f>LEFT(H2328,6)&amp;"00"</f>
        <v>41121800</v>
      </c>
      <c r="G2328" s="11" t="s">
        <v>5347</v>
      </c>
      <c r="H2328" s="37" t="s">
        <v>5348</v>
      </c>
      <c r="I2328" s="11" t="s">
        <v>5363</v>
      </c>
      <c r="J2328" s="37" t="s">
        <v>5364</v>
      </c>
      <c r="K2328" s="11" t="s">
        <v>26</v>
      </c>
      <c r="L2328" s="5"/>
      <c r="M2328" s="16" t="str">
        <f>""""&amp;A2328&amp;""","""&amp;B2328&amp;""","""&amp;C2328&amp;""","""&amp;D2328&amp;""","""&amp;E2328&amp;""","""&amp;F2328&amp;""","""&amp;G2328&amp;""","""&amp;H2328&amp;""","""&amp;I2328&amp;""","""&amp;J2328&amp;""","""&amp;K2328&amp;""""</f>
        <v>"Laboratory and Measuring and Observing and Testing Equipment","41000000","Laboratory supplies and fixtures","41120000","General laboratory glassware and plasticware and supplies","41121800","Laboratory beakers","41121803","Beaker, Graduated, Glass, Griffin, 25 mL Graduation, ASTM, 250 mL, 1 Each","41121803.15","Laboratory"</v>
      </c>
    </row>
    <row r="2329" spans="1:13" ht="13" customHeight="1">
      <c r="A2329" s="11" t="s">
        <v>14</v>
      </c>
      <c r="B2329" s="37" t="str">
        <f>LEFT(H2329,2)&amp;"000000"</f>
        <v>41000000</v>
      </c>
      <c r="C2329" s="11" t="s">
        <v>4829</v>
      </c>
      <c r="D2329" s="37" t="str">
        <f>LEFT(H2329,4)&amp;"0000"</f>
        <v>41120000</v>
      </c>
      <c r="E2329" s="11" t="s">
        <v>5337</v>
      </c>
      <c r="F2329" s="37" t="str">
        <f>LEFT(H2329,6)&amp;"00"</f>
        <v>41121800</v>
      </c>
      <c r="G2329" s="11" t="s">
        <v>5347</v>
      </c>
      <c r="H2329" s="37" t="s">
        <v>5348</v>
      </c>
      <c r="I2329" s="11" t="s">
        <v>5365</v>
      </c>
      <c r="J2329" s="37" t="s">
        <v>5366</v>
      </c>
      <c r="K2329" s="11" t="s">
        <v>26</v>
      </c>
      <c r="L2329" s="5"/>
      <c r="M2329" s="16" t="str">
        <f>""""&amp;A2329&amp;""","""&amp;B2329&amp;""","""&amp;C2329&amp;""","""&amp;D2329&amp;""","""&amp;E2329&amp;""","""&amp;F2329&amp;""","""&amp;G2329&amp;""","""&amp;H2329&amp;""","""&amp;I2329&amp;""","""&amp;J2329&amp;""","""&amp;K2329&amp;""""</f>
        <v>"Laboratory and Measuring and Observing and Testing Equipment","41000000","Laboratory supplies and fixtures","41120000","General laboratory glassware and plasticware and supplies","41121800","Laboratory beakers","41121803","Beaker, Graduated, Glass, Griffin, 50 mL Graduation, ASTM, 1000 mL, 1 Each","41121803.16","Laboratory"</v>
      </c>
    </row>
    <row r="2330" spans="1:13" ht="13" customHeight="1">
      <c r="A2330" s="11" t="s">
        <v>14</v>
      </c>
      <c r="B2330" s="37">
        <v>41000000</v>
      </c>
      <c r="C2330" s="11" t="s">
        <v>4829</v>
      </c>
      <c r="D2330" s="37">
        <v>41120000</v>
      </c>
      <c r="E2330" s="11" t="s">
        <v>5337</v>
      </c>
      <c r="F2330" s="37">
        <v>41121800</v>
      </c>
      <c r="G2330" s="11" t="s">
        <v>5347</v>
      </c>
      <c r="H2330" s="37">
        <v>41121803</v>
      </c>
      <c r="I2330" s="11" t="s">
        <v>5367</v>
      </c>
      <c r="J2330" s="37" t="s">
        <v>5368</v>
      </c>
      <c r="K2330" s="11" t="s">
        <v>26</v>
      </c>
      <c r="L2330" s="5"/>
      <c r="M2330" s="16" t="str">
        <f>""""&amp;A2330&amp;""","""&amp;B2330&amp;""","""&amp;C2330&amp;""","""&amp;D2330&amp;""","""&amp;E2330&amp;""","""&amp;F2330&amp;""","""&amp;G2330&amp;""","""&amp;H2330&amp;""","""&amp;I2330&amp;""","""&amp;J2330&amp;""","""&amp;K2330&amp;""""</f>
        <v>"Laboratory and Measuring and Observing and Testing Equipment","41000000","Laboratory supplies and fixtures","41120000","General laboratory glassware and plasticware and supplies","41121800","Laboratory beakers","41121803","Beaker, Graduated, ETFE, Griffin, Transparent, 20 mL Graduation, 100 mL","41121803.2","Laboratory"</v>
      </c>
    </row>
    <row r="2331" spans="1:13" ht="13" customHeight="1">
      <c r="A2331" s="11" t="s">
        <v>14</v>
      </c>
      <c r="B2331" s="37">
        <v>41000000</v>
      </c>
      <c r="C2331" s="11" t="s">
        <v>4829</v>
      </c>
      <c r="D2331" s="37">
        <v>41120000</v>
      </c>
      <c r="E2331" s="11" t="s">
        <v>5337</v>
      </c>
      <c r="F2331" s="37">
        <v>41121800</v>
      </c>
      <c r="G2331" s="11" t="s">
        <v>5347</v>
      </c>
      <c r="H2331" s="37">
        <v>41121803</v>
      </c>
      <c r="I2331" s="11" t="s">
        <v>5369</v>
      </c>
      <c r="J2331" s="37" t="s">
        <v>5370</v>
      </c>
      <c r="K2331" s="11" t="s">
        <v>26</v>
      </c>
      <c r="L2331" s="5"/>
      <c r="M2331" s="16" t="str">
        <f>""""&amp;A2331&amp;""","""&amp;B2331&amp;""","""&amp;C2331&amp;""","""&amp;D2331&amp;""","""&amp;E2331&amp;""","""&amp;F2331&amp;""","""&amp;G2331&amp;""","""&amp;H2331&amp;""","""&amp;I2331&amp;""","""&amp;J2331&amp;""","""&amp;K2331&amp;""""</f>
        <v>"Laboratory and Measuring and Observing and Testing Equipment","41000000","Laboratory supplies and fixtures","41120000","General laboratory glassware and plasticware and supplies","41121800","Laboratory beakers","41121803","Beaker, Graduated, ETFE, Griffin, Transparent, 50 mL Graduation, 250 mL","41121803.3","Laboratory"</v>
      </c>
    </row>
    <row r="2332" spans="1:13" ht="13" customHeight="1">
      <c r="A2332" s="11" t="s">
        <v>14</v>
      </c>
      <c r="B2332" s="37">
        <v>41000000</v>
      </c>
      <c r="C2332" s="11" t="s">
        <v>4829</v>
      </c>
      <c r="D2332" s="37">
        <v>41120000</v>
      </c>
      <c r="E2332" s="11" t="s">
        <v>5337</v>
      </c>
      <c r="F2332" s="37">
        <v>41121800</v>
      </c>
      <c r="G2332" s="11" t="s">
        <v>5347</v>
      </c>
      <c r="H2332" s="37">
        <v>41121803</v>
      </c>
      <c r="I2332" s="11" t="s">
        <v>5371</v>
      </c>
      <c r="J2332" s="37" t="s">
        <v>5372</v>
      </c>
      <c r="K2332" s="11" t="s">
        <v>26</v>
      </c>
      <c r="L2332" s="5"/>
      <c r="M2332" s="16" t="str">
        <f>""""&amp;A2332&amp;""","""&amp;B2332&amp;""","""&amp;C2332&amp;""","""&amp;D2332&amp;""","""&amp;E2332&amp;""","""&amp;F2332&amp;""","""&amp;G2332&amp;""","""&amp;H2332&amp;""","""&amp;I2332&amp;""","""&amp;J2332&amp;""","""&amp;K2332&amp;""""</f>
        <v>"Laboratory and Measuring and Observing and Testing Equipment","41000000","Laboratory supplies and fixtures","41120000","General laboratory glassware and plasticware and supplies","41121800","Laboratory beakers","41121803","Beaker, Graduated, Glass, Griffin, 10 mL Graduation, ASTM, 100 mL, 6 Each","41121803.4","Laboratory"</v>
      </c>
    </row>
    <row r="2333" spans="1:13" ht="13" customHeight="1">
      <c r="A2333" s="11" t="s">
        <v>14</v>
      </c>
      <c r="B2333" s="37">
        <v>41000000</v>
      </c>
      <c r="C2333" s="11" t="s">
        <v>4829</v>
      </c>
      <c r="D2333" s="37">
        <v>41120000</v>
      </c>
      <c r="E2333" s="11" t="s">
        <v>5337</v>
      </c>
      <c r="F2333" s="37">
        <v>41121800</v>
      </c>
      <c r="G2333" s="11" t="s">
        <v>5347</v>
      </c>
      <c r="H2333" s="37">
        <v>41121803</v>
      </c>
      <c r="I2333" s="11" t="s">
        <v>5373</v>
      </c>
      <c r="J2333" s="37" t="s">
        <v>5374</v>
      </c>
      <c r="K2333" s="11" t="s">
        <v>26</v>
      </c>
      <c r="L2333" s="5"/>
      <c r="M2333" s="16" t="str">
        <f>""""&amp;A2333&amp;""","""&amp;B2333&amp;""","""&amp;C2333&amp;""","""&amp;D2333&amp;""","""&amp;E2333&amp;""","""&amp;F2333&amp;""","""&amp;G2333&amp;""","""&amp;H2333&amp;""","""&amp;I2333&amp;""","""&amp;J2333&amp;""","""&amp;K2333&amp;""""</f>
        <v>"Laboratory and Measuring and Observing and Testing Equipment","41000000","Laboratory supplies and fixtures","41120000","General laboratory glassware and plasticware and supplies","41121800","Laboratory beakers","41121803","Beaker, Graduated, Glass, Griffin, 100 mL Graduation, 2000 mL, 4 Each","41121803.5","Laboratory"</v>
      </c>
    </row>
    <row r="2334" spans="1:13" ht="13" customHeight="1">
      <c r="A2334" s="11" t="s">
        <v>14</v>
      </c>
      <c r="B2334" s="37">
        <v>41000000</v>
      </c>
      <c r="C2334" s="11" t="s">
        <v>4829</v>
      </c>
      <c r="D2334" s="37">
        <v>41120000</v>
      </c>
      <c r="E2334" s="11" t="s">
        <v>5337</v>
      </c>
      <c r="F2334" s="37">
        <v>41121800</v>
      </c>
      <c r="G2334" s="11" t="s">
        <v>5347</v>
      </c>
      <c r="H2334" s="37">
        <v>41121803</v>
      </c>
      <c r="I2334" s="11" t="s">
        <v>5375</v>
      </c>
      <c r="J2334" s="37" t="s">
        <v>5376</v>
      </c>
      <c r="K2334" s="11" t="s">
        <v>26</v>
      </c>
      <c r="L2334" s="5"/>
      <c r="M2334" s="16" t="str">
        <f>""""&amp;A2334&amp;""","""&amp;B2334&amp;""","""&amp;C2334&amp;""","""&amp;D2334&amp;""","""&amp;E2334&amp;""","""&amp;F2334&amp;""","""&amp;G2334&amp;""","""&amp;H2334&amp;""","""&amp;I2334&amp;""","""&amp;J2334&amp;""","""&amp;K2334&amp;""""</f>
        <v>"Laboratory and Measuring and Observing and Testing Equipment","41000000","Laboratory supplies and fixtures","41120000","General laboratory glassware and plasticware and supplies","41121800","Laboratory beakers","41121803","Beaker, Graduated, Glass, Griffin, 25 mL Graduation, ASTM, 250 mL, 12 Each","41121803.6","Laboratory"</v>
      </c>
    </row>
    <row r="2335" spans="1:13" ht="13" customHeight="1">
      <c r="A2335" s="11" t="s">
        <v>14</v>
      </c>
      <c r="B2335" s="37">
        <v>41000000</v>
      </c>
      <c r="C2335" s="11" t="s">
        <v>4829</v>
      </c>
      <c r="D2335" s="37">
        <v>41120000</v>
      </c>
      <c r="E2335" s="11" t="s">
        <v>5337</v>
      </c>
      <c r="F2335" s="37">
        <v>41121800</v>
      </c>
      <c r="G2335" s="11" t="s">
        <v>5347</v>
      </c>
      <c r="H2335" s="37">
        <v>41121803</v>
      </c>
      <c r="I2335" s="11" t="s">
        <v>5377</v>
      </c>
      <c r="J2335" s="37" t="s">
        <v>5378</v>
      </c>
      <c r="K2335" s="11" t="s">
        <v>26</v>
      </c>
      <c r="L2335" s="5"/>
      <c r="M2335" s="16" t="str">
        <f>""""&amp;A2335&amp;""","""&amp;B2335&amp;""","""&amp;C2335&amp;""","""&amp;D2335&amp;""","""&amp;E2335&amp;""","""&amp;F2335&amp;""","""&amp;G2335&amp;""","""&amp;H2335&amp;""","""&amp;I2335&amp;""","""&amp;J2335&amp;""","""&amp;K2335&amp;""""</f>
        <v>"Laboratory and Measuring and Observing and Testing Equipment","41000000","Laboratory supplies and fixtures","41120000","General laboratory glassware and plasticware and supplies","41121800","Laboratory beakers","41121803","Beaker, Graduated, Glass, Griffin, 50 mL Graduation, ASTM, 1000 mL, 6 Each","41121803.7","Laboratory"</v>
      </c>
    </row>
    <row r="2336" spans="1:13" ht="13" customHeight="1">
      <c r="A2336" s="11" t="s">
        <v>14</v>
      </c>
      <c r="B2336" s="37">
        <v>41000000</v>
      </c>
      <c r="C2336" s="11" t="s">
        <v>4829</v>
      </c>
      <c r="D2336" s="37">
        <v>41120000</v>
      </c>
      <c r="E2336" s="11" t="s">
        <v>5337</v>
      </c>
      <c r="F2336" s="37">
        <v>41121800</v>
      </c>
      <c r="G2336" s="11" t="s">
        <v>5347</v>
      </c>
      <c r="H2336" s="37">
        <v>41121803</v>
      </c>
      <c r="I2336" s="11" t="s">
        <v>5379</v>
      </c>
      <c r="J2336" s="37" t="s">
        <v>5380</v>
      </c>
      <c r="K2336" s="11" t="s">
        <v>26</v>
      </c>
      <c r="L2336" s="5"/>
      <c r="M2336" s="16" t="str">
        <f>""""&amp;A2336&amp;""","""&amp;B2336&amp;""","""&amp;C2336&amp;""","""&amp;D2336&amp;""","""&amp;E2336&amp;""","""&amp;F2336&amp;""","""&amp;G2336&amp;""","""&amp;H2336&amp;""","""&amp;I2336&amp;""","""&amp;J2336&amp;""","""&amp;K2336&amp;""""</f>
        <v>"Laboratory and Measuring and Observing and Testing Equipment","41000000","Laboratory supplies and fixtures","41120000","General laboratory glassware and plasticware and supplies","41121800","Laboratory beakers","41121803","Beaker, Graduated, Glass, Griffin, 50 mL Graduation, ASTM, 600 mL, 6 Each","41121803.8","Laboratory"</v>
      </c>
    </row>
    <row r="2337" spans="1:13" ht="13" customHeight="1">
      <c r="A2337" s="11" t="s">
        <v>14</v>
      </c>
      <c r="B2337" s="37">
        <v>41000000</v>
      </c>
      <c r="C2337" s="11" t="s">
        <v>4829</v>
      </c>
      <c r="D2337" s="37">
        <v>41120000</v>
      </c>
      <c r="E2337" s="11" t="s">
        <v>5337</v>
      </c>
      <c r="F2337" s="37">
        <v>41121800</v>
      </c>
      <c r="G2337" s="11" t="s">
        <v>5347</v>
      </c>
      <c r="H2337" s="37">
        <v>41121803</v>
      </c>
      <c r="I2337" s="11" t="s">
        <v>5381</v>
      </c>
      <c r="J2337" s="37" t="s">
        <v>5382</v>
      </c>
      <c r="K2337" s="11" t="s">
        <v>26</v>
      </c>
      <c r="L2337" s="5"/>
      <c r="M2337" s="16" t="str">
        <f>""""&amp;A2337&amp;""","""&amp;B2337&amp;""","""&amp;C2337&amp;""","""&amp;D2337&amp;""","""&amp;E2337&amp;""","""&amp;F2337&amp;""","""&amp;G2337&amp;""","""&amp;H2337&amp;""","""&amp;I2337&amp;""","""&amp;J2337&amp;""","""&amp;K2337&amp;""""</f>
        <v>"Laboratory and Measuring and Observing and Testing Equipment","41000000","Laboratory supplies and fixtures","41120000","General laboratory glassware and plasticware and supplies","41121800","Laboratory beakers","41121803","Beaker, Graduated, Polypropylene, Low Form, Autoclavable, Anti Lock, Graduated, 100 mL, 10 Each","41121803.9","Laboratory"</v>
      </c>
    </row>
    <row r="2338" spans="1:13" ht="13" customHeight="1">
      <c r="A2338" s="11" t="s">
        <v>14</v>
      </c>
      <c r="B2338" s="37" t="s">
        <v>18</v>
      </c>
      <c r="C2338" s="11" t="s">
        <v>4829</v>
      </c>
      <c r="D2338" s="37" t="s">
        <v>4830</v>
      </c>
      <c r="E2338" s="11" t="s">
        <v>5337</v>
      </c>
      <c r="F2338" s="37" t="s">
        <v>5338</v>
      </c>
      <c r="G2338" s="11" t="s">
        <v>5383</v>
      </c>
      <c r="H2338" s="37" t="s">
        <v>5384</v>
      </c>
      <c r="I2338" s="11" t="s">
        <v>5385</v>
      </c>
      <c r="J2338" s="37" t="s">
        <v>5386</v>
      </c>
      <c r="K2338" s="11" t="s">
        <v>26</v>
      </c>
      <c r="L2338" s="5"/>
      <c r="M2338" s="16" t="str">
        <f>""""&amp;A2338&amp;""","""&amp;B2338&amp;""","""&amp;C2338&amp;""","""&amp;D2338&amp;""","""&amp;E2338&amp;""","""&amp;F2338&amp;""","""&amp;G2338&amp;""","""&amp;H2338&amp;""","""&amp;I2338&amp;""","""&amp;J2338&amp;""","""&amp;K2338&amp;""""</f>
        <v>"Laboratory and Measuring and Observing and Testing Equipment","41000000","Laboratory supplies and fixtures","41120000","General laboratory glassware and plasticware and supplies","41121800","Laboratory flasks","41121804","Other Laboratory flasks","41121804.0","Laboratory"</v>
      </c>
    </row>
    <row r="2339" spans="1:13" ht="13" customHeight="1">
      <c r="A2339" s="11" t="s">
        <v>14</v>
      </c>
      <c r="B2339" s="37">
        <v>41000000</v>
      </c>
      <c r="C2339" s="11" t="s">
        <v>4829</v>
      </c>
      <c r="D2339" s="37">
        <v>41120000</v>
      </c>
      <c r="E2339" s="11" t="s">
        <v>5337</v>
      </c>
      <c r="F2339" s="37">
        <v>41121800</v>
      </c>
      <c r="G2339" s="11" t="s">
        <v>5383</v>
      </c>
      <c r="H2339" s="37">
        <v>41121804</v>
      </c>
      <c r="I2339" s="11" t="s">
        <v>5387</v>
      </c>
      <c r="J2339" s="37" t="s">
        <v>5388</v>
      </c>
      <c r="K2339" s="11" t="s">
        <v>26</v>
      </c>
      <c r="L2339" s="5"/>
      <c r="M2339" s="16" t="str">
        <f>""""&amp;A2339&amp;""","""&amp;B2339&amp;""","""&amp;C2339&amp;""","""&amp;D2339&amp;""","""&amp;E2339&amp;""","""&amp;F2339&amp;""","""&amp;G2339&amp;""","""&amp;H2339&amp;""","""&amp;I2339&amp;""","""&amp;J2339&amp;""","""&amp;K2339&amp;""""</f>
        <v>"Laboratory and Measuring and Observing and Testing Equipment","41000000","Laboratory supplies and fixtures","41120000","General laboratory glassware and plasticware and supplies","41121800","Laboratory flasks","41121804","Flask, Erlenmeyer, Glass, Narrow-mouth, Stopper, Graduated, 1000 mL, 6 Each","41121804.1","Laboratory"</v>
      </c>
    </row>
    <row r="2340" spans="1:13" ht="13" customHeight="1">
      <c r="A2340" s="11" t="s">
        <v>14</v>
      </c>
      <c r="B2340" s="37">
        <v>41000000</v>
      </c>
      <c r="C2340" s="11" t="s">
        <v>4829</v>
      </c>
      <c r="D2340" s="37">
        <v>41120000</v>
      </c>
      <c r="E2340" s="11" t="s">
        <v>5337</v>
      </c>
      <c r="F2340" s="37">
        <v>41121800</v>
      </c>
      <c r="G2340" s="11" t="s">
        <v>5383</v>
      </c>
      <c r="H2340" s="37">
        <v>41121804</v>
      </c>
      <c r="I2340" s="11" t="s">
        <v>5389</v>
      </c>
      <c r="J2340" s="37" t="s">
        <v>5390</v>
      </c>
      <c r="K2340" s="11" t="s">
        <v>26</v>
      </c>
      <c r="L2340" s="5"/>
      <c r="M2340" s="16" t="str">
        <f>""""&amp;A2340&amp;""","""&amp;B2340&amp;""","""&amp;C2340&amp;""","""&amp;D2340&amp;""","""&amp;E2340&amp;""","""&amp;F2340&amp;""","""&amp;G2340&amp;""","""&amp;H2340&amp;""","""&amp;I2340&amp;""","""&amp;J2340&amp;""","""&amp;K2340&amp;""""</f>
        <v>"Laboratory and Measuring and Observing and Testing Equipment","41000000","Laboratory supplies and fixtures","41120000","General laboratory glassware and plasticware and supplies","41121800","Laboratory flasks","41121804","Flask, Volumetric, Glass, Class A, Clear, PTFE Stopper, Standard Taper, 200 mL, 6 Each","41121804.10","Laboratory"</v>
      </c>
    </row>
    <row r="2341" spans="1:13" ht="13" customHeight="1">
      <c r="A2341" s="11" t="s">
        <v>14</v>
      </c>
      <c r="B2341" s="37">
        <v>41000000</v>
      </c>
      <c r="C2341" s="11" t="s">
        <v>4829</v>
      </c>
      <c r="D2341" s="37">
        <v>41120000</v>
      </c>
      <c r="E2341" s="11" t="s">
        <v>5337</v>
      </c>
      <c r="F2341" s="37">
        <v>41121800</v>
      </c>
      <c r="G2341" s="11" t="s">
        <v>5383</v>
      </c>
      <c r="H2341" s="37">
        <v>41121804</v>
      </c>
      <c r="I2341" s="11" t="s">
        <v>5391</v>
      </c>
      <c r="J2341" s="37" t="s">
        <v>5392</v>
      </c>
      <c r="K2341" s="11" t="s">
        <v>26</v>
      </c>
      <c r="L2341" s="5"/>
      <c r="M2341" s="16" t="str">
        <f>""""&amp;A2341&amp;""","""&amp;B2341&amp;""","""&amp;C2341&amp;""","""&amp;D2341&amp;""","""&amp;E2341&amp;""","""&amp;F2341&amp;""","""&amp;G2341&amp;""","""&amp;H2341&amp;""","""&amp;I2341&amp;""","""&amp;J2341&amp;""","""&amp;K2341&amp;""""</f>
        <v>"Laboratory and Measuring and Observing and Testing Equipment","41000000","Laboratory supplies and fixtures","41120000","General laboratory glassware and plasticware and supplies","41121800","Laboratory flasks","41121804","Flask, Volumetric, Glass, Class A, Clear, PTFE Stopper, Standard Taper, 25 mL, 6 Each","41121804.11","Laboratory"</v>
      </c>
    </row>
    <row r="2342" spans="1:13" ht="13" customHeight="1">
      <c r="A2342" s="11" t="s">
        <v>14</v>
      </c>
      <c r="B2342" s="37">
        <v>41000000</v>
      </c>
      <c r="C2342" s="11" t="s">
        <v>4829</v>
      </c>
      <c r="D2342" s="37">
        <v>41120000</v>
      </c>
      <c r="E2342" s="11" t="s">
        <v>5337</v>
      </c>
      <c r="F2342" s="37">
        <v>41121800</v>
      </c>
      <c r="G2342" s="11" t="s">
        <v>5383</v>
      </c>
      <c r="H2342" s="37">
        <v>41121804</v>
      </c>
      <c r="I2342" s="11" t="s">
        <v>5393</v>
      </c>
      <c r="J2342" s="37" t="s">
        <v>5394</v>
      </c>
      <c r="K2342" s="11" t="s">
        <v>26</v>
      </c>
      <c r="L2342" s="5"/>
      <c r="M2342" s="16" t="str">
        <f>""""&amp;A2342&amp;""","""&amp;B2342&amp;""","""&amp;C2342&amp;""","""&amp;D2342&amp;""","""&amp;E2342&amp;""","""&amp;F2342&amp;""","""&amp;G2342&amp;""","""&amp;H2342&amp;""","""&amp;I2342&amp;""","""&amp;J2342&amp;""","""&amp;K2342&amp;""""</f>
        <v>"Laboratory and Measuring and Observing and Testing Equipment","41000000","Laboratory supplies and fixtures","41120000","General laboratory glassware and plasticware and supplies","41121800","Laboratory flasks","41121804","Flask, Volumetric, Glass, Class A, Clear, PTFE Stopper, Standard Taper, 250 mL, 6 Each","41121804.12","Laboratory"</v>
      </c>
    </row>
    <row r="2343" spans="1:13" ht="13" customHeight="1">
      <c r="A2343" s="11" t="s">
        <v>14</v>
      </c>
      <c r="B2343" s="37">
        <v>41000000</v>
      </c>
      <c r="C2343" s="11" t="s">
        <v>4829</v>
      </c>
      <c r="D2343" s="37">
        <v>41120000</v>
      </c>
      <c r="E2343" s="11" t="s">
        <v>5337</v>
      </c>
      <c r="F2343" s="37">
        <v>41121800</v>
      </c>
      <c r="G2343" s="11" t="s">
        <v>5383</v>
      </c>
      <c r="H2343" s="37">
        <v>41121804</v>
      </c>
      <c r="I2343" s="11" t="s">
        <v>5395</v>
      </c>
      <c r="J2343" s="37" t="s">
        <v>5396</v>
      </c>
      <c r="K2343" s="11" t="s">
        <v>26</v>
      </c>
      <c r="L2343" s="5"/>
      <c r="M2343" s="16" t="str">
        <f>""""&amp;A2343&amp;""","""&amp;B2343&amp;""","""&amp;C2343&amp;""","""&amp;D2343&amp;""","""&amp;E2343&amp;""","""&amp;F2343&amp;""","""&amp;G2343&amp;""","""&amp;H2343&amp;""","""&amp;I2343&amp;""","""&amp;J2343&amp;""","""&amp;K2343&amp;""""</f>
        <v>"Laboratory and Measuring and Observing and Testing Equipment","41000000","Laboratory supplies and fixtures","41120000","General laboratory glassware and plasticware and supplies","41121800","Laboratory flasks","41121804","Flask, Volumetric, Glass, Class A, Clear, PTFE Stopper, Standard Taper, 50 mL, 6 Each","41121804.13","Laboratory"</v>
      </c>
    </row>
    <row r="2344" spans="1:13" ht="13" customHeight="1">
      <c r="A2344" s="11" t="s">
        <v>14</v>
      </c>
      <c r="B2344" s="37">
        <v>41000000</v>
      </c>
      <c r="C2344" s="11" t="s">
        <v>4829</v>
      </c>
      <c r="D2344" s="37">
        <v>41120000</v>
      </c>
      <c r="E2344" s="11" t="s">
        <v>5337</v>
      </c>
      <c r="F2344" s="37">
        <v>41121800</v>
      </c>
      <c r="G2344" s="11" t="s">
        <v>5383</v>
      </c>
      <c r="H2344" s="37">
        <v>41121804</v>
      </c>
      <c r="I2344" s="11" t="s">
        <v>5397</v>
      </c>
      <c r="J2344" s="37" t="s">
        <v>5398</v>
      </c>
      <c r="K2344" s="11" t="s">
        <v>26</v>
      </c>
      <c r="L2344" s="5"/>
      <c r="M2344" s="16" t="str">
        <f>""""&amp;A2344&amp;""","""&amp;B2344&amp;""","""&amp;C2344&amp;""","""&amp;D2344&amp;""","""&amp;E2344&amp;""","""&amp;F2344&amp;""","""&amp;G2344&amp;""","""&amp;H2344&amp;""","""&amp;I2344&amp;""","""&amp;J2344&amp;""","""&amp;K2344&amp;""""</f>
        <v>"Laboratory and Measuring and Observing and Testing Equipment","41000000","Laboratory supplies and fixtures","41120000","General laboratory glassware and plasticware and supplies","41121800","Laboratory flasks","41121804","Flask, Volumetric, Glass, Class A, Clear, PTFE Stopper, Standard Taper, 500 mL, 6 Each","41121804.14","Laboratory"</v>
      </c>
    </row>
    <row r="2345" spans="1:13" ht="13" customHeight="1">
      <c r="A2345" s="11" t="s">
        <v>14</v>
      </c>
      <c r="B2345" s="37">
        <v>41000000</v>
      </c>
      <c r="C2345" s="11" t="s">
        <v>4829</v>
      </c>
      <c r="D2345" s="37">
        <v>41120000</v>
      </c>
      <c r="E2345" s="11" t="s">
        <v>5337</v>
      </c>
      <c r="F2345" s="37">
        <v>41121800</v>
      </c>
      <c r="G2345" s="11" t="s">
        <v>5383</v>
      </c>
      <c r="H2345" s="37">
        <v>41121804</v>
      </c>
      <c r="I2345" s="11" t="s">
        <v>5399</v>
      </c>
      <c r="J2345" s="37" t="s">
        <v>5400</v>
      </c>
      <c r="K2345" s="11" t="s">
        <v>26</v>
      </c>
      <c r="L2345" s="5"/>
      <c r="M2345" s="16" t="str">
        <f>""""&amp;A2345&amp;""","""&amp;B2345&amp;""","""&amp;C2345&amp;""","""&amp;D2345&amp;""","""&amp;E2345&amp;""","""&amp;F2345&amp;""","""&amp;G2345&amp;""","""&amp;H2345&amp;""","""&amp;I2345&amp;""","""&amp;J2345&amp;""","""&amp;K2345&amp;""""</f>
        <v>"Laboratory and Measuring and Observing and Testing Equipment","41000000","Laboratory supplies and fixtures","41120000","General laboratory glassware and plasticware and supplies","41121800","Laboratory flasks","41121804","Flask, Erlenmeyer, Glass, Wide Neck, Graduated, 100 mL, 10 Each","41121804.15","Laboratory"</v>
      </c>
    </row>
    <row r="2346" spans="1:13" ht="13" customHeight="1">
      <c r="A2346" s="11" t="s">
        <v>14</v>
      </c>
      <c r="B2346" s="37" t="str">
        <f>LEFT(H2346,2)&amp;"000000"</f>
        <v>41000000</v>
      </c>
      <c r="C2346" s="11" t="s">
        <v>4829</v>
      </c>
      <c r="D2346" s="37" t="str">
        <f>LEFT(H2346,4)&amp;"0000"</f>
        <v>41120000</v>
      </c>
      <c r="E2346" s="11" t="s">
        <v>5337</v>
      </c>
      <c r="F2346" s="37" t="str">
        <f>LEFT(H2346,6)&amp;"00"</f>
        <v>41121800</v>
      </c>
      <c r="G2346" s="11" t="s">
        <v>5383</v>
      </c>
      <c r="H2346" s="37" t="s">
        <v>5384</v>
      </c>
      <c r="I2346" s="11" t="s">
        <v>5401</v>
      </c>
      <c r="J2346" s="37" t="s">
        <v>5402</v>
      </c>
      <c r="K2346" s="11" t="s">
        <v>26</v>
      </c>
      <c r="L2346" s="5"/>
      <c r="M2346" s="16" t="str">
        <f>""""&amp;A2346&amp;""","""&amp;B2346&amp;""","""&amp;C2346&amp;""","""&amp;D2346&amp;""","""&amp;E2346&amp;""","""&amp;F2346&amp;""","""&amp;G2346&amp;""","""&amp;H2346&amp;""","""&amp;I2346&amp;""","""&amp;J2346&amp;""","""&amp;K2346&amp;""""</f>
        <v>"Laboratory and Measuring and Observing and Testing Equipment","41000000","Laboratory supplies and fixtures","41120000","General laboratory glassware and plasticware and supplies","41121800","Laboratory flasks","41121804","Flask, Erlenmeyer, Glass, Narrow-mouth, Stopper, Graduated, 2000 mL, 1 Each","41121804.16","Laboratory"</v>
      </c>
    </row>
    <row r="2347" spans="1:13" ht="13" customHeight="1">
      <c r="A2347" s="11" t="s">
        <v>14</v>
      </c>
      <c r="B2347" s="37" t="str">
        <f>LEFT(H2347,2)&amp;"000000"</f>
        <v>41000000</v>
      </c>
      <c r="C2347" s="11" t="s">
        <v>4829</v>
      </c>
      <c r="D2347" s="37" t="str">
        <f>LEFT(H2347,4)&amp;"0000"</f>
        <v>41120000</v>
      </c>
      <c r="E2347" s="11" t="s">
        <v>5337</v>
      </c>
      <c r="F2347" s="37" t="str">
        <f>LEFT(H2347,6)&amp;"00"</f>
        <v>41121800</v>
      </c>
      <c r="G2347" s="11" t="s">
        <v>5383</v>
      </c>
      <c r="H2347" s="37" t="s">
        <v>5384</v>
      </c>
      <c r="I2347" s="11" t="s">
        <v>5403</v>
      </c>
      <c r="J2347" s="37" t="s">
        <v>5404</v>
      </c>
      <c r="K2347" s="11" t="s">
        <v>26</v>
      </c>
      <c r="L2347" s="5"/>
      <c r="M2347" s="16" t="str">
        <f>""""&amp;A2347&amp;""","""&amp;B2347&amp;""","""&amp;C2347&amp;""","""&amp;D2347&amp;""","""&amp;E2347&amp;""","""&amp;F2347&amp;""","""&amp;G2347&amp;""","""&amp;H2347&amp;""","""&amp;I2347&amp;""","""&amp;J2347&amp;""","""&amp;K2347&amp;""""</f>
        <v>"Laboratory and Measuring and Observing and Testing Equipment","41000000","Laboratory supplies and fixtures","41120000","General laboratory glassware and plasticware and supplies","41121800","Laboratory flasks","41121804","Flask, Erlenmeyer, Glass, Narrow-mouth, Stopper, Graduated, 50 mL, 1 Each","41121804.17","Laboratory"</v>
      </c>
    </row>
    <row r="2348" spans="1:13" ht="13" customHeight="1">
      <c r="A2348" s="11" t="s">
        <v>14</v>
      </c>
      <c r="B2348" s="37" t="str">
        <f>LEFT(H2348,2)&amp;"000000"</f>
        <v>41000000</v>
      </c>
      <c r="C2348" s="11" t="s">
        <v>4829</v>
      </c>
      <c r="D2348" s="37" t="str">
        <f>LEFT(H2348,4)&amp;"0000"</f>
        <v>41120000</v>
      </c>
      <c r="E2348" s="11" t="s">
        <v>5337</v>
      </c>
      <c r="F2348" s="37" t="str">
        <f>LEFT(H2348,6)&amp;"00"</f>
        <v>41121800</v>
      </c>
      <c r="G2348" s="11" t="s">
        <v>5383</v>
      </c>
      <c r="H2348" s="37" t="s">
        <v>5384</v>
      </c>
      <c r="I2348" s="11" t="s">
        <v>5405</v>
      </c>
      <c r="J2348" s="37" t="s">
        <v>5406</v>
      </c>
      <c r="K2348" s="11" t="s">
        <v>26</v>
      </c>
      <c r="L2348" s="5"/>
      <c r="M2348" s="16" t="str">
        <f>""""&amp;A2348&amp;""","""&amp;B2348&amp;""","""&amp;C2348&amp;""","""&amp;D2348&amp;""","""&amp;E2348&amp;""","""&amp;F2348&amp;""","""&amp;G2348&amp;""","""&amp;H2348&amp;""","""&amp;I2348&amp;""","""&amp;J2348&amp;""","""&amp;K2348&amp;""""</f>
        <v>"Laboratory and Measuring and Observing and Testing Equipment","41000000","Laboratory supplies and fixtures","41120000","General laboratory glassware and plasticware and supplies","41121800","Laboratory flasks","41121804","Flask, Volumetric, Glass, Class A, Clear, PTFE Stopper, Standard Taper, 100 mL, 1 Each","41121804.18","Laboratory"</v>
      </c>
    </row>
    <row r="2349" spans="1:13" ht="13" customHeight="1">
      <c r="A2349" s="11" t="s">
        <v>14</v>
      </c>
      <c r="B2349" s="37" t="str">
        <f>LEFT(H2349,2)&amp;"000000"</f>
        <v>41000000</v>
      </c>
      <c r="C2349" s="11" t="s">
        <v>4829</v>
      </c>
      <c r="D2349" s="37" t="str">
        <f>LEFT(H2349,4)&amp;"0000"</f>
        <v>41120000</v>
      </c>
      <c r="E2349" s="11" t="s">
        <v>5337</v>
      </c>
      <c r="F2349" s="37" t="str">
        <f>LEFT(H2349,6)&amp;"00"</f>
        <v>41121800</v>
      </c>
      <c r="G2349" s="11" t="s">
        <v>5383</v>
      </c>
      <c r="H2349" s="37" t="s">
        <v>5384</v>
      </c>
      <c r="I2349" s="11" t="s">
        <v>5407</v>
      </c>
      <c r="J2349" s="37" t="s">
        <v>5408</v>
      </c>
      <c r="K2349" s="11" t="s">
        <v>26</v>
      </c>
      <c r="L2349" s="5"/>
      <c r="M2349" s="16" t="str">
        <f>""""&amp;A2349&amp;""","""&amp;B2349&amp;""","""&amp;C2349&amp;""","""&amp;D2349&amp;""","""&amp;E2349&amp;""","""&amp;F2349&amp;""","""&amp;G2349&amp;""","""&amp;H2349&amp;""","""&amp;I2349&amp;""","""&amp;J2349&amp;""","""&amp;K2349&amp;""""</f>
        <v>"Laboratory and Measuring and Observing and Testing Equipment","41000000","Laboratory supplies and fixtures","41120000","General laboratory glassware and plasticware and supplies","41121800","Laboratory flasks","41121804","Flask, Volumetric, Glass, Class A, Clear, PTFE Stopper, Standard Taper, 1000 mL, 1 Each","41121804.19","Laboratory"</v>
      </c>
    </row>
    <row r="2350" spans="1:13" ht="13" customHeight="1">
      <c r="A2350" s="11" t="s">
        <v>14</v>
      </c>
      <c r="B2350" s="37">
        <v>41000000</v>
      </c>
      <c r="C2350" s="11" t="s">
        <v>4829</v>
      </c>
      <c r="D2350" s="37">
        <v>41120000</v>
      </c>
      <c r="E2350" s="11" t="s">
        <v>5337</v>
      </c>
      <c r="F2350" s="37">
        <v>41121800</v>
      </c>
      <c r="G2350" s="11" t="s">
        <v>5383</v>
      </c>
      <c r="H2350" s="37">
        <v>41121804</v>
      </c>
      <c r="I2350" s="11" t="s">
        <v>5409</v>
      </c>
      <c r="J2350" s="37" t="s">
        <v>5410</v>
      </c>
      <c r="K2350" s="11" t="s">
        <v>26</v>
      </c>
      <c r="L2350" s="5"/>
      <c r="M2350" s="16" t="str">
        <f>""""&amp;A2350&amp;""","""&amp;B2350&amp;""","""&amp;C2350&amp;""","""&amp;D2350&amp;""","""&amp;E2350&amp;""","""&amp;F2350&amp;""","""&amp;G2350&amp;""","""&amp;H2350&amp;""","""&amp;I2350&amp;""","""&amp;J2350&amp;""","""&amp;K2350&amp;""""</f>
        <v>"Laboratory and Measuring and Observing and Testing Equipment","41000000","Laboratory supplies and fixtures","41120000","General laboratory glassware and plasticware and supplies","41121800","Laboratory flasks","41121804","Flask, Erlenmeyer, Glass, Narrow-mouth, Stopper, Graduated, 2000 mL, 4 Each","41121804.2","Laboratory"</v>
      </c>
    </row>
    <row r="2351" spans="1:13" ht="13" customHeight="1">
      <c r="A2351" s="11" t="s">
        <v>14</v>
      </c>
      <c r="B2351" s="37" t="str">
        <f>LEFT(H2351,2)&amp;"000000"</f>
        <v>41000000</v>
      </c>
      <c r="C2351" s="11" t="s">
        <v>4829</v>
      </c>
      <c r="D2351" s="37" t="str">
        <f>LEFT(H2351,4)&amp;"0000"</f>
        <v>41120000</v>
      </c>
      <c r="E2351" s="11" t="s">
        <v>5337</v>
      </c>
      <c r="F2351" s="37" t="str">
        <f>LEFT(H2351,6)&amp;"00"</f>
        <v>41121800</v>
      </c>
      <c r="G2351" s="11" t="s">
        <v>5383</v>
      </c>
      <c r="H2351" s="37" t="s">
        <v>5384</v>
      </c>
      <c r="I2351" s="11" t="s">
        <v>5411</v>
      </c>
      <c r="J2351" s="37" t="s">
        <v>5412</v>
      </c>
      <c r="K2351" s="11" t="s">
        <v>26</v>
      </c>
      <c r="L2351" s="5"/>
      <c r="M2351" s="16" t="str">
        <f>""""&amp;A2351&amp;""","""&amp;B2351&amp;""","""&amp;C2351&amp;""","""&amp;D2351&amp;""","""&amp;E2351&amp;""","""&amp;F2351&amp;""","""&amp;G2351&amp;""","""&amp;H2351&amp;""","""&amp;I2351&amp;""","""&amp;J2351&amp;""","""&amp;K2351&amp;""""</f>
        <v>"Laboratory and Measuring and Observing and Testing Equipment","41000000","Laboratory supplies and fixtures","41120000","General laboratory glassware and plasticware and supplies","41121800","Laboratory flasks","41121804","Flask, Volumetric, Glass, Class A, Clear, PTFE Stopper, Standard Taper, 200 mL, 1 Each","41121804.20","Laboratory"</v>
      </c>
    </row>
    <row r="2352" spans="1:13" ht="13" customHeight="1">
      <c r="A2352" s="11" t="s">
        <v>14</v>
      </c>
      <c r="B2352" s="37" t="str">
        <f>LEFT(H2352,2)&amp;"000000"</f>
        <v>41000000</v>
      </c>
      <c r="C2352" s="11" t="s">
        <v>4829</v>
      </c>
      <c r="D2352" s="37" t="str">
        <f>LEFT(H2352,4)&amp;"0000"</f>
        <v>41120000</v>
      </c>
      <c r="E2352" s="11" t="s">
        <v>5337</v>
      </c>
      <c r="F2352" s="37" t="str">
        <f>LEFT(H2352,6)&amp;"00"</f>
        <v>41121800</v>
      </c>
      <c r="G2352" s="11" t="s">
        <v>5383</v>
      </c>
      <c r="H2352" s="37" t="s">
        <v>5384</v>
      </c>
      <c r="I2352" s="11" t="s">
        <v>5413</v>
      </c>
      <c r="J2352" s="37" t="s">
        <v>5414</v>
      </c>
      <c r="K2352" s="11" t="s">
        <v>26</v>
      </c>
      <c r="L2352" s="5"/>
      <c r="M2352" s="16" t="str">
        <f>""""&amp;A2352&amp;""","""&amp;B2352&amp;""","""&amp;C2352&amp;""","""&amp;D2352&amp;""","""&amp;E2352&amp;""","""&amp;F2352&amp;""","""&amp;G2352&amp;""","""&amp;H2352&amp;""","""&amp;I2352&amp;""","""&amp;J2352&amp;""","""&amp;K2352&amp;""""</f>
        <v>"Laboratory and Measuring and Observing and Testing Equipment","41000000","Laboratory supplies and fixtures","41120000","General laboratory glassware and plasticware and supplies","41121800","Laboratory flasks","41121804","Flask, Volumetric, Glass, Class A, Clear, PTFE Stopper, Standard Taper, 25 mL, 1 Each","41121804.21","Laboratory"</v>
      </c>
    </row>
    <row r="2353" spans="1:13" ht="13" customHeight="1">
      <c r="A2353" s="11" t="s">
        <v>14</v>
      </c>
      <c r="B2353" s="37" t="str">
        <f>LEFT(H2353,2)&amp;"000000"</f>
        <v>41000000</v>
      </c>
      <c r="C2353" s="11" t="s">
        <v>4829</v>
      </c>
      <c r="D2353" s="37" t="str">
        <f>LEFT(H2353,4)&amp;"0000"</f>
        <v>41120000</v>
      </c>
      <c r="E2353" s="11" t="s">
        <v>5337</v>
      </c>
      <c r="F2353" s="37" t="str">
        <f>LEFT(H2353,6)&amp;"00"</f>
        <v>41121800</v>
      </c>
      <c r="G2353" s="11" t="s">
        <v>5383</v>
      </c>
      <c r="H2353" s="37" t="s">
        <v>5384</v>
      </c>
      <c r="I2353" s="11" t="s">
        <v>5415</v>
      </c>
      <c r="J2353" s="37" t="s">
        <v>5416</v>
      </c>
      <c r="K2353" s="11" t="s">
        <v>26</v>
      </c>
      <c r="L2353" s="5"/>
      <c r="M2353" s="16" t="str">
        <f>""""&amp;A2353&amp;""","""&amp;B2353&amp;""","""&amp;C2353&amp;""","""&amp;D2353&amp;""","""&amp;E2353&amp;""","""&amp;F2353&amp;""","""&amp;G2353&amp;""","""&amp;H2353&amp;""","""&amp;I2353&amp;""","""&amp;J2353&amp;""","""&amp;K2353&amp;""""</f>
        <v>"Laboratory and Measuring and Observing and Testing Equipment","41000000","Laboratory supplies and fixtures","41120000","General laboratory glassware and plasticware and supplies","41121800","Laboratory flasks","41121804","Flask, Volumetric, Glass, Class A, Clear, PTFE Stopper, Standard Taper, 250 mL, 1 Each","41121804.22","Laboratory"</v>
      </c>
    </row>
    <row r="2354" spans="1:13" ht="13" customHeight="1">
      <c r="A2354" s="11" t="s">
        <v>14</v>
      </c>
      <c r="B2354" s="37" t="str">
        <f>LEFT(H2354,2)&amp;"000000"</f>
        <v>41000000</v>
      </c>
      <c r="C2354" s="11" t="s">
        <v>4829</v>
      </c>
      <c r="D2354" s="37" t="str">
        <f>LEFT(H2354,4)&amp;"0000"</f>
        <v>41120000</v>
      </c>
      <c r="E2354" s="11" t="s">
        <v>5337</v>
      </c>
      <c r="F2354" s="37" t="str">
        <f>LEFT(H2354,6)&amp;"00"</f>
        <v>41121800</v>
      </c>
      <c r="G2354" s="11" t="s">
        <v>5383</v>
      </c>
      <c r="H2354" s="37" t="s">
        <v>5384</v>
      </c>
      <c r="I2354" s="11" t="s">
        <v>5417</v>
      </c>
      <c r="J2354" s="37" t="s">
        <v>5418</v>
      </c>
      <c r="K2354" s="11" t="s">
        <v>26</v>
      </c>
      <c r="L2354" s="5"/>
      <c r="M2354" s="16" t="str">
        <f>""""&amp;A2354&amp;""","""&amp;B2354&amp;""","""&amp;C2354&amp;""","""&amp;D2354&amp;""","""&amp;E2354&amp;""","""&amp;F2354&amp;""","""&amp;G2354&amp;""","""&amp;H2354&amp;""","""&amp;I2354&amp;""","""&amp;J2354&amp;""","""&amp;K2354&amp;""""</f>
        <v>"Laboratory and Measuring and Observing and Testing Equipment","41000000","Laboratory supplies and fixtures","41120000","General laboratory glassware and plasticware and supplies","41121800","Laboratory flasks","41121804","Flask, Volumetric, Glass, Class A, Clear, PTFE Stopper, Standard Taper, 500 mL, 1 Each","41121804.23","Laboratory"</v>
      </c>
    </row>
    <row r="2355" spans="1:13" ht="13" customHeight="1">
      <c r="A2355" s="11" t="s">
        <v>14</v>
      </c>
      <c r="B2355" s="37" t="str">
        <f>LEFT(H2355,2)&amp;"000000"</f>
        <v>41000000</v>
      </c>
      <c r="C2355" s="11" t="s">
        <v>4829</v>
      </c>
      <c r="D2355" s="37" t="str">
        <f>LEFT(H2355,4)&amp;"0000"</f>
        <v>41120000</v>
      </c>
      <c r="E2355" s="11" t="s">
        <v>5337</v>
      </c>
      <c r="F2355" s="37" t="str">
        <f>LEFT(H2355,6)&amp;"00"</f>
        <v>41121800</v>
      </c>
      <c r="G2355" s="11" t="s">
        <v>5383</v>
      </c>
      <c r="H2355" s="37" t="s">
        <v>5384</v>
      </c>
      <c r="I2355" s="11" t="s">
        <v>5419</v>
      </c>
      <c r="J2355" s="37" t="s">
        <v>5420</v>
      </c>
      <c r="K2355" s="11" t="s">
        <v>26</v>
      </c>
      <c r="L2355" s="5"/>
      <c r="M2355" s="16" t="str">
        <f>""""&amp;A2355&amp;""","""&amp;B2355&amp;""","""&amp;C2355&amp;""","""&amp;D2355&amp;""","""&amp;E2355&amp;""","""&amp;F2355&amp;""","""&amp;G2355&amp;""","""&amp;H2355&amp;""","""&amp;I2355&amp;""","""&amp;J2355&amp;""","""&amp;K2355&amp;""""</f>
        <v>"Laboratory and Measuring and Observing and Testing Equipment","41000000","Laboratory supplies and fixtures","41120000","General laboratory glassware and plasticware and supplies","41121800","Laboratory flasks","41121804","Flask, Erlenmeyer, Glass, Narrow-mouth, Stopper, Graduated, 1000 mL, 1 Each","41121804.24","Laboratory"</v>
      </c>
    </row>
    <row r="2356" spans="1:13" ht="13" customHeight="1">
      <c r="A2356" s="11" t="s">
        <v>14</v>
      </c>
      <c r="B2356" s="37">
        <v>41000000</v>
      </c>
      <c r="C2356" s="11" t="s">
        <v>4829</v>
      </c>
      <c r="D2356" s="37">
        <v>41120000</v>
      </c>
      <c r="E2356" s="11" t="s">
        <v>5337</v>
      </c>
      <c r="F2356" s="37">
        <v>41121800</v>
      </c>
      <c r="G2356" s="11" t="s">
        <v>5383</v>
      </c>
      <c r="H2356" s="37">
        <v>41121804</v>
      </c>
      <c r="I2356" s="11" t="s">
        <v>5421</v>
      </c>
      <c r="J2356" s="37" t="s">
        <v>5422</v>
      </c>
      <c r="K2356" s="11" t="s">
        <v>26</v>
      </c>
      <c r="L2356" s="5"/>
      <c r="M2356" s="16" t="str">
        <f>""""&amp;A2356&amp;""","""&amp;B2356&amp;""","""&amp;C2356&amp;""","""&amp;D2356&amp;""","""&amp;E2356&amp;""","""&amp;F2356&amp;""","""&amp;G2356&amp;""","""&amp;H2356&amp;""","""&amp;I2356&amp;""","""&amp;J2356&amp;""","""&amp;K2356&amp;""""</f>
        <v>"Laboratory and Measuring and Observing and Testing Equipment","41000000","Laboratory supplies and fixtures","41120000","General laboratory glassware and plasticware and supplies","41121800","Laboratory flasks","41121804","Flask, Erlenmeyer, Glass, Narrow-mouth, Stopper, Graduated, 50 mL, 12 Each","41121804.3","Laboratory"</v>
      </c>
    </row>
    <row r="2357" spans="1:13" ht="13" customHeight="1">
      <c r="A2357" s="11" t="s">
        <v>14</v>
      </c>
      <c r="B2357" s="37">
        <v>41000000</v>
      </c>
      <c r="C2357" s="11" t="s">
        <v>4829</v>
      </c>
      <c r="D2357" s="37">
        <v>41120000</v>
      </c>
      <c r="E2357" s="11" t="s">
        <v>5337</v>
      </c>
      <c r="F2357" s="37">
        <v>41121800</v>
      </c>
      <c r="G2357" s="11" t="s">
        <v>5383</v>
      </c>
      <c r="H2357" s="37">
        <v>41121804</v>
      </c>
      <c r="I2357" s="11" t="s">
        <v>5423</v>
      </c>
      <c r="J2357" s="37" t="s">
        <v>5424</v>
      </c>
      <c r="K2357" s="11" t="s">
        <v>26</v>
      </c>
      <c r="L2357" s="5"/>
      <c r="M2357" s="16" t="str">
        <f>""""&amp;A2357&amp;""","""&amp;B2357&amp;""","""&amp;C2357&amp;""","""&amp;D2357&amp;""","""&amp;E2357&amp;""","""&amp;F2357&amp;""","""&amp;G2357&amp;""","""&amp;H2357&amp;""","""&amp;I2357&amp;""","""&amp;J2357&amp;""","""&amp;K2357&amp;""""</f>
        <v>"Laboratory and Measuring and Observing and Testing Equipment","41000000","Laboratory supplies and fixtures","41120000","General laboratory glassware and plasticware and supplies","41121800","Laboratory flasks","41121804","Flask, Erlenmeyer, Glass, Narrow-mouth, Stopper, Graduated, 500 mL, 6 Each","41121804.4","Laboratory"</v>
      </c>
    </row>
    <row r="2358" spans="1:13" ht="13" customHeight="1">
      <c r="A2358" s="11" t="s">
        <v>14</v>
      </c>
      <c r="B2358" s="37">
        <v>41000000</v>
      </c>
      <c r="C2358" s="11" t="s">
        <v>4829</v>
      </c>
      <c r="D2358" s="37">
        <v>41120000</v>
      </c>
      <c r="E2358" s="11" t="s">
        <v>5337</v>
      </c>
      <c r="F2358" s="37">
        <v>41121800</v>
      </c>
      <c r="G2358" s="11" t="s">
        <v>5383</v>
      </c>
      <c r="H2358" s="37">
        <v>41121804</v>
      </c>
      <c r="I2358" s="11" t="s">
        <v>5425</v>
      </c>
      <c r="J2358" s="37" t="s">
        <v>5426</v>
      </c>
      <c r="K2358" s="11" t="s">
        <v>26</v>
      </c>
      <c r="L2358" s="5"/>
      <c r="M2358" s="16" t="str">
        <f>""""&amp;A2358&amp;""","""&amp;B2358&amp;""","""&amp;C2358&amp;""","""&amp;D2358&amp;""","""&amp;E2358&amp;""","""&amp;F2358&amp;""","""&amp;G2358&amp;""","""&amp;H2358&amp;""","""&amp;I2358&amp;""","""&amp;J2358&amp;""","""&amp;K2358&amp;""""</f>
        <v>"Laboratory and Measuring and Observing and Testing Equipment","41000000","Laboratory supplies and fixtures","41120000","General laboratory glassware and plasticware and supplies","41121800","Laboratory flasks","41121804","Flask, Erlenmeyer, Sterile, Polycarbonate, 53-B, Green Filter Cap, 1000 mL, 6 Each","41121804.5","Laboratory"</v>
      </c>
    </row>
    <row r="2359" spans="1:13" ht="13" customHeight="1">
      <c r="A2359" s="11" t="s">
        <v>14</v>
      </c>
      <c r="B2359" s="37">
        <v>41000000</v>
      </c>
      <c r="C2359" s="11" t="s">
        <v>4829</v>
      </c>
      <c r="D2359" s="37">
        <v>41120000</v>
      </c>
      <c r="E2359" s="11" t="s">
        <v>5337</v>
      </c>
      <c r="F2359" s="37">
        <v>41121800</v>
      </c>
      <c r="G2359" s="11" t="s">
        <v>5383</v>
      </c>
      <c r="H2359" s="37">
        <v>41121804</v>
      </c>
      <c r="I2359" s="11" t="s">
        <v>5427</v>
      </c>
      <c r="J2359" s="37" t="s">
        <v>5428</v>
      </c>
      <c r="K2359" s="11" t="s">
        <v>26</v>
      </c>
      <c r="L2359" s="5"/>
      <c r="M2359" s="16" t="str">
        <f>""""&amp;A2359&amp;""","""&amp;B2359&amp;""","""&amp;C2359&amp;""","""&amp;D2359&amp;""","""&amp;E2359&amp;""","""&amp;F2359&amp;""","""&amp;G2359&amp;""","""&amp;H2359&amp;""","""&amp;I2359&amp;""","""&amp;J2359&amp;""","""&amp;K2359&amp;""""</f>
        <v>"Laboratory and Measuring and Observing and Testing Equipment","41000000","Laboratory supplies and fixtures","41120000","General laboratory glassware and plasticware and supplies","41121800","Laboratory flasks","41121804","Flask, Recovery, Evaporating, Single Neck, 29/26, 2000 mL","41121804.6","Laboratory"</v>
      </c>
    </row>
    <row r="2360" spans="1:13" ht="13" customHeight="1">
      <c r="A2360" s="11" t="s">
        <v>14</v>
      </c>
      <c r="B2360" s="37">
        <v>41000000</v>
      </c>
      <c r="C2360" s="11" t="s">
        <v>4829</v>
      </c>
      <c r="D2360" s="37">
        <v>41120000</v>
      </c>
      <c r="E2360" s="11" t="s">
        <v>5337</v>
      </c>
      <c r="F2360" s="37">
        <v>41121800</v>
      </c>
      <c r="G2360" s="11" t="s">
        <v>5383</v>
      </c>
      <c r="H2360" s="37">
        <v>41121804</v>
      </c>
      <c r="I2360" s="11" t="s">
        <v>5429</v>
      </c>
      <c r="J2360" s="37" t="s">
        <v>5430</v>
      </c>
      <c r="K2360" s="11" t="s">
        <v>26</v>
      </c>
      <c r="L2360" s="5"/>
      <c r="M2360" s="16" t="str">
        <f>""""&amp;A2360&amp;""","""&amp;B2360&amp;""","""&amp;C2360&amp;""","""&amp;D2360&amp;""","""&amp;E2360&amp;""","""&amp;F2360&amp;""","""&amp;G2360&amp;""","""&amp;H2360&amp;""","""&amp;I2360&amp;""","""&amp;J2360&amp;""","""&amp;K2360&amp;""""</f>
        <v>"Laboratory and Measuring and Observing and Testing Equipment","41000000","Laboratory supplies and fixtures","41120000","General laboratory glassware and plasticware and supplies","41121800","Laboratory flasks","41121804","Flask, Volumetric, Glass, Class A, Clear, PTFE Stopper, Standard Taper, 100 mL, 6 Each","41121804.7","Laboratory"</v>
      </c>
    </row>
    <row r="2361" spans="1:13" ht="13" customHeight="1">
      <c r="A2361" s="11" t="s">
        <v>14</v>
      </c>
      <c r="B2361" s="37">
        <v>41000000</v>
      </c>
      <c r="C2361" s="11" t="s">
        <v>4829</v>
      </c>
      <c r="D2361" s="37">
        <v>41120000</v>
      </c>
      <c r="E2361" s="11" t="s">
        <v>5337</v>
      </c>
      <c r="F2361" s="37">
        <v>41121800</v>
      </c>
      <c r="G2361" s="11" t="s">
        <v>5383</v>
      </c>
      <c r="H2361" s="37">
        <v>41121804</v>
      </c>
      <c r="I2361" s="11" t="s">
        <v>5431</v>
      </c>
      <c r="J2361" s="37" t="s">
        <v>5432</v>
      </c>
      <c r="K2361" s="11" t="s">
        <v>26</v>
      </c>
      <c r="L2361" s="5"/>
      <c r="M2361" s="16" t="str">
        <f>""""&amp;A2361&amp;""","""&amp;B2361&amp;""","""&amp;C2361&amp;""","""&amp;D2361&amp;""","""&amp;E2361&amp;""","""&amp;F2361&amp;""","""&amp;G2361&amp;""","""&amp;H2361&amp;""","""&amp;I2361&amp;""","""&amp;J2361&amp;""","""&amp;K2361&amp;""""</f>
        <v>"Laboratory and Measuring and Observing and Testing Equipment","41000000","Laboratory supplies and fixtures","41120000","General laboratory glassware and plasticware and supplies","41121800","Laboratory flasks","41121804","Flask, Volumetric, Glass, Class A, Clear, PTFE Stopper, Standard Taper, 1000 mL, 6 Each","41121804.8","Laboratory"</v>
      </c>
    </row>
    <row r="2362" spans="1:13" ht="13" customHeight="1">
      <c r="A2362" s="11" t="s">
        <v>14</v>
      </c>
      <c r="B2362" s="37">
        <v>41000000</v>
      </c>
      <c r="C2362" s="11" t="s">
        <v>4829</v>
      </c>
      <c r="D2362" s="37">
        <v>41120000</v>
      </c>
      <c r="E2362" s="11" t="s">
        <v>5337</v>
      </c>
      <c r="F2362" s="37">
        <v>41121800</v>
      </c>
      <c r="G2362" s="11" t="s">
        <v>5383</v>
      </c>
      <c r="H2362" s="37">
        <v>41121804</v>
      </c>
      <c r="I2362" s="11" t="s">
        <v>5433</v>
      </c>
      <c r="J2362" s="37" t="s">
        <v>5434</v>
      </c>
      <c r="K2362" s="11" t="s">
        <v>26</v>
      </c>
      <c r="L2362" s="5"/>
      <c r="M2362" s="16" t="str">
        <f>""""&amp;A2362&amp;""","""&amp;B2362&amp;""","""&amp;C2362&amp;""","""&amp;D2362&amp;""","""&amp;E2362&amp;""","""&amp;F2362&amp;""","""&amp;G2362&amp;""","""&amp;H2362&amp;""","""&amp;I2362&amp;""","""&amp;J2362&amp;""","""&amp;K2362&amp;""""</f>
        <v>"Laboratory and Measuring and Observing and Testing Equipment","41000000","Laboratory supplies and fixtures","41120000","General laboratory glassware and plasticware and supplies","41121800","Laboratory flasks","41121804","Flask, Volumetric, Glass, Class A, Clear, PTFE Stopper, Standard Taper, 20 mL, 6 Each","41121804.9","Laboratory"</v>
      </c>
    </row>
    <row r="2363" spans="1:13" ht="13" customHeight="1">
      <c r="A2363" s="11" t="s">
        <v>14</v>
      </c>
      <c r="B2363" s="37" t="s">
        <v>18</v>
      </c>
      <c r="C2363" s="11" t="s">
        <v>4829</v>
      </c>
      <c r="D2363" s="37" t="s">
        <v>4830</v>
      </c>
      <c r="E2363" s="11" t="s">
        <v>5337</v>
      </c>
      <c r="F2363" s="37" t="s">
        <v>5338</v>
      </c>
      <c r="G2363" s="11" t="s">
        <v>5435</v>
      </c>
      <c r="H2363" s="37" t="s">
        <v>5436</v>
      </c>
      <c r="I2363" s="11" t="s">
        <v>5437</v>
      </c>
      <c r="J2363" s="37" t="s">
        <v>5438</v>
      </c>
      <c r="K2363" s="11" t="s">
        <v>26</v>
      </c>
      <c r="L2363" s="5"/>
      <c r="M2363" s="16" t="str">
        <f>""""&amp;A2363&amp;""","""&amp;B2363&amp;""","""&amp;C2363&amp;""","""&amp;D2363&amp;""","""&amp;E2363&amp;""","""&amp;F2363&amp;""","""&amp;G2363&amp;""","""&amp;H2363&amp;""","""&amp;I2363&amp;""","""&amp;J2363&amp;""","""&amp;K2363&amp;""""</f>
        <v>"Laboratory and Measuring and Observing and Testing Equipment","41000000","Laboratory supplies and fixtures","41120000","General laboratory glassware and plasticware and supplies","41121800","Laboratory graduated cylinders","41121805","Other Laboratory graduated cylinders","41121805.0","Laboratory"</v>
      </c>
    </row>
    <row r="2364" spans="1:13" ht="13" customHeight="1">
      <c r="A2364" s="11" t="s">
        <v>14</v>
      </c>
      <c r="B2364" s="37">
        <v>41000000</v>
      </c>
      <c r="C2364" s="11" t="s">
        <v>4829</v>
      </c>
      <c r="D2364" s="37">
        <v>41120000</v>
      </c>
      <c r="E2364" s="11" t="s">
        <v>5337</v>
      </c>
      <c r="F2364" s="37">
        <v>41121800</v>
      </c>
      <c r="G2364" s="11" t="s">
        <v>5435</v>
      </c>
      <c r="H2364" s="37">
        <v>41121805</v>
      </c>
      <c r="I2364" s="11" t="s">
        <v>5439</v>
      </c>
      <c r="J2364" s="37" t="s">
        <v>5440</v>
      </c>
      <c r="K2364" s="11" t="s">
        <v>26</v>
      </c>
      <c r="L2364" s="5"/>
      <c r="M2364" s="16" t="str">
        <f>""""&amp;A2364&amp;""","""&amp;B2364&amp;""","""&amp;C2364&amp;""","""&amp;D2364&amp;""","""&amp;E2364&amp;""","""&amp;F2364&amp;""","""&amp;G2364&amp;""","""&amp;H2364&amp;""","""&amp;I2364&amp;""","""&amp;J2364&amp;""","""&amp;K2364&amp;""""</f>
        <v>"Laboratory and Measuring and Observing and Testing Equipment","41000000","Laboratory supplies and fixtures","41120000","General laboratory glassware and plasticware and supplies","41121800","Laboratory graduated cylinders","41121805","Cylinder, Graduated, Class A, Glass, 10 mL Graduation, Double Scale, 1000 mL","41121805.1","Laboratory"</v>
      </c>
    </row>
    <row r="2365" spans="1:13" ht="13" customHeight="1">
      <c r="A2365" s="11" t="s">
        <v>14</v>
      </c>
      <c r="B2365" s="37" t="str">
        <f>LEFT(H2365,2)&amp;"000000"</f>
        <v>41000000</v>
      </c>
      <c r="C2365" s="11" t="s">
        <v>4829</v>
      </c>
      <c r="D2365" s="37" t="str">
        <f>LEFT(H2365,4)&amp;"0000"</f>
        <v>41120000</v>
      </c>
      <c r="E2365" s="11" t="s">
        <v>5337</v>
      </c>
      <c r="F2365" s="37" t="str">
        <f>LEFT(H2365,6)&amp;"00"</f>
        <v>41121800</v>
      </c>
      <c r="G2365" s="11" t="s">
        <v>5435</v>
      </c>
      <c r="H2365" s="37" t="s">
        <v>5436</v>
      </c>
      <c r="I2365" s="11" t="s">
        <v>5441</v>
      </c>
      <c r="J2365" s="37" t="s">
        <v>5442</v>
      </c>
      <c r="K2365" s="11" t="s">
        <v>26</v>
      </c>
      <c r="L2365" s="5"/>
      <c r="M2365" s="16" t="str">
        <f>""""&amp;A2365&amp;""","""&amp;B2365&amp;""","""&amp;C2365&amp;""","""&amp;D2365&amp;""","""&amp;E2365&amp;""","""&amp;F2365&amp;""","""&amp;G2365&amp;""","""&amp;H2365&amp;""","""&amp;I2365&amp;""","""&amp;J2365&amp;""","""&amp;K2365&amp;""""</f>
        <v>"Laboratory and Measuring and Observing and Testing Equipment","41000000","Laboratory supplies and fixtures","41120000","General laboratory glassware and plasticware and supplies","41121800","Laboratory graduated cylinders","41121805","Cylinder, Hydrometer, Borosilicate Glass, Beaded Rim, Hexagonal Base, 250 mL, 1 Each","41121805.10","Laboratory"</v>
      </c>
    </row>
    <row r="2366" spans="1:13" ht="13" customHeight="1">
      <c r="A2366" s="27" t="s">
        <v>14</v>
      </c>
      <c r="B2366" s="41" t="s">
        <v>18</v>
      </c>
      <c r="C2366" s="27" t="s">
        <v>4829</v>
      </c>
      <c r="D2366" s="41" t="s">
        <v>4830</v>
      </c>
      <c r="E2366" s="27" t="s">
        <v>5337</v>
      </c>
      <c r="F2366" s="41" t="s">
        <v>5338</v>
      </c>
      <c r="G2366" s="27" t="s">
        <v>5435</v>
      </c>
      <c r="H2366" s="41" t="s">
        <v>5436</v>
      </c>
      <c r="I2366" s="27" t="s">
        <v>11762</v>
      </c>
      <c r="J2366" s="37" t="s">
        <v>11766</v>
      </c>
      <c r="K2366" s="27" t="s">
        <v>26</v>
      </c>
      <c r="L2366" s="5"/>
      <c r="M2366" s="16"/>
    </row>
    <row r="2367" spans="1:13" ht="13" customHeight="1">
      <c r="A2367" s="27" t="s">
        <v>14</v>
      </c>
      <c r="B2367" s="41" t="s">
        <v>18</v>
      </c>
      <c r="C2367" s="27" t="s">
        <v>4829</v>
      </c>
      <c r="D2367" s="41" t="s">
        <v>4830</v>
      </c>
      <c r="E2367" s="27" t="s">
        <v>5337</v>
      </c>
      <c r="F2367" s="41" t="s">
        <v>5338</v>
      </c>
      <c r="G2367" s="27" t="s">
        <v>5435</v>
      </c>
      <c r="H2367" s="41" t="s">
        <v>5436</v>
      </c>
      <c r="I2367" s="27" t="s">
        <v>11763</v>
      </c>
      <c r="J2367" s="37" t="s">
        <v>11767</v>
      </c>
      <c r="K2367" s="27" t="s">
        <v>26</v>
      </c>
      <c r="L2367" s="5"/>
      <c r="M2367" s="16"/>
    </row>
    <row r="2368" spans="1:13" ht="13" customHeight="1">
      <c r="A2368" s="27" t="s">
        <v>14</v>
      </c>
      <c r="B2368" s="41" t="s">
        <v>18</v>
      </c>
      <c r="C2368" s="27" t="s">
        <v>4829</v>
      </c>
      <c r="D2368" s="41" t="s">
        <v>4830</v>
      </c>
      <c r="E2368" s="27" t="s">
        <v>5337</v>
      </c>
      <c r="F2368" s="41" t="s">
        <v>5338</v>
      </c>
      <c r="G2368" s="27" t="s">
        <v>5435</v>
      </c>
      <c r="H2368" s="41" t="s">
        <v>5436</v>
      </c>
      <c r="I2368" s="27" t="s">
        <v>11764</v>
      </c>
      <c r="J2368" s="37" t="s">
        <v>11768</v>
      </c>
      <c r="K2368" s="27" t="s">
        <v>26</v>
      </c>
      <c r="L2368" s="5"/>
      <c r="M2368" s="16"/>
    </row>
    <row r="2369" spans="1:13" ht="13" customHeight="1">
      <c r="A2369" s="27" t="s">
        <v>14</v>
      </c>
      <c r="B2369" s="41" t="s">
        <v>18</v>
      </c>
      <c r="C2369" s="27" t="s">
        <v>4829</v>
      </c>
      <c r="D2369" s="41" t="s">
        <v>4830</v>
      </c>
      <c r="E2369" s="27" t="s">
        <v>5337</v>
      </c>
      <c r="F2369" s="41" t="s">
        <v>5338</v>
      </c>
      <c r="G2369" s="27" t="s">
        <v>5435</v>
      </c>
      <c r="H2369" s="41" t="s">
        <v>5436</v>
      </c>
      <c r="I2369" s="27" t="s">
        <v>11765</v>
      </c>
      <c r="J2369" s="37" t="s">
        <v>11769</v>
      </c>
      <c r="K2369" s="27" t="s">
        <v>26</v>
      </c>
      <c r="L2369" s="5"/>
      <c r="M2369" s="16"/>
    </row>
    <row r="2370" spans="1:13" ht="13" customHeight="1">
      <c r="A2370" s="11" t="s">
        <v>14</v>
      </c>
      <c r="B2370" s="37">
        <v>41000000</v>
      </c>
      <c r="C2370" s="11" t="s">
        <v>4829</v>
      </c>
      <c r="D2370" s="37">
        <v>41120000</v>
      </c>
      <c r="E2370" s="11" t="s">
        <v>5337</v>
      </c>
      <c r="F2370" s="37">
        <v>41121800</v>
      </c>
      <c r="G2370" s="11" t="s">
        <v>5435</v>
      </c>
      <c r="H2370" s="37">
        <v>41121805</v>
      </c>
      <c r="I2370" s="11" t="s">
        <v>5443</v>
      </c>
      <c r="J2370" s="37" t="s">
        <v>5444</v>
      </c>
      <c r="K2370" s="11" t="s">
        <v>26</v>
      </c>
      <c r="L2370" s="5"/>
      <c r="M2370" s="16" t="str">
        <f>""""&amp;A2370&amp;""","""&amp;B2370&amp;""","""&amp;C2370&amp;""","""&amp;D2370&amp;""","""&amp;E2370&amp;""","""&amp;F2370&amp;""","""&amp;G2370&amp;""","""&amp;H2370&amp;""","""&amp;I2370&amp;""","""&amp;J2370&amp;""","""&amp;K2370&amp;""""</f>
        <v>"Laboratory and Measuring and Observing and Testing Equipment","41000000","Laboratory supplies and fixtures","41120000","General laboratory glassware and plasticware and supplies","41121800","Laboratory graduated cylinders","41121805","Cylinder, Graduated, Class A, Glass, Graduated, Double Scale, 1000 mL","41121805.2","Laboratory"</v>
      </c>
    </row>
    <row r="2371" spans="1:13" ht="13" customHeight="1">
      <c r="A2371" s="11" t="s">
        <v>14</v>
      </c>
      <c r="B2371" s="37">
        <v>41000000</v>
      </c>
      <c r="C2371" s="11" t="s">
        <v>4829</v>
      </c>
      <c r="D2371" s="37">
        <v>41120000</v>
      </c>
      <c r="E2371" s="11" t="s">
        <v>5337</v>
      </c>
      <c r="F2371" s="37">
        <v>41121800</v>
      </c>
      <c r="G2371" s="11" t="s">
        <v>5435</v>
      </c>
      <c r="H2371" s="37">
        <v>41121805</v>
      </c>
      <c r="I2371" s="11" t="s">
        <v>5445</v>
      </c>
      <c r="J2371" s="37" t="s">
        <v>5446</v>
      </c>
      <c r="K2371" s="11" t="s">
        <v>26</v>
      </c>
      <c r="L2371" s="5"/>
      <c r="M2371" s="16" t="str">
        <f>""""&amp;A2371&amp;""","""&amp;B2371&amp;""","""&amp;C2371&amp;""","""&amp;D2371&amp;""","""&amp;E2371&amp;""","""&amp;F2371&amp;""","""&amp;G2371&amp;""","""&amp;H2371&amp;""","""&amp;I2371&amp;""","""&amp;J2371&amp;""","""&amp;K2371&amp;""""</f>
        <v>"Laboratory and Measuring and Observing and Testing Equipment","41000000","Laboratory supplies and fixtures","41120000","General laboratory glassware and plasticware and supplies","41121800","Laboratory graduated cylinders","41121805","Cylinder, Graduated, Class A, Glass, Graduated, Funnel Top, 250 mL","41121805.3","Laboratory"</v>
      </c>
    </row>
    <row r="2372" spans="1:13" ht="13" customHeight="1">
      <c r="A2372" s="11" t="s">
        <v>14</v>
      </c>
      <c r="B2372" s="37">
        <v>41000000</v>
      </c>
      <c r="C2372" s="11" t="s">
        <v>4829</v>
      </c>
      <c r="D2372" s="37">
        <v>41120000</v>
      </c>
      <c r="E2372" s="11" t="s">
        <v>5337</v>
      </c>
      <c r="F2372" s="37">
        <v>41121800</v>
      </c>
      <c r="G2372" s="11" t="s">
        <v>5435</v>
      </c>
      <c r="H2372" s="37">
        <v>41121805</v>
      </c>
      <c r="I2372" s="11" t="s">
        <v>5447</v>
      </c>
      <c r="J2372" s="37" t="s">
        <v>5448</v>
      </c>
      <c r="K2372" s="11" t="s">
        <v>26</v>
      </c>
      <c r="L2372" s="5"/>
      <c r="M2372" s="16" t="str">
        <f>""""&amp;A2372&amp;""","""&amp;B2372&amp;""","""&amp;C2372&amp;""","""&amp;D2372&amp;""","""&amp;E2372&amp;""","""&amp;F2372&amp;""","""&amp;G2372&amp;""","""&amp;H2372&amp;""","""&amp;I2372&amp;""","""&amp;J2372&amp;""","""&amp;K2372&amp;""""</f>
        <v>"Laboratory and Measuring and Observing and Testing Equipment","41000000","Laboratory supplies and fixtures","41120000","General laboratory glassware and plasticware and supplies","41121800","Laboratory graduated cylinders","41121805","Cylinder, Graduated, Class B, Polypropylene, Blue Scale, 500 mL","41121805.4","Laboratory"</v>
      </c>
    </row>
    <row r="2373" spans="1:13" ht="13" customHeight="1">
      <c r="A2373" s="11" t="s">
        <v>14</v>
      </c>
      <c r="B2373" s="37">
        <v>41000000</v>
      </c>
      <c r="C2373" s="11" t="s">
        <v>4829</v>
      </c>
      <c r="D2373" s="37">
        <v>41120000</v>
      </c>
      <c r="E2373" s="11" t="s">
        <v>5337</v>
      </c>
      <c r="F2373" s="37">
        <v>41121800</v>
      </c>
      <c r="G2373" s="11" t="s">
        <v>5435</v>
      </c>
      <c r="H2373" s="37">
        <v>41121805</v>
      </c>
      <c r="I2373" s="11" t="s">
        <v>5449</v>
      </c>
      <c r="J2373" s="37" t="s">
        <v>5450</v>
      </c>
      <c r="K2373" s="11" t="s">
        <v>26</v>
      </c>
      <c r="L2373" s="5"/>
      <c r="M2373" s="16" t="str">
        <f>""""&amp;A2373&amp;""","""&amp;B2373&amp;""","""&amp;C2373&amp;""","""&amp;D2373&amp;""","""&amp;E2373&amp;""","""&amp;F2373&amp;""","""&amp;G2373&amp;""","""&amp;H2373&amp;""","""&amp;I2373&amp;""","""&amp;J2373&amp;""","""&amp;K2373&amp;""""</f>
        <v>"Laboratory and Measuring and Observing and Testing Equipment","41000000","Laboratory supplies and fixtures","41120000","General laboratory glassware and plasticware and supplies","41121800","Laboratory graduated cylinders","41121805","Cylinder, Graduated, Polypropylene, 5 mL Graduation, Pour Spout, Autoclavable, 500 mL","41121805.5","Laboratory"</v>
      </c>
    </row>
    <row r="2374" spans="1:13" ht="13" customHeight="1">
      <c r="A2374" s="11" t="s">
        <v>14</v>
      </c>
      <c r="B2374" s="37">
        <v>41000000</v>
      </c>
      <c r="C2374" s="11" t="s">
        <v>4829</v>
      </c>
      <c r="D2374" s="37">
        <v>41120000</v>
      </c>
      <c r="E2374" s="11" t="s">
        <v>5337</v>
      </c>
      <c r="F2374" s="37">
        <v>41121800</v>
      </c>
      <c r="G2374" s="11" t="s">
        <v>5435</v>
      </c>
      <c r="H2374" s="37">
        <v>41121805</v>
      </c>
      <c r="I2374" s="11" t="s">
        <v>5451</v>
      </c>
      <c r="J2374" s="37" t="s">
        <v>5452</v>
      </c>
      <c r="K2374" s="11" t="s">
        <v>26</v>
      </c>
      <c r="L2374" s="5"/>
      <c r="M2374" s="16" t="str">
        <f>""""&amp;A2374&amp;""","""&amp;B2374&amp;""","""&amp;C2374&amp;""","""&amp;D2374&amp;""","""&amp;E2374&amp;""","""&amp;F2374&amp;""","""&amp;G2374&amp;""","""&amp;H2374&amp;""","""&amp;I2374&amp;""","""&amp;J2374&amp;""","""&amp;K2374&amp;""""</f>
        <v>"Laboratory and Measuring and Observing and Testing Equipment","41000000","Laboratory supplies and fixtures","41120000","General laboratory glassware and plasticware and supplies","41121800","Laboratory graduated cylinders","41121805","Cylinder, Mixing, Class B, 0.5 mL Graduation, Double Scale, Autoclavable, 25 mL","41121805.6","Laboratory"</v>
      </c>
    </row>
    <row r="2375" spans="1:13" ht="13" customHeight="1">
      <c r="A2375" s="11" t="s">
        <v>14</v>
      </c>
      <c r="B2375" s="37">
        <v>41000000</v>
      </c>
      <c r="C2375" s="11" t="s">
        <v>4829</v>
      </c>
      <c r="D2375" s="37">
        <v>41120000</v>
      </c>
      <c r="E2375" s="11" t="s">
        <v>5337</v>
      </c>
      <c r="F2375" s="37">
        <v>41121800</v>
      </c>
      <c r="G2375" s="11" t="s">
        <v>5435</v>
      </c>
      <c r="H2375" s="37">
        <v>41121805</v>
      </c>
      <c r="I2375" s="11" t="s">
        <v>5453</v>
      </c>
      <c r="J2375" s="37" t="s">
        <v>5454</v>
      </c>
      <c r="K2375" s="11" t="s">
        <v>26</v>
      </c>
      <c r="L2375" s="5"/>
      <c r="M2375" s="16" t="str">
        <f>""""&amp;A2375&amp;""","""&amp;B2375&amp;""","""&amp;C2375&amp;""","""&amp;D2375&amp;""","""&amp;E2375&amp;""","""&amp;F2375&amp;""","""&amp;G2375&amp;""","""&amp;H2375&amp;""","""&amp;I2375&amp;""","""&amp;J2375&amp;""","""&amp;K2375&amp;""""</f>
        <v>"Laboratory and Measuring and Observing and Testing Equipment","41000000","Laboratory supplies and fixtures","41120000","General laboratory glassware and plasticware and supplies","41121800","Laboratory graduated cylinders","41121805","Cylinder, Graduated, Class B, Glass, Graduated, Hexagonal Base, 100 mL, 2 Each","41121805.7","Laboratory"</v>
      </c>
    </row>
    <row r="2376" spans="1:13" ht="13" customHeight="1">
      <c r="A2376" s="11" t="s">
        <v>14</v>
      </c>
      <c r="B2376" s="37">
        <v>41000000</v>
      </c>
      <c r="C2376" s="11" t="s">
        <v>4829</v>
      </c>
      <c r="D2376" s="37">
        <v>41120000</v>
      </c>
      <c r="E2376" s="11" t="s">
        <v>5337</v>
      </c>
      <c r="F2376" s="37">
        <v>41121800</v>
      </c>
      <c r="G2376" s="11" t="s">
        <v>5435</v>
      </c>
      <c r="H2376" s="37">
        <v>41121805</v>
      </c>
      <c r="I2376" s="11" t="s">
        <v>5455</v>
      </c>
      <c r="J2376" s="37" t="s">
        <v>5456</v>
      </c>
      <c r="K2376" s="11" t="s">
        <v>26</v>
      </c>
      <c r="L2376" s="5"/>
      <c r="M2376" s="16" t="str">
        <f>""""&amp;A2376&amp;""","""&amp;B2376&amp;""","""&amp;C2376&amp;""","""&amp;D2376&amp;""","""&amp;E2376&amp;""","""&amp;F2376&amp;""","""&amp;G2376&amp;""","""&amp;H2376&amp;""","""&amp;I2376&amp;""","""&amp;J2376&amp;""","""&amp;K2376&amp;""""</f>
        <v>"Laboratory and Measuring and Observing and Testing Equipment","41000000","Laboratory supplies and fixtures","41120000","General laboratory glassware and plasticware and supplies","41121800","Laboratory graduated cylinders","41121805","Cylinder, Graduated, Class B, Glass, Graduated, Hexagonal Base, 50 mL, 2 Each","41121805.8","Laboratory"</v>
      </c>
    </row>
    <row r="2377" spans="1:13" ht="13" customHeight="1">
      <c r="A2377" s="11" t="s">
        <v>14</v>
      </c>
      <c r="B2377" s="37">
        <v>41000000</v>
      </c>
      <c r="C2377" s="11" t="s">
        <v>4829</v>
      </c>
      <c r="D2377" s="37">
        <v>41120000</v>
      </c>
      <c r="E2377" s="11" t="s">
        <v>5337</v>
      </c>
      <c r="F2377" s="37">
        <v>41121800</v>
      </c>
      <c r="G2377" s="11" t="s">
        <v>5435</v>
      </c>
      <c r="H2377" s="37">
        <v>41121805</v>
      </c>
      <c r="I2377" s="11" t="s">
        <v>5457</v>
      </c>
      <c r="J2377" s="37" t="s">
        <v>5458</v>
      </c>
      <c r="K2377" s="11" t="s">
        <v>26</v>
      </c>
      <c r="L2377" s="5"/>
      <c r="M2377" s="16" t="str">
        <f>""""&amp;A2377&amp;""","""&amp;B2377&amp;""","""&amp;C2377&amp;""","""&amp;D2377&amp;""","""&amp;E2377&amp;""","""&amp;F2377&amp;""","""&amp;G2377&amp;""","""&amp;H2377&amp;""","""&amp;I2377&amp;""","""&amp;J2377&amp;""","""&amp;K2377&amp;""""</f>
        <v>"Laboratory and Measuring and Observing and Testing Equipment","41000000","Laboratory supplies and fixtures","41120000","General laboratory glassware and plasticware and supplies","41121800","Laboratory graduated cylinders","41121805","Cylinder, Hydrometer, Borosilicate Glass, Beaded Rim, Hexagonal Base, 250 mL, 12 Each","41121805.9","Laboratory"</v>
      </c>
    </row>
    <row r="2378" spans="1:13" ht="13" customHeight="1">
      <c r="A2378" s="11" t="s">
        <v>14</v>
      </c>
      <c r="B2378" s="37" t="s">
        <v>18</v>
      </c>
      <c r="C2378" s="11" t="s">
        <v>4829</v>
      </c>
      <c r="D2378" s="37" t="s">
        <v>4830</v>
      </c>
      <c r="E2378" s="11" t="s">
        <v>5337</v>
      </c>
      <c r="F2378" s="37" t="s">
        <v>5338</v>
      </c>
      <c r="G2378" s="11" t="s">
        <v>5459</v>
      </c>
      <c r="H2378" s="37" t="s">
        <v>5460</v>
      </c>
      <c r="I2378" s="11" t="s">
        <v>5461</v>
      </c>
      <c r="J2378" s="37" t="s">
        <v>5462</v>
      </c>
      <c r="K2378" s="11" t="s">
        <v>26</v>
      </c>
      <c r="L2378" s="5"/>
      <c r="M2378" s="16" t="str">
        <f>""""&amp;A2378&amp;""","""&amp;B2378&amp;""","""&amp;C2378&amp;""","""&amp;D2378&amp;""","""&amp;E2378&amp;""","""&amp;F2378&amp;""","""&amp;G2378&amp;""","""&amp;H2378&amp;""","""&amp;I2378&amp;""","""&amp;J2378&amp;""","""&amp;K2378&amp;""""</f>
        <v>"Laboratory and Measuring and Observing and Testing Equipment","41000000","Laboratory supplies and fixtures","41120000","General laboratory glassware and plasticware and supplies","41121800","Laboratory burets","41121808","Other Laboratory burets","41121808.0","Laboratory"</v>
      </c>
    </row>
    <row r="2379" spans="1:13" ht="13" customHeight="1">
      <c r="A2379" s="11" t="s">
        <v>14</v>
      </c>
      <c r="B2379" s="37">
        <v>41000000</v>
      </c>
      <c r="C2379" s="11" t="s">
        <v>4829</v>
      </c>
      <c r="D2379" s="37">
        <v>41120000</v>
      </c>
      <c r="E2379" s="11" t="s">
        <v>5337</v>
      </c>
      <c r="F2379" s="37">
        <v>41121800</v>
      </c>
      <c r="G2379" s="11" t="s">
        <v>5459</v>
      </c>
      <c r="H2379" s="37">
        <v>41121808</v>
      </c>
      <c r="I2379" s="11" t="s">
        <v>5463</v>
      </c>
      <c r="J2379" s="37" t="s">
        <v>5464</v>
      </c>
      <c r="K2379" s="11" t="s">
        <v>26</v>
      </c>
      <c r="L2379" s="5"/>
      <c r="M2379" s="16" t="str">
        <f>""""&amp;A2379&amp;""","""&amp;B2379&amp;""","""&amp;C2379&amp;""","""&amp;D2379&amp;""","""&amp;E2379&amp;""","""&amp;F2379&amp;""","""&amp;G2379&amp;""","""&amp;H2379&amp;""","""&amp;I2379&amp;""","""&amp;J2379&amp;""","""&amp;K2379&amp;""""</f>
        <v>"Laboratory and Measuring and Observing and Testing Equipment","41000000","Laboratory supplies and fixtures","41120000","General laboratory glassware and plasticware and supplies","41121800","Laboratory burets","41121808","Buret, Digital, Bottle-Top, 10 uL - 1000 mL, 25 mL Capacity","41121808.1","Laboratory"</v>
      </c>
    </row>
    <row r="2380" spans="1:13" ht="13" customHeight="1">
      <c r="A2380" s="11" t="s">
        <v>14</v>
      </c>
      <c r="B2380" s="37">
        <v>41000000</v>
      </c>
      <c r="C2380" s="11" t="s">
        <v>4829</v>
      </c>
      <c r="D2380" s="37">
        <v>41120000</v>
      </c>
      <c r="E2380" s="11" t="s">
        <v>5337</v>
      </c>
      <c r="F2380" s="37">
        <v>41121800</v>
      </c>
      <c r="G2380" s="11" t="s">
        <v>5459</v>
      </c>
      <c r="H2380" s="37">
        <v>41121808</v>
      </c>
      <c r="I2380" s="11" t="s">
        <v>5465</v>
      </c>
      <c r="J2380" s="37" t="s">
        <v>5466</v>
      </c>
      <c r="K2380" s="11" t="s">
        <v>26</v>
      </c>
      <c r="L2380" s="5"/>
      <c r="M2380" s="16" t="str">
        <f>""""&amp;A2380&amp;""","""&amp;B2380&amp;""","""&amp;C2380&amp;""","""&amp;D2380&amp;""","""&amp;E2380&amp;""","""&amp;F2380&amp;""","""&amp;G2380&amp;""","""&amp;H2380&amp;""","""&amp;I2380&amp;""","""&amp;J2380&amp;""","""&amp;K2380&amp;""""</f>
        <v>"Laboratory and Measuring and Observing and Testing Equipment","41000000","Laboratory supplies and fixtures","41120000","General laboratory glassware and plasticware and supplies","41121800","Laboratory burets","41121808","Buret, Digital, Bottle-Top, 10 uL - 1000 mL, 50 mL Capacity","41121808.2","Laboratory"</v>
      </c>
    </row>
    <row r="2381" spans="1:13" ht="13" customHeight="1">
      <c r="A2381" s="11" t="s">
        <v>14</v>
      </c>
      <c r="B2381" s="37" t="s">
        <v>18</v>
      </c>
      <c r="C2381" s="11" t="s">
        <v>4829</v>
      </c>
      <c r="D2381" s="37" t="s">
        <v>4830</v>
      </c>
      <c r="E2381" s="11" t="s">
        <v>5337</v>
      </c>
      <c r="F2381" s="37" t="s">
        <v>5338</v>
      </c>
      <c r="G2381" s="11" t="s">
        <v>5467</v>
      </c>
      <c r="H2381" s="37" t="s">
        <v>5468</v>
      </c>
      <c r="I2381" s="11" t="s">
        <v>5469</v>
      </c>
      <c r="J2381" s="37" t="s">
        <v>5470</v>
      </c>
      <c r="K2381" s="11" t="s">
        <v>26</v>
      </c>
      <c r="L2381" s="5"/>
      <c r="M2381" s="16" t="str">
        <f>""""&amp;A2381&amp;""","""&amp;B2381&amp;""","""&amp;C2381&amp;""","""&amp;D2381&amp;""","""&amp;E2381&amp;""","""&amp;F2381&amp;""","""&amp;G2381&amp;""","""&amp;H2381&amp;""","""&amp;I2381&amp;""","""&amp;J2381&amp;""","""&amp;K2381&amp;""""</f>
        <v>"Laboratory and Measuring and Observing and Testing Equipment","41000000","Laboratory supplies and fixtures","41120000","General laboratory glassware and plasticware and supplies","41121800","Laboratory funnels","41121809","Other Laboratory funnels","41121809.0","Laboratory"</v>
      </c>
    </row>
    <row r="2382" spans="1:13" ht="13" customHeight="1">
      <c r="A2382" s="11" t="s">
        <v>14</v>
      </c>
      <c r="B2382" s="37">
        <v>41000000</v>
      </c>
      <c r="C2382" s="11" t="s">
        <v>4829</v>
      </c>
      <c r="D2382" s="37">
        <v>41120000</v>
      </c>
      <c r="E2382" s="11" t="s">
        <v>5337</v>
      </c>
      <c r="F2382" s="37">
        <v>41121800</v>
      </c>
      <c r="G2382" s="11" t="s">
        <v>5467</v>
      </c>
      <c r="H2382" s="37">
        <v>41121809</v>
      </c>
      <c r="I2382" s="11" t="s">
        <v>5471</v>
      </c>
      <c r="J2382" s="37" t="s">
        <v>5472</v>
      </c>
      <c r="K2382" s="11" t="s">
        <v>26</v>
      </c>
      <c r="L2382" s="5"/>
      <c r="M2382" s="16" t="str">
        <f>""""&amp;A2382&amp;""","""&amp;B2382&amp;""","""&amp;C2382&amp;""","""&amp;D2382&amp;""","""&amp;E2382&amp;""","""&amp;F2382&amp;""","""&amp;G2382&amp;""","""&amp;H2382&amp;""","""&amp;I2382&amp;""","""&amp;J2382&amp;""","""&amp;K2382&amp;""""</f>
        <v>"Laboratory and Measuring and Observing and Testing Equipment","41000000","Laboratory supplies and fixtures","41120000","General laboratory glassware and plasticware and supplies","41121800","Laboratory funnels","41121809","Funnel, Addition, Pressure Equalizing Arm, PTFE Stopcock, Graduated, 24/40, 1000 mL","41121809.1","Laboratory"</v>
      </c>
    </row>
    <row r="2383" spans="1:13" ht="13" customHeight="1">
      <c r="A2383" s="11" t="s">
        <v>14</v>
      </c>
      <c r="B2383" s="37" t="str">
        <f>LEFT(H2383,2)&amp;"000000"</f>
        <v>41000000</v>
      </c>
      <c r="C2383" s="11" t="s">
        <v>4829</v>
      </c>
      <c r="D2383" s="37" t="str">
        <f>LEFT(H2383,4)&amp;"0000"</f>
        <v>41120000</v>
      </c>
      <c r="E2383" s="11" t="s">
        <v>5337</v>
      </c>
      <c r="F2383" s="37" t="str">
        <f>LEFT(H2383,6)&amp;"00"</f>
        <v>41121800</v>
      </c>
      <c r="G2383" s="11" t="s">
        <v>5467</v>
      </c>
      <c r="H2383" s="37" t="s">
        <v>5468</v>
      </c>
      <c r="I2383" s="11" t="s">
        <v>5473</v>
      </c>
      <c r="J2383" s="37" t="s">
        <v>5474</v>
      </c>
      <c r="K2383" s="11" t="s">
        <v>26</v>
      </c>
      <c r="L2383" s="5"/>
      <c r="M2383" s="16" t="str">
        <f>""""&amp;A2383&amp;""","""&amp;B2383&amp;""","""&amp;C2383&amp;""","""&amp;D2383&amp;""","""&amp;E2383&amp;""","""&amp;F2383&amp;""","""&amp;G2383&amp;""","""&amp;H2383&amp;""","""&amp;I2383&amp;""","""&amp;J2383&amp;""","""&amp;K2383&amp;""""</f>
        <v>"Laboratory and Measuring and Observing and Testing Equipment","41000000","Laboratory supplies and fixtures","41120000","General laboratory glassware and plasticware and supplies","41121800","Laboratory funnels","41121809","Funnel, Glass, Plain, Short Stem, 132 mm Height, 125 mm Diameter, 1 Each","41121809.10","Laboratory"</v>
      </c>
    </row>
    <row r="2384" spans="1:13" ht="13" customHeight="1">
      <c r="A2384" s="11" t="s">
        <v>14</v>
      </c>
      <c r="B2384" s="37" t="str">
        <f>LEFT(H2384,2)&amp;"000000"</f>
        <v>41000000</v>
      </c>
      <c r="C2384" s="11" t="s">
        <v>4829</v>
      </c>
      <c r="D2384" s="37" t="str">
        <f>LEFT(H2384,4)&amp;"0000"</f>
        <v>41120000</v>
      </c>
      <c r="E2384" s="11" t="s">
        <v>5337</v>
      </c>
      <c r="F2384" s="37" t="str">
        <f>LEFT(H2384,6)&amp;"00"</f>
        <v>41121800</v>
      </c>
      <c r="G2384" s="11" t="s">
        <v>5467</v>
      </c>
      <c r="H2384" s="37" t="s">
        <v>5468</v>
      </c>
      <c r="I2384" s="11" t="s">
        <v>5475</v>
      </c>
      <c r="J2384" s="37" t="s">
        <v>5476</v>
      </c>
      <c r="K2384" s="11" t="s">
        <v>26</v>
      </c>
      <c r="L2384" s="5"/>
      <c r="M2384" s="16" t="str">
        <f>""""&amp;A2384&amp;""","""&amp;B2384&amp;""","""&amp;C2384&amp;""","""&amp;D2384&amp;""","""&amp;E2384&amp;""","""&amp;F2384&amp;""","""&amp;G2384&amp;""","""&amp;H2384&amp;""","""&amp;I2384&amp;""","""&amp;J2384&amp;""","""&amp;K2384&amp;""""</f>
        <v>"Laboratory and Measuring and Observing and Testing Equipment","41000000","Laboratory supplies and fixtures","41120000","General laboratory glassware and plasticware and supplies","41121800","Laboratory funnels","41121809","Funnel, Glass, Plain, Short Stem, 94 mm Height, 75 mm Diameter, 1 Each","41121809.11","Laboratory"</v>
      </c>
    </row>
    <row r="2385" spans="1:13" ht="13" customHeight="1">
      <c r="A2385" s="27" t="s">
        <v>14</v>
      </c>
      <c r="B2385" s="41" t="s">
        <v>18</v>
      </c>
      <c r="C2385" s="27" t="s">
        <v>4829</v>
      </c>
      <c r="D2385" s="41" t="s">
        <v>4830</v>
      </c>
      <c r="E2385" s="27" t="s">
        <v>5337</v>
      </c>
      <c r="F2385" s="41" t="s">
        <v>5338</v>
      </c>
      <c r="G2385" s="27" t="s">
        <v>5467</v>
      </c>
      <c r="H2385" s="37" t="s">
        <v>5468</v>
      </c>
      <c r="I2385" s="27" t="s">
        <v>11774</v>
      </c>
      <c r="J2385" s="37" t="s">
        <v>11777</v>
      </c>
      <c r="K2385" s="27" t="s">
        <v>26</v>
      </c>
      <c r="L2385" s="5"/>
      <c r="M2385" s="16"/>
    </row>
    <row r="2386" spans="1:13" ht="13" customHeight="1">
      <c r="A2386" s="27" t="s">
        <v>14</v>
      </c>
      <c r="B2386" s="41" t="s">
        <v>18</v>
      </c>
      <c r="C2386" s="27" t="s">
        <v>4829</v>
      </c>
      <c r="D2386" s="41" t="s">
        <v>4830</v>
      </c>
      <c r="E2386" s="27" t="s">
        <v>5337</v>
      </c>
      <c r="F2386" s="41" t="s">
        <v>5338</v>
      </c>
      <c r="G2386" s="27" t="s">
        <v>5467</v>
      </c>
      <c r="H2386" s="37" t="s">
        <v>5468</v>
      </c>
      <c r="I2386" s="27" t="s">
        <v>11775</v>
      </c>
      <c r="J2386" s="37" t="s">
        <v>11778</v>
      </c>
      <c r="K2386" s="27" t="s">
        <v>26</v>
      </c>
      <c r="L2386" s="5"/>
      <c r="M2386" s="16"/>
    </row>
    <row r="2387" spans="1:13" ht="13" customHeight="1">
      <c r="A2387" s="27" t="s">
        <v>14</v>
      </c>
      <c r="B2387" s="41" t="s">
        <v>18</v>
      </c>
      <c r="C2387" s="27" t="s">
        <v>4829</v>
      </c>
      <c r="D2387" s="41" t="s">
        <v>4830</v>
      </c>
      <c r="E2387" s="27" t="s">
        <v>5337</v>
      </c>
      <c r="F2387" s="41" t="s">
        <v>5338</v>
      </c>
      <c r="G2387" s="27" t="s">
        <v>5467</v>
      </c>
      <c r="H2387" s="37" t="s">
        <v>5468</v>
      </c>
      <c r="I2387" s="27" t="s">
        <v>11776</v>
      </c>
      <c r="J2387" s="37" t="s">
        <v>11779</v>
      </c>
      <c r="K2387" s="27" t="s">
        <v>26</v>
      </c>
      <c r="L2387" s="5"/>
      <c r="M2387" s="16"/>
    </row>
    <row r="2388" spans="1:13" ht="13" customHeight="1">
      <c r="A2388" s="11" t="s">
        <v>14</v>
      </c>
      <c r="B2388" s="37">
        <v>41000000</v>
      </c>
      <c r="C2388" s="11" t="s">
        <v>4829</v>
      </c>
      <c r="D2388" s="37">
        <v>41120000</v>
      </c>
      <c r="E2388" s="11" t="s">
        <v>5337</v>
      </c>
      <c r="F2388" s="37">
        <v>41121800</v>
      </c>
      <c r="G2388" s="11" t="s">
        <v>5467</v>
      </c>
      <c r="H2388" s="37">
        <v>41121809</v>
      </c>
      <c r="I2388" s="11" t="s">
        <v>5477</v>
      </c>
      <c r="J2388" s="37" t="s">
        <v>5478</v>
      </c>
      <c r="K2388" s="11" t="s">
        <v>26</v>
      </c>
      <c r="L2388" s="32"/>
      <c r="M2388" s="16" t="str">
        <f>""""&amp;A2388&amp;""","""&amp;B2388&amp;""","""&amp;C2388&amp;""","""&amp;D2388&amp;""","""&amp;E2388&amp;""","""&amp;F2388&amp;""","""&amp;G2388&amp;""","""&amp;H2388&amp;""","""&amp;I2388&amp;""","""&amp;J2388&amp;""","""&amp;K2388&amp;""""</f>
        <v>"Laboratory and Measuring and Observing and Testing Equipment","41000000","Laboratory supplies and fixtures","41120000","General laboratory glassware and plasticware and supplies","41121800","Laboratory funnels","41121809","Funnel, Addition, Pressure Equalizing Arm, PTFE Stopcock, Graduated, 24/40, 250 mL","41121809.2","Laboratory"</v>
      </c>
    </row>
    <row r="2389" spans="1:13" ht="13" customHeight="1">
      <c r="A2389" s="11" t="s">
        <v>14</v>
      </c>
      <c r="B2389" s="37">
        <v>41000000</v>
      </c>
      <c r="C2389" s="11" t="s">
        <v>4829</v>
      </c>
      <c r="D2389" s="37">
        <v>41120000</v>
      </c>
      <c r="E2389" s="11" t="s">
        <v>5337</v>
      </c>
      <c r="F2389" s="37">
        <v>41121800</v>
      </c>
      <c r="G2389" s="11" t="s">
        <v>5467</v>
      </c>
      <c r="H2389" s="37">
        <v>41121809</v>
      </c>
      <c r="I2389" s="11" t="s">
        <v>5479</v>
      </c>
      <c r="J2389" s="37" t="s">
        <v>5480</v>
      </c>
      <c r="K2389" s="11" t="s">
        <v>26</v>
      </c>
      <c r="L2389" s="5"/>
      <c r="M2389" s="16" t="str">
        <f>""""&amp;A2389&amp;""","""&amp;B2389&amp;""","""&amp;C2389&amp;""","""&amp;D2389&amp;""","""&amp;E2389&amp;""","""&amp;F2389&amp;""","""&amp;G2389&amp;""","""&amp;H2389&amp;""","""&amp;I2389&amp;""","""&amp;J2389&amp;""","""&amp;K2389&amp;""""</f>
        <v>"Laboratory and Measuring and Observing and Testing Equipment","41000000","Laboratory supplies and fixtures","41120000","General laboratory glassware and plasticware and supplies","41121800","Laboratory funnels","41121809","Funnel, Glass, Flat Side, 29/42, 100 mm Diameter, 100 mL","41121809.3","Laboratory"</v>
      </c>
    </row>
    <row r="2390" spans="1:13" ht="13" customHeight="1">
      <c r="A2390" s="11" t="s">
        <v>14</v>
      </c>
      <c r="B2390" s="37">
        <v>41000000</v>
      </c>
      <c r="C2390" s="11" t="s">
        <v>4829</v>
      </c>
      <c r="D2390" s="37">
        <v>41120000</v>
      </c>
      <c r="E2390" s="11" t="s">
        <v>5337</v>
      </c>
      <c r="F2390" s="37">
        <v>41121800</v>
      </c>
      <c r="G2390" s="11" t="s">
        <v>5467</v>
      </c>
      <c r="H2390" s="37">
        <v>41121809</v>
      </c>
      <c r="I2390" s="11" t="s">
        <v>5481</v>
      </c>
      <c r="J2390" s="37" t="s">
        <v>5482</v>
      </c>
      <c r="K2390" s="11" t="s">
        <v>26</v>
      </c>
      <c r="L2390" s="5"/>
      <c r="M2390" s="16" t="str">
        <f>""""&amp;A2390&amp;""","""&amp;B2390&amp;""","""&amp;C2390&amp;""","""&amp;D2390&amp;""","""&amp;E2390&amp;""","""&amp;F2390&amp;""","""&amp;G2390&amp;""","""&amp;H2390&amp;""","""&amp;I2390&amp;""","""&amp;J2390&amp;""","""&amp;K2390&amp;""""</f>
        <v>"Laboratory and Measuring and Observing and Testing Equipment","41000000","Laboratory supplies and fixtures","41120000","General laboratory glassware and plasticware and supplies","41121800","Laboratory funnels","41121809","Funnel, Glass, Plain, Short Stem, 132 mm Height, 125 mm Diameter, , 12 Each","41121809.4","Laboratory"</v>
      </c>
    </row>
    <row r="2391" spans="1:13" ht="13" customHeight="1">
      <c r="A2391" s="11" t="s">
        <v>14</v>
      </c>
      <c r="B2391" s="37">
        <v>41000000</v>
      </c>
      <c r="C2391" s="11" t="s">
        <v>4829</v>
      </c>
      <c r="D2391" s="37">
        <v>41120000</v>
      </c>
      <c r="E2391" s="11" t="s">
        <v>5337</v>
      </c>
      <c r="F2391" s="37">
        <v>41121800</v>
      </c>
      <c r="G2391" s="11" t="s">
        <v>5467</v>
      </c>
      <c r="H2391" s="37">
        <v>41121809</v>
      </c>
      <c r="I2391" s="19" t="s">
        <v>5483</v>
      </c>
      <c r="J2391" s="37" t="s">
        <v>5484</v>
      </c>
      <c r="K2391" s="11" t="s">
        <v>26</v>
      </c>
      <c r="L2391" s="5"/>
      <c r="M2391" s="16" t="str">
        <f>""""&amp;A2391&amp;""","""&amp;B2391&amp;""","""&amp;C2391&amp;""","""&amp;D2391&amp;""","""&amp;E2391&amp;""","""&amp;F2391&amp;""","""&amp;G2391&amp;""","""&amp;H2391&amp;""","""&amp;I2391&amp;""","""&amp;J2391&amp;""","""&amp;K2391&amp;""""</f>
        <v>"Laboratory and Measuring and Observing and Testing Equipment","41000000","Laboratory supplies and fixtures","41120000","General laboratory glassware and plasticware and supplies","41121800","Laboratory funnels","41121809","Funnel, Glass, Plain, Short Stem, 94 mm Height, 75 mm Diameter, , 12 Each","41121809.5","Laboratory"</v>
      </c>
    </row>
    <row r="2392" spans="1:13" ht="13" customHeight="1">
      <c r="A2392" s="11" t="s">
        <v>14</v>
      </c>
      <c r="B2392" s="37">
        <v>41000000</v>
      </c>
      <c r="C2392" s="11" t="s">
        <v>4829</v>
      </c>
      <c r="D2392" s="37">
        <v>41120000</v>
      </c>
      <c r="E2392" s="11" t="s">
        <v>5337</v>
      </c>
      <c r="F2392" s="37">
        <v>41121800</v>
      </c>
      <c r="G2392" s="11" t="s">
        <v>5467</v>
      </c>
      <c r="H2392" s="37">
        <v>41121809</v>
      </c>
      <c r="I2392" s="11" t="s">
        <v>5485</v>
      </c>
      <c r="J2392" s="37" t="s">
        <v>5486</v>
      </c>
      <c r="K2392" s="11" t="s">
        <v>26</v>
      </c>
      <c r="L2392" s="5"/>
      <c r="M2392" s="16" t="str">
        <f>""""&amp;A2392&amp;""","""&amp;B2392&amp;""","""&amp;C2392&amp;""","""&amp;D2392&amp;""","""&amp;E2392&amp;""","""&amp;F2392&amp;""","""&amp;G2392&amp;""","""&amp;H2392&amp;""","""&amp;I2392&amp;""","""&amp;J2392&amp;""","""&amp;K2392&amp;""""</f>
        <v>"Laboratory and Measuring and Observing and Testing Equipment","41000000","Laboratory supplies and fixtures","41120000","General laboratory glassware and plasticware and supplies","41121800","Laboratory funnels","41121809","Funnel, Stainless Steel, Seamless, Noncorrosive, 22.5 oz, 6.1 in","41121809.6","Laboratory"</v>
      </c>
    </row>
    <row r="2393" spans="1:13" ht="13" customHeight="1">
      <c r="A2393" s="11" t="s">
        <v>14</v>
      </c>
      <c r="B2393" s="37">
        <v>41000000</v>
      </c>
      <c r="C2393" s="11" t="s">
        <v>4829</v>
      </c>
      <c r="D2393" s="37">
        <v>41120000</v>
      </c>
      <c r="E2393" s="11" t="s">
        <v>5337</v>
      </c>
      <c r="F2393" s="37">
        <v>41121800</v>
      </c>
      <c r="G2393" s="11" t="s">
        <v>5467</v>
      </c>
      <c r="H2393" s="37">
        <v>41121809</v>
      </c>
      <c r="I2393" s="11" t="s">
        <v>5487</v>
      </c>
      <c r="J2393" s="37" t="s">
        <v>5488</v>
      </c>
      <c r="K2393" s="11" t="s">
        <v>26</v>
      </c>
      <c r="L2393" s="5"/>
      <c r="M2393" s="16" t="str">
        <f>""""&amp;A2393&amp;""","""&amp;B2393&amp;""","""&amp;C2393&amp;""","""&amp;D2393&amp;""","""&amp;E2393&amp;""","""&amp;F2393&amp;""","""&amp;G2393&amp;""","""&amp;H2393&amp;""","""&amp;I2393&amp;""","""&amp;J2393&amp;""","""&amp;K2393&amp;""""</f>
        <v>"Laboratory and Measuring and Observing and Testing Equipment","41000000","Laboratory supplies and fixtures","41120000","General laboratory glassware and plasticware and supplies","41121800","Laboratory funnels","41121809","Funnel, Stainless Steel,Ribbed Stem, 222 mm Length, 213 mm Diameter","41121809.7","Laboratory"</v>
      </c>
    </row>
    <row r="2394" spans="1:13" ht="13" customHeight="1">
      <c r="A2394" s="11" t="s">
        <v>14</v>
      </c>
      <c r="B2394" s="37" t="s">
        <v>18</v>
      </c>
      <c r="C2394" s="11" t="s">
        <v>4829</v>
      </c>
      <c r="D2394" s="37" t="s">
        <v>4830</v>
      </c>
      <c r="E2394" s="11" t="s">
        <v>5337</v>
      </c>
      <c r="F2394" s="37" t="s">
        <v>5338</v>
      </c>
      <c r="G2394" s="11" t="s">
        <v>5467</v>
      </c>
      <c r="H2394" s="37" t="s">
        <v>5468</v>
      </c>
      <c r="I2394" s="11" t="s">
        <v>5489</v>
      </c>
      <c r="J2394" s="37" t="s">
        <v>5490</v>
      </c>
      <c r="K2394" s="11" t="s">
        <v>26</v>
      </c>
      <c r="L2394" s="5"/>
      <c r="M2394" s="16" t="str">
        <f>""""&amp;A2394&amp;""","""&amp;B2394&amp;""","""&amp;C2394&amp;""","""&amp;D2394&amp;""","""&amp;E2394&amp;""","""&amp;F2394&amp;""","""&amp;G2394&amp;""","""&amp;H2394&amp;""","""&amp;I2394&amp;""","""&amp;J2394&amp;""","""&amp;K2394&amp;""""</f>
        <v>"Laboratory and Measuring and Observing and Testing Equipment","41000000","Laboratory supplies and fixtures","41120000","General laboratory glassware and plasticware and supplies","41121800","Laboratory funnels","41121809","Funnel, LDPE, 194 mm","41121809.8","Laboratory"</v>
      </c>
    </row>
    <row r="2395" spans="1:13" ht="13" customHeight="1">
      <c r="A2395" s="11" t="s">
        <v>14</v>
      </c>
      <c r="B2395" s="37" t="s">
        <v>18</v>
      </c>
      <c r="C2395" s="11" t="s">
        <v>4829</v>
      </c>
      <c r="D2395" s="37" t="s">
        <v>4830</v>
      </c>
      <c r="E2395" s="11" t="s">
        <v>5337</v>
      </c>
      <c r="F2395" s="37" t="s">
        <v>5338</v>
      </c>
      <c r="G2395" s="11" t="s">
        <v>5467</v>
      </c>
      <c r="H2395" s="37" t="s">
        <v>5468</v>
      </c>
      <c r="I2395" s="11" t="s">
        <v>5491</v>
      </c>
      <c r="J2395" s="37" t="s">
        <v>5492</v>
      </c>
      <c r="K2395" s="11" t="s">
        <v>26</v>
      </c>
      <c r="L2395" s="5"/>
      <c r="M2395" s="16" t="str">
        <f>""""&amp;A2395&amp;""","""&amp;B2395&amp;""","""&amp;C2395&amp;""","""&amp;D2395&amp;""","""&amp;E2395&amp;""","""&amp;F2395&amp;""","""&amp;G2395&amp;""","""&amp;H2395&amp;""","""&amp;I2395&amp;""","""&amp;J2395&amp;""","""&amp;K2395&amp;""""</f>
        <v>"Laboratory and Measuring and Observing and Testing Equipment","41000000","Laboratory supplies and fixtures","41120000","General laboratory glassware and plasticware and supplies","41121800","Laboratory funnels","41121809","Funnel, LDPE, 194 mm, 6 Each","41121809.9","Laboratory"</v>
      </c>
    </row>
    <row r="2396" spans="1:13" ht="13" customHeight="1">
      <c r="A2396" s="11" t="s">
        <v>14</v>
      </c>
      <c r="B2396" s="37">
        <v>41000000</v>
      </c>
      <c r="C2396" s="11" t="s">
        <v>4829</v>
      </c>
      <c r="D2396" s="37">
        <v>41120000</v>
      </c>
      <c r="E2396" s="11" t="s">
        <v>5337</v>
      </c>
      <c r="F2396" s="37">
        <v>41121800</v>
      </c>
      <c r="G2396" s="11" t="s">
        <v>5493</v>
      </c>
      <c r="H2396" s="37">
        <v>41121813</v>
      </c>
      <c r="I2396" s="11" t="s">
        <v>5494</v>
      </c>
      <c r="J2396" s="37" t="s">
        <v>5495</v>
      </c>
      <c r="K2396" s="11" t="s">
        <v>26</v>
      </c>
      <c r="L2396" s="5"/>
      <c r="M2396" s="16" t="str">
        <f>""""&amp;A2396&amp;""","""&amp;B2396&amp;""","""&amp;C2396&amp;""","""&amp;D2396&amp;""","""&amp;E2396&amp;""","""&amp;F2396&amp;""","""&amp;G2396&amp;""","""&amp;H2396&amp;""","""&amp;I2396&amp;""","""&amp;J2396&amp;""","""&amp;K2396&amp;""""</f>
        <v>"Laboratory and Measuring and Observing and Testing Equipment","41000000","Laboratory supplies and fixtures","41120000","General laboratory glassware and plasticware and supplies","41121800","Cuvettes","41121813","Other Cuvettes","41121813.0","Laboratory"</v>
      </c>
    </row>
    <row r="2397" spans="1:13" ht="13" customHeight="1">
      <c r="A2397" s="11" t="s">
        <v>14</v>
      </c>
      <c r="B2397" s="37">
        <v>41000000</v>
      </c>
      <c r="C2397" s="11" t="s">
        <v>4829</v>
      </c>
      <c r="D2397" s="37">
        <v>41120000</v>
      </c>
      <c r="E2397" s="11" t="s">
        <v>5337</v>
      </c>
      <c r="F2397" s="37">
        <v>41121800</v>
      </c>
      <c r="G2397" s="11" t="s">
        <v>5493</v>
      </c>
      <c r="H2397" s="37">
        <v>41121813</v>
      </c>
      <c r="I2397" s="11" t="s">
        <v>5496</v>
      </c>
      <c r="J2397" s="37" t="s">
        <v>5497</v>
      </c>
      <c r="K2397" s="11" t="s">
        <v>26</v>
      </c>
      <c r="L2397" s="5"/>
      <c r="M2397" s="16" t="str">
        <f>""""&amp;A2397&amp;""","""&amp;B2397&amp;""","""&amp;C2397&amp;""","""&amp;D2397&amp;""","""&amp;E2397&amp;""","""&amp;F2397&amp;""","""&amp;G2397&amp;""","""&amp;H2397&amp;""","""&amp;I2397&amp;""","""&amp;J2397&amp;""","""&amp;K2397&amp;""""</f>
        <v>"Laboratory and Measuring and Observing and Testing Equipment","41000000","Laboratory supplies and fixtures","41120000","General laboratory glassware and plasticware and supplies","41121800","Cuvettes","41121813","Cuvette, Glass, Reusable, w/ Stand, For DRT 15C Portable Turbidometer, 3 Each","41121813.1","Laboratory"</v>
      </c>
    </row>
    <row r="2398" spans="1:13" ht="13" customHeight="1">
      <c r="A2398" s="11" t="s">
        <v>14</v>
      </c>
      <c r="B2398" s="37">
        <v>41000000</v>
      </c>
      <c r="C2398" s="11" t="s">
        <v>4829</v>
      </c>
      <c r="D2398" s="37">
        <v>41120000</v>
      </c>
      <c r="E2398" s="11" t="s">
        <v>5337</v>
      </c>
      <c r="F2398" s="37">
        <v>41121800</v>
      </c>
      <c r="G2398" s="11" t="s">
        <v>5493</v>
      </c>
      <c r="H2398" s="37">
        <v>41121813</v>
      </c>
      <c r="I2398" s="11" t="s">
        <v>5498</v>
      </c>
      <c r="J2398" s="37" t="s">
        <v>5499</v>
      </c>
      <c r="K2398" s="11" t="s">
        <v>26</v>
      </c>
      <c r="L2398" s="5"/>
      <c r="M2398" s="16" t="str">
        <f>""""&amp;A2398&amp;""","""&amp;B2398&amp;""","""&amp;C2398&amp;""","""&amp;D2398&amp;""","""&amp;E2398&amp;""","""&amp;F2398&amp;""","""&amp;G2398&amp;""","""&amp;H2398&amp;""","""&amp;I2398&amp;""","""&amp;J2398&amp;""","""&amp;K2398&amp;""""</f>
        <v>"Laboratory and Measuring and Observing and Testing Equipment","41000000","Laboratory supplies and fixtures","41120000","General laboratory glassware and plasticware and supplies","41121800","Cuvettes","41121813","Cuvette, Glass, Reusable, w/ Threaded Light Shield Caps and Stand, For DRT 15CE Portable Turbidimeter, 3 Each","41121813.2","Laboratory"</v>
      </c>
    </row>
    <row r="2399" spans="1:13" ht="13" customHeight="1">
      <c r="A2399" s="11" t="s">
        <v>14</v>
      </c>
      <c r="B2399" s="37" t="s">
        <v>18</v>
      </c>
      <c r="C2399" s="11" t="s">
        <v>4829</v>
      </c>
      <c r="D2399" s="37" t="s">
        <v>4830</v>
      </c>
      <c r="E2399" s="11" t="s">
        <v>5337</v>
      </c>
      <c r="F2399" s="37" t="s">
        <v>5338</v>
      </c>
      <c r="G2399" s="11" t="s">
        <v>5500</v>
      </c>
      <c r="H2399" s="37" t="s">
        <v>5501</v>
      </c>
      <c r="I2399" s="11" t="s">
        <v>5502</v>
      </c>
      <c r="J2399" s="37" t="s">
        <v>5503</v>
      </c>
      <c r="K2399" s="11" t="s">
        <v>26</v>
      </c>
      <c r="L2399" s="5"/>
      <c r="M2399" s="16" t="str">
        <f>""""&amp;A2399&amp;""","""&amp;B2399&amp;""","""&amp;C2399&amp;""","""&amp;D2399&amp;""","""&amp;E2399&amp;""","""&amp;F2399&amp;""","""&amp;G2399&amp;""","""&amp;H2399&amp;""","""&amp;I2399&amp;""","""&amp;J2399&amp;""","""&amp;K2399&amp;""""</f>
        <v>"Laboratory and Measuring and Observing and Testing Equipment","41000000","Laboratory supplies and fixtures","41120000","General laboratory glassware and plasticware and supplies","41121800","Laboratory storage bottle","41121818","Other Laboratory storage bottle","41121818.0","Laboratory"</v>
      </c>
    </row>
    <row r="2400" spans="1:13" ht="13" customHeight="1">
      <c r="A2400" s="11" t="s">
        <v>14</v>
      </c>
      <c r="B2400" s="37">
        <v>41000000</v>
      </c>
      <c r="C2400" s="11" t="s">
        <v>4829</v>
      </c>
      <c r="D2400" s="37">
        <v>41120000</v>
      </c>
      <c r="E2400" s="11" t="s">
        <v>5337</v>
      </c>
      <c r="F2400" s="37">
        <v>41121800</v>
      </c>
      <c r="G2400" s="11" t="s">
        <v>5500</v>
      </c>
      <c r="H2400" s="37">
        <v>41121818</v>
      </c>
      <c r="I2400" s="11" t="s">
        <v>5504</v>
      </c>
      <c r="J2400" s="37" t="s">
        <v>5505</v>
      </c>
      <c r="K2400" s="11" t="s">
        <v>26</v>
      </c>
      <c r="L2400" s="5"/>
      <c r="M2400" s="16" t="str">
        <f>""""&amp;A2400&amp;""","""&amp;B2400&amp;""","""&amp;C2400&amp;""","""&amp;D2400&amp;""","""&amp;E2400&amp;""","""&amp;F2400&amp;""","""&amp;G2400&amp;""","""&amp;H2400&amp;""","""&amp;I2400&amp;""","""&amp;J2400&amp;""","""&amp;K2400&amp;""""</f>
        <v>"Laboratory and Measuring and Observing and Testing Equipment","41000000","Laboratory supplies and fixtures","41120000","General laboratory glassware and plasticware and supplies","41121800","Laboratory storage bottle","41121818","Reservoir, Storage, Automatic, 40 L","41121818.1","Laboratory"</v>
      </c>
    </row>
    <row r="2401" spans="1:13" ht="13" customHeight="1">
      <c r="A2401" s="11" t="s">
        <v>14</v>
      </c>
      <c r="B2401" s="37" t="s">
        <v>18</v>
      </c>
      <c r="C2401" s="11" t="s">
        <v>4829</v>
      </c>
      <c r="D2401" s="37" t="s">
        <v>4830</v>
      </c>
      <c r="E2401" s="11" t="s">
        <v>5337</v>
      </c>
      <c r="F2401" s="37" t="s">
        <v>5338</v>
      </c>
      <c r="G2401" s="11" t="s">
        <v>5506</v>
      </c>
      <c r="H2401" s="37" t="s">
        <v>5507</v>
      </c>
      <c r="I2401" s="11" t="s">
        <v>5508</v>
      </c>
      <c r="J2401" s="37" t="s">
        <v>5509</v>
      </c>
      <c r="K2401" s="11" t="s">
        <v>26</v>
      </c>
      <c r="L2401" s="5"/>
      <c r="M2401" s="16" t="str">
        <f>""""&amp;A2401&amp;""","""&amp;B2401&amp;""","""&amp;C2401&amp;""","""&amp;D2401&amp;""","""&amp;E2401&amp;""","""&amp;F2401&amp;""","""&amp;G2401&amp;""","""&amp;H2401&amp;""","""&amp;I2401&amp;""","""&amp;J2401&amp;""","""&amp;K2401&amp;""""</f>
        <v>"Laboratory and Measuring and Observing and Testing Equipment","41000000","Laboratory supplies and fixtures","41120000","General laboratory glassware and plasticware and supplies","41121800","Laboratory carboy or spout","41121820","Other Laboratory carboy or spout","41121820.0","Laboratory"</v>
      </c>
    </row>
    <row r="2402" spans="1:13" ht="13" customHeight="1">
      <c r="A2402" s="11" t="s">
        <v>14</v>
      </c>
      <c r="B2402" s="37">
        <v>41000000</v>
      </c>
      <c r="C2402" s="11" t="s">
        <v>4829</v>
      </c>
      <c r="D2402" s="37">
        <v>41120000</v>
      </c>
      <c r="E2402" s="11" t="s">
        <v>5337</v>
      </c>
      <c r="F2402" s="37">
        <v>41121800</v>
      </c>
      <c r="G2402" s="11" t="s">
        <v>5506</v>
      </c>
      <c r="H2402" s="37">
        <v>41121820</v>
      </c>
      <c r="I2402" s="11" t="s">
        <v>5510</v>
      </c>
      <c r="J2402" s="37" t="s">
        <v>5511</v>
      </c>
      <c r="K2402" s="11" t="s">
        <v>26</v>
      </c>
      <c r="L2402" s="5"/>
      <c r="M2402" s="16" t="str">
        <f>""""&amp;A2402&amp;""","""&amp;B2402&amp;""","""&amp;C2402&amp;""","""&amp;D2402&amp;""","""&amp;E2402&amp;""","""&amp;F2402&amp;""","""&amp;G2402&amp;""","""&amp;H2402&amp;""","""&amp;I2402&amp;""","""&amp;J2402&amp;""","""&amp;K2402&amp;""""</f>
        <v>"Laboratory and Measuring and Observing and Testing Equipment","41000000","Laboratory supplies and fixtures","41120000","General laboratory glassware and plasticware and supplies","41121800","Laboratory carboy or spout","41121820","Spigot, for 10 L Carboy, 2 Each","41121820.1","Laboratory"</v>
      </c>
    </row>
    <row r="2403" spans="1:13" ht="13" customHeight="1">
      <c r="A2403" s="11" t="s">
        <v>14</v>
      </c>
      <c r="B2403" s="37" t="s">
        <v>18</v>
      </c>
      <c r="C2403" s="11" t="s">
        <v>4829</v>
      </c>
      <c r="D2403" s="37" t="s">
        <v>4830</v>
      </c>
      <c r="E2403" s="11" t="s">
        <v>5512</v>
      </c>
      <c r="F2403" s="37" t="s">
        <v>5513</v>
      </c>
      <c r="G2403" s="11" t="s">
        <v>5514</v>
      </c>
      <c r="H2403" s="37" t="s">
        <v>5513</v>
      </c>
      <c r="I2403" s="11" t="s">
        <v>5514</v>
      </c>
      <c r="J2403" s="37" t="s">
        <v>5515</v>
      </c>
      <c r="K2403" s="11" t="s">
        <v>283</v>
      </c>
      <c r="L2403" s="5"/>
      <c r="M2403" s="16" t="str">
        <f>""""&amp;A2403&amp;""","""&amp;B2403&amp;""","""&amp;C2403&amp;""","""&amp;D2403&amp;""","""&amp;E2403&amp;""","""&amp;F2403&amp;""","""&amp;G2403&amp;""","""&amp;H2403&amp;""","""&amp;I2403&amp;""","""&amp;J2403&amp;""","""&amp;K2403&amp;""""</f>
        <v>"Laboratory and Measuring and Observing and Testing Equipment","41000000","Laboratory supplies and fixtures","41120000","Tissue culture and high throughput screening supplies","41122100","Other Tissue culture and high throughput screening supplies","41122100","Other Tissue culture and high throughput screening supplies","41122100.0","N/A"</v>
      </c>
    </row>
    <row r="2404" spans="1:13" ht="13" customHeight="1">
      <c r="A2404" s="11" t="s">
        <v>14</v>
      </c>
      <c r="B2404" s="37" t="s">
        <v>18</v>
      </c>
      <c r="C2404" s="11" t="s">
        <v>4829</v>
      </c>
      <c r="D2404" s="37" t="s">
        <v>4830</v>
      </c>
      <c r="E2404" s="11" t="s">
        <v>5512</v>
      </c>
      <c r="F2404" s="37" t="s">
        <v>5513</v>
      </c>
      <c r="G2404" s="11" t="s">
        <v>5516</v>
      </c>
      <c r="H2404" s="37" t="s">
        <v>5517</v>
      </c>
      <c r="I2404" s="11" t="s">
        <v>5518</v>
      </c>
      <c r="J2404" s="37" t="s">
        <v>5519</v>
      </c>
      <c r="K2404" s="11" t="s">
        <v>26</v>
      </c>
      <c r="L2404" s="5"/>
      <c r="M2404" s="16" t="str">
        <f>""""&amp;A2404&amp;""","""&amp;B2404&amp;""","""&amp;C2404&amp;""","""&amp;D2404&amp;""","""&amp;E2404&amp;""","""&amp;F2404&amp;""","""&amp;G2404&amp;""","""&amp;H2404&amp;""","""&amp;I2404&amp;""","""&amp;J2404&amp;""","""&amp;K2404&amp;""""</f>
        <v>"Laboratory and Measuring and Observing and Testing Equipment","41000000","Laboratory supplies and fixtures","41120000","Tissue culture and high throughput screening supplies","41122100","Petri plates or dishes","41122101","Other Petri plates or dishes","41122101.0","Laboratory"</v>
      </c>
    </row>
    <row r="2405" spans="1:13" ht="13" customHeight="1">
      <c r="A2405" s="11" t="s">
        <v>14</v>
      </c>
      <c r="B2405" s="37">
        <v>41000000</v>
      </c>
      <c r="C2405" s="11" t="s">
        <v>4829</v>
      </c>
      <c r="D2405" s="37">
        <v>41120000</v>
      </c>
      <c r="E2405" s="11" t="s">
        <v>5512</v>
      </c>
      <c r="F2405" s="37">
        <v>41122100</v>
      </c>
      <c r="G2405" s="11" t="s">
        <v>5516</v>
      </c>
      <c r="H2405" s="37">
        <v>41122101</v>
      </c>
      <c r="I2405" s="11" t="s">
        <v>5520</v>
      </c>
      <c r="J2405" s="37" t="s">
        <v>5521</v>
      </c>
      <c r="K2405" s="11" t="s">
        <v>26</v>
      </c>
      <c r="L2405" s="5"/>
      <c r="M2405" s="16" t="str">
        <f>""""&amp;A2405&amp;""","""&amp;B2405&amp;""","""&amp;C2405&amp;""","""&amp;D2405&amp;""","""&amp;E2405&amp;""","""&amp;F2405&amp;""","""&amp;G2405&amp;""","""&amp;H2405&amp;""","""&amp;I2405&amp;""","""&amp;J2405&amp;""","""&amp;K2405&amp;""""</f>
        <v>"Laboratory and Measuring and Observing and Testing Equipment","41000000","Laboratory supplies and fixtures","41120000","Tissue culture and high throughput screening supplies","41122100","Petri plates or dishes","41122101","Petri Dish, Reusable, 60 mm Diameter, 15 mm Height, 12 Each","41122101.1","Laboratory"</v>
      </c>
    </row>
    <row r="2406" spans="1:13" ht="13" customHeight="1">
      <c r="A2406" s="11" t="s">
        <v>14</v>
      </c>
      <c r="B2406" s="37" t="s">
        <v>18</v>
      </c>
      <c r="C2406" s="11" t="s">
        <v>4829</v>
      </c>
      <c r="D2406" s="37" t="s">
        <v>4830</v>
      </c>
      <c r="E2406" s="11" t="s">
        <v>5512</v>
      </c>
      <c r="F2406" s="37" t="s">
        <v>5513</v>
      </c>
      <c r="G2406" s="11" t="s">
        <v>5516</v>
      </c>
      <c r="H2406" s="37" t="s">
        <v>5517</v>
      </c>
      <c r="I2406" s="11" t="s">
        <v>5522</v>
      </c>
      <c r="J2406" s="37" t="s">
        <v>5523</v>
      </c>
      <c r="K2406" s="11" t="s">
        <v>26</v>
      </c>
      <c r="L2406" s="5"/>
      <c r="M2406" s="16" t="str">
        <f>""""&amp;A2406&amp;""","""&amp;B2406&amp;""","""&amp;C2406&amp;""","""&amp;D2406&amp;""","""&amp;E2406&amp;""","""&amp;F2406&amp;""","""&amp;G2406&amp;""","""&amp;H2406&amp;""","""&amp;I2406&amp;""","""&amp;J2406&amp;""","""&amp;K2406&amp;""""</f>
        <v>"Laboratory and Measuring and Observing and Testing Equipment","41000000","Laboratory supplies and fixtures","41120000","Tissue culture and high throughput screening supplies","41122100","Petri plates or dishes","41122101","Petri Dish, Polystyrene, 100 mm Diameter, 15 mm Height, 500 Pieces","41122101.2","Laboratory"</v>
      </c>
    </row>
    <row r="2407" spans="1:13" ht="13" customHeight="1">
      <c r="A2407" s="11" t="s">
        <v>14</v>
      </c>
      <c r="B2407" s="37" t="s">
        <v>18</v>
      </c>
      <c r="C2407" s="11" t="s">
        <v>4829</v>
      </c>
      <c r="D2407" s="37" t="s">
        <v>4830</v>
      </c>
      <c r="E2407" s="11" t="s">
        <v>5512</v>
      </c>
      <c r="F2407" s="37" t="s">
        <v>5513</v>
      </c>
      <c r="G2407" s="11" t="s">
        <v>5516</v>
      </c>
      <c r="H2407" s="37" t="s">
        <v>5517</v>
      </c>
      <c r="I2407" s="11" t="s">
        <v>5524</v>
      </c>
      <c r="J2407" s="37" t="s">
        <v>5525</v>
      </c>
      <c r="K2407" s="11" t="s">
        <v>26</v>
      </c>
      <c r="L2407" s="5"/>
      <c r="M2407" s="16" t="str">
        <f>""""&amp;A2407&amp;""","""&amp;B2407&amp;""","""&amp;C2407&amp;""","""&amp;D2407&amp;""","""&amp;E2407&amp;""","""&amp;F2407&amp;""","""&amp;G2407&amp;""","""&amp;H2407&amp;""","""&amp;I2407&amp;""","""&amp;J2407&amp;""","""&amp;K2407&amp;""""</f>
        <v>"Laboratory and Measuring and Observing and Testing Equipment","41000000","Laboratory supplies and fixtures","41120000","Tissue culture and high throughput screening supplies","41122100","Petri plates or dishes","41122101","Petri Dish, Polystyrene, 90 mm Diameter, 15 mm Height, 500 Pieces","41122101.3","Laboratory"</v>
      </c>
    </row>
    <row r="2408" spans="1:13" ht="13" customHeight="1">
      <c r="A2408" s="11" t="s">
        <v>14</v>
      </c>
      <c r="B2408" s="37" t="str">
        <f>LEFT(H2408,2)&amp;"000000"</f>
        <v>41000000</v>
      </c>
      <c r="C2408" s="11" t="s">
        <v>4829</v>
      </c>
      <c r="D2408" s="37" t="str">
        <f>LEFT(H2408,4)&amp;"0000"</f>
        <v>41120000</v>
      </c>
      <c r="E2408" s="11" t="s">
        <v>5512</v>
      </c>
      <c r="F2408" s="37" t="str">
        <f>LEFT(H2408,6)&amp;"00"</f>
        <v>41122100</v>
      </c>
      <c r="G2408" s="11" t="s">
        <v>5516</v>
      </c>
      <c r="H2408" s="37" t="s">
        <v>5517</v>
      </c>
      <c r="I2408" s="11" t="s">
        <v>5526</v>
      </c>
      <c r="J2408" s="37" t="s">
        <v>5527</v>
      </c>
      <c r="K2408" s="11" t="s">
        <v>527</v>
      </c>
      <c r="L2408" s="5"/>
      <c r="M2408" s="16" t="str">
        <f>""""&amp;A2408&amp;""","""&amp;B2408&amp;""","""&amp;C2408&amp;""","""&amp;D2408&amp;""","""&amp;E2408&amp;""","""&amp;F2408&amp;""","""&amp;G2408&amp;""","""&amp;H2408&amp;""","""&amp;I2408&amp;""","""&amp;J2408&amp;""","""&amp;K2408&amp;""""</f>
        <v>"Laboratory and Measuring and Observing and Testing Equipment","41000000","Laboratory supplies and fixtures","41120000","Tissue culture and high throughput screening supplies","41122100","Petri plates or dishes","41122101","Petri Dish, Clear, Sterile, 100 mm Diameter, 15 mm Height, 500 Pieces","41122101.4","Other Non-Pharma"</v>
      </c>
    </row>
    <row r="2409" spans="1:13" ht="13" customHeight="1">
      <c r="A2409" s="11" t="s">
        <v>14</v>
      </c>
      <c r="B2409" s="37" t="s">
        <v>18</v>
      </c>
      <c r="C2409" s="11" t="s">
        <v>4829</v>
      </c>
      <c r="D2409" s="37" t="s">
        <v>4830</v>
      </c>
      <c r="E2409" s="11" t="s">
        <v>5512</v>
      </c>
      <c r="F2409" s="37" t="s">
        <v>5513</v>
      </c>
      <c r="G2409" s="11" t="s">
        <v>5528</v>
      </c>
      <c r="H2409" s="37" t="s">
        <v>5529</v>
      </c>
      <c r="I2409" s="11" t="s">
        <v>5530</v>
      </c>
      <c r="J2409" s="37" t="s">
        <v>5531</v>
      </c>
      <c r="K2409" s="11" t="s">
        <v>26</v>
      </c>
      <c r="L2409" s="5"/>
      <c r="M2409" s="16" t="str">
        <f>""""&amp;A2409&amp;""","""&amp;B2409&amp;""","""&amp;C2409&amp;""","""&amp;D2409&amp;""","""&amp;E2409&amp;""","""&amp;F2409&amp;""","""&amp;G2409&amp;""","""&amp;H2409&amp;""","""&amp;I2409&amp;""","""&amp;J2409&amp;""","""&amp;K2409&amp;""""</f>
        <v>"Laboratory and Measuring and Observing and Testing Equipment","41000000","Laboratory supplies and fixtures","41120000","Tissue culture and high throughput screening supplies","41122100","Microbiology inoculation loops or needles","41122108","Other Microbiology inoculation loops or needles","41122108.0","Laboratory"</v>
      </c>
    </row>
    <row r="2410" spans="1:13" ht="13" customHeight="1">
      <c r="A2410" s="11" t="s">
        <v>14</v>
      </c>
      <c r="B2410" s="37">
        <v>41000000</v>
      </c>
      <c r="C2410" s="11" t="s">
        <v>4829</v>
      </c>
      <c r="D2410" s="37">
        <v>41120000</v>
      </c>
      <c r="E2410" s="11" t="s">
        <v>5512</v>
      </c>
      <c r="F2410" s="37">
        <v>41122100</v>
      </c>
      <c r="G2410" s="11" t="s">
        <v>5528</v>
      </c>
      <c r="H2410" s="37">
        <v>41122108</v>
      </c>
      <c r="I2410" s="11" t="s">
        <v>5532</v>
      </c>
      <c r="J2410" s="37" t="s">
        <v>5533</v>
      </c>
      <c r="K2410" s="11" t="s">
        <v>26</v>
      </c>
      <c r="L2410" s="5"/>
      <c r="M2410" s="16" t="str">
        <f>""""&amp;A2410&amp;""","""&amp;B2410&amp;""","""&amp;C2410&amp;""","""&amp;D2410&amp;""","""&amp;E2410&amp;""","""&amp;F2410&amp;""","""&amp;G2410&amp;""","""&amp;H2410&amp;""","""&amp;I2410&amp;""","""&amp;J2410&amp;""","""&amp;K2410&amp;""""</f>
        <v>"Laboratory and Measuring and Observing and Testing Equipment","41000000","Laboratory supplies and fixtures","41120000","Tissue culture and high throughput screening supplies","41122100","Microbiology inoculation loops or needles","41122108","Inoculating Loop Holder 8 in, Brass","41122108.1","Laboratory"</v>
      </c>
    </row>
    <row r="2411" spans="1:13" ht="13" customHeight="1">
      <c r="A2411" s="11" t="s">
        <v>14</v>
      </c>
      <c r="B2411" s="37">
        <v>41000000</v>
      </c>
      <c r="C2411" s="11" t="s">
        <v>4829</v>
      </c>
      <c r="D2411" s="37">
        <v>41120000</v>
      </c>
      <c r="E2411" s="11" t="s">
        <v>5512</v>
      </c>
      <c r="F2411" s="37">
        <v>41122100</v>
      </c>
      <c r="G2411" s="11" t="s">
        <v>5528</v>
      </c>
      <c r="H2411" s="37">
        <v>41122108</v>
      </c>
      <c r="I2411" s="11" t="s">
        <v>5534</v>
      </c>
      <c r="J2411" s="37" t="s">
        <v>5535</v>
      </c>
      <c r="K2411" s="11" t="s">
        <v>26</v>
      </c>
      <c r="L2411" s="5"/>
      <c r="M2411" s="16" t="str">
        <f>""""&amp;A2411&amp;""","""&amp;B2411&amp;""","""&amp;C2411&amp;""","""&amp;D2411&amp;""","""&amp;E2411&amp;""","""&amp;F2411&amp;""","""&amp;G2411&amp;""","""&amp;H2411&amp;""","""&amp;I2411&amp;""","""&amp;J2411&amp;""","""&amp;K2411&amp;""""</f>
        <v>"Laboratory and Measuring and Observing and Testing Equipment","41000000","Laboratory supplies and fixtures","41120000","Tissue culture and high throughput screening supplies","41122100","Microbiology inoculation loops or needles","41122108","Inoculating Loop, 10 uL, Calibrated, Twisted Nichrome, 5 Each","41122108.2","Laboratory"</v>
      </c>
    </row>
    <row r="2412" spans="1:13" ht="13" customHeight="1">
      <c r="A2412" s="11" t="s">
        <v>14</v>
      </c>
      <c r="B2412" s="37">
        <v>41000000</v>
      </c>
      <c r="C2412" s="11" t="s">
        <v>4829</v>
      </c>
      <c r="D2412" s="37">
        <v>41120000</v>
      </c>
      <c r="E2412" s="11" t="s">
        <v>5512</v>
      </c>
      <c r="F2412" s="37">
        <v>41122100</v>
      </c>
      <c r="G2412" s="11" t="s">
        <v>5528</v>
      </c>
      <c r="H2412" s="37">
        <v>41122108</v>
      </c>
      <c r="I2412" s="11" t="s">
        <v>5536</v>
      </c>
      <c r="J2412" s="37" t="s">
        <v>5537</v>
      </c>
      <c r="K2412" s="11" t="s">
        <v>26</v>
      </c>
      <c r="L2412" s="5"/>
      <c r="M2412" s="16" t="str">
        <f>""""&amp;A2412&amp;""","""&amp;B2412&amp;""","""&amp;C2412&amp;""","""&amp;D2412&amp;""","""&amp;E2412&amp;""","""&amp;F2412&amp;""","""&amp;G2412&amp;""","""&amp;H2412&amp;""","""&amp;I2412&amp;""","""&amp;J2412&amp;""","""&amp;K2412&amp;""""</f>
        <v>"Laboratory and Measuring and Observing and Testing Equipment","41000000","Laboratory supplies and fixtures","41120000","Tissue culture and high throughput screening supplies","41122100","Microbiology inoculation loops or needles","41122108","Inoculating Loop, Medium, Non-Calibrated, Twisted Nichrome","41122108.3","Laboratory"</v>
      </c>
    </row>
    <row r="2413" spans="1:13" ht="13" customHeight="1">
      <c r="A2413" s="11" t="s">
        <v>14</v>
      </c>
      <c r="B2413" s="37" t="s">
        <v>18</v>
      </c>
      <c r="C2413" s="19" t="s">
        <v>4829</v>
      </c>
      <c r="D2413" s="38" t="s">
        <v>4830</v>
      </c>
      <c r="E2413" s="19" t="s">
        <v>5538</v>
      </c>
      <c r="F2413" s="38" t="s">
        <v>5539</v>
      </c>
      <c r="G2413" s="19" t="s">
        <v>5540</v>
      </c>
      <c r="H2413" s="38" t="s">
        <v>5539</v>
      </c>
      <c r="I2413" s="11" t="s">
        <v>5540</v>
      </c>
      <c r="J2413" s="37" t="s">
        <v>5541</v>
      </c>
      <c r="K2413" s="11" t="s">
        <v>26</v>
      </c>
      <c r="L2413" s="5"/>
      <c r="M2413" s="16" t="str">
        <f>""""&amp;A2413&amp;""","""&amp;B2413&amp;""","""&amp;C2413&amp;""","""&amp;D2413&amp;""","""&amp;E2413&amp;""","""&amp;F2413&amp;""","""&amp;G2413&amp;""","""&amp;H2413&amp;""","""&amp;I2413&amp;""","""&amp;J2413&amp;""","""&amp;K2413&amp;""""</f>
        <v>"Laboratory and Measuring and Observing and Testing Equipment","41000000","Laboratory supplies and fixtures","41120000","Laboratory bench protectors and liners","41122300","Other Laboratory bench protectors and liners","41122300","Other Laboratory bench protectors and liners","41122300.0","Laboratory"</v>
      </c>
    </row>
    <row r="2414" spans="1:13" ht="13" customHeight="1">
      <c r="A2414" s="11" t="s">
        <v>14</v>
      </c>
      <c r="B2414" s="37">
        <v>41000000</v>
      </c>
      <c r="C2414" s="19" t="s">
        <v>4829</v>
      </c>
      <c r="D2414" s="38">
        <v>41120000</v>
      </c>
      <c r="E2414" s="19" t="s">
        <v>5538</v>
      </c>
      <c r="F2414" s="38">
        <v>41122300</v>
      </c>
      <c r="G2414" s="19" t="s">
        <v>5540</v>
      </c>
      <c r="H2414" s="38">
        <v>41122300</v>
      </c>
      <c r="I2414" s="11" t="s">
        <v>5542</v>
      </c>
      <c r="J2414" s="37" t="s">
        <v>5543</v>
      </c>
      <c r="K2414" s="11" t="s">
        <v>26</v>
      </c>
      <c r="L2414" s="5"/>
      <c r="M2414" s="16" t="str">
        <f>""""&amp;A2414&amp;""","""&amp;B2414&amp;""","""&amp;C2414&amp;""","""&amp;D2414&amp;""","""&amp;E2414&amp;""","""&amp;F2414&amp;""","""&amp;G2414&amp;""","""&amp;H2414&amp;""","""&amp;I2414&amp;""","""&amp;J2414&amp;""","""&amp;K2414&amp;""""</f>
        <v>"Laboratory and Measuring and Observing and Testing Equipment","41000000","Laboratory supplies and fixtures","41120000","Laboratory bench protectors and liners","41122300","Other Laboratory bench protectors and liners","41122300","Bench Cover/Underpad, 53 x 65 cm, Absorbent","41122300.1","Laboratory"</v>
      </c>
    </row>
    <row r="2415" spans="1:13" ht="13" customHeight="1">
      <c r="A2415" s="11" t="s">
        <v>14</v>
      </c>
      <c r="B2415" s="37" t="s">
        <v>18</v>
      </c>
      <c r="C2415" s="11" t="s">
        <v>4829</v>
      </c>
      <c r="D2415" s="37" t="s">
        <v>4830</v>
      </c>
      <c r="E2415" s="11" t="s">
        <v>5538</v>
      </c>
      <c r="F2415" s="37" t="s">
        <v>5539</v>
      </c>
      <c r="G2415" s="11" t="s">
        <v>5544</v>
      </c>
      <c r="H2415" s="37" t="s">
        <v>5545</v>
      </c>
      <c r="I2415" s="11" t="s">
        <v>5546</v>
      </c>
      <c r="J2415" s="37" t="s">
        <v>5547</v>
      </c>
      <c r="K2415" s="11" t="s">
        <v>26</v>
      </c>
      <c r="L2415" s="5"/>
      <c r="M2415" s="16" t="str">
        <f>""""&amp;A2415&amp;""","""&amp;B2415&amp;""","""&amp;C2415&amp;""","""&amp;D2415&amp;""","""&amp;E2415&amp;""","""&amp;F2415&amp;""","""&amp;G2415&amp;""","""&amp;H2415&amp;""","""&amp;I2415&amp;""","""&amp;J2415&amp;""","""&amp;K2415&amp;""""</f>
        <v>"Laboratory and Measuring and Observing and Testing Equipment","41000000","Laboratory supplies and fixtures","41120000","Laboratory bench protectors and liners","41122300","Bench protectors or liners","41122301","Other Bench protectors or liners","41122301.0","Laboratory"</v>
      </c>
    </row>
    <row r="2416" spans="1:13" ht="13" customHeight="1">
      <c r="A2416" s="11" t="s">
        <v>14</v>
      </c>
      <c r="B2416" s="37">
        <v>41000000</v>
      </c>
      <c r="C2416" s="11" t="s">
        <v>4829</v>
      </c>
      <c r="D2416" s="37">
        <v>41120000</v>
      </c>
      <c r="E2416" s="11" t="s">
        <v>5538</v>
      </c>
      <c r="F2416" s="37">
        <v>41122300</v>
      </c>
      <c r="G2416" s="11" t="s">
        <v>5544</v>
      </c>
      <c r="H2416" s="37">
        <v>41122301</v>
      </c>
      <c r="I2416" s="11" t="s">
        <v>5548</v>
      </c>
      <c r="J2416" s="37" t="s">
        <v>5549</v>
      </c>
      <c r="K2416" s="11" t="s">
        <v>26</v>
      </c>
      <c r="L2416" s="5"/>
      <c r="M2416" s="16" t="str">
        <f>""""&amp;A2416&amp;""","""&amp;B2416&amp;""","""&amp;C2416&amp;""","""&amp;D2416&amp;""","""&amp;E2416&amp;""","""&amp;F2416&amp;""","""&amp;G2416&amp;""","""&amp;H2416&amp;""","""&amp;I2416&amp;""","""&amp;J2416&amp;""","""&amp;K2416&amp;""""</f>
        <v>"Laboratory and Measuring and Observing and Testing Equipment","41000000","Laboratory supplies and fixtures","41120000","Laboratory bench protectors and liners","41122300","Bench protectors or liners","41122301","Bench Cover/Underpad, Absorbent, Plastic Backing, 17 x 24 in, 250 Each","41122301.1","Laboratory"</v>
      </c>
    </row>
    <row r="2417" spans="1:13" ht="13" customHeight="1">
      <c r="A2417" s="11" t="s">
        <v>14</v>
      </c>
      <c r="B2417" s="37" t="s">
        <v>18</v>
      </c>
      <c r="C2417" s="11" t="s">
        <v>4829</v>
      </c>
      <c r="D2417" s="37" t="s">
        <v>4830</v>
      </c>
      <c r="E2417" s="11" t="s">
        <v>5538</v>
      </c>
      <c r="F2417" s="37" t="s">
        <v>5539</v>
      </c>
      <c r="G2417" s="11" t="s">
        <v>5544</v>
      </c>
      <c r="H2417" s="37" t="s">
        <v>5545</v>
      </c>
      <c r="I2417" s="11" t="s">
        <v>5550</v>
      </c>
      <c r="J2417" s="37" t="s">
        <v>5551</v>
      </c>
      <c r="K2417" s="11" t="s">
        <v>26</v>
      </c>
      <c r="L2417" s="5"/>
      <c r="M2417" s="16" t="str">
        <f>""""&amp;A2417&amp;""","""&amp;B2417&amp;""","""&amp;C2417&amp;""","""&amp;D2417&amp;""","""&amp;E2417&amp;""","""&amp;F2417&amp;""","""&amp;G2417&amp;""","""&amp;H2417&amp;""","""&amp;I2417&amp;""","""&amp;J2417&amp;""","""&amp;K2417&amp;""""</f>
        <v>"Laboratory and Measuring and Observing and Testing Equipment","41000000","Laboratory supplies and fixtures","41120000","Laboratory bench protectors and liners","41122300","Bench protectors or liners","41122301","Bench Cover/Underpad, Absorbent, Plastic Backing, 46 x 57 cm, 50 Each","41122301.10","Laboratory"</v>
      </c>
    </row>
    <row r="2418" spans="1:13" ht="13" customHeight="1">
      <c r="A2418" s="11" t="s">
        <v>14</v>
      </c>
      <c r="B2418" s="37" t="s">
        <v>18</v>
      </c>
      <c r="C2418" s="11" t="s">
        <v>4829</v>
      </c>
      <c r="D2418" s="37" t="s">
        <v>4830</v>
      </c>
      <c r="E2418" s="11" t="s">
        <v>5538</v>
      </c>
      <c r="F2418" s="37" t="s">
        <v>5539</v>
      </c>
      <c r="G2418" s="11" t="s">
        <v>5544</v>
      </c>
      <c r="H2418" s="37" t="s">
        <v>5545</v>
      </c>
      <c r="I2418" s="11" t="s">
        <v>5552</v>
      </c>
      <c r="J2418" s="37" t="s">
        <v>5553</v>
      </c>
      <c r="K2418" s="11" t="s">
        <v>26</v>
      </c>
      <c r="L2418" s="5"/>
      <c r="M2418" s="16" t="str">
        <f>""""&amp;A2418&amp;""","""&amp;B2418&amp;""","""&amp;C2418&amp;""","""&amp;D2418&amp;""","""&amp;E2418&amp;""","""&amp;F2418&amp;""","""&amp;G2418&amp;""","""&amp;H2418&amp;""","""&amp;I2418&amp;""","""&amp;J2418&amp;""","""&amp;K2418&amp;""""</f>
        <v>"Laboratory and Measuring and Observing and Testing Equipment","41000000","Laboratory supplies and fixtures","41120000","Laboratory bench protectors and liners","41122300","Bench protectors or liners","41122301","Bench Cover/Underpad, Absorbent, Polyethylene Backing, 20 x 24 in, 50 Each","41122301.11","Laboratory"</v>
      </c>
    </row>
    <row r="2419" spans="1:13" ht="13" customHeight="1">
      <c r="A2419" s="11" t="s">
        <v>14</v>
      </c>
      <c r="B2419" s="37" t="str">
        <f>LEFT(H2419,2)&amp;"000000"</f>
        <v>41000000</v>
      </c>
      <c r="C2419" s="11" t="s">
        <v>4829</v>
      </c>
      <c r="D2419" s="37" t="str">
        <f>LEFT(H2419,4)&amp;"0000"</f>
        <v>41120000</v>
      </c>
      <c r="E2419" s="11" t="s">
        <v>5538</v>
      </c>
      <c r="F2419" s="37" t="str">
        <f>LEFT(H2419,6)&amp;"00"</f>
        <v>41122300</v>
      </c>
      <c r="G2419" s="11" t="s">
        <v>5544</v>
      </c>
      <c r="H2419" s="37" t="s">
        <v>5545</v>
      </c>
      <c r="I2419" s="11" t="s">
        <v>5554</v>
      </c>
      <c r="J2419" s="37" t="s">
        <v>5555</v>
      </c>
      <c r="K2419" s="11" t="s">
        <v>26</v>
      </c>
      <c r="L2419" s="5"/>
      <c r="M2419" s="16" t="str">
        <f>""""&amp;A2419&amp;""","""&amp;B2419&amp;""","""&amp;C2419&amp;""","""&amp;D2419&amp;""","""&amp;E2419&amp;""","""&amp;F2419&amp;""","""&amp;G2419&amp;""","""&amp;H2419&amp;""","""&amp;I2419&amp;""","""&amp;J2419&amp;""","""&amp;K2419&amp;""""</f>
        <v>"Laboratory and Measuring and Observing and Testing Equipment","41000000","Laboratory supplies and fixtures","41120000","Laboratory bench protectors and liners","41122300","Bench protectors or liners","41122301","Bench Cover/Underpad, Absorbent, Plastic Backing, 17 x 24 in, 50 Each","41122301.12","Laboratory"</v>
      </c>
    </row>
    <row r="2420" spans="1:13" ht="13" customHeight="1">
      <c r="A2420" s="11" t="s">
        <v>14</v>
      </c>
      <c r="B2420" s="37" t="str">
        <f>LEFT(H2420,2)&amp;"000000"</f>
        <v>41000000</v>
      </c>
      <c r="C2420" s="11" t="s">
        <v>4829</v>
      </c>
      <c r="D2420" s="37" t="str">
        <f>LEFT(H2420,4)&amp;"0000"</f>
        <v>41120000</v>
      </c>
      <c r="E2420" s="11" t="s">
        <v>5538</v>
      </c>
      <c r="F2420" s="37" t="str">
        <f>LEFT(H2420,6)&amp;"00"</f>
        <v>41122300</v>
      </c>
      <c r="G2420" s="11" t="s">
        <v>5544</v>
      </c>
      <c r="H2420" s="37" t="s">
        <v>5545</v>
      </c>
      <c r="I2420" s="11" t="s">
        <v>5556</v>
      </c>
      <c r="J2420" s="37" t="s">
        <v>5557</v>
      </c>
      <c r="K2420" s="11" t="s">
        <v>26</v>
      </c>
      <c r="L2420" s="5"/>
      <c r="M2420" s="16" t="str">
        <f>""""&amp;A2420&amp;""","""&amp;B2420&amp;""","""&amp;C2420&amp;""","""&amp;D2420&amp;""","""&amp;E2420&amp;""","""&amp;F2420&amp;""","""&amp;G2420&amp;""","""&amp;H2420&amp;""","""&amp;I2420&amp;""","""&amp;J2420&amp;""","""&amp;K2420&amp;""""</f>
        <v>"Laboratory and Measuring and Observing and Testing Equipment","41000000","Laboratory supplies and fixtures","41120000","Laboratory bench protectors and liners","41122300","Bench protectors or liners","41122301","Bench Cover/Underpad, Absorbent, Plastic Backing, 19.3 x 24 in, 50 Each","41122301.13","Laboratory"</v>
      </c>
    </row>
    <row r="2421" spans="1:13" ht="13" customHeight="1">
      <c r="A2421" s="11" t="s">
        <v>14</v>
      </c>
      <c r="B2421" s="37" t="str">
        <f>LEFT(H2421,2)&amp;"000000"</f>
        <v>41000000</v>
      </c>
      <c r="C2421" s="11" t="s">
        <v>4829</v>
      </c>
      <c r="D2421" s="37" t="str">
        <f>LEFT(H2421,4)&amp;"0000"</f>
        <v>41120000</v>
      </c>
      <c r="E2421" s="11" t="s">
        <v>5538</v>
      </c>
      <c r="F2421" s="37" t="str">
        <f>LEFT(H2421,6)&amp;"00"</f>
        <v>41122300</v>
      </c>
      <c r="G2421" s="11" t="s">
        <v>5544</v>
      </c>
      <c r="H2421" s="37" t="s">
        <v>5545</v>
      </c>
      <c r="I2421" s="11" t="s">
        <v>5558</v>
      </c>
      <c r="J2421" s="37" t="s">
        <v>5559</v>
      </c>
      <c r="K2421" s="11" t="s">
        <v>26</v>
      </c>
      <c r="L2421" s="5"/>
      <c r="M2421" s="16" t="str">
        <f>""""&amp;A2421&amp;""","""&amp;B2421&amp;""","""&amp;C2421&amp;""","""&amp;D2421&amp;""","""&amp;E2421&amp;""","""&amp;F2421&amp;""","""&amp;G2421&amp;""","""&amp;H2421&amp;""","""&amp;I2421&amp;""","""&amp;J2421&amp;""","""&amp;K2421&amp;""""</f>
        <v>"Laboratory and Measuring and Observing and Testing Equipment","41000000","Laboratory supplies and fixtures","41120000","Laboratory bench protectors and liners","41122300","Bench protectors or liners","41122301","Bench Cover/Underpad, Absorbent, Plastic Backing, 49 x 60 cm, 50 Each","41122301.14","Laboratory"</v>
      </c>
    </row>
    <row r="2422" spans="1:13" ht="13" customHeight="1">
      <c r="A2422" s="11" t="s">
        <v>14</v>
      </c>
      <c r="B2422" s="37">
        <v>41000000</v>
      </c>
      <c r="C2422" s="11" t="s">
        <v>4829</v>
      </c>
      <c r="D2422" s="37">
        <v>41120000</v>
      </c>
      <c r="E2422" s="11" t="s">
        <v>5538</v>
      </c>
      <c r="F2422" s="37">
        <v>41122300</v>
      </c>
      <c r="G2422" s="11" t="s">
        <v>5544</v>
      </c>
      <c r="H2422" s="37">
        <v>41122301</v>
      </c>
      <c r="I2422" s="11" t="s">
        <v>5560</v>
      </c>
      <c r="J2422" s="37" t="s">
        <v>5561</v>
      </c>
      <c r="K2422" s="11" t="s">
        <v>26</v>
      </c>
      <c r="L2422" s="5"/>
      <c r="M2422" s="16" t="str">
        <f>""""&amp;A2422&amp;""","""&amp;B2422&amp;""","""&amp;C2422&amp;""","""&amp;D2422&amp;""","""&amp;E2422&amp;""","""&amp;F2422&amp;""","""&amp;G2422&amp;""","""&amp;H2422&amp;""","""&amp;I2422&amp;""","""&amp;J2422&amp;""","""&amp;K2422&amp;""""</f>
        <v>"Laboratory and Measuring and Observing and Testing Equipment","41000000","Laboratory supplies and fixtures","41120000","Laboratory bench protectors and liners","41122300","Bench protectors or liners","41122301","Bench Cover/Underpad, Absorbent, Plastic Backing, 23 x 36 in, 150 Each","41122301.2","Laboratory"</v>
      </c>
    </row>
    <row r="2423" spans="1:13" ht="13" customHeight="1">
      <c r="A2423" s="11" t="s">
        <v>14</v>
      </c>
      <c r="B2423" s="37">
        <v>41000000</v>
      </c>
      <c r="C2423" s="11" t="s">
        <v>4829</v>
      </c>
      <c r="D2423" s="37">
        <v>41120000</v>
      </c>
      <c r="E2423" s="11" t="s">
        <v>5538</v>
      </c>
      <c r="F2423" s="37">
        <v>41122300</v>
      </c>
      <c r="G2423" s="11" t="s">
        <v>5544</v>
      </c>
      <c r="H2423" s="37">
        <v>41122301</v>
      </c>
      <c r="I2423" s="11" t="s">
        <v>5562</v>
      </c>
      <c r="J2423" s="37" t="s">
        <v>5563</v>
      </c>
      <c r="K2423" s="11" t="s">
        <v>26</v>
      </c>
      <c r="L2423" s="5"/>
      <c r="M2423" s="16" t="str">
        <f>""""&amp;A2423&amp;""","""&amp;B2423&amp;""","""&amp;C2423&amp;""","""&amp;D2423&amp;""","""&amp;E2423&amp;""","""&amp;F2423&amp;""","""&amp;G2423&amp;""","""&amp;H2423&amp;""","""&amp;I2423&amp;""","""&amp;J2423&amp;""","""&amp;K2423&amp;""""</f>
        <v>"Laboratory and Measuring and Observing and Testing Equipment","41000000","Laboratory supplies and fixtures","41120000","Laboratory bench protectors and liners","41122300","Bench protectors or liners","41122301","Bench Cover/Underpad, Absorbent, Polyethylene Backing, 20 x 24 in, 10 Each","41122301.3","Laboratory"</v>
      </c>
    </row>
    <row r="2424" spans="1:13" ht="13" customHeight="1">
      <c r="A2424" s="11" t="s">
        <v>14</v>
      </c>
      <c r="B2424" s="37">
        <v>41000000</v>
      </c>
      <c r="C2424" s="11" t="s">
        <v>4829</v>
      </c>
      <c r="D2424" s="37">
        <v>41120000</v>
      </c>
      <c r="E2424" s="11" t="s">
        <v>5538</v>
      </c>
      <c r="F2424" s="37">
        <v>41122300</v>
      </c>
      <c r="G2424" s="11" t="s">
        <v>5544</v>
      </c>
      <c r="H2424" s="37">
        <v>41122301</v>
      </c>
      <c r="I2424" s="11" t="s">
        <v>5564</v>
      </c>
      <c r="J2424" s="37" t="s">
        <v>5565</v>
      </c>
      <c r="K2424" s="11" t="s">
        <v>26</v>
      </c>
      <c r="L2424" s="5"/>
      <c r="M2424" s="16" t="str">
        <f>""""&amp;A2424&amp;""","""&amp;B2424&amp;""","""&amp;C2424&amp;""","""&amp;D2424&amp;""","""&amp;E2424&amp;""","""&amp;F2424&amp;""","""&amp;G2424&amp;""","""&amp;H2424&amp;""","""&amp;I2424&amp;""","""&amp;J2424&amp;""","""&amp;K2424&amp;""""</f>
        <v>"Laboratory and Measuring and Observing and Testing Equipment","41000000","Laboratory supplies and fixtures","41120000","Laboratory bench protectors and liners","41122300","Bench protectors or liners","41122301","Bench Cover/Underpad, Absorbent, Polyethylene Backing, 20 x 24 in, 250 Each","41122301.4","Laboratory"</v>
      </c>
    </row>
    <row r="2425" spans="1:13" ht="13" customHeight="1">
      <c r="A2425" s="11" t="s">
        <v>14</v>
      </c>
      <c r="B2425" s="37">
        <v>41000000</v>
      </c>
      <c r="C2425" s="11" t="s">
        <v>4829</v>
      </c>
      <c r="D2425" s="37">
        <v>41120000</v>
      </c>
      <c r="E2425" s="11" t="s">
        <v>5538</v>
      </c>
      <c r="F2425" s="37">
        <v>41122300</v>
      </c>
      <c r="G2425" s="11" t="s">
        <v>5544</v>
      </c>
      <c r="H2425" s="37">
        <v>41122301</v>
      </c>
      <c r="I2425" s="11" t="s">
        <v>5566</v>
      </c>
      <c r="J2425" s="37" t="s">
        <v>5567</v>
      </c>
      <c r="K2425" s="11" t="s">
        <v>26</v>
      </c>
      <c r="L2425" s="5"/>
      <c r="M2425" s="16" t="str">
        <f>""""&amp;A2425&amp;""","""&amp;B2425&amp;""","""&amp;C2425&amp;""","""&amp;D2425&amp;""","""&amp;E2425&amp;""","""&amp;F2425&amp;""","""&amp;G2425&amp;""","""&amp;H2425&amp;""","""&amp;I2425&amp;""","""&amp;J2425&amp;""","""&amp;K2425&amp;""""</f>
        <v>"Laboratory and Measuring and Observing and Testing Equipment","41000000","Laboratory supplies and fixtures","41120000","Laboratory bench protectors and liners","41122300","Bench protectors or liners","41122301","Bench Cover/Underpad, Absorbent, Polyethylene Backing, 20 x 24 in, 300 Each","41122301.5","Laboratory"</v>
      </c>
    </row>
    <row r="2426" spans="1:13" ht="13" customHeight="1">
      <c r="A2426" s="11" t="s">
        <v>14</v>
      </c>
      <c r="B2426" s="37" t="s">
        <v>18</v>
      </c>
      <c r="C2426" s="11" t="s">
        <v>4829</v>
      </c>
      <c r="D2426" s="37" t="s">
        <v>4830</v>
      </c>
      <c r="E2426" s="11" t="s">
        <v>5538</v>
      </c>
      <c r="F2426" s="37" t="s">
        <v>5539</v>
      </c>
      <c r="G2426" s="11" t="s">
        <v>5544</v>
      </c>
      <c r="H2426" s="37" t="s">
        <v>5545</v>
      </c>
      <c r="I2426" s="11" t="s">
        <v>5568</v>
      </c>
      <c r="J2426" s="37" t="s">
        <v>5569</v>
      </c>
      <c r="K2426" s="11" t="s">
        <v>26</v>
      </c>
      <c r="L2426" s="5"/>
      <c r="M2426" s="16" t="str">
        <f>""""&amp;A2426&amp;""","""&amp;B2426&amp;""","""&amp;C2426&amp;""","""&amp;D2426&amp;""","""&amp;E2426&amp;""","""&amp;F2426&amp;""","""&amp;G2426&amp;""","""&amp;H2426&amp;""","""&amp;I2426&amp;""","""&amp;J2426&amp;""","""&amp;K2426&amp;""""</f>
        <v>"Laboratory and Measuring and Observing and Testing Equipment","41000000","Laboratory supplies and fixtures","41120000","Laboratory bench protectors and liners","41122300","Bench protectors or liners","41122301","Bench Cover/Underpad, Absorbent, Plastic Backing, 20 in x 300 ft, 2 Rolls","41122301.6","Laboratory"</v>
      </c>
    </row>
    <row r="2427" spans="1:13" ht="13" customHeight="1">
      <c r="A2427" s="11" t="s">
        <v>14</v>
      </c>
      <c r="B2427" s="37" t="s">
        <v>18</v>
      </c>
      <c r="C2427" s="11" t="s">
        <v>4829</v>
      </c>
      <c r="D2427" s="37" t="s">
        <v>4830</v>
      </c>
      <c r="E2427" s="11" t="s">
        <v>5538</v>
      </c>
      <c r="F2427" s="37" t="s">
        <v>5539</v>
      </c>
      <c r="G2427" s="11" t="s">
        <v>5544</v>
      </c>
      <c r="H2427" s="37" t="s">
        <v>5545</v>
      </c>
      <c r="I2427" s="11" t="s">
        <v>5570</v>
      </c>
      <c r="J2427" s="37" t="s">
        <v>5571</v>
      </c>
      <c r="K2427" s="11" t="s">
        <v>26</v>
      </c>
      <c r="L2427" s="5"/>
      <c r="M2427" s="16" t="str">
        <f>""""&amp;A2427&amp;""","""&amp;B2427&amp;""","""&amp;C2427&amp;""","""&amp;D2427&amp;""","""&amp;E2427&amp;""","""&amp;F2427&amp;""","""&amp;G2427&amp;""","""&amp;H2427&amp;""","""&amp;I2427&amp;""","""&amp;J2427&amp;""","""&amp;K2427&amp;""""</f>
        <v>"Laboratory and Measuring and Observing and Testing Equipment","41000000","Laboratory supplies and fixtures","41120000","Laboratory bench protectors and liners","41122300","Bench protectors or liners","41122301","Bench Cover/Underpad, Absorbent, Plastic Backing, 20 x 18 in, 350 Each","41122301.7","Laboratory"</v>
      </c>
    </row>
    <row r="2428" spans="1:13" ht="13" customHeight="1">
      <c r="A2428" s="11" t="s">
        <v>14</v>
      </c>
      <c r="B2428" s="37" t="s">
        <v>18</v>
      </c>
      <c r="C2428" s="11" t="s">
        <v>4829</v>
      </c>
      <c r="D2428" s="37" t="s">
        <v>4830</v>
      </c>
      <c r="E2428" s="11" t="s">
        <v>5538</v>
      </c>
      <c r="F2428" s="37" t="s">
        <v>5539</v>
      </c>
      <c r="G2428" s="11" t="s">
        <v>5544</v>
      </c>
      <c r="H2428" s="37" t="s">
        <v>5545</v>
      </c>
      <c r="I2428" s="11" t="s">
        <v>5572</v>
      </c>
      <c r="J2428" s="37" t="s">
        <v>5573</v>
      </c>
      <c r="K2428" s="11" t="s">
        <v>26</v>
      </c>
      <c r="L2428" s="5"/>
      <c r="M2428" s="16" t="str">
        <f>""""&amp;A2428&amp;""","""&amp;B2428&amp;""","""&amp;C2428&amp;""","""&amp;D2428&amp;""","""&amp;E2428&amp;""","""&amp;F2428&amp;""","""&amp;G2428&amp;""","""&amp;H2428&amp;""","""&amp;I2428&amp;""","""&amp;J2428&amp;""","""&amp;K2428&amp;""""</f>
        <v>"Laboratory and Measuring and Observing and Testing Equipment","41000000","Laboratory supplies and fixtures","41120000","Laboratory bench protectors and liners","41122300","Bench protectors or liners","41122301","Bench Cover/Underpad, Absorbent, Plastic Backing, 23 x 30 in, 10 Each","41122301.8","Laboratory"</v>
      </c>
    </row>
    <row r="2429" spans="1:13" ht="13" customHeight="1">
      <c r="A2429" s="11" t="s">
        <v>14</v>
      </c>
      <c r="B2429" s="37" t="s">
        <v>18</v>
      </c>
      <c r="C2429" s="11" t="s">
        <v>4829</v>
      </c>
      <c r="D2429" s="37" t="s">
        <v>4830</v>
      </c>
      <c r="E2429" s="11" t="s">
        <v>5538</v>
      </c>
      <c r="F2429" s="37" t="s">
        <v>5539</v>
      </c>
      <c r="G2429" s="11" t="s">
        <v>5544</v>
      </c>
      <c r="H2429" s="37" t="s">
        <v>5545</v>
      </c>
      <c r="I2429" s="11" t="s">
        <v>5574</v>
      </c>
      <c r="J2429" s="37" t="s">
        <v>5575</v>
      </c>
      <c r="K2429" s="11" t="s">
        <v>26</v>
      </c>
      <c r="L2429" s="5"/>
      <c r="M2429" s="16" t="str">
        <f>""""&amp;A2429&amp;""","""&amp;B2429&amp;""","""&amp;C2429&amp;""","""&amp;D2429&amp;""","""&amp;E2429&amp;""","""&amp;F2429&amp;""","""&amp;G2429&amp;""","""&amp;H2429&amp;""","""&amp;I2429&amp;""","""&amp;J2429&amp;""","""&amp;K2429&amp;""""</f>
        <v>"Laboratory and Measuring and Observing and Testing Equipment","41000000","Laboratory supplies and fixtures","41120000","Laboratory bench protectors and liners","41122300","Bench protectors or liners","41122301","Bench Cover/Underpad, Absorbent, Plastic Backing, 24 x 36 in, 100 Each","41122301.9","Laboratory"</v>
      </c>
    </row>
    <row r="2430" spans="1:13" ht="13" customHeight="1">
      <c r="A2430" s="11" t="s">
        <v>14</v>
      </c>
      <c r="B2430" s="37" t="s">
        <v>18</v>
      </c>
      <c r="C2430" s="19" t="s">
        <v>4829</v>
      </c>
      <c r="D2430" s="38" t="s">
        <v>4830</v>
      </c>
      <c r="E2430" s="19" t="s">
        <v>5576</v>
      </c>
      <c r="F2430" s="38" t="s">
        <v>5577</v>
      </c>
      <c r="G2430" s="19" t="s">
        <v>5578</v>
      </c>
      <c r="H2430" s="38" t="s">
        <v>5577</v>
      </c>
      <c r="I2430" s="11" t="s">
        <v>5578</v>
      </c>
      <c r="J2430" s="37" t="s">
        <v>5579</v>
      </c>
      <c r="K2430" s="11" t="s">
        <v>283</v>
      </c>
      <c r="L2430" s="5"/>
      <c r="M2430" s="16" t="str">
        <f>""""&amp;A2430&amp;""","""&amp;B2430&amp;""","""&amp;C2430&amp;""","""&amp;D2430&amp;""","""&amp;E2430&amp;""","""&amp;F2430&amp;""","""&amp;G2430&amp;""","""&amp;H2430&amp;""","""&amp;I2430&amp;""","""&amp;J2430&amp;""","""&amp;K2430&amp;""""</f>
        <v>"Laboratory and Measuring and Observing and Testing Equipment","41000000","Laboratory supplies and fixtures","41120000","Laboratory implements","41122400","Other Laboratory implements","41122400","Other Laboratory implements","41122400.0","N/A"</v>
      </c>
    </row>
    <row r="2431" spans="1:13" ht="13" customHeight="1">
      <c r="A2431" s="11" t="s">
        <v>14</v>
      </c>
      <c r="B2431" s="37" t="s">
        <v>18</v>
      </c>
      <c r="C2431" s="11" t="s">
        <v>4829</v>
      </c>
      <c r="D2431" s="37" t="s">
        <v>4830</v>
      </c>
      <c r="E2431" s="11" t="s">
        <v>5576</v>
      </c>
      <c r="F2431" s="37" t="s">
        <v>5577</v>
      </c>
      <c r="G2431" s="11" t="s">
        <v>5580</v>
      </c>
      <c r="H2431" s="37" t="s">
        <v>5581</v>
      </c>
      <c r="I2431" s="11" t="s">
        <v>5582</v>
      </c>
      <c r="J2431" s="37" t="s">
        <v>5583</v>
      </c>
      <c r="K2431" s="11" t="s">
        <v>26</v>
      </c>
      <c r="L2431" s="5"/>
      <c r="M2431" s="16" t="str">
        <f>""""&amp;A2431&amp;""","""&amp;B2431&amp;""","""&amp;C2431&amp;""","""&amp;D2431&amp;""","""&amp;E2431&amp;""","""&amp;F2431&amp;""","""&amp;G2431&amp;""","""&amp;H2431&amp;""","""&amp;I2431&amp;""","""&amp;J2431&amp;""","""&amp;K2431&amp;""""</f>
        <v>"Laboratory and Measuring and Observing and Testing Equipment","41000000","Laboratory supplies and fixtures","41120000","Laboratory implements","41122400","Magnetic spin bars or stir bars or stirring beads","41122401","Other Magnetic spin bars or stir bars or stirring beads","41122401.0","Laboratory"</v>
      </c>
    </row>
    <row r="2432" spans="1:13" ht="13" customHeight="1">
      <c r="A2432" s="11" t="s">
        <v>14</v>
      </c>
      <c r="B2432" s="37">
        <v>41000000</v>
      </c>
      <c r="C2432" s="11" t="s">
        <v>4829</v>
      </c>
      <c r="D2432" s="37">
        <v>41120000</v>
      </c>
      <c r="E2432" s="11" t="s">
        <v>5576</v>
      </c>
      <c r="F2432" s="37">
        <v>41122400</v>
      </c>
      <c r="G2432" s="11" t="s">
        <v>5580</v>
      </c>
      <c r="H2432" s="37">
        <v>41122401</v>
      </c>
      <c r="I2432" s="11" t="s">
        <v>5584</v>
      </c>
      <c r="J2432" s="37" t="s">
        <v>5585</v>
      </c>
      <c r="K2432" s="11" t="s">
        <v>26</v>
      </c>
      <c r="L2432" s="5"/>
      <c r="M2432" s="16" t="str">
        <f>""""&amp;A2432&amp;""","""&amp;B2432&amp;""","""&amp;C2432&amp;""","""&amp;D2432&amp;""","""&amp;E2432&amp;""","""&amp;F2432&amp;""","""&amp;G2432&amp;""","""&amp;H2432&amp;""","""&amp;I2432&amp;""","""&amp;J2432&amp;""","""&amp;K2432&amp;""""</f>
        <v>"Laboratory and Measuring and Observing and Testing Equipment","41000000","Laboratory supplies and fixtures","41120000","Laboratory implements","41122400","Magnetic spin bars or stir bars or stirring beads","41122401","Micro Spinbars, Assorted, 12 Stirring Bars, PTFE w/ Pivot Ring and 4 Fleas, 1 Box","41122401.1","Laboratory"</v>
      </c>
    </row>
    <row r="2433" spans="1:13" ht="13" customHeight="1">
      <c r="A2433" s="11" t="s">
        <v>14</v>
      </c>
      <c r="B2433" s="37">
        <v>41000000</v>
      </c>
      <c r="C2433" s="11" t="s">
        <v>4829</v>
      </c>
      <c r="D2433" s="37">
        <v>41120000</v>
      </c>
      <c r="E2433" s="11" t="s">
        <v>5576</v>
      </c>
      <c r="F2433" s="37">
        <v>41122400</v>
      </c>
      <c r="G2433" s="11" t="s">
        <v>5580</v>
      </c>
      <c r="H2433" s="37">
        <v>41122401</v>
      </c>
      <c r="I2433" s="11" t="s">
        <v>5586</v>
      </c>
      <c r="J2433" s="37" t="s">
        <v>5587</v>
      </c>
      <c r="K2433" s="11" t="s">
        <v>26</v>
      </c>
      <c r="L2433" s="5"/>
      <c r="M2433" s="16" t="str">
        <f>""""&amp;A2433&amp;""","""&amp;B2433&amp;""","""&amp;C2433&amp;""","""&amp;D2433&amp;""","""&amp;E2433&amp;""","""&amp;F2433&amp;""","""&amp;G2433&amp;""","""&amp;H2433&amp;""","""&amp;I2433&amp;""","""&amp;J2433&amp;""","""&amp;K2433&amp;""""</f>
        <v>"Laboratory and Measuring and Observing and Testing Equipment","41000000","Laboratory supplies and fixtures","41120000","Laboratory implements","41122400","Magnetic spin bars or stir bars or stirring beads","41122401","Stir Bar, Magnetic, Octogonal w/ Pivot Ring, PTFE Coating, White 1 x 3/8 in","41122401.2","Laboratory"</v>
      </c>
    </row>
    <row r="2434" spans="1:13" ht="13" customHeight="1">
      <c r="A2434" s="11" t="s">
        <v>14</v>
      </c>
      <c r="B2434" s="37" t="s">
        <v>18</v>
      </c>
      <c r="C2434" s="11" t="s">
        <v>4829</v>
      </c>
      <c r="D2434" s="37" t="s">
        <v>4830</v>
      </c>
      <c r="E2434" s="11" t="s">
        <v>5576</v>
      </c>
      <c r="F2434" s="37" t="s">
        <v>5577</v>
      </c>
      <c r="G2434" s="11" t="s">
        <v>5588</v>
      </c>
      <c r="H2434" s="37" t="s">
        <v>5589</v>
      </c>
      <c r="I2434" s="11" t="s">
        <v>5590</v>
      </c>
      <c r="J2434" s="37" t="s">
        <v>5591</v>
      </c>
      <c r="K2434" s="11" t="s">
        <v>26</v>
      </c>
      <c r="L2434" s="5"/>
      <c r="M2434" s="16" t="str">
        <f>""""&amp;A2434&amp;""","""&amp;B2434&amp;""","""&amp;C2434&amp;""","""&amp;D2434&amp;""","""&amp;E2434&amp;""","""&amp;F2434&amp;""","""&amp;G2434&amp;""","""&amp;H2434&amp;""","""&amp;I2434&amp;""","""&amp;J2434&amp;""","""&amp;K2434&amp;""""</f>
        <v>"Laboratory and Measuring and Observing and Testing Equipment","41000000","Laboratory supplies and fixtures","41120000","Laboratory implements","41122400","Magnetic spin bar retrievers or stir bar retrievers","41122402","Other Magnetic spin bar retrievers or stir bar retrievers","41122402.0","Laboratory"</v>
      </c>
    </row>
    <row r="2435" spans="1:13" ht="13" customHeight="1">
      <c r="A2435" s="11" t="s">
        <v>14</v>
      </c>
      <c r="B2435" s="37">
        <v>41000000</v>
      </c>
      <c r="C2435" s="11" t="s">
        <v>4829</v>
      </c>
      <c r="D2435" s="37">
        <v>41120000</v>
      </c>
      <c r="E2435" s="11" t="s">
        <v>5576</v>
      </c>
      <c r="F2435" s="37">
        <v>41122400</v>
      </c>
      <c r="G2435" s="11" t="s">
        <v>5588</v>
      </c>
      <c r="H2435" s="37">
        <v>41122402</v>
      </c>
      <c r="I2435" s="11" t="s">
        <v>5592</v>
      </c>
      <c r="J2435" s="37" t="s">
        <v>5593</v>
      </c>
      <c r="K2435" s="11" t="s">
        <v>26</v>
      </c>
      <c r="L2435" s="5"/>
      <c r="M2435" s="16" t="str">
        <f>""""&amp;A2435&amp;""","""&amp;B2435&amp;""","""&amp;C2435&amp;""","""&amp;D2435&amp;""","""&amp;E2435&amp;""","""&amp;F2435&amp;""","""&amp;G2435&amp;""","""&amp;H2435&amp;""","""&amp;I2435&amp;""","""&amp;J2435&amp;""","""&amp;K2435&amp;""""</f>
        <v>"Laboratory and Measuring and Observing and Testing Equipment","41000000","Laboratory supplies and fixtures","41120000","Laboratory implements","41122400","Magnetic spin bar retrievers or stir bar retrievers","41122402","Stir Bar Retriever 9.5 mm x 12 in, Polypropylene, Alnico-V Magnet, Hanging Loop","41122402.1","Laboratory"</v>
      </c>
    </row>
    <row r="2436" spans="1:13" ht="13" customHeight="1">
      <c r="A2436" s="11" t="s">
        <v>14</v>
      </c>
      <c r="B2436" s="37" t="s">
        <v>18</v>
      </c>
      <c r="C2436" s="11" t="s">
        <v>4829</v>
      </c>
      <c r="D2436" s="37" t="s">
        <v>4830</v>
      </c>
      <c r="E2436" s="11" t="s">
        <v>5576</v>
      </c>
      <c r="F2436" s="37" t="s">
        <v>5577</v>
      </c>
      <c r="G2436" s="11" t="s">
        <v>5594</v>
      </c>
      <c r="H2436" s="37" t="s">
        <v>5595</v>
      </c>
      <c r="I2436" s="11" t="s">
        <v>5596</v>
      </c>
      <c r="J2436" s="37" t="s">
        <v>5597</v>
      </c>
      <c r="K2436" s="11" t="s">
        <v>26</v>
      </c>
      <c r="L2436" s="5"/>
      <c r="M2436" s="16" t="str">
        <f>""""&amp;A2436&amp;""","""&amp;B2436&amp;""","""&amp;C2436&amp;""","""&amp;D2436&amp;""","""&amp;E2436&amp;""","""&amp;F2436&amp;""","""&amp;G2436&amp;""","""&amp;H2436&amp;""","""&amp;I2436&amp;""","""&amp;J2436&amp;""","""&amp;K2436&amp;""""</f>
        <v>"Laboratory and Measuring and Observing and Testing Equipment","41000000","Laboratory supplies and fixtures","41120000","Laboratory implements","41122400","Laboratory spatulas","41122403","Other Laboratory spatulas","41122403.0","Laboratory"</v>
      </c>
    </row>
    <row r="2437" spans="1:13" ht="13" customHeight="1">
      <c r="A2437" s="11" t="s">
        <v>14</v>
      </c>
      <c r="B2437" s="37">
        <v>41000000</v>
      </c>
      <c r="C2437" s="11" t="s">
        <v>4829</v>
      </c>
      <c r="D2437" s="37">
        <v>41120000</v>
      </c>
      <c r="E2437" s="11" t="s">
        <v>5576</v>
      </c>
      <c r="F2437" s="37">
        <v>41122400</v>
      </c>
      <c r="G2437" s="11" t="s">
        <v>5594</v>
      </c>
      <c r="H2437" s="37">
        <v>41122403</v>
      </c>
      <c r="I2437" s="11" t="s">
        <v>5598</v>
      </c>
      <c r="J2437" s="37" t="s">
        <v>5599</v>
      </c>
      <c r="K2437" s="11" t="s">
        <v>26</v>
      </c>
      <c r="L2437" s="5"/>
      <c r="M2437" s="16" t="str">
        <f>""""&amp;A2437&amp;""","""&amp;B2437&amp;""","""&amp;C2437&amp;""","""&amp;D2437&amp;""","""&amp;E2437&amp;""","""&amp;F2437&amp;""","""&amp;G2437&amp;""","""&amp;H2437&amp;""","""&amp;I2437&amp;""","""&amp;J2437&amp;""","""&amp;K2437&amp;""""</f>
        <v>"Laboratory and Measuring and Observing and Testing Equipment","41000000","Laboratory supplies and fixtures","41120000","Laboratory implements","41122400","Laboratory spatulas","41122403","Scoopula Spatula 6 in, Stainless Steel, 6 Each","41122403.1","Laboratory"</v>
      </c>
    </row>
    <row r="2438" spans="1:13" ht="13" customHeight="1">
      <c r="A2438" s="11" t="s">
        <v>14</v>
      </c>
      <c r="B2438" s="37">
        <v>41000000</v>
      </c>
      <c r="C2438" s="11" t="s">
        <v>4829</v>
      </c>
      <c r="D2438" s="37">
        <v>41120000</v>
      </c>
      <c r="E2438" s="11" t="s">
        <v>5576</v>
      </c>
      <c r="F2438" s="37">
        <v>41122400</v>
      </c>
      <c r="G2438" s="11" t="s">
        <v>5594</v>
      </c>
      <c r="H2438" s="37">
        <v>41122403</v>
      </c>
      <c r="I2438" s="11" t="s">
        <v>5600</v>
      </c>
      <c r="J2438" s="37" t="s">
        <v>5601</v>
      </c>
      <c r="K2438" s="11" t="s">
        <v>26</v>
      </c>
      <c r="L2438" s="5"/>
      <c r="M2438" s="16" t="str">
        <f>""""&amp;A2438&amp;""","""&amp;B2438&amp;""","""&amp;C2438&amp;""","""&amp;D2438&amp;""","""&amp;E2438&amp;""","""&amp;F2438&amp;""","""&amp;G2438&amp;""","""&amp;H2438&amp;""","""&amp;I2438&amp;""","""&amp;J2438&amp;""","""&amp;K2438&amp;""""</f>
        <v>"Laboratory and Measuring and Observing and Testing Equipment","41000000","Laboratory supplies and fixtures","41120000","Laboratory implements","41122400","Laboratory spatulas","41122403","Spatula, Tapered Flat Blade, Spoon, Sterile, Single-Use, 100 Each","41122403.2","Laboratory"</v>
      </c>
    </row>
    <row r="2439" spans="1:13" ht="13" customHeight="1">
      <c r="A2439" s="11" t="s">
        <v>14</v>
      </c>
      <c r="B2439" s="37" t="s">
        <v>18</v>
      </c>
      <c r="C2439" s="11" t="s">
        <v>4829</v>
      </c>
      <c r="D2439" s="37" t="s">
        <v>4830</v>
      </c>
      <c r="E2439" s="11" t="s">
        <v>5576</v>
      </c>
      <c r="F2439" s="37" t="s">
        <v>5577</v>
      </c>
      <c r="G2439" s="11" t="s">
        <v>5594</v>
      </c>
      <c r="H2439" s="37" t="s">
        <v>5595</v>
      </c>
      <c r="I2439" s="11" t="s">
        <v>5602</v>
      </c>
      <c r="J2439" s="37" t="s">
        <v>5603</v>
      </c>
      <c r="K2439" s="11" t="s">
        <v>26</v>
      </c>
      <c r="L2439" s="5"/>
      <c r="M2439" s="16" t="str">
        <f>""""&amp;A2439&amp;""","""&amp;B2439&amp;""","""&amp;C2439&amp;""","""&amp;D2439&amp;""","""&amp;E2439&amp;""","""&amp;F2439&amp;""","""&amp;G2439&amp;""","""&amp;H2439&amp;""","""&amp;I2439&amp;""","""&amp;J2439&amp;""","""&amp;K2439&amp;""""</f>
        <v>"Laboratory and Measuring and Observing and Testing Equipment","41000000","Laboratory supplies and fixtures","41120000","Laboratory implements","41122400","Laboratory spatulas","41122403","Scoopula Spatula 6 in, Stainless Steel, 10 Each","41122403.3","Laboratory"</v>
      </c>
    </row>
    <row r="2440" spans="1:13" ht="13" customHeight="1">
      <c r="A2440" s="11" t="s">
        <v>14</v>
      </c>
      <c r="B2440" s="37" t="str">
        <f>LEFT(H2440,2)&amp;"000000"</f>
        <v>41000000</v>
      </c>
      <c r="C2440" s="11" t="s">
        <v>4829</v>
      </c>
      <c r="D2440" s="37" t="str">
        <f>LEFT(H2440,4)&amp;"0000"</f>
        <v>41120000</v>
      </c>
      <c r="E2440" s="11" t="s">
        <v>5576</v>
      </c>
      <c r="F2440" s="37" t="str">
        <f>LEFT(H2440,6)&amp;"00"</f>
        <v>41122400</v>
      </c>
      <c r="G2440" s="11" t="s">
        <v>5594</v>
      </c>
      <c r="H2440" s="37" t="s">
        <v>5595</v>
      </c>
      <c r="I2440" s="11" t="s">
        <v>5604</v>
      </c>
      <c r="J2440" s="37" t="s">
        <v>5605</v>
      </c>
      <c r="K2440" s="11" t="s">
        <v>26</v>
      </c>
      <c r="L2440" s="5"/>
      <c r="M2440" s="16" t="str">
        <f>""""&amp;A2440&amp;""","""&amp;B2440&amp;""","""&amp;C2440&amp;""","""&amp;D2440&amp;""","""&amp;E2440&amp;""","""&amp;F2440&amp;""","""&amp;G2440&amp;""","""&amp;H2440&amp;""","""&amp;I2440&amp;""","""&amp;J2440&amp;""","""&amp;K2440&amp;""""</f>
        <v>"Laboratory and Measuring and Observing and Testing Equipment","41000000","Laboratory supplies and fixtures","41120000","Laboratory implements","41122400","Laboratory spatulas","41122403","Spatula, Weighing, Stainless Steel, Tapered Scoop, 1 Each","41122403.4","Laboratory"</v>
      </c>
    </row>
    <row r="2441" spans="1:13" ht="13" customHeight="1">
      <c r="A2441" s="27" t="s">
        <v>14</v>
      </c>
      <c r="B2441" s="41" t="s">
        <v>18</v>
      </c>
      <c r="C2441" s="27" t="s">
        <v>4829</v>
      </c>
      <c r="D2441" s="41" t="s">
        <v>4830</v>
      </c>
      <c r="E2441" s="27" t="s">
        <v>5576</v>
      </c>
      <c r="F2441" s="41" t="s">
        <v>5577</v>
      </c>
      <c r="G2441" s="27" t="s">
        <v>5594</v>
      </c>
      <c r="H2441" s="37" t="s">
        <v>5595</v>
      </c>
      <c r="I2441" s="27" t="s">
        <v>11804</v>
      </c>
      <c r="J2441" s="37" t="s">
        <v>11805</v>
      </c>
      <c r="K2441" s="27" t="s">
        <v>26</v>
      </c>
      <c r="L2441" s="5"/>
      <c r="M2441" s="16"/>
    </row>
    <row r="2442" spans="1:13" ht="13" customHeight="1">
      <c r="A2442" s="11" t="s">
        <v>14</v>
      </c>
      <c r="B2442" s="37" t="s">
        <v>18</v>
      </c>
      <c r="C2442" s="11" t="s">
        <v>4829</v>
      </c>
      <c r="D2442" s="37" t="s">
        <v>4830</v>
      </c>
      <c r="E2442" s="11" t="s">
        <v>5576</v>
      </c>
      <c r="F2442" s="37" t="s">
        <v>5577</v>
      </c>
      <c r="G2442" s="11" t="s">
        <v>5606</v>
      </c>
      <c r="H2442" s="37" t="s">
        <v>5607</v>
      </c>
      <c r="I2442" s="11" t="s">
        <v>5608</v>
      </c>
      <c r="J2442" s="37" t="s">
        <v>5609</v>
      </c>
      <c r="K2442" s="11" t="s">
        <v>26</v>
      </c>
      <c r="L2442" s="5"/>
      <c r="M2442" s="16" t="str">
        <f>""""&amp;A2442&amp;""","""&amp;B2442&amp;""","""&amp;C2442&amp;""","""&amp;D2442&amp;""","""&amp;E2442&amp;""","""&amp;F2442&amp;""","""&amp;G2442&amp;""","""&amp;H2442&amp;""","""&amp;I2442&amp;""","""&amp;J2442&amp;""","""&amp;K2442&amp;""""</f>
        <v>"Laboratory and Measuring and Observing and Testing Equipment","41000000","Laboratory supplies and fixtures","41120000","Laboratory implements","41122400","Laboratory forceps","41122405","Other Laboratory forceps","41122405.0","Laboratory"</v>
      </c>
    </row>
    <row r="2443" spans="1:13" ht="13" customHeight="1">
      <c r="A2443" s="11" t="s">
        <v>14</v>
      </c>
      <c r="B2443" s="37">
        <v>41000000</v>
      </c>
      <c r="C2443" s="11" t="s">
        <v>4829</v>
      </c>
      <c r="D2443" s="37">
        <v>41120000</v>
      </c>
      <c r="E2443" s="11" t="s">
        <v>5576</v>
      </c>
      <c r="F2443" s="37">
        <v>41122400</v>
      </c>
      <c r="G2443" s="11" t="s">
        <v>5606</v>
      </c>
      <c r="H2443" s="37">
        <v>41122405</v>
      </c>
      <c r="I2443" s="11" t="s">
        <v>5610</v>
      </c>
      <c r="J2443" s="37" t="s">
        <v>5611</v>
      </c>
      <c r="K2443" s="11" t="s">
        <v>26</v>
      </c>
      <c r="L2443" s="5"/>
      <c r="M2443" s="16" t="str">
        <f>""""&amp;A2443&amp;""","""&amp;B2443&amp;""","""&amp;C2443&amp;""","""&amp;D2443&amp;""","""&amp;E2443&amp;""","""&amp;F2443&amp;""","""&amp;G2443&amp;""","""&amp;H2443&amp;""","""&amp;I2443&amp;""","""&amp;J2443&amp;""","""&amp;K2443&amp;""""</f>
        <v>"Laboratory and Measuring and Observing and Testing Equipment","41000000","Laboratory supplies and fixtures","41120000","Laboratory implements","41122400","Laboratory forceps","41122405","Forceps, Fine Point, 4.5 in, Sterile, Stainless Steel","41122405.1","Laboratory"</v>
      </c>
    </row>
    <row r="2444" spans="1:13" ht="13" customHeight="1">
      <c r="A2444" s="11" t="s">
        <v>14</v>
      </c>
      <c r="B2444" s="37" t="s">
        <v>18</v>
      </c>
      <c r="C2444" s="11" t="s">
        <v>4829</v>
      </c>
      <c r="D2444" s="37" t="s">
        <v>4830</v>
      </c>
      <c r="E2444" s="11" t="s">
        <v>5576</v>
      </c>
      <c r="F2444" s="37" t="s">
        <v>5577</v>
      </c>
      <c r="G2444" s="11" t="s">
        <v>5606</v>
      </c>
      <c r="H2444" s="37" t="s">
        <v>5607</v>
      </c>
      <c r="I2444" s="11" t="s">
        <v>5612</v>
      </c>
      <c r="J2444" s="37" t="s">
        <v>5613</v>
      </c>
      <c r="K2444" s="11" t="s">
        <v>527</v>
      </c>
      <c r="L2444" s="5"/>
      <c r="M2444" s="16" t="str">
        <f>""""&amp;A2444&amp;""","""&amp;B2444&amp;""","""&amp;C2444&amp;""","""&amp;D2444&amp;""","""&amp;E2444&amp;""","""&amp;F2444&amp;""","""&amp;G2444&amp;""","""&amp;H2444&amp;""","""&amp;I2444&amp;""","""&amp;J2444&amp;""","""&amp;K2444&amp;""""</f>
        <v>"Laboratory and Measuring and Observing and Testing Equipment","41000000","Laboratory supplies and fixtures","41120000","Laboratory implements","41122400","Laboratory forceps","41122405","Forceps, Featherweight, Stainless Steel","41122405.2","Other Non-Pharma"</v>
      </c>
    </row>
    <row r="2445" spans="1:13" ht="13" customHeight="1">
      <c r="A2445" s="11" t="s">
        <v>14</v>
      </c>
      <c r="B2445" s="37" t="s">
        <v>18</v>
      </c>
      <c r="C2445" s="11" t="s">
        <v>4829</v>
      </c>
      <c r="D2445" s="37" t="s">
        <v>4830</v>
      </c>
      <c r="E2445" s="11" t="s">
        <v>5576</v>
      </c>
      <c r="F2445" s="37" t="s">
        <v>5577</v>
      </c>
      <c r="G2445" s="11" t="s">
        <v>5606</v>
      </c>
      <c r="H2445" s="37" t="s">
        <v>5607</v>
      </c>
      <c r="I2445" s="11" t="s">
        <v>5614</v>
      </c>
      <c r="J2445" s="37" t="s">
        <v>5615</v>
      </c>
      <c r="K2445" s="11" t="s">
        <v>527</v>
      </c>
      <c r="L2445" s="5"/>
      <c r="M2445" s="16" t="str">
        <f>""""&amp;A2445&amp;""","""&amp;B2445&amp;""","""&amp;C2445&amp;""","""&amp;D2445&amp;""","""&amp;E2445&amp;""","""&amp;F2445&amp;""","""&amp;G2445&amp;""","""&amp;H2445&amp;""","""&amp;I2445&amp;""","""&amp;J2445&amp;""","""&amp;K2445&amp;""""</f>
        <v>"Laboratory and Measuring and Observing and Testing Equipment","41000000","Laboratory supplies and fixtures","41120000","Laboratory implements","41122400","Laboratory forceps","41122405","Forceps, Mosquito, Steel, 6 in","41122405.3","Other Non-Pharma"</v>
      </c>
    </row>
    <row r="2446" spans="1:13" ht="13" customHeight="1">
      <c r="A2446" s="11" t="s">
        <v>14</v>
      </c>
      <c r="B2446" s="37" t="str">
        <f>LEFT(H2446,2)&amp;"000000"</f>
        <v>41000000</v>
      </c>
      <c r="C2446" s="11" t="s">
        <v>4829</v>
      </c>
      <c r="D2446" s="37" t="str">
        <f>LEFT(H2446,4)&amp;"0000"</f>
        <v>41120000</v>
      </c>
      <c r="E2446" s="11" t="s">
        <v>5576</v>
      </c>
      <c r="F2446" s="37" t="str">
        <f>LEFT(H2446,6)&amp;"00"</f>
        <v>41122400</v>
      </c>
      <c r="G2446" s="11" t="s">
        <v>5606</v>
      </c>
      <c r="H2446" s="37" t="s">
        <v>5607</v>
      </c>
      <c r="I2446" s="11" t="s">
        <v>5616</v>
      </c>
      <c r="J2446" s="37" t="s">
        <v>5617</v>
      </c>
      <c r="K2446" s="11" t="s">
        <v>527</v>
      </c>
      <c r="L2446" s="5"/>
      <c r="M2446" s="16" t="str">
        <f>""""&amp;A2446&amp;""","""&amp;B2446&amp;""","""&amp;C2446&amp;""","""&amp;D2446&amp;""","""&amp;E2446&amp;""","""&amp;F2446&amp;""","""&amp;G2446&amp;""","""&amp;H2446&amp;""","""&amp;I2446&amp;""","""&amp;J2446&amp;""","""&amp;K2446&amp;""""</f>
        <v>"Laboratory and Measuring and Observing and Testing Equipment","41000000","Laboratory supplies and fixtures","41120000","Laboratory implements","41122400","Laboratory forceps","41122405","Forceps, Blunt Tip, Straight, Stainless Steel, Autoclavable, 160 mm, 1 Each","41122405.4","Other Non-Pharma"</v>
      </c>
    </row>
    <row r="2447" spans="1:13" ht="13" customHeight="1">
      <c r="A2447" s="11" t="s">
        <v>14</v>
      </c>
      <c r="B2447" s="37" t="str">
        <f>LEFT(H2447,2)&amp;"000000"</f>
        <v>41000000</v>
      </c>
      <c r="C2447" s="11" t="s">
        <v>4829</v>
      </c>
      <c r="D2447" s="37" t="str">
        <f>LEFT(H2447,4)&amp;"0000"</f>
        <v>41120000</v>
      </c>
      <c r="E2447" s="11" t="s">
        <v>5576</v>
      </c>
      <c r="F2447" s="37" t="str">
        <f>LEFT(H2447,6)&amp;"00"</f>
        <v>41122400</v>
      </c>
      <c r="G2447" s="11" t="s">
        <v>5618</v>
      </c>
      <c r="H2447" s="37" t="s">
        <v>5619</v>
      </c>
      <c r="I2447" s="11" t="s">
        <v>5620</v>
      </c>
      <c r="J2447" s="37" t="s">
        <v>5621</v>
      </c>
      <c r="K2447" s="11" t="s">
        <v>26</v>
      </c>
      <c r="L2447" s="5"/>
      <c r="M2447" s="16" t="str">
        <f>""""&amp;A2447&amp;""","""&amp;B2447&amp;""","""&amp;C2447&amp;""","""&amp;D2447&amp;""","""&amp;E2447&amp;""","""&amp;F2447&amp;""","""&amp;G2447&amp;""","""&amp;H2447&amp;""","""&amp;I2447&amp;""","""&amp;J2447&amp;""","""&amp;K2447&amp;""""</f>
        <v>"Laboratory and Measuring and Observing and Testing Equipment","41000000","Laboratory supplies and fixtures","41120000","Laboratory implements","41122400","Laboratory scissors","41122408","Other Laboratory scissors","41122408.0","Laboratory"</v>
      </c>
    </row>
    <row r="2448" spans="1:13" ht="13" customHeight="1">
      <c r="A2448" s="11" t="s">
        <v>14</v>
      </c>
      <c r="B2448" s="37" t="str">
        <f>LEFT(H2448,2)&amp;"000000"</f>
        <v>41000000</v>
      </c>
      <c r="C2448" s="11" t="s">
        <v>4829</v>
      </c>
      <c r="D2448" s="37" t="str">
        <f>LEFT(H2448,4)&amp;"0000"</f>
        <v>41120000</v>
      </c>
      <c r="E2448" s="11" t="s">
        <v>5576</v>
      </c>
      <c r="F2448" s="37" t="str">
        <f>LEFT(H2448,6)&amp;"00"</f>
        <v>41122400</v>
      </c>
      <c r="G2448" s="11" t="s">
        <v>5618</v>
      </c>
      <c r="H2448" s="37" t="s">
        <v>5619</v>
      </c>
      <c r="I2448" s="11" t="s">
        <v>5622</v>
      </c>
      <c r="J2448" s="37" t="s">
        <v>5623</v>
      </c>
      <c r="K2448" s="11" t="s">
        <v>26</v>
      </c>
      <c r="L2448" s="5"/>
      <c r="M2448" s="16" t="str">
        <f>""""&amp;A2448&amp;""","""&amp;B2448&amp;""","""&amp;C2448&amp;""","""&amp;D2448&amp;""","""&amp;E2448&amp;""","""&amp;F2448&amp;""","""&amp;G2448&amp;""","""&amp;H2448&amp;""","""&amp;I2448&amp;""","""&amp;J2448&amp;""","""&amp;K2448&amp;""""</f>
        <v>"Laboratory and Measuring and Observing and Testing Equipment","41000000","Laboratory supplies and fixtures","41120000","Laboratory implements","41122400","Laboratory scissors","41122408","Laboratory Scissors, Stainless Steel, Autoclavable, 150 mm, 1 Each","41122408.1","Laboratory"</v>
      </c>
    </row>
    <row r="2449" spans="1:13" ht="13" customHeight="1">
      <c r="A2449" s="11" t="s">
        <v>14</v>
      </c>
      <c r="B2449" s="37" t="s">
        <v>18</v>
      </c>
      <c r="C2449" s="11" t="s">
        <v>4829</v>
      </c>
      <c r="D2449" s="37" t="s">
        <v>4830</v>
      </c>
      <c r="E2449" s="11" t="s">
        <v>5576</v>
      </c>
      <c r="F2449" s="37" t="s">
        <v>5577</v>
      </c>
      <c r="G2449" s="11" t="s">
        <v>5624</v>
      </c>
      <c r="H2449" s="37" t="s">
        <v>5625</v>
      </c>
      <c r="I2449" s="11" t="s">
        <v>5626</v>
      </c>
      <c r="J2449" s="37" t="s">
        <v>5627</v>
      </c>
      <c r="K2449" s="11" t="s">
        <v>26</v>
      </c>
      <c r="L2449" s="5"/>
      <c r="M2449" s="16" t="str">
        <f>""""&amp;A2449&amp;""","""&amp;B2449&amp;""","""&amp;C2449&amp;""","""&amp;D2449&amp;""","""&amp;E2449&amp;""","""&amp;F2449&amp;""","""&amp;G2449&amp;""","""&amp;H2449&amp;""","""&amp;I2449&amp;""","""&amp;J2449&amp;""","""&amp;K2449&amp;""""</f>
        <v>"Laboratory and Measuring and Observing and Testing Equipment","41000000","Laboratory supplies and fixtures","41120000","Laboratory implements","41122400","Laboratory timers or watches","41122411","Other Laboratory timers or watches","41122411.0","Laboratory"</v>
      </c>
    </row>
    <row r="2450" spans="1:13" ht="13" customHeight="1">
      <c r="A2450" s="11" t="s">
        <v>14</v>
      </c>
      <c r="B2450" s="37">
        <v>41000000</v>
      </c>
      <c r="C2450" s="11" t="s">
        <v>4829</v>
      </c>
      <c r="D2450" s="37">
        <v>41120000</v>
      </c>
      <c r="E2450" s="11" t="s">
        <v>5576</v>
      </c>
      <c r="F2450" s="37">
        <v>41122400</v>
      </c>
      <c r="G2450" s="11" t="s">
        <v>5624</v>
      </c>
      <c r="H2450" s="37">
        <v>41122411</v>
      </c>
      <c r="I2450" s="11" t="s">
        <v>5628</v>
      </c>
      <c r="J2450" s="37" t="s">
        <v>5629</v>
      </c>
      <c r="K2450" s="11" t="s">
        <v>26</v>
      </c>
      <c r="L2450" s="5"/>
      <c r="M2450" s="16" t="str">
        <f>""""&amp;A2450&amp;""","""&amp;B2450&amp;""","""&amp;C2450&amp;""","""&amp;D2450&amp;""","""&amp;E2450&amp;""","""&amp;F2450&amp;""","""&amp;G2450&amp;""","""&amp;H2450&amp;""","""&amp;I2450&amp;""","""&amp;J2450&amp;""","""&amp;K2450&amp;""""</f>
        <v>"Laboratory and Measuring and Observing and Testing Equipment","41000000","Laboratory supplies and fixtures","41120000","Laboratory implements","41122400","Laboratory timers or watches","41122411","Timer, Alarm Clock, 24 hr Capacity, LCD, Magnetic Clip, Battery Powered","41122411.1","Laboratory"</v>
      </c>
    </row>
    <row r="2451" spans="1:13" ht="13" customHeight="1">
      <c r="A2451" s="11" t="s">
        <v>14</v>
      </c>
      <c r="B2451" s="37">
        <v>41000000</v>
      </c>
      <c r="C2451" s="11" t="s">
        <v>4829</v>
      </c>
      <c r="D2451" s="37">
        <v>41120000</v>
      </c>
      <c r="E2451" s="11" t="s">
        <v>5576</v>
      </c>
      <c r="F2451" s="37">
        <v>41122400</v>
      </c>
      <c r="G2451" s="11" t="s">
        <v>5624</v>
      </c>
      <c r="H2451" s="37">
        <v>41122411</v>
      </c>
      <c r="I2451" s="11" t="s">
        <v>5630</v>
      </c>
      <c r="J2451" s="37" t="s">
        <v>5631</v>
      </c>
      <c r="K2451" s="11" t="s">
        <v>26</v>
      </c>
      <c r="L2451" s="5"/>
      <c r="M2451" s="16" t="str">
        <f>""""&amp;A2451&amp;""","""&amp;B2451&amp;""","""&amp;C2451&amp;""","""&amp;D2451&amp;""","""&amp;E2451&amp;""","""&amp;F2451&amp;""","""&amp;G2451&amp;""","""&amp;H2451&amp;""","""&amp;I2451&amp;""","""&amp;J2451&amp;""","""&amp;K2451&amp;""""</f>
        <v>"Laboratory and Measuring and Observing and Testing Equipment","41000000","Laboratory supplies and fixtures","41120000","Laboratory implements","41122400","Laboratory timers or watches","41122411","Timer, Traceable, Countdown, Digital, 24 hr, Battery Operated","41122411.2","Laboratory"</v>
      </c>
    </row>
    <row r="2452" spans="1:13" ht="13" customHeight="1">
      <c r="A2452" s="11" t="s">
        <v>14</v>
      </c>
      <c r="B2452" s="37">
        <v>41000000</v>
      </c>
      <c r="C2452" s="11" t="s">
        <v>4829</v>
      </c>
      <c r="D2452" s="37">
        <v>41120000</v>
      </c>
      <c r="E2452" s="11" t="s">
        <v>5576</v>
      </c>
      <c r="F2452" s="37">
        <v>41122400</v>
      </c>
      <c r="G2452" s="11" t="s">
        <v>5624</v>
      </c>
      <c r="H2452" s="37">
        <v>41122411</v>
      </c>
      <c r="I2452" s="11" t="s">
        <v>5632</v>
      </c>
      <c r="J2452" s="37" t="s">
        <v>5633</v>
      </c>
      <c r="K2452" s="11" t="s">
        <v>26</v>
      </c>
      <c r="L2452" s="32"/>
      <c r="M2452" s="16" t="str">
        <f>""""&amp;A2452&amp;""","""&amp;B2452&amp;""","""&amp;C2452&amp;""","""&amp;D2452&amp;""","""&amp;E2452&amp;""","""&amp;F2452&amp;""","""&amp;G2452&amp;""","""&amp;H2452&amp;""","""&amp;I2452&amp;""","""&amp;J2452&amp;""","""&amp;K2452&amp;""""</f>
        <v>"Laboratory and Measuring and Observing and Testing Equipment","41000000","Laboratory supplies and fixtures","41120000","Laboratory implements","41122400","Laboratory timers or watches","41122411","Timer, Traceable, Countdown, Digital, Battery Operated, Big-Digit Visibility, 3 Button","41122411.3","Laboratory"</v>
      </c>
    </row>
    <row r="2453" spans="1:13" ht="13" customHeight="1">
      <c r="A2453" s="11" t="s">
        <v>14</v>
      </c>
      <c r="B2453" s="37">
        <v>41000000</v>
      </c>
      <c r="C2453" s="11" t="s">
        <v>4829</v>
      </c>
      <c r="D2453" s="37">
        <v>41120000</v>
      </c>
      <c r="E2453" s="11" t="s">
        <v>5576</v>
      </c>
      <c r="F2453" s="37">
        <v>41122400</v>
      </c>
      <c r="G2453" s="11" t="s">
        <v>5624</v>
      </c>
      <c r="H2453" s="37">
        <v>41122411</v>
      </c>
      <c r="I2453" s="11" t="s">
        <v>5634</v>
      </c>
      <c r="J2453" s="37" t="s">
        <v>5635</v>
      </c>
      <c r="K2453" s="11" t="s">
        <v>26</v>
      </c>
      <c r="L2453" s="5"/>
      <c r="M2453" s="16" t="str">
        <f>""""&amp;A2453&amp;""","""&amp;B2453&amp;""","""&amp;C2453&amp;""","""&amp;D2453&amp;""","""&amp;E2453&amp;""","""&amp;F2453&amp;""","""&amp;G2453&amp;""","""&amp;H2453&amp;""","""&amp;I2453&amp;""","""&amp;J2453&amp;""","""&amp;K2453&amp;""""</f>
        <v>"Laboratory and Measuring and Observing and Testing Equipment","41000000","Laboratory supplies and fixtures","41120000","Laboratory implements","41122400","Laboratory timers or watches","41122411","Timer, Traceable, Three-Channel Three-Line Display, Memory Recall, Rubber Feet","41122411.4","Laboratory"</v>
      </c>
    </row>
    <row r="2454" spans="1:13" ht="13" customHeight="1">
      <c r="A2454" s="11" t="s">
        <v>14</v>
      </c>
      <c r="B2454" s="37" t="s">
        <v>18</v>
      </c>
      <c r="C2454" s="11" t="s">
        <v>4829</v>
      </c>
      <c r="D2454" s="37" t="s">
        <v>4830</v>
      </c>
      <c r="E2454" s="11" t="s">
        <v>5576</v>
      </c>
      <c r="F2454" s="37" t="s">
        <v>5577</v>
      </c>
      <c r="G2454" s="11" t="s">
        <v>5624</v>
      </c>
      <c r="H2454" s="37" t="s">
        <v>5625</v>
      </c>
      <c r="I2454" s="11" t="s">
        <v>5636</v>
      </c>
      <c r="J2454" s="37" t="s">
        <v>5637</v>
      </c>
      <c r="K2454" s="11" t="s">
        <v>26</v>
      </c>
      <c r="L2454" s="5"/>
      <c r="M2454" s="16" t="str">
        <f>""""&amp;A2454&amp;""","""&amp;B2454&amp;""","""&amp;C2454&amp;""","""&amp;D2454&amp;""","""&amp;E2454&amp;""","""&amp;F2454&amp;""","""&amp;G2454&amp;""","""&amp;H2454&amp;""","""&amp;I2454&amp;""","""&amp;J2454&amp;""","""&amp;K2454&amp;""""</f>
        <v>"Laboratory and Measuring and Observing and Testing Equipment","41000000","Laboratory supplies and fixtures","41120000","Laboratory implements","41122400","Laboratory timers or watches","41122411","Timer, Handheld, Millisecond Resolution, Traceable","41122411.5","Laboratory"</v>
      </c>
    </row>
    <row r="2455" spans="1:13" ht="13" customHeight="1">
      <c r="A2455" s="11" t="s">
        <v>14</v>
      </c>
      <c r="B2455" s="37" t="s">
        <v>18</v>
      </c>
      <c r="C2455" s="11" t="s">
        <v>4829</v>
      </c>
      <c r="D2455" s="37" t="s">
        <v>4830</v>
      </c>
      <c r="E2455" s="11" t="s">
        <v>5576</v>
      </c>
      <c r="F2455" s="37" t="s">
        <v>5577</v>
      </c>
      <c r="G2455" s="11" t="s">
        <v>5624</v>
      </c>
      <c r="H2455" s="37" t="s">
        <v>5625</v>
      </c>
      <c r="I2455" s="11" t="s">
        <v>5638</v>
      </c>
      <c r="J2455" s="37" t="s">
        <v>5639</v>
      </c>
      <c r="K2455" s="11" t="s">
        <v>527</v>
      </c>
      <c r="L2455" s="5"/>
      <c r="M2455" s="16" t="str">
        <f>""""&amp;A2455&amp;""","""&amp;B2455&amp;""","""&amp;C2455&amp;""","""&amp;D2455&amp;""","""&amp;E2455&amp;""","""&amp;F2455&amp;""","""&amp;G2455&amp;""","""&amp;H2455&amp;""","""&amp;I2455&amp;""","""&amp;J2455&amp;""","""&amp;K2455&amp;""""</f>
        <v>"Laboratory and Measuring and Observing and Testing Equipment","41000000","Laboratory supplies and fixtures","41120000","Laboratory implements","41122400","Laboratory timers or watches","41122411","Timer, Traceable, Countdown, Digital, 99 Minutes/59 Seconds","41122411.6","Other Non-Pharma"</v>
      </c>
    </row>
    <row r="2456" spans="1:13" ht="13" customHeight="1">
      <c r="A2456" s="11" t="s">
        <v>14</v>
      </c>
      <c r="B2456" s="37" t="s">
        <v>18</v>
      </c>
      <c r="C2456" s="11" t="s">
        <v>4829</v>
      </c>
      <c r="D2456" s="37" t="s">
        <v>4830</v>
      </c>
      <c r="E2456" s="11" t="s">
        <v>5576</v>
      </c>
      <c r="F2456" s="37" t="s">
        <v>5577</v>
      </c>
      <c r="G2456" s="11" t="s">
        <v>5624</v>
      </c>
      <c r="H2456" s="37" t="s">
        <v>5625</v>
      </c>
      <c r="I2456" s="11" t="s">
        <v>5640</v>
      </c>
      <c r="J2456" s="37" t="s">
        <v>5641</v>
      </c>
      <c r="K2456" s="11" t="s">
        <v>527</v>
      </c>
      <c r="L2456" s="5"/>
      <c r="M2456" s="16" t="str">
        <f>""""&amp;A2456&amp;""","""&amp;B2456&amp;""","""&amp;C2456&amp;""","""&amp;D2456&amp;""","""&amp;E2456&amp;""","""&amp;F2456&amp;""","""&amp;G2456&amp;""","""&amp;H2456&amp;""","""&amp;I2456&amp;""","""&amp;J2456&amp;""","""&amp;K2456&amp;""""</f>
        <v>"Laboratory and Measuring and Observing and Testing Equipment","41000000","Laboratory supplies and fixtures","41120000","Laboratory implements","41122400","Laboratory timers or watches","41122411","Timer, Wind-Up, Analog","41122411.7","Other Non-Pharma"</v>
      </c>
    </row>
    <row r="2457" spans="1:13" ht="13" customHeight="1">
      <c r="A2457" s="11" t="s">
        <v>14</v>
      </c>
      <c r="B2457" s="37" t="str">
        <f>LEFT(H2457,2)&amp;"000000"</f>
        <v>41000000</v>
      </c>
      <c r="C2457" s="11" t="s">
        <v>4829</v>
      </c>
      <c r="D2457" s="37" t="str">
        <f>LEFT(H2457,4)&amp;"0000"</f>
        <v>41120000</v>
      </c>
      <c r="E2457" s="11" t="s">
        <v>5576</v>
      </c>
      <c r="F2457" s="37" t="str">
        <f>LEFT(H2457,6)&amp;"00"</f>
        <v>41122400</v>
      </c>
      <c r="G2457" s="11" t="s">
        <v>5624</v>
      </c>
      <c r="H2457" s="37" t="s">
        <v>5625</v>
      </c>
      <c r="I2457" s="11" t="s">
        <v>5642</v>
      </c>
      <c r="J2457" s="37" t="s">
        <v>5643</v>
      </c>
      <c r="K2457" s="11" t="s">
        <v>527</v>
      </c>
      <c r="L2457" s="5"/>
      <c r="M2457" s="16" t="str">
        <f>""""&amp;A2457&amp;""","""&amp;B2457&amp;""","""&amp;C2457&amp;""","""&amp;D2457&amp;""","""&amp;E2457&amp;""","""&amp;F2457&amp;""","""&amp;G2457&amp;""","""&amp;H2457&amp;""","""&amp;I2457&amp;""","""&amp;J2457&amp;""","""&amp;K2457&amp;""""</f>
        <v>"Laboratory and Measuring and Observing and Testing Equipment","41000000","Laboratory supplies and fixtures","41120000","Laboratory implements","41122400","Laboratory timers or watches","41122411","Timer, Countdown, Digital, 4-Channel, 100 Hour Capacity, 1 Second Resolution, 1 Each","41122411.8","Other Non-Pharma"</v>
      </c>
    </row>
    <row r="2458" spans="1:13" ht="13" customHeight="1">
      <c r="A2458" s="11" t="s">
        <v>14</v>
      </c>
      <c r="B2458" s="37" t="s">
        <v>18</v>
      </c>
      <c r="C2458" s="11" t="s">
        <v>4829</v>
      </c>
      <c r="D2458" s="37" t="s">
        <v>4830</v>
      </c>
      <c r="E2458" s="11" t="s">
        <v>5576</v>
      </c>
      <c r="F2458" s="37" t="s">
        <v>5577</v>
      </c>
      <c r="G2458" s="11" t="s">
        <v>5644</v>
      </c>
      <c r="H2458" s="37" t="s">
        <v>5645</v>
      </c>
      <c r="I2458" s="11" t="s">
        <v>5646</v>
      </c>
      <c r="J2458" s="37" t="s">
        <v>5647</v>
      </c>
      <c r="K2458" s="11" t="s">
        <v>26</v>
      </c>
      <c r="L2458" s="5"/>
      <c r="M2458" s="16" t="str">
        <f>""""&amp;A2458&amp;""","""&amp;B2458&amp;""","""&amp;C2458&amp;""","""&amp;D2458&amp;""","""&amp;E2458&amp;""","""&amp;F2458&amp;""","""&amp;G2458&amp;""","""&amp;H2458&amp;""","""&amp;I2458&amp;""","""&amp;J2458&amp;""","""&amp;K2458&amp;""""</f>
        <v>"Laboratory and Measuring and Observing and Testing Equipment","41000000","Laboratory supplies and fixtures","41120000","Laboratory implements","41122400","Laboratory clamps","41122413","Other Laboratory clamps","41122413.0","Laboratory"</v>
      </c>
    </row>
    <row r="2459" spans="1:13" ht="13" customHeight="1">
      <c r="A2459" s="11" t="s">
        <v>14</v>
      </c>
      <c r="B2459" s="37">
        <v>41000000</v>
      </c>
      <c r="C2459" s="11" t="s">
        <v>4829</v>
      </c>
      <c r="D2459" s="37">
        <v>41120000</v>
      </c>
      <c r="E2459" s="11" t="s">
        <v>5576</v>
      </c>
      <c r="F2459" s="37">
        <v>41122400</v>
      </c>
      <c r="G2459" s="11" t="s">
        <v>5644</v>
      </c>
      <c r="H2459" s="37">
        <v>41122413</v>
      </c>
      <c r="I2459" s="11" t="s">
        <v>5648</v>
      </c>
      <c r="J2459" s="37" t="s">
        <v>5649</v>
      </c>
      <c r="K2459" s="11" t="s">
        <v>26</v>
      </c>
      <c r="L2459" s="5"/>
      <c r="M2459" s="16" t="str">
        <f>""""&amp;A2459&amp;""","""&amp;B2459&amp;""","""&amp;C2459&amp;""","""&amp;D2459&amp;""","""&amp;E2459&amp;""","""&amp;F2459&amp;""","""&amp;G2459&amp;""","""&amp;H2459&amp;""","""&amp;I2459&amp;""","""&amp;J2459&amp;""","""&amp;K2459&amp;""""</f>
        <v>"Laboratory and Measuring and Observing and Testing Equipment","41000000","Laboratory supplies and fixtures","41120000","Laboratory implements","41122400","Laboratory clamps","41122413","3 Prong Clamp, 60 mm Grip","41122413.1","Laboratory"</v>
      </c>
    </row>
    <row r="2460" spans="1:13" ht="13" customHeight="1">
      <c r="A2460" s="11" t="s">
        <v>14</v>
      </c>
      <c r="B2460" s="37">
        <v>41000000</v>
      </c>
      <c r="C2460" s="11" t="s">
        <v>4829</v>
      </c>
      <c r="D2460" s="37">
        <v>41120000</v>
      </c>
      <c r="E2460" s="11" t="s">
        <v>5576</v>
      </c>
      <c r="F2460" s="37">
        <v>41122400</v>
      </c>
      <c r="G2460" s="11" t="s">
        <v>5644</v>
      </c>
      <c r="H2460" s="37">
        <v>41122413</v>
      </c>
      <c r="I2460" s="11" t="s">
        <v>5650</v>
      </c>
      <c r="J2460" s="37" t="s">
        <v>5651</v>
      </c>
      <c r="K2460" s="11" t="s">
        <v>26</v>
      </c>
      <c r="L2460" s="5"/>
      <c r="M2460" s="16" t="str">
        <f>""""&amp;A2460&amp;""","""&amp;B2460&amp;""","""&amp;C2460&amp;""","""&amp;D2460&amp;""","""&amp;E2460&amp;""","""&amp;F2460&amp;""","""&amp;G2460&amp;""","""&amp;H2460&amp;""","""&amp;I2460&amp;""","""&amp;J2460&amp;""","""&amp;K2460&amp;""""</f>
        <v>"Laboratory and Measuring and Observing and Testing Equipment","41000000","Laboratory supplies and fixtures","41120000","Laboratory implements","41122400","Laboratory clamps","41122413","C5 Clamp Holder, 12 mm Diameter, Polypropylene","41122413.2","Laboratory"</v>
      </c>
    </row>
    <row r="2461" spans="1:13" ht="13" customHeight="1">
      <c r="A2461" s="11" t="s">
        <v>14</v>
      </c>
      <c r="B2461" s="37">
        <v>41000000</v>
      </c>
      <c r="C2461" s="11" t="s">
        <v>4829</v>
      </c>
      <c r="D2461" s="37">
        <v>41120000</v>
      </c>
      <c r="E2461" s="11" t="s">
        <v>5576</v>
      </c>
      <c r="F2461" s="37">
        <v>41122400</v>
      </c>
      <c r="G2461" s="11" t="s">
        <v>5644</v>
      </c>
      <c r="H2461" s="37">
        <v>41122413</v>
      </c>
      <c r="I2461" s="11" t="s">
        <v>5652</v>
      </c>
      <c r="J2461" s="37" t="s">
        <v>5653</v>
      </c>
      <c r="K2461" s="11" t="s">
        <v>26</v>
      </c>
      <c r="L2461" s="5"/>
      <c r="M2461" s="16" t="str">
        <f>""""&amp;A2461&amp;""","""&amp;B2461&amp;""","""&amp;C2461&amp;""","""&amp;D2461&amp;""","""&amp;E2461&amp;""","""&amp;F2461&amp;""","""&amp;G2461&amp;""","""&amp;H2461&amp;""","""&amp;I2461&amp;""","""&amp;J2461&amp;""","""&amp;K2461&amp;""""</f>
        <v>"Laboratory and Measuring and Observing and Testing Equipment","41000000","Laboratory supplies and fixtures","41120000","Laboratory implements","41122400","Laboratory clamps","41122413","Swivel Clamp, For Overhead Stirrers 1/2-3/4 in Diameter, 3 Knob, Aluminum","41122413.3","Laboratory"</v>
      </c>
    </row>
    <row r="2462" spans="1:13" ht="13" customHeight="1">
      <c r="A2462" s="11" t="s">
        <v>14</v>
      </c>
      <c r="B2462" s="37" t="s">
        <v>18</v>
      </c>
      <c r="C2462" s="19" t="s">
        <v>4829</v>
      </c>
      <c r="D2462" s="38" t="s">
        <v>4830</v>
      </c>
      <c r="E2462" s="19" t="s">
        <v>5654</v>
      </c>
      <c r="F2462" s="38" t="s">
        <v>5655</v>
      </c>
      <c r="G2462" s="19" t="s">
        <v>5656</v>
      </c>
      <c r="H2462" s="38" t="s">
        <v>5655</v>
      </c>
      <c r="I2462" s="11" t="s">
        <v>5656</v>
      </c>
      <c r="J2462" s="38" t="s">
        <v>5657</v>
      </c>
      <c r="K2462" s="11" t="s">
        <v>26</v>
      </c>
      <c r="L2462" s="5"/>
      <c r="M2462" s="16" t="str">
        <f>""""&amp;A2462&amp;""","""&amp;B2462&amp;""","""&amp;C2462&amp;""","""&amp;D2462&amp;""","""&amp;E2462&amp;""","""&amp;F2462&amp;""","""&amp;G2462&amp;""","""&amp;H2462&amp;""","""&amp;I2462&amp;""","""&amp;J2462&amp;""","""&amp;K2462&amp;""""</f>
        <v>"Laboratory and Measuring and Observing and Testing Equipment","41000000","Laboratory supplies and fixtures","41120000","Laboratory microscope slides and supplies","41122600","Other Laboratory microscope slides and supplies","41122600","Other Laboratory microscope slides and supplies","41122600.0","Laboratory"</v>
      </c>
    </row>
    <row r="2463" spans="1:13" ht="13" customHeight="1">
      <c r="A2463" s="11" t="s">
        <v>14</v>
      </c>
      <c r="B2463" s="37">
        <v>41000000</v>
      </c>
      <c r="C2463" s="19" t="s">
        <v>4829</v>
      </c>
      <c r="D2463" s="38">
        <v>41120000</v>
      </c>
      <c r="E2463" s="19" t="s">
        <v>5654</v>
      </c>
      <c r="F2463" s="38">
        <v>41122600</v>
      </c>
      <c r="G2463" s="19" t="s">
        <v>5656</v>
      </c>
      <c r="H2463" s="38">
        <v>41122600</v>
      </c>
      <c r="I2463" s="19" t="s">
        <v>5658</v>
      </c>
      <c r="J2463" s="38" t="s">
        <v>5659</v>
      </c>
      <c r="K2463" s="11" t="s">
        <v>26</v>
      </c>
      <c r="L2463" s="5"/>
      <c r="M2463" s="16" t="str">
        <f>""""&amp;A2463&amp;""","""&amp;B2463&amp;""","""&amp;C2463&amp;""","""&amp;D2463&amp;""","""&amp;E2463&amp;""","""&amp;F2463&amp;""","""&amp;G2463&amp;""","""&amp;H2463&amp;""","""&amp;I2463&amp;""","""&amp;J2463&amp;""","""&amp;K2463&amp;""""</f>
        <v>"Laboratory and Measuring and Observing and Testing Equipment","41000000","Laboratory supplies and fixtures","41120000","Laboratory microscope slides and supplies","41122600","Other Laboratory microscope slides and supplies","41122600","Distyrene, Plasticizer, Xylene (DPX) Mountant For Microscopy, 100 mL","41122600.1","Laboratory"</v>
      </c>
    </row>
    <row r="2464" spans="1:13" ht="13" customHeight="1">
      <c r="A2464" s="27" t="s">
        <v>14</v>
      </c>
      <c r="B2464" s="41" t="s">
        <v>18</v>
      </c>
      <c r="C2464" s="31" t="s">
        <v>4829</v>
      </c>
      <c r="D2464" s="46" t="s">
        <v>4830</v>
      </c>
      <c r="E2464" s="31" t="s">
        <v>5654</v>
      </c>
      <c r="F2464" s="46" t="s">
        <v>5655</v>
      </c>
      <c r="G2464" s="31" t="s">
        <v>5656</v>
      </c>
      <c r="H2464" s="38" t="s">
        <v>5655</v>
      </c>
      <c r="I2464" s="27" t="s">
        <v>12130</v>
      </c>
      <c r="J2464" s="38" t="s">
        <v>12131</v>
      </c>
      <c r="K2464" s="27" t="s">
        <v>26</v>
      </c>
      <c r="L2464" s="5"/>
      <c r="M2464" s="16"/>
    </row>
    <row r="2465" spans="1:13" ht="13" customHeight="1">
      <c r="A2465" s="11" t="s">
        <v>14</v>
      </c>
      <c r="B2465" s="37" t="s">
        <v>18</v>
      </c>
      <c r="C2465" s="11" t="s">
        <v>4829</v>
      </c>
      <c r="D2465" s="37" t="s">
        <v>4830</v>
      </c>
      <c r="E2465" s="11" t="s">
        <v>5654</v>
      </c>
      <c r="F2465" s="37" t="s">
        <v>5655</v>
      </c>
      <c r="G2465" s="11" t="s">
        <v>5660</v>
      </c>
      <c r="H2465" s="37" t="s">
        <v>5661</v>
      </c>
      <c r="I2465" s="11" t="s">
        <v>5662</v>
      </c>
      <c r="J2465" s="37" t="s">
        <v>5663</v>
      </c>
      <c r="K2465" s="11" t="s">
        <v>26</v>
      </c>
      <c r="L2465" s="5"/>
      <c r="M2465" s="16" t="str">
        <f>""""&amp;A2465&amp;""","""&amp;B2465&amp;""","""&amp;C2465&amp;""","""&amp;D2465&amp;""","""&amp;E2465&amp;""","""&amp;F2465&amp;""","""&amp;G2465&amp;""","""&amp;H2465&amp;""","""&amp;I2465&amp;""","""&amp;J2465&amp;""","""&amp;K2465&amp;""""</f>
        <v>"Laboratory and Measuring and Observing and Testing Equipment","41000000","Laboratory supplies and fixtures","41120000","Laboratory microscope slides and supplies","41122600","Microscope slides","41122601","Other Microscope slides","41122601.0","Laboratory"</v>
      </c>
    </row>
    <row r="2466" spans="1:13" ht="13" customHeight="1">
      <c r="A2466" s="11" t="s">
        <v>14</v>
      </c>
      <c r="B2466" s="37">
        <v>41000000</v>
      </c>
      <c r="C2466" s="11" t="s">
        <v>4829</v>
      </c>
      <c r="D2466" s="37">
        <v>41120000</v>
      </c>
      <c r="E2466" s="11" t="s">
        <v>5654</v>
      </c>
      <c r="F2466" s="37">
        <v>41122600</v>
      </c>
      <c r="G2466" s="11" t="s">
        <v>5660</v>
      </c>
      <c r="H2466" s="37">
        <v>41122601</v>
      </c>
      <c r="I2466" s="11" t="s">
        <v>5664</v>
      </c>
      <c r="J2466" s="37" t="s">
        <v>5665</v>
      </c>
      <c r="K2466" s="11" t="s">
        <v>26</v>
      </c>
      <c r="L2466" s="5"/>
      <c r="M2466" s="16" t="str">
        <f>""""&amp;A2466&amp;""","""&amp;B2466&amp;""","""&amp;C2466&amp;""","""&amp;D2466&amp;""","""&amp;E2466&amp;""","""&amp;F2466&amp;""","""&amp;G2466&amp;""","""&amp;H2466&amp;""","""&amp;I2466&amp;""","""&amp;J2466&amp;""","""&amp;K2466&amp;""""</f>
        <v>"Laboratory and Measuring and Observing and Testing Equipment","41000000","Laboratory supplies and fixtures","41120000","Laboratory microscope slides and supplies","41122600","Microscope slides","41122601","Microscope Slide, Glass, 25 x 75 mm, Double Frosted, Thickness 1 mm, 1440 Each","41122601.1","Laboratory"</v>
      </c>
    </row>
    <row r="2467" spans="1:13" ht="13" customHeight="1">
      <c r="A2467" s="11" t="s">
        <v>14</v>
      </c>
      <c r="B2467" s="37" t="s">
        <v>18</v>
      </c>
      <c r="C2467" s="11" t="s">
        <v>4829</v>
      </c>
      <c r="D2467" s="37" t="s">
        <v>4830</v>
      </c>
      <c r="E2467" s="11" t="s">
        <v>5654</v>
      </c>
      <c r="F2467" s="37" t="s">
        <v>5655</v>
      </c>
      <c r="G2467" s="11" t="s">
        <v>5660</v>
      </c>
      <c r="H2467" s="37" t="s">
        <v>5661</v>
      </c>
      <c r="I2467" s="11" t="s">
        <v>5666</v>
      </c>
      <c r="J2467" s="37" t="s">
        <v>5667</v>
      </c>
      <c r="K2467" s="11" t="s">
        <v>26</v>
      </c>
      <c r="L2467" s="5"/>
      <c r="M2467" s="16" t="str">
        <f>""""&amp;A2467&amp;""","""&amp;B2467&amp;""","""&amp;C2467&amp;""","""&amp;D2467&amp;""","""&amp;E2467&amp;""","""&amp;F2467&amp;""","""&amp;G2467&amp;""","""&amp;H2467&amp;""","""&amp;I2467&amp;""","""&amp;J2467&amp;""","""&amp;K2467&amp;""""</f>
        <v>"Laboratory and Measuring and Observing and Testing Equipment","41000000","Laboratory supplies and fixtures","41120000","Laboratory microscope slides and supplies","41122600","Microscope slides","41122601","Microscope Slide, Glass, 25 x 76 mm, Double Frosted, Thickness 1 mm, 1440 Pieces","41122601.10","Laboratory"</v>
      </c>
    </row>
    <row r="2468" spans="1:13" ht="13" customHeight="1">
      <c r="A2468" s="11" t="s">
        <v>14</v>
      </c>
      <c r="B2468" s="37" t="s">
        <v>18</v>
      </c>
      <c r="C2468" s="11" t="s">
        <v>4829</v>
      </c>
      <c r="D2468" s="37" t="s">
        <v>4830</v>
      </c>
      <c r="E2468" s="11" t="s">
        <v>5654</v>
      </c>
      <c r="F2468" s="37" t="s">
        <v>5655</v>
      </c>
      <c r="G2468" s="11" t="s">
        <v>5660</v>
      </c>
      <c r="H2468" s="37" t="s">
        <v>5661</v>
      </c>
      <c r="I2468" s="11" t="s">
        <v>5668</v>
      </c>
      <c r="J2468" s="37" t="s">
        <v>5669</v>
      </c>
      <c r="K2468" s="11" t="s">
        <v>26</v>
      </c>
      <c r="L2468" s="5"/>
      <c r="M2468" s="16" t="str">
        <f>""""&amp;A2468&amp;""","""&amp;B2468&amp;""","""&amp;C2468&amp;""","""&amp;D2468&amp;""","""&amp;E2468&amp;""","""&amp;F2468&amp;""","""&amp;G2468&amp;""","""&amp;H2468&amp;""","""&amp;I2468&amp;""","""&amp;J2468&amp;""","""&amp;K2468&amp;""""</f>
        <v>"Laboratory and Measuring and Observing and Testing Equipment","41000000","Laboratory supplies and fixtures","41120000","Laboratory microscope slides and supplies","41122600","Microscope slides","41122601","Microscope Slide, Glass, 25 x 76 mm, Plain, 144 Each","41122601.11","Laboratory"</v>
      </c>
    </row>
    <row r="2469" spans="1:13" ht="13" customHeight="1">
      <c r="A2469" s="11" t="s">
        <v>14</v>
      </c>
      <c r="B2469" s="37" t="s">
        <v>18</v>
      </c>
      <c r="C2469" s="11" t="s">
        <v>4829</v>
      </c>
      <c r="D2469" s="37" t="s">
        <v>4830</v>
      </c>
      <c r="E2469" s="11" t="s">
        <v>5654</v>
      </c>
      <c r="F2469" s="37" t="s">
        <v>5655</v>
      </c>
      <c r="G2469" s="11" t="s">
        <v>5660</v>
      </c>
      <c r="H2469" s="37" t="s">
        <v>5661</v>
      </c>
      <c r="I2469" s="11" t="s">
        <v>5670</v>
      </c>
      <c r="J2469" s="37" t="s">
        <v>5671</v>
      </c>
      <c r="K2469" s="11" t="s">
        <v>26</v>
      </c>
      <c r="L2469" s="5"/>
      <c r="M2469" s="16" t="str">
        <f>""""&amp;A2469&amp;""","""&amp;B2469&amp;""","""&amp;C2469&amp;""","""&amp;D2469&amp;""","""&amp;E2469&amp;""","""&amp;F2469&amp;""","""&amp;G2469&amp;""","""&amp;H2469&amp;""","""&amp;I2469&amp;""","""&amp;J2469&amp;""","""&amp;K2469&amp;""""</f>
        <v>"Laboratory and Measuring and Observing and Testing Equipment","41000000","Laboratory supplies and fixtures","41120000","Laboratory microscope slides and supplies","41122600","Microscope slides","41122601","Microscope Slide, Glass, 25 x 76 mm, Plain, 50 Each","41122601.12","Laboratory"</v>
      </c>
    </row>
    <row r="2470" spans="1:13" ht="13" customHeight="1">
      <c r="A2470" s="11" t="s">
        <v>14</v>
      </c>
      <c r="B2470" s="37" t="s">
        <v>18</v>
      </c>
      <c r="C2470" s="11" t="s">
        <v>4829</v>
      </c>
      <c r="D2470" s="37" t="s">
        <v>4830</v>
      </c>
      <c r="E2470" s="11" t="s">
        <v>5654</v>
      </c>
      <c r="F2470" s="37" t="s">
        <v>5655</v>
      </c>
      <c r="G2470" s="11" t="s">
        <v>5660</v>
      </c>
      <c r="H2470" s="37" t="s">
        <v>5661</v>
      </c>
      <c r="I2470" s="11" t="s">
        <v>5672</v>
      </c>
      <c r="J2470" s="37" t="s">
        <v>5673</v>
      </c>
      <c r="K2470" s="11" t="s">
        <v>26</v>
      </c>
      <c r="L2470" s="5"/>
      <c r="M2470" s="16" t="str">
        <f>""""&amp;A2470&amp;""","""&amp;B2470&amp;""","""&amp;C2470&amp;""","""&amp;D2470&amp;""","""&amp;E2470&amp;""","""&amp;F2470&amp;""","""&amp;G2470&amp;""","""&amp;H2470&amp;""","""&amp;I2470&amp;""","""&amp;J2470&amp;""","""&amp;K2470&amp;""""</f>
        <v>"Laboratory and Measuring and Observing and Testing Equipment","41000000","Laboratory supplies and fixtures","41120000","Laboratory microscope slides and supplies","41122600","Microscope slides","41122601","Microscope Slide, Glass, 26 x 76 mm, Frosted, 144 Each","41122601.13","Laboratory"</v>
      </c>
    </row>
    <row r="2471" spans="1:13" ht="13" customHeight="1">
      <c r="A2471" s="27" t="s">
        <v>14</v>
      </c>
      <c r="B2471" s="41" t="s">
        <v>18</v>
      </c>
      <c r="C2471" s="27" t="s">
        <v>4829</v>
      </c>
      <c r="D2471" s="41" t="s">
        <v>4830</v>
      </c>
      <c r="E2471" s="27" t="s">
        <v>5654</v>
      </c>
      <c r="F2471" s="41" t="s">
        <v>5655</v>
      </c>
      <c r="G2471" s="27" t="s">
        <v>5660</v>
      </c>
      <c r="H2471" s="41" t="s">
        <v>5661</v>
      </c>
      <c r="I2471" s="27" t="s">
        <v>12132</v>
      </c>
      <c r="J2471" s="37" t="s">
        <v>12133</v>
      </c>
      <c r="K2471" s="27" t="s">
        <v>26</v>
      </c>
      <c r="L2471" s="5"/>
      <c r="M2471" s="16"/>
    </row>
    <row r="2472" spans="1:13" ht="13" customHeight="1">
      <c r="A2472" s="11" t="s">
        <v>14</v>
      </c>
      <c r="B2472" s="37">
        <v>41000000</v>
      </c>
      <c r="C2472" s="11" t="s">
        <v>4829</v>
      </c>
      <c r="D2472" s="37">
        <v>41120000</v>
      </c>
      <c r="E2472" s="11" t="s">
        <v>5654</v>
      </c>
      <c r="F2472" s="37">
        <v>41122600</v>
      </c>
      <c r="G2472" s="11" t="s">
        <v>5660</v>
      </c>
      <c r="H2472" s="37">
        <v>41122601</v>
      </c>
      <c r="I2472" s="11" t="s">
        <v>5674</v>
      </c>
      <c r="J2472" s="37" t="s">
        <v>5675</v>
      </c>
      <c r="K2472" s="11" t="s">
        <v>26</v>
      </c>
      <c r="L2472" s="5"/>
      <c r="M2472" s="16" t="str">
        <f>""""&amp;A2472&amp;""","""&amp;B2472&amp;""","""&amp;C2472&amp;""","""&amp;D2472&amp;""","""&amp;E2472&amp;""","""&amp;F2472&amp;""","""&amp;G2472&amp;""","""&amp;H2472&amp;""","""&amp;I2472&amp;""","""&amp;J2472&amp;""","""&amp;K2472&amp;""""</f>
        <v>"Laboratory and Measuring and Observing and Testing Equipment","41000000","Laboratory supplies and fixtures","41120000","Laboratory microscope slides and supplies","41122600","Microscope slides","41122601","Microscope Slide, Glass, 25 x 75 mm, Frosted, 50 Each","41122601.2","Laboratory"</v>
      </c>
    </row>
    <row r="2473" spans="1:13" ht="13" customHeight="1">
      <c r="A2473" s="11" t="s">
        <v>14</v>
      </c>
      <c r="B2473" s="37">
        <v>41000000</v>
      </c>
      <c r="C2473" s="11" t="s">
        <v>4829</v>
      </c>
      <c r="D2473" s="37">
        <v>41120000</v>
      </c>
      <c r="E2473" s="11" t="s">
        <v>5654</v>
      </c>
      <c r="F2473" s="37">
        <v>41122600</v>
      </c>
      <c r="G2473" s="11" t="s">
        <v>5660</v>
      </c>
      <c r="H2473" s="37">
        <v>41122601</v>
      </c>
      <c r="I2473" s="11" t="s">
        <v>5676</v>
      </c>
      <c r="J2473" s="37" t="s">
        <v>5677</v>
      </c>
      <c r="K2473" s="11" t="s">
        <v>26</v>
      </c>
      <c r="L2473" s="5"/>
      <c r="M2473" s="16" t="str">
        <f>""""&amp;A2473&amp;""","""&amp;B2473&amp;""","""&amp;C2473&amp;""","""&amp;D2473&amp;""","""&amp;E2473&amp;""","""&amp;F2473&amp;""","""&amp;G2473&amp;""","""&amp;H2473&amp;""","""&amp;I2473&amp;""","""&amp;J2473&amp;""","""&amp;K2473&amp;""""</f>
        <v>"Laboratory and Measuring and Observing and Testing Equipment","41000000","Laboratory supplies and fixtures","41120000","Laboratory microscope slides and supplies","41122600","Microscope slides","41122601","Microscope Slide, Glass, 25 x 75 mm, Frosted, 72 Each","41122601.3","Laboratory"</v>
      </c>
    </row>
    <row r="2474" spans="1:13" ht="13" customHeight="1">
      <c r="A2474" s="11" t="s">
        <v>14</v>
      </c>
      <c r="B2474" s="37">
        <v>41000000</v>
      </c>
      <c r="C2474" s="11" t="s">
        <v>4829</v>
      </c>
      <c r="D2474" s="37">
        <v>41120000</v>
      </c>
      <c r="E2474" s="11" t="s">
        <v>5654</v>
      </c>
      <c r="F2474" s="37">
        <v>41122600</v>
      </c>
      <c r="G2474" s="11" t="s">
        <v>5660</v>
      </c>
      <c r="H2474" s="37">
        <v>41122601</v>
      </c>
      <c r="I2474" s="11" t="s">
        <v>5678</v>
      </c>
      <c r="J2474" s="37" t="s">
        <v>5679</v>
      </c>
      <c r="K2474" s="11" t="s">
        <v>26</v>
      </c>
      <c r="L2474" s="5"/>
      <c r="M2474" s="16" t="str">
        <f>""""&amp;A2474&amp;""","""&amp;B2474&amp;""","""&amp;C2474&amp;""","""&amp;D2474&amp;""","""&amp;E2474&amp;""","""&amp;F2474&amp;""","""&amp;G2474&amp;""","""&amp;H2474&amp;""","""&amp;I2474&amp;""","""&amp;J2474&amp;""","""&amp;K2474&amp;""""</f>
        <v>"Laboratory and Measuring and Observing and Testing Equipment","41000000","Laboratory supplies and fixtures","41120000","Laboratory microscope slides and supplies","41122600","Microscope slides","41122601","Microscope Slide, Glass, 25 x 75 mm, Plain, 144 Each","41122601.4","Laboratory"</v>
      </c>
    </row>
    <row r="2475" spans="1:13" ht="13" customHeight="1">
      <c r="A2475" s="11" t="s">
        <v>14</v>
      </c>
      <c r="B2475" s="37">
        <v>41000000</v>
      </c>
      <c r="C2475" s="11" t="s">
        <v>4829</v>
      </c>
      <c r="D2475" s="37">
        <v>41120000</v>
      </c>
      <c r="E2475" s="11" t="s">
        <v>5654</v>
      </c>
      <c r="F2475" s="37">
        <v>41122600</v>
      </c>
      <c r="G2475" s="11" t="s">
        <v>5660</v>
      </c>
      <c r="H2475" s="37">
        <v>41122601</v>
      </c>
      <c r="I2475" s="11" t="s">
        <v>5680</v>
      </c>
      <c r="J2475" s="37" t="s">
        <v>5681</v>
      </c>
      <c r="K2475" s="11" t="s">
        <v>26</v>
      </c>
      <c r="L2475" s="5"/>
      <c r="M2475" s="16" t="str">
        <f>""""&amp;A2475&amp;""","""&amp;B2475&amp;""","""&amp;C2475&amp;""","""&amp;D2475&amp;""","""&amp;E2475&amp;""","""&amp;F2475&amp;""","""&amp;G2475&amp;""","""&amp;H2475&amp;""","""&amp;I2475&amp;""","""&amp;J2475&amp;""","""&amp;K2475&amp;""""</f>
        <v>"Laboratory and Measuring and Observing and Testing Equipment","41000000","Laboratory supplies and fixtures","41120000","Laboratory microscope slides and supplies","41122600","Microscope slides","41122601","Microscope Slide, Glass, 25 x 76 mm, Frosted, 50 Each","41122601.5","Laboratory"</v>
      </c>
    </row>
    <row r="2476" spans="1:13" ht="13" customHeight="1">
      <c r="A2476" s="11" t="s">
        <v>14</v>
      </c>
      <c r="B2476" s="37">
        <v>41000000</v>
      </c>
      <c r="C2476" s="11" t="s">
        <v>4829</v>
      </c>
      <c r="D2476" s="37">
        <v>41120000</v>
      </c>
      <c r="E2476" s="11" t="s">
        <v>5654</v>
      </c>
      <c r="F2476" s="37">
        <v>41122600</v>
      </c>
      <c r="G2476" s="11" t="s">
        <v>5660</v>
      </c>
      <c r="H2476" s="37">
        <v>41122601</v>
      </c>
      <c r="I2476" s="11" t="s">
        <v>5682</v>
      </c>
      <c r="J2476" s="37" t="s">
        <v>5683</v>
      </c>
      <c r="K2476" s="11" t="s">
        <v>26</v>
      </c>
      <c r="L2476" s="5"/>
      <c r="M2476" s="16" t="str">
        <f>""""&amp;A2476&amp;""","""&amp;B2476&amp;""","""&amp;C2476&amp;""","""&amp;D2476&amp;""","""&amp;E2476&amp;""","""&amp;F2476&amp;""","""&amp;G2476&amp;""","""&amp;H2476&amp;""","""&amp;I2476&amp;""","""&amp;J2476&amp;""","""&amp;K2476&amp;""""</f>
        <v>"Laboratory and Measuring and Observing and Testing Equipment","41000000","Laboratory supplies and fixtures","41120000","Laboratory microscope slides and supplies","41122600","Microscope slides","41122601","Microscope Slide, Glass, 25 x 76 mm, Frosted, 72 Each","41122601.6","Laboratory"</v>
      </c>
    </row>
    <row r="2477" spans="1:13" ht="13" customHeight="1">
      <c r="A2477" s="11" t="s">
        <v>14</v>
      </c>
      <c r="B2477" s="37">
        <v>41000000</v>
      </c>
      <c r="C2477" s="11" t="s">
        <v>4829</v>
      </c>
      <c r="D2477" s="37">
        <v>41120000</v>
      </c>
      <c r="E2477" s="11" t="s">
        <v>5654</v>
      </c>
      <c r="F2477" s="37">
        <v>41122600</v>
      </c>
      <c r="G2477" s="11" t="s">
        <v>5660</v>
      </c>
      <c r="H2477" s="37">
        <v>41122601</v>
      </c>
      <c r="I2477" s="11" t="s">
        <v>5684</v>
      </c>
      <c r="J2477" s="37" t="s">
        <v>5685</v>
      </c>
      <c r="K2477" s="11" t="s">
        <v>26</v>
      </c>
      <c r="L2477" s="5"/>
      <c r="M2477" s="16" t="str">
        <f>""""&amp;A2477&amp;""","""&amp;B2477&amp;""","""&amp;C2477&amp;""","""&amp;D2477&amp;""","""&amp;E2477&amp;""","""&amp;F2477&amp;""","""&amp;G2477&amp;""","""&amp;H2477&amp;""","""&amp;I2477&amp;""","""&amp;J2477&amp;""","""&amp;K2477&amp;""""</f>
        <v>"Laboratory and Measuring and Observing and Testing Equipment","41000000","Laboratory supplies and fixtures","41120000","Laboratory microscope slides and supplies","41122600","Microscope slides","41122601","Microscope Slide, Glass, 26 x 76 mm, Frosted, 100 Each","41122601.7","Laboratory"</v>
      </c>
    </row>
    <row r="2478" spans="1:13" ht="13" customHeight="1">
      <c r="A2478" s="11" t="s">
        <v>14</v>
      </c>
      <c r="B2478" s="37">
        <v>41000000</v>
      </c>
      <c r="C2478" s="11" t="s">
        <v>4829</v>
      </c>
      <c r="D2478" s="37">
        <v>41120000</v>
      </c>
      <c r="E2478" s="11" t="s">
        <v>5654</v>
      </c>
      <c r="F2478" s="37">
        <v>41122600</v>
      </c>
      <c r="G2478" s="11" t="s">
        <v>5660</v>
      </c>
      <c r="H2478" s="37">
        <v>41122601</v>
      </c>
      <c r="I2478" s="11" t="s">
        <v>5686</v>
      </c>
      <c r="J2478" s="37" t="s">
        <v>5687</v>
      </c>
      <c r="K2478" s="11" t="s">
        <v>26</v>
      </c>
      <c r="L2478" s="5"/>
      <c r="M2478" s="16" t="str">
        <f>""""&amp;A2478&amp;""","""&amp;B2478&amp;""","""&amp;C2478&amp;""","""&amp;D2478&amp;""","""&amp;E2478&amp;""","""&amp;F2478&amp;""","""&amp;G2478&amp;""","""&amp;H2478&amp;""","""&amp;I2478&amp;""","""&amp;J2478&amp;""","""&amp;K2478&amp;""""</f>
        <v>"Laboratory and Measuring and Observing and Testing Equipment","41000000","Laboratory supplies and fixtures","41120000","Laboratory microscope slides and supplies","41122600","Microscope slides","41122601","Microscope Slide, Glass, 26 x 76 mm, Frosted, 20 x 50 Pieces","41122601.8","Laboratory"</v>
      </c>
    </row>
    <row r="2479" spans="1:13" ht="13" customHeight="1">
      <c r="A2479" s="11" t="s">
        <v>14</v>
      </c>
      <c r="B2479" s="37">
        <v>41000000</v>
      </c>
      <c r="C2479" s="11" t="s">
        <v>4829</v>
      </c>
      <c r="D2479" s="37">
        <v>41120000</v>
      </c>
      <c r="E2479" s="11" t="s">
        <v>5654</v>
      </c>
      <c r="F2479" s="37">
        <v>41122600</v>
      </c>
      <c r="G2479" s="11" t="s">
        <v>5660</v>
      </c>
      <c r="H2479" s="37">
        <v>41122601</v>
      </c>
      <c r="I2479" s="11" t="s">
        <v>5688</v>
      </c>
      <c r="J2479" s="37" t="s">
        <v>5689</v>
      </c>
      <c r="K2479" s="11" t="s">
        <v>26</v>
      </c>
      <c r="L2479" s="5"/>
      <c r="M2479" s="16" t="str">
        <f>""""&amp;A2479&amp;""","""&amp;B2479&amp;""","""&amp;C2479&amp;""","""&amp;D2479&amp;""","""&amp;E2479&amp;""","""&amp;F2479&amp;""","""&amp;G2479&amp;""","""&amp;H2479&amp;""","""&amp;I2479&amp;""","""&amp;J2479&amp;""","""&amp;K2479&amp;""""</f>
        <v>"Laboratory and Measuring and Observing and Testing Equipment","41000000","Laboratory supplies and fixtures","41120000","Laboratory microscope slides and supplies","41122600","Microscope slides","41122601","Microscope Slide, Glass, 26 x 76 mm, Frosted, 50 Each","41122601.9","Laboratory"</v>
      </c>
    </row>
    <row r="2480" spans="1:13" ht="13" customHeight="1">
      <c r="A2480" s="11" t="s">
        <v>14</v>
      </c>
      <c r="B2480" s="37" t="s">
        <v>18</v>
      </c>
      <c r="C2480" s="11" t="s">
        <v>4829</v>
      </c>
      <c r="D2480" s="37" t="s">
        <v>4830</v>
      </c>
      <c r="E2480" s="11" t="s">
        <v>5654</v>
      </c>
      <c r="F2480" s="37" t="s">
        <v>5655</v>
      </c>
      <c r="G2480" s="11" t="s">
        <v>5690</v>
      </c>
      <c r="H2480" s="37" t="s">
        <v>5691</v>
      </c>
      <c r="I2480" s="11" t="s">
        <v>5692</v>
      </c>
      <c r="J2480" s="37" t="s">
        <v>5693</v>
      </c>
      <c r="K2480" s="11" t="s">
        <v>26</v>
      </c>
      <c r="L2480" s="5"/>
      <c r="M2480" s="16" t="str">
        <f>""""&amp;A2480&amp;""","""&amp;B2480&amp;""","""&amp;C2480&amp;""","""&amp;D2480&amp;""","""&amp;E2480&amp;""","""&amp;F2480&amp;""","""&amp;G2480&amp;""","""&amp;H2480&amp;""","""&amp;I2480&amp;""","""&amp;J2480&amp;""","""&amp;K2480&amp;""""</f>
        <v>"Laboratory and Measuring and Observing and Testing Equipment","41000000","Laboratory supplies and fixtures","41120000","Laboratory microscope slides and supplies","41122600","Microscopes slide coverslips","41122602","Other Microscopes slide coverslips","41122602.0","Laboratory"</v>
      </c>
    </row>
    <row r="2481" spans="1:13" ht="13" customHeight="1">
      <c r="A2481" s="11" t="s">
        <v>14</v>
      </c>
      <c r="B2481" s="37">
        <v>41000000</v>
      </c>
      <c r="C2481" s="11" t="s">
        <v>4829</v>
      </c>
      <c r="D2481" s="37">
        <v>41120000</v>
      </c>
      <c r="E2481" s="11" t="s">
        <v>5654</v>
      </c>
      <c r="F2481" s="37">
        <v>41122600</v>
      </c>
      <c r="G2481" s="11" t="s">
        <v>5690</v>
      </c>
      <c r="H2481" s="37">
        <v>41122602</v>
      </c>
      <c r="I2481" s="11" t="s">
        <v>5694</v>
      </c>
      <c r="J2481" s="37" t="s">
        <v>5695</v>
      </c>
      <c r="K2481" s="11" t="s">
        <v>26</v>
      </c>
      <c r="L2481" s="5"/>
      <c r="M2481" s="16" t="str">
        <f>""""&amp;A2481&amp;""","""&amp;B2481&amp;""","""&amp;C2481&amp;""","""&amp;D2481&amp;""","""&amp;E2481&amp;""","""&amp;F2481&amp;""","""&amp;G2481&amp;""","""&amp;H2481&amp;""","""&amp;I2481&amp;""","""&amp;J2481&amp;""","""&amp;K2481&amp;""""</f>
        <v>"Laboratory and Measuring and Observing and Testing Equipment","41000000","Laboratory supplies and fixtures","41120000","Laboratory microscope slides and supplies","41122600","Microscopes slide coverslips","41122602","Microscope Slide Cover, 22 x 22 mm, 100 Each","41122602.1","Laboratory"</v>
      </c>
    </row>
    <row r="2482" spans="1:13" ht="13" customHeight="1">
      <c r="A2482" s="11" t="s">
        <v>14</v>
      </c>
      <c r="B2482" s="37">
        <v>41000000</v>
      </c>
      <c r="C2482" s="11" t="s">
        <v>4829</v>
      </c>
      <c r="D2482" s="37">
        <v>41120000</v>
      </c>
      <c r="E2482" s="11" t="s">
        <v>5654</v>
      </c>
      <c r="F2482" s="37">
        <v>41122600</v>
      </c>
      <c r="G2482" s="11" t="s">
        <v>5690</v>
      </c>
      <c r="H2482" s="37">
        <v>41122602</v>
      </c>
      <c r="I2482" s="11" t="s">
        <v>5696</v>
      </c>
      <c r="J2482" s="37" t="s">
        <v>5697</v>
      </c>
      <c r="K2482" s="11" t="s">
        <v>26</v>
      </c>
      <c r="L2482" s="5"/>
      <c r="M2482" s="16" t="str">
        <f>""""&amp;A2482&amp;""","""&amp;B2482&amp;""","""&amp;C2482&amp;""","""&amp;D2482&amp;""","""&amp;E2482&amp;""","""&amp;F2482&amp;""","""&amp;G2482&amp;""","""&amp;H2482&amp;""","""&amp;I2482&amp;""","""&amp;J2482&amp;""","""&amp;K2482&amp;""""</f>
        <v>"Laboratory and Measuring and Observing and Testing Equipment","41000000","Laboratory supplies and fixtures","41120000","Laboratory microscope slides and supplies","41122600","Microscopes slide coverslips","41122602","Microscope Slide Cover, Glass, Square, 22 x 22 mm, 1 oz, 1 Pack","41122602.10","Laboratory"</v>
      </c>
    </row>
    <row r="2483" spans="1:13" ht="13" customHeight="1">
      <c r="A2483" s="11" t="s">
        <v>14</v>
      </c>
      <c r="B2483" s="37" t="s">
        <v>18</v>
      </c>
      <c r="C2483" s="11" t="s">
        <v>4829</v>
      </c>
      <c r="D2483" s="37" t="s">
        <v>4830</v>
      </c>
      <c r="E2483" s="11" t="s">
        <v>5654</v>
      </c>
      <c r="F2483" s="37" t="s">
        <v>5655</v>
      </c>
      <c r="G2483" s="11" t="s">
        <v>5690</v>
      </c>
      <c r="H2483" s="37" t="s">
        <v>5691</v>
      </c>
      <c r="I2483" s="11" t="s">
        <v>5698</v>
      </c>
      <c r="J2483" s="37" t="s">
        <v>5699</v>
      </c>
      <c r="K2483" s="11" t="s">
        <v>26</v>
      </c>
      <c r="L2483" s="5"/>
      <c r="M2483" s="16" t="str">
        <f>""""&amp;A2483&amp;""","""&amp;B2483&amp;""","""&amp;C2483&amp;""","""&amp;D2483&amp;""","""&amp;E2483&amp;""","""&amp;F2483&amp;""","""&amp;G2483&amp;""","""&amp;H2483&amp;""","""&amp;I2483&amp;""","""&amp;J2483&amp;""","""&amp;K2483&amp;""""</f>
        <v>"Laboratory and Measuring and Observing and Testing Equipment","41000000","Laboratory supplies and fixtures","41120000","Laboratory microscope slides and supplies","41122600","Microscopes slide coverslips","41122602","Microscope Slide Cover, Assorted Sizes (24 x 50 mm, 24 x 30 mm), 1 oz","41122602.11","Laboratory"</v>
      </c>
    </row>
    <row r="2484" spans="1:13" ht="13" customHeight="1">
      <c r="A2484" s="11" t="s">
        <v>14</v>
      </c>
      <c r="B2484" s="37" t="str">
        <f>LEFT(H2484,2)&amp;"000000"</f>
        <v>41000000</v>
      </c>
      <c r="C2484" s="11" t="s">
        <v>4829</v>
      </c>
      <c r="D2484" s="37" t="str">
        <f>LEFT(H2484,4)&amp;"0000"</f>
        <v>41120000</v>
      </c>
      <c r="E2484" s="11" t="s">
        <v>5654</v>
      </c>
      <c r="F2484" s="37" t="str">
        <f>LEFT(H2484,6)&amp;"00"</f>
        <v>41122600</v>
      </c>
      <c r="G2484" s="11" t="s">
        <v>5690</v>
      </c>
      <c r="H2484" s="37" t="s">
        <v>5691</v>
      </c>
      <c r="I2484" s="11" t="s">
        <v>5700</v>
      </c>
      <c r="J2484" s="37" t="s">
        <v>5701</v>
      </c>
      <c r="K2484" s="11" t="s">
        <v>26</v>
      </c>
      <c r="L2484" s="5"/>
      <c r="M2484" s="16" t="str">
        <f>""""&amp;A2484&amp;""","""&amp;B2484&amp;""","""&amp;C2484&amp;""","""&amp;D2484&amp;""","""&amp;E2484&amp;""","""&amp;F2484&amp;""","""&amp;G2484&amp;""","""&amp;H2484&amp;""","""&amp;I2484&amp;""","""&amp;J2484&amp;""","""&amp;K2484&amp;""""</f>
        <v>"Laboratory and Measuring and Observing and Testing Equipment","41000000","Laboratory supplies and fixtures","41120000","Laboratory microscope slides and supplies","41122600","Microscopes slide coverslips","41122602","Microscope Slide Cover, Glass, 22 x 44 mm, 1000 Each","41122602.12","Laboratory"</v>
      </c>
    </row>
    <row r="2485" spans="1:13" ht="13" customHeight="1">
      <c r="A2485" s="11" t="s">
        <v>14</v>
      </c>
      <c r="B2485" s="37" t="str">
        <f>LEFT(H2485,2)&amp;"000000"</f>
        <v>41000000</v>
      </c>
      <c r="C2485" s="11" t="s">
        <v>4829</v>
      </c>
      <c r="D2485" s="37" t="str">
        <f>LEFT(H2485,4)&amp;"0000"</f>
        <v>41120000</v>
      </c>
      <c r="E2485" s="11" t="s">
        <v>5654</v>
      </c>
      <c r="F2485" s="37" t="str">
        <f>LEFT(H2485,6)&amp;"00"</f>
        <v>41122600</v>
      </c>
      <c r="G2485" s="11" t="s">
        <v>5690</v>
      </c>
      <c r="H2485" s="37" t="s">
        <v>5691</v>
      </c>
      <c r="I2485" s="11" t="s">
        <v>5702</v>
      </c>
      <c r="J2485" s="37" t="s">
        <v>5703</v>
      </c>
      <c r="K2485" s="11" t="s">
        <v>26</v>
      </c>
      <c r="L2485" s="5"/>
      <c r="M2485" s="16" t="str">
        <f>""""&amp;A2485&amp;""","""&amp;B2485&amp;""","""&amp;C2485&amp;""","""&amp;D2485&amp;""","""&amp;E2485&amp;""","""&amp;F2485&amp;""","""&amp;G2485&amp;""","""&amp;H2485&amp;""","""&amp;I2485&amp;""","""&amp;J2485&amp;""","""&amp;K2485&amp;""""</f>
        <v>"Laboratory and Measuring and Observing and Testing Equipment","41000000","Laboratory supplies and fixtures","41120000","Laboratory microscope slides and supplies","41122600","Microscopes slide coverslips","41122602","Microscope Slide Cover, Glass, 24 x 24 mm, 1000 Pieces","41122602.13","Laboratory"</v>
      </c>
    </row>
    <row r="2486" spans="1:13" ht="13" customHeight="1">
      <c r="A2486" s="27" t="s">
        <v>14</v>
      </c>
      <c r="B2486" s="41" t="s">
        <v>18</v>
      </c>
      <c r="C2486" s="27" t="s">
        <v>4829</v>
      </c>
      <c r="D2486" s="41" t="s">
        <v>4830</v>
      </c>
      <c r="E2486" s="27" t="s">
        <v>5654</v>
      </c>
      <c r="F2486" s="41" t="s">
        <v>5655</v>
      </c>
      <c r="G2486" s="27" t="s">
        <v>5690</v>
      </c>
      <c r="H2486" s="37" t="s">
        <v>5691</v>
      </c>
      <c r="I2486" s="27" t="s">
        <v>12134</v>
      </c>
      <c r="J2486" s="37" t="s">
        <v>12135</v>
      </c>
      <c r="K2486" s="27" t="s">
        <v>26</v>
      </c>
      <c r="L2486" s="5"/>
      <c r="M2486" s="16"/>
    </row>
    <row r="2487" spans="1:13" ht="13" customHeight="1">
      <c r="A2487" s="11" t="s">
        <v>14</v>
      </c>
      <c r="B2487" s="37">
        <v>41000000</v>
      </c>
      <c r="C2487" s="11" t="s">
        <v>4829</v>
      </c>
      <c r="D2487" s="37">
        <v>41120000</v>
      </c>
      <c r="E2487" s="11" t="s">
        <v>5654</v>
      </c>
      <c r="F2487" s="37">
        <v>41122600</v>
      </c>
      <c r="G2487" s="11" t="s">
        <v>5690</v>
      </c>
      <c r="H2487" s="37">
        <v>41122602</v>
      </c>
      <c r="I2487" s="11" t="s">
        <v>5704</v>
      </c>
      <c r="J2487" s="37" t="s">
        <v>5705</v>
      </c>
      <c r="K2487" s="11" t="s">
        <v>26</v>
      </c>
      <c r="L2487" s="5"/>
      <c r="M2487" s="16" t="str">
        <f>""""&amp;A2487&amp;""","""&amp;B2487&amp;""","""&amp;C2487&amp;""","""&amp;D2487&amp;""","""&amp;E2487&amp;""","""&amp;F2487&amp;""","""&amp;G2487&amp;""","""&amp;H2487&amp;""","""&amp;I2487&amp;""","""&amp;J2487&amp;""","""&amp;K2487&amp;""""</f>
        <v>"Laboratory and Measuring and Observing and Testing Equipment","41000000","Laboratory supplies and fixtures","41120000","Laboratory microscope slides and supplies","41122600","Microscopes slide coverslips","41122602","Microscope Slide Cover, Glass, Rectangle, No. 1.5, 22 x 40 mm, 1 Oz, 10 Packs","41122602.2","Laboratory"</v>
      </c>
    </row>
    <row r="2488" spans="1:13" ht="13" customHeight="1">
      <c r="A2488" s="11" t="s">
        <v>14</v>
      </c>
      <c r="B2488" s="37">
        <v>41000000</v>
      </c>
      <c r="C2488" s="11" t="s">
        <v>4829</v>
      </c>
      <c r="D2488" s="37">
        <v>41120000</v>
      </c>
      <c r="E2488" s="11" t="s">
        <v>5654</v>
      </c>
      <c r="F2488" s="37">
        <v>41122600</v>
      </c>
      <c r="G2488" s="11" t="s">
        <v>5690</v>
      </c>
      <c r="H2488" s="37">
        <v>41122602</v>
      </c>
      <c r="I2488" s="11" t="s">
        <v>5706</v>
      </c>
      <c r="J2488" s="37" t="s">
        <v>5707</v>
      </c>
      <c r="K2488" s="11" t="s">
        <v>26</v>
      </c>
      <c r="L2488" s="5"/>
      <c r="M2488" s="16" t="str">
        <f>""""&amp;A2488&amp;""","""&amp;B2488&amp;""","""&amp;C2488&amp;""","""&amp;D2488&amp;""","""&amp;E2488&amp;""","""&amp;F2488&amp;""","""&amp;G2488&amp;""","""&amp;H2488&amp;""","""&amp;I2488&amp;""","""&amp;J2488&amp;""","""&amp;K2488&amp;""""</f>
        <v>"Laboratory and Measuring and Observing and Testing Equipment","41000000","Laboratory supplies and fixtures","41120000","Laboratory microscope slides and supplies","41122600","Microscopes slide coverslips","41122602","Microscope Slide Cover, Glass, Rectangle, No. 1.5, 22 x 40 mm, 100 Each","41122602.3","Laboratory"</v>
      </c>
    </row>
    <row r="2489" spans="1:13" ht="13" customHeight="1">
      <c r="A2489" s="11" t="s">
        <v>14</v>
      </c>
      <c r="B2489" s="37">
        <v>41000000</v>
      </c>
      <c r="C2489" s="11" t="s">
        <v>4829</v>
      </c>
      <c r="D2489" s="37">
        <v>41120000</v>
      </c>
      <c r="E2489" s="11" t="s">
        <v>5654</v>
      </c>
      <c r="F2489" s="37">
        <v>41122600</v>
      </c>
      <c r="G2489" s="11" t="s">
        <v>5690</v>
      </c>
      <c r="H2489" s="37">
        <v>41122602</v>
      </c>
      <c r="I2489" s="11" t="s">
        <v>5708</v>
      </c>
      <c r="J2489" s="37" t="s">
        <v>5709</v>
      </c>
      <c r="K2489" s="11" t="s">
        <v>26</v>
      </c>
      <c r="L2489" s="5"/>
      <c r="M2489" s="16" t="str">
        <f>""""&amp;A2489&amp;""","""&amp;B2489&amp;""","""&amp;C2489&amp;""","""&amp;D2489&amp;""","""&amp;E2489&amp;""","""&amp;F2489&amp;""","""&amp;G2489&amp;""","""&amp;H2489&amp;""","""&amp;I2489&amp;""","""&amp;J2489&amp;""","""&amp;K2489&amp;""""</f>
        <v>"Laboratory and Measuring and Observing and Testing Equipment","41000000","Laboratory supplies and fixtures","41120000","Laboratory microscope slides and supplies","41122600","Microscopes slide coverslips","41122602","Microscope Slide Cover, Glass, Thickness #1, 24 x 50 mm, 1 Oz","41122602.4","Laboratory"</v>
      </c>
    </row>
    <row r="2490" spans="1:13" ht="13" customHeight="1">
      <c r="A2490" s="11" t="s">
        <v>14</v>
      </c>
      <c r="B2490" s="37">
        <v>41000000</v>
      </c>
      <c r="C2490" s="11" t="s">
        <v>4829</v>
      </c>
      <c r="D2490" s="37">
        <v>41120000</v>
      </c>
      <c r="E2490" s="11" t="s">
        <v>5654</v>
      </c>
      <c r="F2490" s="37">
        <v>41122600</v>
      </c>
      <c r="G2490" s="11" t="s">
        <v>5690</v>
      </c>
      <c r="H2490" s="37">
        <v>41122602</v>
      </c>
      <c r="I2490" s="11" t="s">
        <v>5710</v>
      </c>
      <c r="J2490" s="37" t="s">
        <v>5711</v>
      </c>
      <c r="K2490" s="11" t="s">
        <v>26</v>
      </c>
      <c r="L2490" s="5"/>
      <c r="M2490" s="16" t="str">
        <f>""""&amp;A2490&amp;""","""&amp;B2490&amp;""","""&amp;C2490&amp;""","""&amp;D2490&amp;""","""&amp;E2490&amp;""","""&amp;F2490&amp;""","""&amp;G2490&amp;""","""&amp;H2490&amp;""","""&amp;I2490&amp;""","""&amp;J2490&amp;""","""&amp;K2490&amp;""""</f>
        <v>"Laboratory and Measuring and Observing and Testing Equipment","41000000","Laboratory supplies and fixtures","41120000","Laboratory microscope slides and supplies","41122600","Microscopes slide coverslips","41122602","Microscope Slide Cover, Glass, Thickness #2, 25 x 25 mm, 1 Oz","41122602.5","Laboratory"</v>
      </c>
    </row>
    <row r="2491" spans="1:13" ht="13" customHeight="1">
      <c r="A2491" s="11" t="s">
        <v>14</v>
      </c>
      <c r="B2491" s="37">
        <v>41000000</v>
      </c>
      <c r="C2491" s="11" t="s">
        <v>4829</v>
      </c>
      <c r="D2491" s="37">
        <v>41120000</v>
      </c>
      <c r="E2491" s="11" t="s">
        <v>5654</v>
      </c>
      <c r="F2491" s="37">
        <v>41122600</v>
      </c>
      <c r="G2491" s="11" t="s">
        <v>5690</v>
      </c>
      <c r="H2491" s="37">
        <v>41122602</v>
      </c>
      <c r="I2491" s="11" t="s">
        <v>5712</v>
      </c>
      <c r="J2491" s="37" t="s">
        <v>5713</v>
      </c>
      <c r="K2491" s="11" t="s">
        <v>26</v>
      </c>
      <c r="L2491" s="5"/>
      <c r="M2491" s="16" t="str">
        <f>""""&amp;A2491&amp;""","""&amp;B2491&amp;""","""&amp;C2491&amp;""","""&amp;D2491&amp;""","""&amp;E2491&amp;""","""&amp;F2491&amp;""","""&amp;G2491&amp;""","""&amp;H2491&amp;""","""&amp;I2491&amp;""","""&amp;J2491&amp;""","""&amp;K2491&amp;""""</f>
        <v>"Laboratory and Measuring and Observing and Testing Equipment","41000000","Laboratory supplies and fixtures","41120000","Laboratory microscope slides and supplies","41122600","Microscopes slide coverslips","41122602","Microscope Slide Cover, 22 x 22 mm, 1000 Each","41122602.6","Laboratory"</v>
      </c>
    </row>
    <row r="2492" spans="1:13" ht="13" customHeight="1">
      <c r="A2492" s="11" t="s">
        <v>14</v>
      </c>
      <c r="B2492" s="37">
        <v>41000000</v>
      </c>
      <c r="C2492" s="11" t="s">
        <v>4829</v>
      </c>
      <c r="D2492" s="37">
        <v>41120000</v>
      </c>
      <c r="E2492" s="11" t="s">
        <v>5654</v>
      </c>
      <c r="F2492" s="37">
        <v>41122600</v>
      </c>
      <c r="G2492" s="11" t="s">
        <v>5690</v>
      </c>
      <c r="H2492" s="37">
        <v>41122602</v>
      </c>
      <c r="I2492" s="11" t="s">
        <v>5714</v>
      </c>
      <c r="J2492" s="37" t="s">
        <v>5715</v>
      </c>
      <c r="K2492" s="11" t="s">
        <v>26</v>
      </c>
      <c r="L2492" s="5"/>
      <c r="M2492" s="16" t="str">
        <f>""""&amp;A2492&amp;""","""&amp;B2492&amp;""","""&amp;C2492&amp;""","""&amp;D2492&amp;""","""&amp;E2492&amp;""","""&amp;F2492&amp;""","""&amp;G2492&amp;""","""&amp;H2492&amp;""","""&amp;I2492&amp;""","""&amp;J2492&amp;""","""&amp;K2492&amp;""""</f>
        <v>"Laboratory and Measuring and Observing and Testing Equipment","41000000","Laboratory supplies and fixtures","41120000","Laboratory microscope slides and supplies","41122600","Microscopes slide coverslips","41122602","Microscope Slide Cover, 22 x 40 mm, 100 Each","41122602.7","Laboratory"</v>
      </c>
    </row>
    <row r="2493" spans="1:13" ht="13" customHeight="1">
      <c r="A2493" s="11" t="s">
        <v>14</v>
      </c>
      <c r="B2493" s="37">
        <v>41000000</v>
      </c>
      <c r="C2493" s="11" t="s">
        <v>4829</v>
      </c>
      <c r="D2493" s="37">
        <v>41120000</v>
      </c>
      <c r="E2493" s="11" t="s">
        <v>5654</v>
      </c>
      <c r="F2493" s="37">
        <v>41122600</v>
      </c>
      <c r="G2493" s="11" t="s">
        <v>5690</v>
      </c>
      <c r="H2493" s="37">
        <v>41122602</v>
      </c>
      <c r="I2493" s="11" t="s">
        <v>5716</v>
      </c>
      <c r="J2493" s="37" t="s">
        <v>5717</v>
      </c>
      <c r="K2493" s="11" t="s">
        <v>26</v>
      </c>
      <c r="L2493" s="5"/>
      <c r="M2493" s="16" t="str">
        <f>""""&amp;A2493&amp;""","""&amp;B2493&amp;""","""&amp;C2493&amp;""","""&amp;D2493&amp;""","""&amp;E2493&amp;""","""&amp;F2493&amp;""","""&amp;G2493&amp;""","""&amp;H2493&amp;""","""&amp;I2493&amp;""","""&amp;J2493&amp;""","""&amp;K2493&amp;""""</f>
        <v>"Laboratory and Measuring and Observing and Testing Equipment","41000000","Laboratory supplies and fixtures","41120000","Laboratory microscope slides and supplies","41122600","Microscopes slide coverslips","41122602","Microscope Slide Cover, 22 x 40 mm, 1000 Each","41122602.8","Laboratory"</v>
      </c>
    </row>
    <row r="2494" spans="1:13" ht="13" customHeight="1">
      <c r="A2494" s="11" t="s">
        <v>14</v>
      </c>
      <c r="B2494" s="37">
        <v>41000000</v>
      </c>
      <c r="C2494" s="11" t="s">
        <v>4829</v>
      </c>
      <c r="D2494" s="37">
        <v>41120000</v>
      </c>
      <c r="E2494" s="11" t="s">
        <v>5654</v>
      </c>
      <c r="F2494" s="37">
        <v>41122600</v>
      </c>
      <c r="G2494" s="11" t="s">
        <v>5690</v>
      </c>
      <c r="H2494" s="37">
        <v>41122602</v>
      </c>
      <c r="I2494" s="11" t="s">
        <v>5718</v>
      </c>
      <c r="J2494" s="37" t="s">
        <v>5719</v>
      </c>
      <c r="K2494" s="11" t="s">
        <v>26</v>
      </c>
      <c r="L2494" s="5"/>
      <c r="M2494" s="16" t="str">
        <f>""""&amp;A2494&amp;""","""&amp;B2494&amp;""","""&amp;C2494&amp;""","""&amp;D2494&amp;""","""&amp;E2494&amp;""","""&amp;F2494&amp;""","""&amp;G2494&amp;""","""&amp;H2494&amp;""","""&amp;I2494&amp;""","""&amp;J2494&amp;""","""&amp;K2494&amp;""""</f>
        <v>"Laboratory and Measuring and Observing and Testing Equipment","41000000","Laboratory supplies and fixtures","41120000","Laboratory microscope slides and supplies","41122600","Microscopes slide coverslips","41122602","Microscope Slide Cover, Glass, 24 x 40 mm, 1 oz, 1 Pack","41122602.9","Laboratory"</v>
      </c>
    </row>
    <row r="2495" spans="1:13" ht="13" customHeight="1">
      <c r="A2495" s="11" t="s">
        <v>14</v>
      </c>
      <c r="B2495" s="37" t="s">
        <v>18</v>
      </c>
      <c r="C2495" s="11" t="s">
        <v>4829</v>
      </c>
      <c r="D2495" s="37" t="s">
        <v>4830</v>
      </c>
      <c r="E2495" s="11" t="s">
        <v>5654</v>
      </c>
      <c r="F2495" s="37" t="s">
        <v>5655</v>
      </c>
      <c r="G2495" s="11" t="s">
        <v>5720</v>
      </c>
      <c r="H2495" s="37" t="s">
        <v>5721</v>
      </c>
      <c r="I2495" s="11" t="s">
        <v>5722</v>
      </c>
      <c r="J2495" s="37" t="s">
        <v>5723</v>
      </c>
      <c r="K2495" s="11" t="s">
        <v>26</v>
      </c>
      <c r="L2495" s="5"/>
      <c r="M2495" s="16" t="str">
        <f>""""&amp;A2495&amp;""","""&amp;B2495&amp;""","""&amp;C2495&amp;""","""&amp;D2495&amp;""","""&amp;E2495&amp;""","""&amp;F2495&amp;""","""&amp;G2495&amp;""","""&amp;H2495&amp;""","""&amp;I2495&amp;""","""&amp;J2495&amp;""","""&amp;K2495&amp;""""</f>
        <v>"Laboratory and Measuring and Observing and Testing Equipment","41000000","Laboratory supplies and fixtures","41120000","Laboratory microscope slides and supplies","41122600","Microscope lens paper","41122603","Other Microscope lens paper","41122603.0","Laboratory"</v>
      </c>
    </row>
    <row r="2496" spans="1:13" ht="13" customHeight="1">
      <c r="A2496" s="11" t="s">
        <v>14</v>
      </c>
      <c r="B2496" s="37">
        <v>41000000</v>
      </c>
      <c r="C2496" s="11" t="s">
        <v>4829</v>
      </c>
      <c r="D2496" s="37">
        <v>41120000</v>
      </c>
      <c r="E2496" s="11" t="s">
        <v>5654</v>
      </c>
      <c r="F2496" s="37">
        <v>41122600</v>
      </c>
      <c r="G2496" s="11" t="s">
        <v>5720</v>
      </c>
      <c r="H2496" s="37">
        <v>41122603</v>
      </c>
      <c r="I2496" s="11" t="s">
        <v>5724</v>
      </c>
      <c r="J2496" s="37" t="s">
        <v>5725</v>
      </c>
      <c r="K2496" s="11" t="s">
        <v>26</v>
      </c>
      <c r="L2496" s="5"/>
      <c r="M2496" s="16" t="str">
        <f>""""&amp;A2496&amp;""","""&amp;B2496&amp;""","""&amp;C2496&amp;""","""&amp;D2496&amp;""","""&amp;E2496&amp;""","""&amp;F2496&amp;""","""&amp;G2496&amp;""","""&amp;H2496&amp;""","""&amp;I2496&amp;""","""&amp;J2496&amp;""","""&amp;K2496&amp;""""</f>
        <v>"Laboratory and Measuring and Observing and Testing Equipment","41000000","Laboratory supplies and fixtures","41120000","Laboratory microscope slides and supplies","41122600","Microscope lens paper","41122603","Lens Cleaning Paper 15 x 20 cm (6 x 8 in), 100 Sheets, 12 Books","41122603.1","Laboratory"</v>
      </c>
    </row>
    <row r="2497" spans="1:13" ht="13" customHeight="1">
      <c r="A2497" s="11" t="s">
        <v>14</v>
      </c>
      <c r="B2497" s="37">
        <v>41000000</v>
      </c>
      <c r="C2497" s="11" t="s">
        <v>4829</v>
      </c>
      <c r="D2497" s="37">
        <v>41120000</v>
      </c>
      <c r="E2497" s="11" t="s">
        <v>5654</v>
      </c>
      <c r="F2497" s="37">
        <v>41122600</v>
      </c>
      <c r="G2497" s="11" t="s">
        <v>5720</v>
      </c>
      <c r="H2497" s="37">
        <v>41122603</v>
      </c>
      <c r="I2497" s="11" t="s">
        <v>5726</v>
      </c>
      <c r="J2497" s="37" t="s">
        <v>5727</v>
      </c>
      <c r="K2497" s="11" t="s">
        <v>26</v>
      </c>
      <c r="L2497" s="5"/>
      <c r="M2497" s="16" t="str">
        <f>""""&amp;A2497&amp;""","""&amp;B2497&amp;""","""&amp;C2497&amp;""","""&amp;D2497&amp;""","""&amp;E2497&amp;""","""&amp;F2497&amp;""","""&amp;G2497&amp;""","""&amp;H2497&amp;""","""&amp;I2497&amp;""","""&amp;J2497&amp;""","""&amp;K2497&amp;""""</f>
        <v>"Laboratory and Measuring and Observing and Testing Equipment","41000000","Laboratory supplies and fixtures","41120000","Laboratory microscope slides and supplies","41122600","Microscope lens paper","41122603","Lens Cleaning Tissue 5 x 8 in, Non-Silicone, Anti-Fog, Anti-Static, 100 Tissues","41122603.2","Laboratory"</v>
      </c>
    </row>
    <row r="2498" spans="1:13" ht="13" customHeight="1">
      <c r="A2498" s="11" t="s">
        <v>14</v>
      </c>
      <c r="B2498" s="37">
        <v>41000000</v>
      </c>
      <c r="C2498" s="11" t="s">
        <v>4829</v>
      </c>
      <c r="D2498" s="37">
        <v>41120000</v>
      </c>
      <c r="E2498" s="11" t="s">
        <v>5654</v>
      </c>
      <c r="F2498" s="37">
        <v>41122600</v>
      </c>
      <c r="G2498" s="11" t="s">
        <v>5720</v>
      </c>
      <c r="H2498" s="37">
        <v>41122603</v>
      </c>
      <c r="I2498" s="11" t="s">
        <v>5728</v>
      </c>
      <c r="J2498" s="37" t="s">
        <v>5729</v>
      </c>
      <c r="K2498" s="11" t="s">
        <v>26</v>
      </c>
      <c r="L2498" s="5"/>
      <c r="M2498" s="16" t="str">
        <f>""""&amp;A2498&amp;""","""&amp;B2498&amp;""","""&amp;C2498&amp;""","""&amp;D2498&amp;""","""&amp;E2498&amp;""","""&amp;F2498&amp;""","""&amp;G2498&amp;""","""&amp;H2498&amp;""","""&amp;I2498&amp;""","""&amp;J2498&amp;""","""&amp;K2498&amp;""""</f>
        <v>"Laboratory and Measuring and Observing and Testing Equipment","41000000","Laboratory supplies and fixtures","41120000","Laboratory microscope slides and supplies","41122600","Microscope lens paper","41122603","Lens Cleaning Tissue 10 x 15 cm, 100 Each","41122603.3","Laboratory"</v>
      </c>
    </row>
    <row r="2499" spans="1:13" ht="13" customHeight="1">
      <c r="A2499" s="11" t="s">
        <v>14</v>
      </c>
      <c r="B2499" s="37" t="s">
        <v>18</v>
      </c>
      <c r="C2499" s="11" t="s">
        <v>4829</v>
      </c>
      <c r="D2499" s="37" t="s">
        <v>4830</v>
      </c>
      <c r="E2499" s="11" t="s">
        <v>5654</v>
      </c>
      <c r="F2499" s="37" t="s">
        <v>5655</v>
      </c>
      <c r="G2499" s="11" t="s">
        <v>5720</v>
      </c>
      <c r="H2499" s="37" t="s">
        <v>5721</v>
      </c>
      <c r="I2499" s="11" t="s">
        <v>5730</v>
      </c>
      <c r="J2499" s="37" t="s">
        <v>5731</v>
      </c>
      <c r="K2499" s="11" t="s">
        <v>26</v>
      </c>
      <c r="L2499" s="5"/>
      <c r="M2499" s="16" t="str">
        <f>""""&amp;A2499&amp;""","""&amp;B2499&amp;""","""&amp;C2499&amp;""","""&amp;D2499&amp;""","""&amp;E2499&amp;""","""&amp;F2499&amp;""","""&amp;G2499&amp;""","""&amp;H2499&amp;""","""&amp;I2499&amp;""","""&amp;J2499&amp;""","""&amp;K2499&amp;""""</f>
        <v>"Laboratory and Measuring and Observing and Testing Equipment","41000000","Laboratory supplies and fixtures","41120000","Laboratory microscope slides and supplies","41122600","Microscope lens paper","41122603","Lens Cleaning Tissue 10 x 15 cm, 50 Each","41122603.4","Laboratory"</v>
      </c>
    </row>
    <row r="2500" spans="1:13" ht="13" customHeight="1">
      <c r="A2500" s="11" t="s">
        <v>14</v>
      </c>
      <c r="B2500" s="37" t="str">
        <f>LEFT(H2500,2)&amp;"000000"</f>
        <v>41000000</v>
      </c>
      <c r="C2500" s="11" t="s">
        <v>4829</v>
      </c>
      <c r="D2500" s="37" t="str">
        <f>LEFT(H2500,4)&amp;"0000"</f>
        <v>41120000</v>
      </c>
      <c r="E2500" s="11" t="s">
        <v>5654</v>
      </c>
      <c r="F2500" s="37" t="str">
        <f>LEFT(H2500,6)&amp;"00"</f>
        <v>41122600</v>
      </c>
      <c r="G2500" s="11" t="s">
        <v>5720</v>
      </c>
      <c r="H2500" s="37" t="s">
        <v>5721</v>
      </c>
      <c r="I2500" s="11" t="s">
        <v>5732</v>
      </c>
      <c r="J2500" s="37" t="s">
        <v>5733</v>
      </c>
      <c r="K2500" s="11" t="s">
        <v>26</v>
      </c>
      <c r="L2500" s="5"/>
      <c r="M2500" s="16" t="str">
        <f>""""&amp;A2500&amp;""","""&amp;B2500&amp;""","""&amp;C2500&amp;""","""&amp;D2500&amp;""","""&amp;E2500&amp;""","""&amp;F2500&amp;""","""&amp;G2500&amp;""","""&amp;H2500&amp;""","""&amp;I2500&amp;""","""&amp;J2500&amp;""","""&amp;K2500&amp;""""</f>
        <v>"Laboratory and Measuring and Observing and Testing Equipment","41000000","Laboratory supplies and fixtures","41120000","Laboratory microscope slides and supplies","41122600","Microscope lens paper","41122603","Lens Cleaning Tissue 10 x 15 cm, 500 Each","41122603.5","Laboratory"</v>
      </c>
    </row>
    <row r="2501" spans="1:13" ht="13" customHeight="1">
      <c r="A2501" s="11" t="s">
        <v>14</v>
      </c>
      <c r="B2501" s="37" t="s">
        <v>18</v>
      </c>
      <c r="C2501" s="11" t="s">
        <v>4829</v>
      </c>
      <c r="D2501" s="37" t="s">
        <v>4830</v>
      </c>
      <c r="E2501" s="11" t="s">
        <v>5654</v>
      </c>
      <c r="F2501" s="37" t="s">
        <v>5655</v>
      </c>
      <c r="G2501" s="11" t="s">
        <v>5734</v>
      </c>
      <c r="H2501" s="37" t="s">
        <v>5735</v>
      </c>
      <c r="I2501" s="11" t="s">
        <v>5736</v>
      </c>
      <c r="J2501" s="37" t="s">
        <v>5737</v>
      </c>
      <c r="K2501" s="11" t="s">
        <v>26</v>
      </c>
      <c r="L2501" s="5"/>
      <c r="M2501" s="16" t="str">
        <f>""""&amp;A2501&amp;""","""&amp;B2501&amp;""","""&amp;C2501&amp;""","""&amp;D2501&amp;""","""&amp;E2501&amp;""","""&amp;F2501&amp;""","""&amp;G2501&amp;""","""&amp;H2501&amp;""","""&amp;I2501&amp;""","""&amp;J2501&amp;""","""&amp;K2501&amp;""""</f>
        <v>"Laboratory and Measuring and Observing and Testing Equipment","41000000","Laboratory supplies and fixtures","41120000","Laboratory microscope slides and supplies","41122600","Microscope immersion oil","41122605","Other Microscope immersion oil","41122605.0","Laboratory"</v>
      </c>
    </row>
    <row r="2502" spans="1:13" ht="13" customHeight="1">
      <c r="A2502" s="11" t="s">
        <v>14</v>
      </c>
      <c r="B2502" s="37">
        <v>41000000</v>
      </c>
      <c r="C2502" s="11" t="s">
        <v>4829</v>
      </c>
      <c r="D2502" s="37">
        <v>41120000</v>
      </c>
      <c r="E2502" s="11" t="s">
        <v>5654</v>
      </c>
      <c r="F2502" s="37">
        <v>41122600</v>
      </c>
      <c r="G2502" s="11" t="s">
        <v>5734</v>
      </c>
      <c r="H2502" s="37">
        <v>41122605</v>
      </c>
      <c r="I2502" s="11" t="s">
        <v>5738</v>
      </c>
      <c r="J2502" s="37" t="s">
        <v>5739</v>
      </c>
      <c r="K2502" s="11" t="s">
        <v>26</v>
      </c>
      <c r="L2502" s="5"/>
      <c r="M2502" s="16" t="str">
        <f>""""&amp;A2502&amp;""","""&amp;B2502&amp;""","""&amp;C2502&amp;""","""&amp;D2502&amp;""","""&amp;E2502&amp;""","""&amp;F2502&amp;""","""&amp;G2502&amp;""","""&amp;H2502&amp;""","""&amp;I2502&amp;""","""&amp;J2502&amp;""","""&amp;K2502&amp;""""</f>
        <v>"Laboratory and Measuring and Observing and Testing Equipment","41000000","Laboratory supplies and fixtures","41120000","Laboratory microscope slides and supplies","41122600","Microscope immersion oil","41122605","Immersion Oil Type A, 100 mL","41122605.1","Laboratory"</v>
      </c>
    </row>
    <row r="2503" spans="1:13" ht="13" customHeight="1">
      <c r="A2503" s="11" t="s">
        <v>14</v>
      </c>
      <c r="B2503" s="37">
        <v>41000000</v>
      </c>
      <c r="C2503" s="11" t="s">
        <v>4829</v>
      </c>
      <c r="D2503" s="37">
        <v>41120000</v>
      </c>
      <c r="E2503" s="11" t="s">
        <v>5654</v>
      </c>
      <c r="F2503" s="37">
        <v>41122600</v>
      </c>
      <c r="G2503" s="11" t="s">
        <v>5734</v>
      </c>
      <c r="H2503" s="37">
        <v>41122605</v>
      </c>
      <c r="I2503" s="11" t="s">
        <v>5740</v>
      </c>
      <c r="J2503" s="37" t="s">
        <v>5741</v>
      </c>
      <c r="K2503" s="11" t="s">
        <v>26</v>
      </c>
      <c r="L2503" s="5"/>
      <c r="M2503" s="16" t="str">
        <f>""""&amp;A2503&amp;""","""&amp;B2503&amp;""","""&amp;C2503&amp;""","""&amp;D2503&amp;""","""&amp;E2503&amp;""","""&amp;F2503&amp;""","""&amp;G2503&amp;""","""&amp;H2503&amp;""","""&amp;I2503&amp;""","""&amp;J2503&amp;""","""&amp;K2503&amp;""""</f>
        <v>"Laboratory and Measuring and Observing and Testing Equipment","41000000","Laboratory supplies and fixtures","41120000","Laboratory microscope slides and supplies","41122600","Microscope immersion oil","41122605","Immersion Oil Type B","41122605.2","Laboratory"</v>
      </c>
    </row>
    <row r="2504" spans="1:13" ht="13" customHeight="1">
      <c r="A2504" s="11" t="s">
        <v>14</v>
      </c>
      <c r="B2504" s="37">
        <v>41000000</v>
      </c>
      <c r="C2504" s="11" t="s">
        <v>4829</v>
      </c>
      <c r="D2504" s="37">
        <v>41120000</v>
      </c>
      <c r="E2504" s="11" t="s">
        <v>5654</v>
      </c>
      <c r="F2504" s="37">
        <v>41122600</v>
      </c>
      <c r="G2504" s="11" t="s">
        <v>5734</v>
      </c>
      <c r="H2504" s="37">
        <v>41122605</v>
      </c>
      <c r="I2504" s="11" t="s">
        <v>5742</v>
      </c>
      <c r="J2504" s="37" t="s">
        <v>5743</v>
      </c>
      <c r="K2504" s="11" t="s">
        <v>26</v>
      </c>
      <c r="L2504" s="5"/>
      <c r="M2504" s="16" t="str">
        <f>""""&amp;A2504&amp;""","""&amp;B2504&amp;""","""&amp;C2504&amp;""","""&amp;D2504&amp;""","""&amp;E2504&amp;""","""&amp;F2504&amp;""","""&amp;G2504&amp;""","""&amp;H2504&amp;""","""&amp;I2504&amp;""","""&amp;J2504&amp;""","""&amp;K2504&amp;""""</f>
        <v>"Laboratory and Measuring and Observing and Testing Equipment","41000000","Laboratory supplies and fixtures","41120000","Laboratory microscope slides and supplies","41122600","Microscope immersion oil","41122605","Immersol Immersion Oil, 20 mL","41122605.3","Laboratory"</v>
      </c>
    </row>
    <row r="2505" spans="1:13" ht="13" customHeight="1">
      <c r="A2505" s="11" t="s">
        <v>14</v>
      </c>
      <c r="B2505" s="37">
        <v>41000000</v>
      </c>
      <c r="C2505" s="11" t="s">
        <v>4829</v>
      </c>
      <c r="D2505" s="37">
        <v>41120000</v>
      </c>
      <c r="E2505" s="11" t="s">
        <v>5654</v>
      </c>
      <c r="F2505" s="37">
        <v>41122600</v>
      </c>
      <c r="G2505" s="11" t="s">
        <v>5734</v>
      </c>
      <c r="H2505" s="37">
        <v>41122605</v>
      </c>
      <c r="I2505" s="11" t="s">
        <v>5744</v>
      </c>
      <c r="J2505" s="37" t="s">
        <v>5745</v>
      </c>
      <c r="K2505" s="11" t="s">
        <v>26</v>
      </c>
      <c r="L2505" s="5"/>
      <c r="M2505" s="16" t="str">
        <f>""""&amp;A2505&amp;""","""&amp;B2505&amp;""","""&amp;C2505&amp;""","""&amp;D2505&amp;""","""&amp;E2505&amp;""","""&amp;F2505&amp;""","""&amp;G2505&amp;""","""&amp;H2505&amp;""","""&amp;I2505&amp;""","""&amp;J2505&amp;""","""&amp;K2505&amp;""""</f>
        <v>"Laboratory and Measuring and Observing and Testing Equipment","41000000","Laboratory supplies and fixtures","41120000","Laboratory microscope slides and supplies","41122600","Microscope immersion oil","41122605","Immersol Immersion Oil, 500 mL","41122605.4","Laboratory"</v>
      </c>
    </row>
    <row r="2506" spans="1:13" ht="13" customHeight="1">
      <c r="A2506" s="11" t="s">
        <v>14</v>
      </c>
      <c r="B2506" s="37">
        <v>41000000</v>
      </c>
      <c r="C2506" s="11" t="s">
        <v>4829</v>
      </c>
      <c r="D2506" s="37">
        <v>41120000</v>
      </c>
      <c r="E2506" s="11" t="s">
        <v>5654</v>
      </c>
      <c r="F2506" s="37">
        <v>41122600</v>
      </c>
      <c r="G2506" s="11" t="s">
        <v>5734</v>
      </c>
      <c r="H2506" s="37">
        <v>41122605</v>
      </c>
      <c r="I2506" s="11" t="s">
        <v>5746</v>
      </c>
      <c r="J2506" s="37" t="s">
        <v>5747</v>
      </c>
      <c r="K2506" s="11" t="s">
        <v>26</v>
      </c>
      <c r="L2506" s="5"/>
      <c r="M2506" s="16" t="str">
        <f>""""&amp;A2506&amp;""","""&amp;B2506&amp;""","""&amp;C2506&amp;""","""&amp;D2506&amp;""","""&amp;E2506&amp;""","""&amp;F2506&amp;""","""&amp;G2506&amp;""","""&amp;H2506&amp;""","""&amp;I2506&amp;""","""&amp;J2506&amp;""","""&amp;K2506&amp;""""</f>
        <v>"Laboratory and Measuring and Observing and Testing Equipment","41000000","Laboratory supplies and fixtures","41120000","Laboratory microscope slides and supplies","41122600","Microscope immersion oil","41122605","Immersion Oil, 100 mL","41122605.5","Laboratory"</v>
      </c>
    </row>
    <row r="2507" spans="1:13" ht="13" customHeight="1">
      <c r="A2507" s="11" t="s">
        <v>14</v>
      </c>
      <c r="B2507" s="37" t="s">
        <v>18</v>
      </c>
      <c r="C2507" s="11" t="s">
        <v>4829</v>
      </c>
      <c r="D2507" s="37" t="s">
        <v>4830</v>
      </c>
      <c r="E2507" s="11" t="s">
        <v>5654</v>
      </c>
      <c r="F2507" s="37" t="s">
        <v>5655</v>
      </c>
      <c r="G2507" s="11" t="s">
        <v>5734</v>
      </c>
      <c r="H2507" s="37" t="s">
        <v>5735</v>
      </c>
      <c r="I2507" s="11" t="s">
        <v>5748</v>
      </c>
      <c r="J2507" s="37" t="s">
        <v>5749</v>
      </c>
      <c r="K2507" s="11" t="s">
        <v>26</v>
      </c>
      <c r="L2507" s="5"/>
      <c r="M2507" s="16" t="str">
        <f>""""&amp;A2507&amp;""","""&amp;B2507&amp;""","""&amp;C2507&amp;""","""&amp;D2507&amp;""","""&amp;E2507&amp;""","""&amp;F2507&amp;""","""&amp;G2507&amp;""","""&amp;H2507&amp;""","""&amp;I2507&amp;""","""&amp;J2507&amp;""","""&amp;K2507&amp;""""</f>
        <v>"Laboratory and Measuring and Observing and Testing Equipment","41000000","Laboratory supplies and fixtures","41120000","Laboratory microscope slides and supplies","41122600","Microscope immersion oil","41122605","Immersion Oil Type A, 150 cst, 25 mL, 50 Bottles","41122605.6","Laboratory"</v>
      </c>
    </row>
    <row r="2508" spans="1:13" ht="13" customHeight="1">
      <c r="A2508" s="27" t="s">
        <v>14</v>
      </c>
      <c r="B2508" s="41" t="s">
        <v>18</v>
      </c>
      <c r="C2508" s="27" t="s">
        <v>4829</v>
      </c>
      <c r="D2508" s="41" t="s">
        <v>4830</v>
      </c>
      <c r="E2508" s="27" t="s">
        <v>5654</v>
      </c>
      <c r="F2508" s="41" t="s">
        <v>5655</v>
      </c>
      <c r="G2508" s="27" t="s">
        <v>5734</v>
      </c>
      <c r="H2508" s="37" t="s">
        <v>5735</v>
      </c>
      <c r="I2508" s="27" t="s">
        <v>12136</v>
      </c>
      <c r="J2508" s="37" t="s">
        <v>12137</v>
      </c>
      <c r="K2508" s="27" t="s">
        <v>26</v>
      </c>
      <c r="L2508" s="5"/>
      <c r="M2508" s="16"/>
    </row>
    <row r="2509" spans="1:13" ht="13" customHeight="1">
      <c r="A2509" s="11" t="s">
        <v>14</v>
      </c>
      <c r="B2509" s="37" t="s">
        <v>18</v>
      </c>
      <c r="C2509" s="11" t="s">
        <v>4829</v>
      </c>
      <c r="D2509" s="37" t="s">
        <v>4830</v>
      </c>
      <c r="E2509" s="11" t="s">
        <v>5654</v>
      </c>
      <c r="F2509" s="37" t="s">
        <v>5655</v>
      </c>
      <c r="G2509" s="11" t="s">
        <v>5750</v>
      </c>
      <c r="H2509" s="37" t="s">
        <v>5751</v>
      </c>
      <c r="I2509" s="11" t="s">
        <v>5752</v>
      </c>
      <c r="J2509" s="37" t="s">
        <v>5753</v>
      </c>
      <c r="K2509" s="11" t="s">
        <v>26</v>
      </c>
      <c r="L2509" s="5"/>
      <c r="M2509" s="16" t="str">
        <f>""""&amp;A2509&amp;""","""&amp;B2509&amp;""","""&amp;C2509&amp;""","""&amp;D2509&amp;""","""&amp;E2509&amp;""","""&amp;F2509&amp;""","""&amp;G2509&amp;""","""&amp;H2509&amp;""","""&amp;I2509&amp;""","""&amp;J2509&amp;""","""&amp;K2509&amp;""""</f>
        <v>"Laboratory and Measuring and Observing and Testing Equipment","41000000","Laboratory supplies and fixtures","41120000","Laboratory microscope slides and supplies","41122600","Microscope lens cleaner solution","41122607","Other Microscope lens cleaner solution","41122607.0","Laboratory"</v>
      </c>
    </row>
    <row r="2510" spans="1:13" ht="13" customHeight="1">
      <c r="A2510" s="11" t="s">
        <v>14</v>
      </c>
      <c r="B2510" s="37">
        <v>41000000</v>
      </c>
      <c r="C2510" s="11" t="s">
        <v>4829</v>
      </c>
      <c r="D2510" s="37">
        <v>41120000</v>
      </c>
      <c r="E2510" s="11" t="s">
        <v>5654</v>
      </c>
      <c r="F2510" s="37">
        <v>41122600</v>
      </c>
      <c r="G2510" s="11" t="s">
        <v>5750</v>
      </c>
      <c r="H2510" s="37">
        <v>41122607</v>
      </c>
      <c r="I2510" s="11" t="s">
        <v>5754</v>
      </c>
      <c r="J2510" s="37" t="s">
        <v>5755</v>
      </c>
      <c r="K2510" s="11" t="s">
        <v>26</v>
      </c>
      <c r="L2510" s="5"/>
      <c r="M2510" s="16" t="str">
        <f>""""&amp;A2510&amp;""","""&amp;B2510&amp;""","""&amp;C2510&amp;""","""&amp;D2510&amp;""","""&amp;E2510&amp;""","""&amp;F2510&amp;""","""&amp;G2510&amp;""","""&amp;H2510&amp;""","""&amp;I2510&amp;""","""&amp;J2510&amp;""","""&amp;K2510&amp;""""</f>
        <v>"Laboratory and Measuring and Observing and Testing Equipment","41000000","Laboratory supplies and fixtures","41120000","Laboratory microscope slides and supplies","41122600","Microscope lens cleaner solution","41122607","Lens Cleaning Solution For Antifog + Scratch-Resistant Coatings, Silicone Free, 16 oz","41122607.1","Laboratory"</v>
      </c>
    </row>
    <row r="2511" spans="1:13" ht="13" customHeight="1">
      <c r="A2511" s="11" t="s">
        <v>14</v>
      </c>
      <c r="B2511" s="37">
        <v>41000000</v>
      </c>
      <c r="C2511" s="11" t="s">
        <v>4829</v>
      </c>
      <c r="D2511" s="37">
        <v>41120000</v>
      </c>
      <c r="E2511" s="11" t="s">
        <v>5654</v>
      </c>
      <c r="F2511" s="37">
        <v>41122600</v>
      </c>
      <c r="G2511" s="11" t="s">
        <v>5750</v>
      </c>
      <c r="H2511" s="37">
        <v>41122607</v>
      </c>
      <c r="I2511" s="11" t="s">
        <v>5756</v>
      </c>
      <c r="J2511" s="37" t="s">
        <v>5757</v>
      </c>
      <c r="K2511" s="11" t="s">
        <v>26</v>
      </c>
      <c r="L2511" s="5"/>
      <c r="M2511" s="16" t="str">
        <f>""""&amp;A2511&amp;""","""&amp;B2511&amp;""","""&amp;C2511&amp;""","""&amp;D2511&amp;""","""&amp;E2511&amp;""","""&amp;F2511&amp;""","""&amp;G2511&amp;""","""&amp;H2511&amp;""","""&amp;I2511&amp;""","""&amp;J2511&amp;""","""&amp;K2511&amp;""""</f>
        <v>"Laboratory and Measuring and Observing and Testing Equipment","41000000","Laboratory supplies and fixtures","41120000","Laboratory microscope slides and supplies","41122600","Microscope lens cleaner solution","41122607","Lens Cleaning Solution, 2 oz","41122607.2","Laboratory"</v>
      </c>
    </row>
    <row r="2512" spans="1:13" ht="13" customHeight="1">
      <c r="A2512" s="11" t="s">
        <v>14</v>
      </c>
      <c r="B2512" s="37" t="str">
        <f>LEFT(H2512,2)&amp;"000000"</f>
        <v>41000000</v>
      </c>
      <c r="C2512" s="11" t="s">
        <v>4829</v>
      </c>
      <c r="D2512" s="37" t="str">
        <f>LEFT(H2512,4)&amp;"0000"</f>
        <v>41120000</v>
      </c>
      <c r="E2512" s="11" t="s">
        <v>5654</v>
      </c>
      <c r="F2512" s="37" t="str">
        <f>LEFT(H2512,6)&amp;"00"</f>
        <v>41122600</v>
      </c>
      <c r="G2512" s="11" t="s">
        <v>5750</v>
      </c>
      <c r="H2512" s="37" t="s">
        <v>5751</v>
      </c>
      <c r="I2512" s="11" t="s">
        <v>5758</v>
      </c>
      <c r="J2512" s="37" t="s">
        <v>5759</v>
      </c>
      <c r="K2512" s="11" t="s">
        <v>26</v>
      </c>
      <c r="L2512" s="5"/>
      <c r="M2512" s="16" t="str">
        <f>""""&amp;A2512&amp;""","""&amp;B2512&amp;""","""&amp;C2512&amp;""","""&amp;D2512&amp;""","""&amp;E2512&amp;""","""&amp;F2512&amp;""","""&amp;G2512&amp;""","""&amp;H2512&amp;""","""&amp;I2512&amp;""","""&amp;J2512&amp;""","""&amp;K2512&amp;""""</f>
        <v>"Laboratory and Measuring and Observing and Testing Equipment","41000000","Laboratory supplies and fixtures","41120000","Laboratory microscope slides and supplies","41122600","Microscope lens cleaner solution","41122607","Lens Cleaning Solution, 1 oz","41122607.3","Laboratory"</v>
      </c>
    </row>
    <row r="2513" spans="1:13" ht="13" customHeight="1">
      <c r="A2513" s="11" t="s">
        <v>14</v>
      </c>
      <c r="B2513" s="37" t="str">
        <f>LEFT(H2513,2)&amp;"000000"</f>
        <v>41000000</v>
      </c>
      <c r="C2513" s="11" t="s">
        <v>4829</v>
      </c>
      <c r="D2513" s="37" t="str">
        <f>LEFT(H2513,4)&amp;"0000"</f>
        <v>41120000</v>
      </c>
      <c r="E2513" s="11" t="s">
        <v>5654</v>
      </c>
      <c r="F2513" s="37" t="str">
        <f>LEFT(H2513,6)&amp;"00"</f>
        <v>41122600</v>
      </c>
      <c r="G2513" s="11" t="s">
        <v>5750</v>
      </c>
      <c r="H2513" s="37" t="s">
        <v>5751</v>
      </c>
      <c r="I2513" s="11" t="s">
        <v>5760</v>
      </c>
      <c r="J2513" s="37" t="s">
        <v>5761</v>
      </c>
      <c r="K2513" s="11" t="s">
        <v>26</v>
      </c>
      <c r="L2513" s="5"/>
      <c r="M2513" s="16" t="str">
        <f>""""&amp;A2513&amp;""","""&amp;B2513&amp;""","""&amp;C2513&amp;""","""&amp;D2513&amp;""","""&amp;E2513&amp;""","""&amp;F2513&amp;""","""&amp;G2513&amp;""","""&amp;H2513&amp;""","""&amp;I2513&amp;""","""&amp;J2513&amp;""","""&amp;K2513&amp;""""</f>
        <v>"Laboratory and Measuring and Observing and Testing Equipment","41000000","Laboratory supplies and fixtures","41120000","Laboratory microscope slides and supplies","41122600","Microscope lens cleaner solution","41122607","Lens Cleaning Solution, 2 x 2 oz Bottles","41122607.4","Laboratory"</v>
      </c>
    </row>
    <row r="2514" spans="1:13" ht="13" customHeight="1">
      <c r="A2514" s="11" t="s">
        <v>14</v>
      </c>
      <c r="B2514" s="37" t="s">
        <v>18</v>
      </c>
      <c r="C2514" s="19" t="s">
        <v>4829</v>
      </c>
      <c r="D2514" s="38" t="s">
        <v>4830</v>
      </c>
      <c r="E2514" s="19" t="s">
        <v>5762</v>
      </c>
      <c r="F2514" s="38" t="s">
        <v>5763</v>
      </c>
      <c r="G2514" s="19" t="s">
        <v>5764</v>
      </c>
      <c r="H2514" s="38" t="s">
        <v>5763</v>
      </c>
      <c r="I2514" s="11" t="s">
        <v>5764</v>
      </c>
      <c r="J2514" s="38" t="s">
        <v>5765</v>
      </c>
      <c r="K2514" s="11" t="s">
        <v>26</v>
      </c>
      <c r="L2514" s="5"/>
      <c r="M2514" s="16" t="str">
        <f>""""&amp;A2514&amp;""","""&amp;B2514&amp;""","""&amp;C2514&amp;""","""&amp;D2514&amp;""","""&amp;E2514&amp;""","""&amp;F2514&amp;""","""&amp;G2514&amp;""","""&amp;H2514&amp;""","""&amp;I2514&amp;""","""&amp;J2514&amp;""","""&amp;K2514&amp;""""</f>
        <v>"Laboratory and Measuring and Observing and Testing Equipment","41000000","Laboratory supplies and fixtures","41120000","Laboratory tapes and labels","41122700","Other Laboratory tapes and labels","41122700","Other Laboratory tapes and labels","41122700.0","Laboratory"</v>
      </c>
    </row>
    <row r="2515" spans="1:13" ht="13" customHeight="1">
      <c r="A2515" s="11" t="s">
        <v>14</v>
      </c>
      <c r="B2515" s="37">
        <v>41000000</v>
      </c>
      <c r="C2515" s="19" t="s">
        <v>4829</v>
      </c>
      <c r="D2515" s="38">
        <v>41120000</v>
      </c>
      <c r="E2515" s="19" t="s">
        <v>5762</v>
      </c>
      <c r="F2515" s="38">
        <v>41122700</v>
      </c>
      <c r="G2515" s="19" t="s">
        <v>5764</v>
      </c>
      <c r="H2515" s="38">
        <v>41122700</v>
      </c>
      <c r="I2515" s="11" t="s">
        <v>5766</v>
      </c>
      <c r="J2515" s="38" t="s">
        <v>5767</v>
      </c>
      <c r="K2515" s="11" t="s">
        <v>26</v>
      </c>
      <c r="L2515" s="5"/>
      <c r="M2515" s="16" t="str">
        <f>""""&amp;A2515&amp;""","""&amp;B2515&amp;""","""&amp;C2515&amp;""","""&amp;D2515&amp;""","""&amp;E2515&amp;""","""&amp;F2515&amp;""","""&amp;G2515&amp;""","""&amp;H2515&amp;""","""&amp;I2515&amp;""","""&amp;J2515&amp;""","""&amp;K2515&amp;""""</f>
        <v>"Laboratory and Measuring and Observing and Testing Equipment","41000000","Laboratory supplies and fixtures","41120000","Laboratory tapes and labels","41122700","Other Laboratory tapes and labels","41122700","Rainbow Lab Tape 1/2 x 500 in, Oil Resistant, Waterproof, Acid resistant, 20 Rolls","41122700.1","Laboratory"</v>
      </c>
    </row>
    <row r="2516" spans="1:13" ht="13" customHeight="1">
      <c r="A2516" s="27" t="s">
        <v>14</v>
      </c>
      <c r="B2516" s="41" t="s">
        <v>18</v>
      </c>
      <c r="C2516" s="31" t="s">
        <v>4829</v>
      </c>
      <c r="D2516" s="46" t="s">
        <v>4830</v>
      </c>
      <c r="E2516" s="31" t="s">
        <v>5762</v>
      </c>
      <c r="F2516" s="46" t="s">
        <v>5763</v>
      </c>
      <c r="G2516" s="31" t="s">
        <v>5764</v>
      </c>
      <c r="H2516" s="46" t="s">
        <v>5763</v>
      </c>
      <c r="I2516" s="27" t="s">
        <v>12138</v>
      </c>
      <c r="J2516" s="38" t="s">
        <v>12139</v>
      </c>
      <c r="K2516" s="27" t="s">
        <v>26</v>
      </c>
      <c r="L2516" s="5"/>
      <c r="M2516" s="16"/>
    </row>
    <row r="2517" spans="1:13" ht="13" customHeight="1">
      <c r="A2517" s="11" t="s">
        <v>14</v>
      </c>
      <c r="B2517" s="37">
        <v>41000000</v>
      </c>
      <c r="C2517" s="19" t="s">
        <v>4829</v>
      </c>
      <c r="D2517" s="38">
        <v>41120000</v>
      </c>
      <c r="E2517" s="19" t="s">
        <v>5768</v>
      </c>
      <c r="F2517" s="38">
        <v>41122800</v>
      </c>
      <c r="G2517" s="19" t="s">
        <v>5769</v>
      </c>
      <c r="H2517" s="38">
        <v>41122800</v>
      </c>
      <c r="I2517" s="11" t="s">
        <v>5769</v>
      </c>
      <c r="J2517" s="38" t="s">
        <v>5770</v>
      </c>
      <c r="K2517" s="11" t="s">
        <v>26</v>
      </c>
      <c r="L2517" s="5"/>
      <c r="M2517" s="16" t="str">
        <f>""""&amp;A2517&amp;""","""&amp;B2517&amp;""","""&amp;C2517&amp;""","""&amp;D2517&amp;""","""&amp;E2517&amp;""","""&amp;F2517&amp;""","""&amp;G2517&amp;""","""&amp;H2517&amp;""","""&amp;I2517&amp;""","""&amp;J2517&amp;""","""&amp;K2517&amp;""""</f>
        <v>"Laboratory and Measuring and Observing and Testing Equipment","41000000","Laboratory supplies and fixtures","41120000","Laboratory stands and racks and trays","41122800","Other Laboratory stands and racks and trays","41122800","Other Laboratory stands and racks and trays","41122800.0","Laboratory"</v>
      </c>
    </row>
    <row r="2518" spans="1:13" ht="13" customHeight="1">
      <c r="A2518" s="11" t="s">
        <v>14</v>
      </c>
      <c r="B2518" s="37">
        <v>41000000</v>
      </c>
      <c r="C2518" s="19" t="s">
        <v>4829</v>
      </c>
      <c r="D2518" s="38">
        <v>41120000</v>
      </c>
      <c r="E2518" s="19" t="s">
        <v>5768</v>
      </c>
      <c r="F2518" s="38">
        <v>41122800</v>
      </c>
      <c r="G2518" s="19" t="s">
        <v>5769</v>
      </c>
      <c r="H2518" s="38">
        <v>41122800</v>
      </c>
      <c r="I2518" s="11" t="s">
        <v>5771</v>
      </c>
      <c r="J2518" s="38" t="s">
        <v>5772</v>
      </c>
      <c r="K2518" s="11" t="s">
        <v>26</v>
      </c>
      <c r="L2518" s="5"/>
      <c r="M2518" s="16" t="str">
        <f>""""&amp;A2518&amp;""","""&amp;B2518&amp;""","""&amp;C2518&amp;""","""&amp;D2518&amp;""","""&amp;E2518&amp;""","""&amp;F2518&amp;""","""&amp;G2518&amp;""","""&amp;H2518&amp;""","""&amp;I2518&amp;""","""&amp;J2518&amp;""","""&amp;K2518&amp;""""</f>
        <v>"Laboratory and Measuring and Observing and Testing Equipment","41000000","Laboratory supplies and fixtures","41120000","Laboratory stands and racks and trays","41122800","Other Laboratory stands and racks and trays","41122800","Inoculating Loop Holder Rack, Polypropylene, 2x6 Holders, 7 + 9 mm Openings, 2 Each","41122800.1","Laboratory"</v>
      </c>
    </row>
    <row r="2519" spans="1:13" ht="13" customHeight="1">
      <c r="A2519" s="11" t="s">
        <v>14</v>
      </c>
      <c r="B2519" s="37" t="s">
        <v>18</v>
      </c>
      <c r="C2519" s="11" t="s">
        <v>4829</v>
      </c>
      <c r="D2519" s="37" t="s">
        <v>4830</v>
      </c>
      <c r="E2519" s="11" t="s">
        <v>5768</v>
      </c>
      <c r="F2519" s="37" t="s">
        <v>5773</v>
      </c>
      <c r="G2519" s="11" t="s">
        <v>5774</v>
      </c>
      <c r="H2519" s="37" t="s">
        <v>5775</v>
      </c>
      <c r="I2519" s="11" t="s">
        <v>5776</v>
      </c>
      <c r="J2519" s="37" t="s">
        <v>5777</v>
      </c>
      <c r="K2519" s="11" t="s">
        <v>26</v>
      </c>
      <c r="L2519" s="5"/>
      <c r="M2519" s="16" t="str">
        <f>""""&amp;A2519&amp;""","""&amp;B2519&amp;""","""&amp;C2519&amp;""","""&amp;D2519&amp;""","""&amp;E2519&amp;""","""&amp;F2519&amp;""","""&amp;G2519&amp;""","""&amp;H2519&amp;""","""&amp;I2519&amp;""","""&amp;J2519&amp;""","""&amp;K2519&amp;""""</f>
        <v>"Laboratory and Measuring and Observing and Testing Equipment","41000000","Laboratory supplies and fixtures","41120000","Laboratory stands and racks and trays","41122800","Pipette racks or stands","41122801","Other Pipette racks or stands","41122801.0","Laboratory"</v>
      </c>
    </row>
    <row r="2520" spans="1:13" ht="13" customHeight="1">
      <c r="A2520" s="11" t="s">
        <v>14</v>
      </c>
      <c r="B2520" s="37">
        <v>41000000</v>
      </c>
      <c r="C2520" s="11" t="s">
        <v>4829</v>
      </c>
      <c r="D2520" s="37">
        <v>41120000</v>
      </c>
      <c r="E2520" s="11" t="s">
        <v>5768</v>
      </c>
      <c r="F2520" s="37">
        <v>41122800</v>
      </c>
      <c r="G2520" s="11" t="s">
        <v>5774</v>
      </c>
      <c r="H2520" s="37">
        <v>41122801</v>
      </c>
      <c r="I2520" s="11" t="s">
        <v>5778</v>
      </c>
      <c r="J2520" s="37" t="s">
        <v>5779</v>
      </c>
      <c r="K2520" s="11" t="s">
        <v>26</v>
      </c>
      <c r="L2520" s="5"/>
      <c r="M2520" s="16" t="str">
        <f>""""&amp;A2520&amp;""","""&amp;B2520&amp;""","""&amp;C2520&amp;""","""&amp;D2520&amp;""","""&amp;E2520&amp;""","""&amp;F2520&amp;""","""&amp;G2520&amp;""","""&amp;H2520&amp;""","""&amp;I2520&amp;""","""&amp;J2520&amp;""","""&amp;K2520&amp;""""</f>
        <v>"Laboratory and Measuring and Observing and Testing Equipment","41000000","Laboratory supplies and fixtures","41120000","Laboratory stands and racks and trays","41122800","Pipette racks or stands","41122801","Pipette Stand, 3 Place, For Single-Channel, Acrylic","41122801.1","Laboratory"</v>
      </c>
    </row>
    <row r="2521" spans="1:13" ht="13" customHeight="1">
      <c r="A2521" s="11" t="s">
        <v>14</v>
      </c>
      <c r="B2521" s="37">
        <v>41000000</v>
      </c>
      <c r="C2521" s="11" t="s">
        <v>4829</v>
      </c>
      <c r="D2521" s="37">
        <v>41120000</v>
      </c>
      <c r="E2521" s="11" t="s">
        <v>5768</v>
      </c>
      <c r="F2521" s="37">
        <v>41122800</v>
      </c>
      <c r="G2521" s="11" t="s">
        <v>5774</v>
      </c>
      <c r="H2521" s="37">
        <v>41122801</v>
      </c>
      <c r="I2521" s="11" t="s">
        <v>5780</v>
      </c>
      <c r="J2521" s="37" t="s">
        <v>5781</v>
      </c>
      <c r="K2521" s="11" t="s">
        <v>26</v>
      </c>
      <c r="L2521" s="5"/>
      <c r="M2521" s="16" t="str">
        <f>""""&amp;A2521&amp;""","""&amp;B2521&amp;""","""&amp;C2521&amp;""","""&amp;D2521&amp;""","""&amp;E2521&amp;""","""&amp;F2521&amp;""","""&amp;G2521&amp;""","""&amp;H2521&amp;""","""&amp;I2521&amp;""","""&amp;J2521&amp;""","""&amp;K2521&amp;""""</f>
        <v>"Laboratory and Measuring and Observing and Testing Equipment","41000000","Laboratory supplies and fixtures","41120000","Laboratory stands and racks and trays","41122800","Pipette racks or stands","41122801","Pipette Stand, 4 Place, For Single-Channel, HDPE","41122801.2","Laboratory"</v>
      </c>
    </row>
    <row r="2522" spans="1:13" ht="13" customHeight="1">
      <c r="A2522" s="11" t="s">
        <v>14</v>
      </c>
      <c r="B2522" s="37">
        <v>41000000</v>
      </c>
      <c r="C2522" s="11" t="s">
        <v>4829</v>
      </c>
      <c r="D2522" s="37">
        <v>41120000</v>
      </c>
      <c r="E2522" s="11" t="s">
        <v>5768</v>
      </c>
      <c r="F2522" s="37">
        <v>41122800</v>
      </c>
      <c r="G2522" s="11" t="s">
        <v>5774</v>
      </c>
      <c r="H2522" s="37">
        <v>41122801</v>
      </c>
      <c r="I2522" s="11" t="s">
        <v>5782</v>
      </c>
      <c r="J2522" s="37" t="s">
        <v>5783</v>
      </c>
      <c r="K2522" s="11" t="s">
        <v>26</v>
      </c>
      <c r="L2522" s="5"/>
      <c r="M2522" s="16" t="str">
        <f>""""&amp;A2522&amp;""","""&amp;B2522&amp;""","""&amp;C2522&amp;""","""&amp;D2522&amp;""","""&amp;E2522&amp;""","""&amp;F2522&amp;""","""&amp;G2522&amp;""","""&amp;H2522&amp;""","""&amp;I2522&amp;""","""&amp;J2522&amp;""","""&amp;K2522&amp;""""</f>
        <v>"Laboratory and Measuring and Observing and Testing Equipment","41000000","Laboratory supplies and fixtures","41120000","Laboratory stands and racks and trays","41122800","Pipette racks or stands","41122801","Pipette Stand, 6 Place, For Single-Channel, Acrylic","41122801.3","Laboratory"</v>
      </c>
    </row>
    <row r="2523" spans="1:13" ht="13" customHeight="1">
      <c r="A2523" s="11" t="s">
        <v>14</v>
      </c>
      <c r="B2523" s="37">
        <v>41000000</v>
      </c>
      <c r="C2523" s="11" t="s">
        <v>4829</v>
      </c>
      <c r="D2523" s="37">
        <v>41120000</v>
      </c>
      <c r="E2523" s="11" t="s">
        <v>5768</v>
      </c>
      <c r="F2523" s="37">
        <v>41122800</v>
      </c>
      <c r="G2523" s="11" t="s">
        <v>5774</v>
      </c>
      <c r="H2523" s="37">
        <v>41122801</v>
      </c>
      <c r="I2523" s="11" t="s">
        <v>5784</v>
      </c>
      <c r="J2523" s="37" t="s">
        <v>5785</v>
      </c>
      <c r="K2523" s="11" t="s">
        <v>26</v>
      </c>
      <c r="L2523" s="5"/>
      <c r="M2523" s="16" t="str">
        <f>""""&amp;A2523&amp;""","""&amp;B2523&amp;""","""&amp;C2523&amp;""","""&amp;D2523&amp;""","""&amp;E2523&amp;""","""&amp;F2523&amp;""","""&amp;G2523&amp;""","""&amp;H2523&amp;""","""&amp;I2523&amp;""","""&amp;J2523&amp;""","""&amp;K2523&amp;""""</f>
        <v>"Laboratory and Measuring and Observing and Testing Equipment","41000000","Laboratory supplies and fixtures","41120000","Laboratory stands and racks and trays","41122800","Pipette racks or stands","41122801","Pipette Workstation, 6 Place, With 2 Pipette Tip Bins","41122801.4","Laboratory"</v>
      </c>
    </row>
    <row r="2524" spans="1:13" ht="13" customHeight="1">
      <c r="A2524" s="11" t="s">
        <v>14</v>
      </c>
      <c r="B2524" s="37">
        <v>41000000</v>
      </c>
      <c r="C2524" s="11" t="s">
        <v>4829</v>
      </c>
      <c r="D2524" s="37">
        <v>41120000</v>
      </c>
      <c r="E2524" s="11" t="s">
        <v>5768</v>
      </c>
      <c r="F2524" s="37">
        <v>41122800</v>
      </c>
      <c r="G2524" s="11" t="s">
        <v>5774</v>
      </c>
      <c r="H2524" s="37">
        <v>41122801</v>
      </c>
      <c r="I2524" s="11" t="s">
        <v>5786</v>
      </c>
      <c r="J2524" s="37" t="s">
        <v>5787</v>
      </c>
      <c r="K2524" s="11" t="s">
        <v>26</v>
      </c>
      <c r="L2524" s="5"/>
      <c r="M2524" s="16" t="str">
        <f>""""&amp;A2524&amp;""","""&amp;B2524&amp;""","""&amp;C2524&amp;""","""&amp;D2524&amp;""","""&amp;E2524&amp;""","""&amp;F2524&amp;""","""&amp;G2524&amp;""","""&amp;H2524&amp;""","""&amp;I2524&amp;""","""&amp;J2524&amp;""","""&amp;K2524&amp;""""</f>
        <v>"Laboratory and Measuring and Observing and Testing Equipment","41000000","Laboratory supplies and fixtures","41120000","Laboratory stands and racks and trays","41122800","Pipette racks or stands","41122801","Pipetter Carousel Stand, 4 Place","41122801.5","Laboratory"</v>
      </c>
    </row>
    <row r="2525" spans="1:13" ht="13" customHeight="1">
      <c r="A2525" s="11" t="s">
        <v>14</v>
      </c>
      <c r="B2525" s="37" t="s">
        <v>18</v>
      </c>
      <c r="C2525" s="11" t="s">
        <v>4829</v>
      </c>
      <c r="D2525" s="37" t="s">
        <v>4830</v>
      </c>
      <c r="E2525" s="11" t="s">
        <v>5768</v>
      </c>
      <c r="F2525" s="37" t="s">
        <v>5773</v>
      </c>
      <c r="G2525" s="11" t="s">
        <v>5774</v>
      </c>
      <c r="H2525" s="37" t="s">
        <v>5775</v>
      </c>
      <c r="I2525" s="11" t="s">
        <v>5788</v>
      </c>
      <c r="J2525" s="37" t="s">
        <v>5789</v>
      </c>
      <c r="K2525" s="11" t="s">
        <v>26</v>
      </c>
      <c r="L2525" s="5"/>
      <c r="M2525" s="16" t="str">
        <f>""""&amp;A2525&amp;""","""&amp;B2525&amp;""","""&amp;C2525&amp;""","""&amp;D2525&amp;""","""&amp;E2525&amp;""","""&amp;F2525&amp;""","""&amp;G2525&amp;""","""&amp;H2525&amp;""","""&amp;I2525&amp;""","""&amp;J2525&amp;""","""&amp;K2525&amp;""""</f>
        <v>"Laboratory and Measuring and Observing and Testing Equipment","41000000","Laboratory supplies and fixtures","41120000","Laboratory stands and racks and trays","41122800","Pipette racks or stands","41122801","Pipette Stand, 8 Place, For Micropipettes, Acrylic","41122801.6","Laboratory"</v>
      </c>
    </row>
    <row r="2526" spans="1:13" ht="13" customHeight="1">
      <c r="A2526" s="11" t="s">
        <v>14</v>
      </c>
      <c r="B2526" s="37" t="str">
        <f>LEFT(H2526,2)&amp;"000000"</f>
        <v>41000000</v>
      </c>
      <c r="C2526" s="11" t="s">
        <v>4829</v>
      </c>
      <c r="D2526" s="37" t="str">
        <f>LEFT(H2526,4)&amp;"0000"</f>
        <v>41120000</v>
      </c>
      <c r="E2526" s="11" t="s">
        <v>5768</v>
      </c>
      <c r="F2526" s="37" t="str">
        <f>LEFT(H2526,6)&amp;"00"</f>
        <v>41122800</v>
      </c>
      <c r="G2526" s="11" t="s">
        <v>5774</v>
      </c>
      <c r="H2526" s="37" t="s">
        <v>5775</v>
      </c>
      <c r="I2526" s="11" t="s">
        <v>5790</v>
      </c>
      <c r="J2526" s="37" t="s">
        <v>5791</v>
      </c>
      <c r="K2526" s="11" t="s">
        <v>26</v>
      </c>
      <c r="L2526" s="5"/>
      <c r="M2526" s="16" t="str">
        <f>""""&amp;A2526&amp;""","""&amp;B2526&amp;""","""&amp;C2526&amp;""","""&amp;D2526&amp;""","""&amp;E2526&amp;""","""&amp;F2526&amp;""","""&amp;G2526&amp;""","""&amp;H2526&amp;""","""&amp;I2526&amp;""","""&amp;J2526&amp;""","""&amp;K2526&amp;""""</f>
        <v>"Laboratory and Measuring and Observing and Testing Equipment","41000000","Laboratory supplies and fixtures","41120000","Laboratory stands and racks and trays","41122800","Pipette racks or stands","41122801","Pipette Stand, 6 Place, Linear Stand, For Single or Multi-Channel, 1 Each","41122801.7","Laboratory"</v>
      </c>
    </row>
    <row r="2527" spans="1:13" ht="13" customHeight="1">
      <c r="A2527" s="11" t="s">
        <v>14</v>
      </c>
      <c r="B2527" s="37" t="s">
        <v>18</v>
      </c>
      <c r="C2527" s="11" t="s">
        <v>4829</v>
      </c>
      <c r="D2527" s="37" t="s">
        <v>4830</v>
      </c>
      <c r="E2527" s="11" t="s">
        <v>5768</v>
      </c>
      <c r="F2527" s="37" t="s">
        <v>5773</v>
      </c>
      <c r="G2527" s="11" t="s">
        <v>5792</v>
      </c>
      <c r="H2527" s="37" t="s">
        <v>5793</v>
      </c>
      <c r="I2527" s="11" t="s">
        <v>5794</v>
      </c>
      <c r="J2527" s="37" t="s">
        <v>5795</v>
      </c>
      <c r="K2527" s="11" t="s">
        <v>26</v>
      </c>
      <c r="L2527" s="5"/>
      <c r="M2527" s="16" t="str">
        <f>""""&amp;A2527&amp;""","""&amp;B2527&amp;""","""&amp;C2527&amp;""","""&amp;D2527&amp;""","""&amp;E2527&amp;""","""&amp;F2527&amp;""","""&amp;G2527&amp;""","""&amp;H2527&amp;""","""&amp;I2527&amp;""","""&amp;J2527&amp;""","""&amp;K2527&amp;""""</f>
        <v>"Laboratory and Measuring and Observing and Testing Equipment","41000000","Laboratory supplies and fixtures","41120000","Laboratory stands and racks and trays","41122800","Microscope slide racks","41122802","Other Microscope slide racks","41122802.0","Laboratory"</v>
      </c>
    </row>
    <row r="2528" spans="1:13" ht="13" customHeight="1">
      <c r="A2528" s="11" t="s">
        <v>14</v>
      </c>
      <c r="B2528" s="37" t="s">
        <v>18</v>
      </c>
      <c r="C2528" s="11" t="s">
        <v>4829</v>
      </c>
      <c r="D2528" s="37" t="s">
        <v>4830</v>
      </c>
      <c r="E2528" s="11" t="s">
        <v>5768</v>
      </c>
      <c r="F2528" s="37" t="s">
        <v>5773</v>
      </c>
      <c r="G2528" s="11" t="s">
        <v>5792</v>
      </c>
      <c r="H2528" s="37" t="s">
        <v>5793</v>
      </c>
      <c r="I2528" s="11" t="s">
        <v>5796</v>
      </c>
      <c r="J2528" s="37" t="s">
        <v>5797</v>
      </c>
      <c r="K2528" s="11" t="s">
        <v>26</v>
      </c>
      <c r="L2528" s="5"/>
      <c r="M2528" s="16" t="str">
        <f>""""&amp;A2528&amp;""","""&amp;B2528&amp;""","""&amp;C2528&amp;""","""&amp;D2528&amp;""","""&amp;E2528&amp;""","""&amp;F2528&amp;""","""&amp;G2528&amp;""","""&amp;H2528&amp;""","""&amp;I2528&amp;""","""&amp;J2528&amp;""","""&amp;K2528&amp;""""</f>
        <v>"Laboratory and Measuring and Observing and Testing Equipment","41000000","Laboratory supplies and fixtures","41120000","Laboratory stands and racks and trays","41122800","Microscope slide racks","41122802","Slide Draining Rack, 48 Slide Capacity, 1 x 3 Inch Slides","41122802.1","Laboratory"</v>
      </c>
    </row>
    <row r="2529" spans="1:13" ht="13" customHeight="1">
      <c r="A2529" s="11" t="s">
        <v>14</v>
      </c>
      <c r="B2529" s="37" t="s">
        <v>18</v>
      </c>
      <c r="C2529" s="11" t="s">
        <v>4829</v>
      </c>
      <c r="D2529" s="37" t="s">
        <v>4830</v>
      </c>
      <c r="E2529" s="11" t="s">
        <v>5768</v>
      </c>
      <c r="F2529" s="37" t="s">
        <v>5773</v>
      </c>
      <c r="G2529" s="11" t="s">
        <v>5798</v>
      </c>
      <c r="H2529" s="37" t="s">
        <v>5799</v>
      </c>
      <c r="I2529" s="11" t="s">
        <v>5800</v>
      </c>
      <c r="J2529" s="37" t="s">
        <v>5801</v>
      </c>
      <c r="K2529" s="11" t="s">
        <v>26</v>
      </c>
      <c r="L2529" s="5"/>
      <c r="M2529" s="16" t="str">
        <f>""""&amp;A2529&amp;""","""&amp;B2529&amp;""","""&amp;C2529&amp;""","""&amp;D2529&amp;""","""&amp;E2529&amp;""","""&amp;F2529&amp;""","""&amp;G2529&amp;""","""&amp;H2529&amp;""","""&amp;I2529&amp;""","""&amp;J2529&amp;""","""&amp;K2529&amp;""""</f>
        <v>"Laboratory and Measuring and Observing and Testing Equipment","41000000","Laboratory supplies and fixtures","41120000","Laboratory stands and racks and trays","41122800","Test tube racks","41122804","Other Test tube racks","41122804.0","Laboratory"</v>
      </c>
    </row>
    <row r="2530" spans="1:13" ht="13" customHeight="1">
      <c r="A2530" s="11" t="s">
        <v>14</v>
      </c>
      <c r="B2530" s="37">
        <v>41000000</v>
      </c>
      <c r="C2530" s="11" t="s">
        <v>4829</v>
      </c>
      <c r="D2530" s="37">
        <v>41120000</v>
      </c>
      <c r="E2530" s="11" t="s">
        <v>5768</v>
      </c>
      <c r="F2530" s="37">
        <v>41122800</v>
      </c>
      <c r="G2530" s="11" t="s">
        <v>5798</v>
      </c>
      <c r="H2530" s="37">
        <v>41122804</v>
      </c>
      <c r="I2530" s="11" t="s">
        <v>5802</v>
      </c>
      <c r="J2530" s="37" t="s">
        <v>5803</v>
      </c>
      <c r="K2530" s="11" t="s">
        <v>26</v>
      </c>
      <c r="L2530" s="5"/>
      <c r="M2530" s="16" t="str">
        <f>""""&amp;A2530&amp;""","""&amp;B2530&amp;""","""&amp;C2530&amp;""","""&amp;D2530&amp;""","""&amp;E2530&amp;""","""&amp;F2530&amp;""","""&amp;G2530&amp;""","""&amp;H2530&amp;""","""&amp;I2530&amp;""","""&amp;J2530&amp;""","""&amp;K2530&amp;""""</f>
        <v>"Laboratory and Measuring and Observing and Testing Equipment","41000000","Laboratory supplies and fixtures","41120000","Laboratory stands and racks and trays","41122800","Test tube racks","41122804","Microcentrifuge Tube Rack, 96 Tubes, Autoclavable, Withstand -90 C Storage, 4 Each","41122804.1","Laboratory"</v>
      </c>
    </row>
    <row r="2531" spans="1:13" ht="13" customHeight="1">
      <c r="A2531" s="11" t="s">
        <v>14</v>
      </c>
      <c r="B2531" s="37">
        <v>41000000</v>
      </c>
      <c r="C2531" s="11" t="s">
        <v>4829</v>
      </c>
      <c r="D2531" s="37">
        <v>41120000</v>
      </c>
      <c r="E2531" s="11" t="s">
        <v>5768</v>
      </c>
      <c r="F2531" s="37">
        <v>41122800</v>
      </c>
      <c r="G2531" s="11" t="s">
        <v>5798</v>
      </c>
      <c r="H2531" s="37">
        <v>41122804</v>
      </c>
      <c r="I2531" s="11" t="s">
        <v>5804</v>
      </c>
      <c r="J2531" s="37" t="s">
        <v>5805</v>
      </c>
      <c r="K2531" s="11" t="s">
        <v>26</v>
      </c>
      <c r="L2531" s="5"/>
      <c r="M2531" s="16" t="str">
        <f>""""&amp;A2531&amp;""","""&amp;B2531&amp;""","""&amp;C2531&amp;""","""&amp;D2531&amp;""","""&amp;E2531&amp;""","""&amp;F2531&amp;""","""&amp;G2531&amp;""","""&amp;H2531&amp;""","""&amp;I2531&amp;""","""&amp;J2531&amp;""","""&amp;K2531&amp;""""</f>
        <v>"Laboratory and Measuring and Observing and Testing Equipment","41000000","Laboratory supplies and fixtures","41120000","Laboratory stands and racks and trays","41122800","Test tube racks","41122804","Rack, Slanted, Test Tube, 4 x 10 Array, 20 mm Test Tubes, 5 or 20 Degrees, Max 135 C, 4 Each","41122804.10","Laboratory"</v>
      </c>
    </row>
    <row r="2532" spans="1:13" ht="13" customHeight="1">
      <c r="A2532" s="11" t="s">
        <v>14</v>
      </c>
      <c r="B2532" s="37">
        <v>41000000</v>
      </c>
      <c r="C2532" s="11" t="s">
        <v>4829</v>
      </c>
      <c r="D2532" s="37">
        <v>41120000</v>
      </c>
      <c r="E2532" s="11" t="s">
        <v>5768</v>
      </c>
      <c r="F2532" s="37">
        <v>41122800</v>
      </c>
      <c r="G2532" s="11" t="s">
        <v>5798</v>
      </c>
      <c r="H2532" s="37">
        <v>41122804</v>
      </c>
      <c r="I2532" s="11" t="s">
        <v>5806</v>
      </c>
      <c r="J2532" s="37" t="s">
        <v>5807</v>
      </c>
      <c r="K2532" s="11" t="s">
        <v>26</v>
      </c>
      <c r="L2532" s="5"/>
      <c r="M2532" s="16" t="str">
        <f>""""&amp;A2532&amp;""","""&amp;B2532&amp;""","""&amp;C2532&amp;""","""&amp;D2532&amp;""","""&amp;E2532&amp;""","""&amp;F2532&amp;""","""&amp;G2532&amp;""","""&amp;H2532&amp;""","""&amp;I2532&amp;""","""&amp;J2532&amp;""","""&amp;K2532&amp;""""</f>
        <v>"Laboratory and Measuring and Observing and Testing Equipment","41000000","Laboratory supplies and fixtures","41120000","Laboratory stands and racks and trays","41122800","Test tube racks","41122804","Rack, Slanted, Test Tube, 40 Tube Capacity, 16-20 mm Test Tubes, 5 or 20 Degrees, Autoclavable","41122804.11","Laboratory"</v>
      </c>
    </row>
    <row r="2533" spans="1:13" ht="13" customHeight="1">
      <c r="A2533" s="11" t="s">
        <v>14</v>
      </c>
      <c r="B2533" s="37">
        <v>41000000</v>
      </c>
      <c r="C2533" s="11" t="s">
        <v>4829</v>
      </c>
      <c r="D2533" s="37">
        <v>41120000</v>
      </c>
      <c r="E2533" s="11" t="s">
        <v>5768</v>
      </c>
      <c r="F2533" s="37">
        <v>41122800</v>
      </c>
      <c r="G2533" s="11" t="s">
        <v>5798</v>
      </c>
      <c r="H2533" s="37">
        <v>41122804</v>
      </c>
      <c r="I2533" s="11" t="s">
        <v>5808</v>
      </c>
      <c r="J2533" s="37" t="s">
        <v>5809</v>
      </c>
      <c r="K2533" s="19" t="s">
        <v>26</v>
      </c>
      <c r="L2533" s="5"/>
      <c r="M2533" s="16" t="str">
        <f>""""&amp;A2533&amp;""","""&amp;B2533&amp;""","""&amp;C2533&amp;""","""&amp;D2533&amp;""","""&amp;E2533&amp;""","""&amp;F2533&amp;""","""&amp;G2533&amp;""","""&amp;H2533&amp;""","""&amp;I2533&amp;""","""&amp;J2533&amp;""","""&amp;K2533&amp;""""</f>
        <v>"Laboratory and Measuring and Observing and Testing Equipment","41000000","Laboratory supplies and fixtures","41120000","Laboratory stands and racks and trays","41122800","Test tube racks","41122804","Test Tube Rack, 96 Tube Capacity, Reversible, 0.5 to 2.0 mL Tubes, Plastic, Autoclavable, 5 Each","41122804.12","Laboratory"</v>
      </c>
    </row>
    <row r="2534" spans="1:13" ht="13" customHeight="1">
      <c r="A2534" s="11" t="s">
        <v>14</v>
      </c>
      <c r="B2534" s="37" t="s">
        <v>18</v>
      </c>
      <c r="C2534" s="11" t="s">
        <v>4829</v>
      </c>
      <c r="D2534" s="37" t="s">
        <v>4830</v>
      </c>
      <c r="E2534" s="11" t="s">
        <v>5768</v>
      </c>
      <c r="F2534" s="37" t="s">
        <v>5773</v>
      </c>
      <c r="G2534" s="11" t="s">
        <v>5798</v>
      </c>
      <c r="H2534" s="37" t="s">
        <v>5799</v>
      </c>
      <c r="I2534" s="11" t="s">
        <v>5810</v>
      </c>
      <c r="J2534" s="37" t="s">
        <v>5811</v>
      </c>
      <c r="K2534" s="11" t="s">
        <v>26</v>
      </c>
      <c r="L2534" s="5"/>
      <c r="M2534" s="16" t="str">
        <f>""""&amp;A2534&amp;""","""&amp;B2534&amp;""","""&amp;C2534&amp;""","""&amp;D2534&amp;""","""&amp;E2534&amp;""","""&amp;F2534&amp;""","""&amp;G2534&amp;""","""&amp;H2534&amp;""","""&amp;I2534&amp;""","""&amp;J2534&amp;""","""&amp;K2534&amp;""""</f>
        <v>"Laboratory and Measuring and Observing and Testing Equipment","41000000","Laboratory supplies and fixtures","41120000","Laboratory stands and racks and trays","41122800","Test tube racks","41122804","Test Tube Rack, 32 Holes, Enamel-Coated Metal, 16 mm Tubes, 6 Each","41122804.13","Laboratory"</v>
      </c>
    </row>
    <row r="2535" spans="1:13" ht="13" customHeight="1">
      <c r="A2535" s="11" t="s">
        <v>14</v>
      </c>
      <c r="B2535" s="37" t="s">
        <v>18</v>
      </c>
      <c r="C2535" s="11" t="s">
        <v>4829</v>
      </c>
      <c r="D2535" s="37" t="s">
        <v>4830</v>
      </c>
      <c r="E2535" s="11" t="s">
        <v>5768</v>
      </c>
      <c r="F2535" s="37" t="s">
        <v>5773</v>
      </c>
      <c r="G2535" s="11" t="s">
        <v>5798</v>
      </c>
      <c r="H2535" s="37" t="s">
        <v>5799</v>
      </c>
      <c r="I2535" s="11" t="s">
        <v>5812</v>
      </c>
      <c r="J2535" s="37" t="s">
        <v>5813</v>
      </c>
      <c r="K2535" s="11" t="s">
        <v>26</v>
      </c>
      <c r="L2535" s="5"/>
      <c r="M2535" s="16" t="str">
        <f>""""&amp;A2535&amp;""","""&amp;B2535&amp;""","""&amp;C2535&amp;""","""&amp;D2535&amp;""","""&amp;E2535&amp;""","""&amp;F2535&amp;""","""&amp;G2535&amp;""","""&amp;H2535&amp;""","""&amp;I2535&amp;""","""&amp;J2535&amp;""","""&amp;K2535&amp;""""</f>
        <v>"Laboratory and Measuring and Observing and Testing Equipment","41000000","Laboratory supplies and fixtures","41120000","Laboratory stands and racks and trays","41122800","Test tube racks","41122804","Test Tube Rack, 72 Holes, 3 Decks, Vinyl-Coated Steel, White, 16 mm Tubes, 12 Pieces","41122804.14","Laboratory"</v>
      </c>
    </row>
    <row r="2536" spans="1:13" ht="13" customHeight="1">
      <c r="A2536" s="27" t="s">
        <v>14</v>
      </c>
      <c r="B2536" s="41" t="s">
        <v>18</v>
      </c>
      <c r="C2536" s="27" t="s">
        <v>4829</v>
      </c>
      <c r="D2536" s="41" t="s">
        <v>4830</v>
      </c>
      <c r="E2536" s="27" t="s">
        <v>5768</v>
      </c>
      <c r="F2536" s="41" t="s">
        <v>5773</v>
      </c>
      <c r="G2536" s="27" t="s">
        <v>5798</v>
      </c>
      <c r="H2536" s="37" t="s">
        <v>5799</v>
      </c>
      <c r="I2536" s="27" t="s">
        <v>11782</v>
      </c>
      <c r="J2536" s="37" t="s">
        <v>11783</v>
      </c>
      <c r="K2536" s="27" t="s">
        <v>26</v>
      </c>
      <c r="L2536" s="5"/>
      <c r="M2536" s="16"/>
    </row>
    <row r="2537" spans="1:13" ht="13" customHeight="1">
      <c r="A2537" s="28" t="s">
        <v>14</v>
      </c>
      <c r="B2537" s="40" t="s">
        <v>18</v>
      </c>
      <c r="C2537" s="28" t="s">
        <v>4829</v>
      </c>
      <c r="D2537" s="40" t="s">
        <v>4830</v>
      </c>
      <c r="E2537" s="28" t="s">
        <v>5768</v>
      </c>
      <c r="F2537" s="40" t="s">
        <v>5773</v>
      </c>
      <c r="G2537" s="28" t="s">
        <v>5798</v>
      </c>
      <c r="H2537" s="37" t="s">
        <v>5799</v>
      </c>
      <c r="I2537" s="28" t="s">
        <v>11784</v>
      </c>
      <c r="J2537" s="37" t="s">
        <v>11785</v>
      </c>
      <c r="K2537" s="35" t="s">
        <v>26</v>
      </c>
      <c r="L2537" s="5"/>
      <c r="M2537" s="16"/>
    </row>
    <row r="2538" spans="1:13" ht="13" customHeight="1">
      <c r="A2538" s="11" t="s">
        <v>14</v>
      </c>
      <c r="B2538" s="37">
        <v>41000000</v>
      </c>
      <c r="C2538" s="11" t="s">
        <v>4829</v>
      </c>
      <c r="D2538" s="37">
        <v>41120000</v>
      </c>
      <c r="E2538" s="11" t="s">
        <v>5768</v>
      </c>
      <c r="F2538" s="37">
        <v>41122800</v>
      </c>
      <c r="G2538" s="11" t="s">
        <v>5798</v>
      </c>
      <c r="H2538" s="37">
        <v>41122804</v>
      </c>
      <c r="I2538" s="11" t="s">
        <v>5814</v>
      </c>
      <c r="J2538" s="37" t="s">
        <v>5815</v>
      </c>
      <c r="K2538" s="19" t="s">
        <v>26</v>
      </c>
      <c r="L2538" s="5"/>
      <c r="M2538" s="16" t="str">
        <f>""""&amp;A2538&amp;""","""&amp;B2538&amp;""","""&amp;C2538&amp;""","""&amp;D2538&amp;""","""&amp;E2538&amp;""","""&amp;F2538&amp;""","""&amp;G2538&amp;""","""&amp;H2538&amp;""","""&amp;I2538&amp;""","""&amp;J2538&amp;""","""&amp;K2538&amp;""""</f>
        <v>"Laboratory and Measuring and Observing and Testing Equipment","41000000","Laboratory supplies and fixtures","41120000","Laboratory stands and racks and trays","41122800","Test tube racks","41122804","Microcentrifuge Tube Rack, Interlocking, Four-Way, 0.5/1.5/15/50 mL Tubes, Autoclavable, 5 Each","41122804.2","Laboratory"</v>
      </c>
    </row>
    <row r="2539" spans="1:13" ht="13" customHeight="1">
      <c r="A2539" s="11" t="s">
        <v>14</v>
      </c>
      <c r="B2539" s="37">
        <v>41000000</v>
      </c>
      <c r="C2539" s="11" t="s">
        <v>4829</v>
      </c>
      <c r="D2539" s="37">
        <v>41120000</v>
      </c>
      <c r="E2539" s="11" t="s">
        <v>5768</v>
      </c>
      <c r="F2539" s="37">
        <v>41122800</v>
      </c>
      <c r="G2539" s="11" t="s">
        <v>5798</v>
      </c>
      <c r="H2539" s="37">
        <v>41122804</v>
      </c>
      <c r="I2539" s="11" t="s">
        <v>5816</v>
      </c>
      <c r="J2539" s="37" t="s">
        <v>5817</v>
      </c>
      <c r="K2539" s="11" t="s">
        <v>26</v>
      </c>
      <c r="L2539" s="5"/>
      <c r="M2539" s="16" t="str">
        <f>""""&amp;A2539&amp;""","""&amp;B2539&amp;""","""&amp;C2539&amp;""","""&amp;D2539&amp;""","""&amp;E2539&amp;""","""&amp;F2539&amp;""","""&amp;G2539&amp;""","""&amp;H2539&amp;""","""&amp;I2539&amp;""","""&amp;J2539&amp;""","""&amp;K2539&amp;""""</f>
        <v>"Laboratory and Measuring and Observing and Testing Equipment","41000000","Laboratory supplies and fixtures","41120000","Laboratory stands and racks and trays","41122800","Test tube racks","41122804","Microtube Storage Rack, 80 x 1.5/2.0 mL Tubes, 5 x 16 Array, Autoclavable, 5 Each","41122804.3","Laboratory"</v>
      </c>
    </row>
    <row r="2540" spans="1:13" ht="13" customHeight="1">
      <c r="A2540" s="11" t="s">
        <v>14</v>
      </c>
      <c r="B2540" s="37">
        <v>41000000</v>
      </c>
      <c r="C2540" s="11" t="s">
        <v>4829</v>
      </c>
      <c r="D2540" s="37">
        <v>41120000</v>
      </c>
      <c r="E2540" s="11" t="s">
        <v>5768</v>
      </c>
      <c r="F2540" s="37">
        <v>41122800</v>
      </c>
      <c r="G2540" s="11" t="s">
        <v>5798</v>
      </c>
      <c r="H2540" s="37">
        <v>41122804</v>
      </c>
      <c r="I2540" s="11" t="s">
        <v>5818</v>
      </c>
      <c r="J2540" s="37" t="s">
        <v>5819</v>
      </c>
      <c r="K2540" s="11" t="s">
        <v>26</v>
      </c>
      <c r="L2540" s="5"/>
      <c r="M2540" s="16" t="str">
        <f>""""&amp;A2540&amp;""","""&amp;B2540&amp;""","""&amp;C2540&amp;""","""&amp;D2540&amp;""","""&amp;E2540&amp;""","""&amp;F2540&amp;""","""&amp;G2540&amp;""","""&amp;H2540&amp;""","""&amp;I2540&amp;""","""&amp;J2540&amp;""","""&amp;K2540&amp;""""</f>
        <v>"Laboratory and Measuring and Observing and Testing Equipment","41000000","Laboratory supplies and fixtures","41120000","Laboratory stands and racks and trays","41122800","Test tube racks","41122804","Test Tube Rack, 24 Holes, 3 Decks, Epoxy-Coated Steel, Blue, 25-30 mm Tubes","41122804.4","Laboratory"</v>
      </c>
    </row>
    <row r="2541" spans="1:13" ht="13" customHeight="1">
      <c r="A2541" s="11" t="s">
        <v>14</v>
      </c>
      <c r="B2541" s="37">
        <v>41000000</v>
      </c>
      <c r="C2541" s="11" t="s">
        <v>4829</v>
      </c>
      <c r="D2541" s="37">
        <v>41120000</v>
      </c>
      <c r="E2541" s="11" t="s">
        <v>5768</v>
      </c>
      <c r="F2541" s="37">
        <v>41122800</v>
      </c>
      <c r="G2541" s="11" t="s">
        <v>5798</v>
      </c>
      <c r="H2541" s="37">
        <v>41122804</v>
      </c>
      <c r="I2541" s="11" t="s">
        <v>5820</v>
      </c>
      <c r="J2541" s="37" t="s">
        <v>5821</v>
      </c>
      <c r="K2541" s="11" t="s">
        <v>26</v>
      </c>
      <c r="L2541" s="5"/>
      <c r="M2541" s="16" t="str">
        <f>""""&amp;A2541&amp;""","""&amp;B2541&amp;""","""&amp;C2541&amp;""","""&amp;D2541&amp;""","""&amp;E2541&amp;""","""&amp;F2541&amp;""","""&amp;G2541&amp;""","""&amp;H2541&amp;""","""&amp;I2541&amp;""","""&amp;J2541&amp;""","""&amp;K2541&amp;""""</f>
        <v>"Laboratory and Measuring and Observing and Testing Equipment","41000000","Laboratory supplies and fixtures","41120000","Laboratory stands and racks and trays","41122800","Test tube racks","41122804","Test Tube Rack, 24 Holes, 3 Decks, Epoxy-Coated Steel, Blue, 40 mm Tubes","41122804.5","Laboratory"</v>
      </c>
    </row>
    <row r="2542" spans="1:13" ht="13" customHeight="1">
      <c r="A2542" s="11" t="s">
        <v>14</v>
      </c>
      <c r="B2542" s="37">
        <v>41000000</v>
      </c>
      <c r="C2542" s="11" t="s">
        <v>4829</v>
      </c>
      <c r="D2542" s="37">
        <v>41120000</v>
      </c>
      <c r="E2542" s="11" t="s">
        <v>5768</v>
      </c>
      <c r="F2542" s="37">
        <v>41122800</v>
      </c>
      <c r="G2542" s="11" t="s">
        <v>5798</v>
      </c>
      <c r="H2542" s="37">
        <v>41122804</v>
      </c>
      <c r="I2542" s="11" t="s">
        <v>5822</v>
      </c>
      <c r="J2542" s="37" t="s">
        <v>5823</v>
      </c>
      <c r="K2542" s="11" t="s">
        <v>26</v>
      </c>
      <c r="L2542" s="5"/>
      <c r="M2542" s="16" t="str">
        <f>""""&amp;A2542&amp;""","""&amp;B2542&amp;""","""&amp;C2542&amp;""","""&amp;D2542&amp;""","""&amp;E2542&amp;""","""&amp;F2542&amp;""","""&amp;G2542&amp;""","""&amp;H2542&amp;""","""&amp;I2542&amp;""","""&amp;J2542&amp;""","""&amp;K2542&amp;""""</f>
        <v>"Laboratory and Measuring and Observing and Testing Equipment","41000000","Laboratory supplies and fixtures","41120000","Laboratory stands and racks and trays","41122800","Test tube racks","41122804","Test Tube Rack, 80 Holes, 3 Decks, Epoxy-Coated Steel, Blue, 20 mm Tubes","41122804.6","Laboratory"</v>
      </c>
    </row>
    <row r="2543" spans="1:13" ht="13" customHeight="1">
      <c r="A2543" s="11" t="s">
        <v>14</v>
      </c>
      <c r="B2543" s="37">
        <v>41000000</v>
      </c>
      <c r="C2543" s="11" t="s">
        <v>4829</v>
      </c>
      <c r="D2543" s="37">
        <v>41120000</v>
      </c>
      <c r="E2543" s="11" t="s">
        <v>5768</v>
      </c>
      <c r="F2543" s="37">
        <v>41122800</v>
      </c>
      <c r="G2543" s="11" t="s">
        <v>5798</v>
      </c>
      <c r="H2543" s="37">
        <v>41122804</v>
      </c>
      <c r="I2543" s="11" t="s">
        <v>5824</v>
      </c>
      <c r="J2543" s="37" t="s">
        <v>5825</v>
      </c>
      <c r="K2543" s="19" t="s">
        <v>26</v>
      </c>
      <c r="L2543" s="5"/>
      <c r="M2543" s="16" t="str">
        <f>""""&amp;A2543&amp;""","""&amp;B2543&amp;""","""&amp;C2543&amp;""","""&amp;D2543&amp;""","""&amp;E2543&amp;""","""&amp;F2543&amp;""","""&amp;G2543&amp;""","""&amp;H2543&amp;""","""&amp;I2543&amp;""","""&amp;J2543&amp;""","""&amp;K2543&amp;""""</f>
        <v>"Laboratory and Measuring and Observing and Testing Equipment","41000000","Laboratory supplies and fixtures","41120000","Laboratory stands and racks and trays","41122800","Test tube racks","41122804","Test Tube Rack, For MaxQ 8000 Shakers, 16-20 mm/10-200 mL","41122804.7","Laboratory"</v>
      </c>
    </row>
    <row r="2544" spans="1:13" ht="13" customHeight="1">
      <c r="A2544" s="11" t="s">
        <v>14</v>
      </c>
      <c r="B2544" s="37">
        <v>41000000</v>
      </c>
      <c r="C2544" s="11" t="s">
        <v>4829</v>
      </c>
      <c r="D2544" s="37">
        <v>41120000</v>
      </c>
      <c r="E2544" s="11" t="s">
        <v>5768</v>
      </c>
      <c r="F2544" s="37">
        <v>41122800</v>
      </c>
      <c r="G2544" s="11" t="s">
        <v>5798</v>
      </c>
      <c r="H2544" s="37">
        <v>41122804</v>
      </c>
      <c r="I2544" s="11" t="s">
        <v>5826</v>
      </c>
      <c r="J2544" s="37" t="s">
        <v>5827</v>
      </c>
      <c r="K2544" s="19" t="s">
        <v>26</v>
      </c>
      <c r="L2544" s="5"/>
      <c r="M2544" s="16" t="str">
        <f>""""&amp;A2544&amp;""","""&amp;B2544&amp;""","""&amp;C2544&amp;""","""&amp;D2544&amp;""","""&amp;E2544&amp;""","""&amp;F2544&amp;""","""&amp;G2544&amp;""","""&amp;H2544&amp;""","""&amp;I2544&amp;""","""&amp;J2544&amp;""","""&amp;K2544&amp;""""</f>
        <v>"Laboratory and Measuring and Observing and Testing Equipment","41000000","Laboratory supplies and fixtures","41120000","Laboratory stands and racks and trays","41122800","Test tube racks","41122804","Test Tube Rack, For MaxQ 8000 Shakers, 26-30 mm/50 mL","41122804.8","Laboratory"</v>
      </c>
    </row>
    <row r="2545" spans="1:13" ht="13" customHeight="1">
      <c r="A2545" s="11" t="s">
        <v>14</v>
      </c>
      <c r="B2545" s="37">
        <v>41000000</v>
      </c>
      <c r="C2545" s="11" t="s">
        <v>4829</v>
      </c>
      <c r="D2545" s="37">
        <v>41120000</v>
      </c>
      <c r="E2545" s="11" t="s">
        <v>5768</v>
      </c>
      <c r="F2545" s="37">
        <v>41122800</v>
      </c>
      <c r="G2545" s="11" t="s">
        <v>5798</v>
      </c>
      <c r="H2545" s="37">
        <v>41122804</v>
      </c>
      <c r="I2545" s="11" t="s">
        <v>5828</v>
      </c>
      <c r="J2545" s="37" t="s">
        <v>5829</v>
      </c>
      <c r="K2545" s="11" t="s">
        <v>26</v>
      </c>
      <c r="L2545" s="5"/>
      <c r="M2545" s="16" t="str">
        <f>""""&amp;A2545&amp;""","""&amp;B2545&amp;""","""&amp;C2545&amp;""","""&amp;D2545&amp;""","""&amp;E2545&amp;""","""&amp;F2545&amp;""","""&amp;G2545&amp;""","""&amp;H2545&amp;""","""&amp;I2545&amp;""","""&amp;J2545&amp;""","""&amp;K2545&amp;""""</f>
        <v>"Laboratory and Measuring and Observing and Testing Equipment","41000000","Laboratory supplies and fixtures","41120000","Laboratory stands and racks and trays","41122800","Test tube racks","41122804","Test Tube Rack, Steel Wire, Autoclavable, Square Holes, Grid Bottom, 15-16 mm, 48 Places","41122804.9","Laboratory"</v>
      </c>
    </row>
    <row r="2546" spans="1:13" ht="13" customHeight="1">
      <c r="A2546" s="11" t="s">
        <v>14</v>
      </c>
      <c r="B2546" s="37" t="str">
        <f>LEFT(H2546,2)&amp;"000000"</f>
        <v>41000000</v>
      </c>
      <c r="C2546" s="11" t="s">
        <v>4829</v>
      </c>
      <c r="D2546" s="37" t="str">
        <f>LEFT(H2546,4)&amp;"0000"</f>
        <v>41120000</v>
      </c>
      <c r="E2546" s="11" t="s">
        <v>5768</v>
      </c>
      <c r="F2546" s="37" t="str">
        <f>LEFT(H2546,6)&amp;"00"</f>
        <v>41122800</v>
      </c>
      <c r="G2546" s="11" t="s">
        <v>5830</v>
      </c>
      <c r="H2546" s="37" t="s">
        <v>5831</v>
      </c>
      <c r="I2546" s="11" t="s">
        <v>5832</v>
      </c>
      <c r="J2546" s="37" t="s">
        <v>5833</v>
      </c>
      <c r="K2546" s="11" t="s">
        <v>26</v>
      </c>
      <c r="L2546" s="5"/>
      <c r="M2546" s="16" t="str">
        <f>""""&amp;A2546&amp;""","""&amp;B2546&amp;""","""&amp;C2546&amp;""","""&amp;D2546&amp;""","""&amp;E2546&amp;""","""&amp;F2546&amp;""","""&amp;G2546&amp;""","""&amp;H2546&amp;""","""&amp;I2546&amp;""","""&amp;J2546&amp;""","""&amp;K2546&amp;""""</f>
        <v>"Laboratory and Measuring and Observing and Testing Equipment","41000000","Laboratory supplies and fixtures","41120000","Laboratory stands and racks and trays","41122800","Drying racks","41122805","Other  Drying racks","41122805.0","Laboratory"</v>
      </c>
    </row>
    <row r="2547" spans="1:13" ht="13" customHeight="1">
      <c r="A2547" s="11" t="s">
        <v>14</v>
      </c>
      <c r="B2547" s="37" t="str">
        <f>LEFT(H2547,2)&amp;"000000"</f>
        <v>41000000</v>
      </c>
      <c r="C2547" s="11" t="s">
        <v>4829</v>
      </c>
      <c r="D2547" s="37" t="str">
        <f>LEFT(H2547,4)&amp;"0000"</f>
        <v>41120000</v>
      </c>
      <c r="E2547" s="11" t="s">
        <v>5768</v>
      </c>
      <c r="F2547" s="37" t="str">
        <f>LEFT(H2547,6)&amp;"00"</f>
        <v>41122800</v>
      </c>
      <c r="G2547" s="11" t="s">
        <v>5830</v>
      </c>
      <c r="H2547" s="37" t="s">
        <v>5831</v>
      </c>
      <c r="I2547" s="11" t="s">
        <v>5834</v>
      </c>
      <c r="J2547" s="37" t="s">
        <v>5835</v>
      </c>
      <c r="K2547" s="11" t="s">
        <v>26</v>
      </c>
      <c r="L2547" s="5"/>
      <c r="M2547" s="16" t="str">
        <f>""""&amp;A2547&amp;""","""&amp;B2547&amp;""","""&amp;C2547&amp;""","""&amp;D2547&amp;""","""&amp;E2547&amp;""","""&amp;F2547&amp;""","""&amp;G2547&amp;""","""&amp;H2547&amp;""","""&amp;I2547&amp;""","""&amp;J2547&amp;""","""&amp;K2547&amp;""""</f>
        <v>"Laboratory and Measuring and Observing and Testing Equipment","41000000","Laboratory supplies and fixtures","41120000","Laboratory stands and racks and trays","41122800","Drying racks","41122805","Slide Drying Rack, Stainless Steel, 40 Slide Capacity, 1 Each","41122805.1","Laboratory"</v>
      </c>
    </row>
    <row r="2548" spans="1:13" ht="13" customHeight="1">
      <c r="A2548" s="28" t="s">
        <v>14</v>
      </c>
      <c r="B2548" s="40" t="s">
        <v>18</v>
      </c>
      <c r="C2548" s="28" t="s">
        <v>4829</v>
      </c>
      <c r="D2548" s="40" t="s">
        <v>4830</v>
      </c>
      <c r="E2548" s="28" t="s">
        <v>5768</v>
      </c>
      <c r="F2548" s="40" t="s">
        <v>5773</v>
      </c>
      <c r="G2548" s="28" t="s">
        <v>5830</v>
      </c>
      <c r="H2548" s="37" t="s">
        <v>5831</v>
      </c>
      <c r="I2548" s="28" t="s">
        <v>11796</v>
      </c>
      <c r="J2548" s="37" t="s">
        <v>11797</v>
      </c>
      <c r="K2548" s="28" t="s">
        <v>26</v>
      </c>
      <c r="L2548" s="5"/>
      <c r="M2548" s="16"/>
    </row>
    <row r="2549" spans="1:13" ht="13" customHeight="1">
      <c r="A2549" s="11" t="s">
        <v>14</v>
      </c>
      <c r="B2549" s="37" t="s">
        <v>18</v>
      </c>
      <c r="C2549" s="11" t="s">
        <v>4829</v>
      </c>
      <c r="D2549" s="37" t="s">
        <v>4830</v>
      </c>
      <c r="E2549" s="11" t="s">
        <v>5768</v>
      </c>
      <c r="F2549" s="37" t="s">
        <v>5773</v>
      </c>
      <c r="G2549" s="11" t="s">
        <v>5836</v>
      </c>
      <c r="H2549" s="37" t="s">
        <v>5837</v>
      </c>
      <c r="I2549" s="11" t="s">
        <v>5838</v>
      </c>
      <c r="J2549" s="37" t="s">
        <v>5839</v>
      </c>
      <c r="K2549" s="11" t="s">
        <v>26</v>
      </c>
      <c r="L2549" s="5"/>
      <c r="M2549" s="16" t="str">
        <f>""""&amp;A2549&amp;""","""&amp;B2549&amp;""","""&amp;C2549&amp;""","""&amp;D2549&amp;""","""&amp;E2549&amp;""","""&amp;F2549&amp;""","""&amp;G2549&amp;""","""&amp;H2549&amp;""","""&amp;I2549&amp;""","""&amp;J2549&amp;""","""&amp;K2549&amp;""""</f>
        <v>"Laboratory and Measuring and Observing and Testing Equipment","41000000","Laboratory supplies and fixtures","41120000","Laboratory stands and racks and trays","41122800","General purpose trays","41122808","Other General purpose trays","41122808.0","Laboratory"</v>
      </c>
    </row>
    <row r="2550" spans="1:13" ht="13" customHeight="1">
      <c r="A2550" s="11" t="s">
        <v>14</v>
      </c>
      <c r="B2550" s="37">
        <v>41000000</v>
      </c>
      <c r="C2550" s="11" t="s">
        <v>4829</v>
      </c>
      <c r="D2550" s="37">
        <v>41120000</v>
      </c>
      <c r="E2550" s="11" t="s">
        <v>5768</v>
      </c>
      <c r="F2550" s="37">
        <v>41122800</v>
      </c>
      <c r="G2550" s="11" t="s">
        <v>5836</v>
      </c>
      <c r="H2550" s="37">
        <v>41122808</v>
      </c>
      <c r="I2550" s="11" t="s">
        <v>5840</v>
      </c>
      <c r="J2550" s="37" t="s">
        <v>5841</v>
      </c>
      <c r="K2550" s="11" t="s">
        <v>26</v>
      </c>
      <c r="L2550" s="5"/>
      <c r="M2550" s="16" t="str">
        <f>""""&amp;A2550&amp;""","""&amp;B2550&amp;""","""&amp;C2550&amp;""","""&amp;D2550&amp;""","""&amp;E2550&amp;""","""&amp;F2550&amp;""","""&amp;G2550&amp;""","""&amp;H2550&amp;""","""&amp;I2550&amp;""","""&amp;J2550&amp;""","""&amp;K2550&amp;""""</f>
        <v>"Laboratory and Measuring and Observing and Testing Equipment","41000000","Laboratory supplies and fixtures","41120000","Laboratory stands and racks and trays","41122800","General purpose trays","41122808","Stainless Steel Utility Tray 10 x 6.5 x 2 in","41122808.1","Laboratory"</v>
      </c>
    </row>
    <row r="2551" spans="1:13" ht="13" customHeight="1">
      <c r="A2551" s="11" t="s">
        <v>14</v>
      </c>
      <c r="B2551" s="37" t="s">
        <v>18</v>
      </c>
      <c r="C2551" s="19" t="s">
        <v>4829</v>
      </c>
      <c r="D2551" s="38" t="s">
        <v>4830</v>
      </c>
      <c r="E2551" s="19" t="s">
        <v>5842</v>
      </c>
      <c r="F2551" s="38" t="s">
        <v>5843</v>
      </c>
      <c r="G2551" s="19" t="s">
        <v>5844</v>
      </c>
      <c r="H2551" s="38" t="s">
        <v>5843</v>
      </c>
      <c r="I2551" s="11" t="s">
        <v>5844</v>
      </c>
      <c r="J2551" s="37" t="s">
        <v>5845</v>
      </c>
      <c r="K2551" s="11" t="s">
        <v>283</v>
      </c>
      <c r="L2551" s="5"/>
      <c r="M2551" s="16" t="str">
        <f>""""&amp;A2551&amp;""","""&amp;B2551&amp;""","""&amp;C2551&amp;""","""&amp;D2551&amp;""","""&amp;E2551&amp;""","""&amp;F2551&amp;""","""&amp;G2551&amp;""","""&amp;H2551&amp;""","""&amp;I2551&amp;""","""&amp;J2551&amp;""","""&amp;K2551&amp;""""</f>
        <v>"Laboratory and Measuring and Observing and Testing Equipment","41000000","Laboratory supplies and fixtures","41120000","Laboratory desiccators and desiccants","41123000","Other Laboratory desiccators and desiccants","41123000","Other Laboratory desiccators and desiccants","41123000.0","N/A"</v>
      </c>
    </row>
    <row r="2552" spans="1:13" ht="13" customHeight="1">
      <c r="A2552" s="11" t="s">
        <v>14</v>
      </c>
      <c r="B2552" s="37" t="s">
        <v>18</v>
      </c>
      <c r="C2552" s="11" t="s">
        <v>4829</v>
      </c>
      <c r="D2552" s="37" t="s">
        <v>4830</v>
      </c>
      <c r="E2552" s="11" t="s">
        <v>5842</v>
      </c>
      <c r="F2552" s="37" t="s">
        <v>5843</v>
      </c>
      <c r="G2552" s="11" t="s">
        <v>5846</v>
      </c>
      <c r="H2552" s="37" t="s">
        <v>5847</v>
      </c>
      <c r="I2552" s="11" t="s">
        <v>5848</v>
      </c>
      <c r="J2552" s="37" t="s">
        <v>5849</v>
      </c>
      <c r="K2552" s="11" t="s">
        <v>26</v>
      </c>
      <c r="L2552" s="5"/>
      <c r="M2552" s="16" t="str">
        <f>""""&amp;A2552&amp;""","""&amp;B2552&amp;""","""&amp;C2552&amp;""","""&amp;D2552&amp;""","""&amp;E2552&amp;""","""&amp;F2552&amp;""","""&amp;G2552&amp;""","""&amp;H2552&amp;""","""&amp;I2552&amp;""","""&amp;J2552&amp;""","""&amp;K2552&amp;""""</f>
        <v>"Laboratory and Measuring and Observing and Testing Equipment","41000000","Laboratory supplies and fixtures","41120000","Laboratory desiccators and desiccants","41123000","Desiccants","41123003","Other Desiccants","41123003.0","Laboratory"</v>
      </c>
    </row>
    <row r="2553" spans="1:13" ht="13" customHeight="1">
      <c r="A2553" s="11" t="s">
        <v>14</v>
      </c>
      <c r="B2553" s="37">
        <v>41000000</v>
      </c>
      <c r="C2553" s="11" t="s">
        <v>4829</v>
      </c>
      <c r="D2553" s="37">
        <v>41120000</v>
      </c>
      <c r="E2553" s="11" t="s">
        <v>5842</v>
      </c>
      <c r="F2553" s="37">
        <v>41123000</v>
      </c>
      <c r="G2553" s="11" t="s">
        <v>5846</v>
      </c>
      <c r="H2553" s="37">
        <v>41123003</v>
      </c>
      <c r="I2553" s="11" t="s">
        <v>5850</v>
      </c>
      <c r="J2553" s="37" t="s">
        <v>5851</v>
      </c>
      <c r="K2553" s="11" t="s">
        <v>26</v>
      </c>
      <c r="L2553" s="5"/>
      <c r="M2553" s="16" t="str">
        <f>""""&amp;A2553&amp;""","""&amp;B2553&amp;""","""&amp;C2553&amp;""","""&amp;D2553&amp;""","""&amp;E2553&amp;""","""&amp;F2553&amp;""","""&amp;G2553&amp;""","""&amp;H2553&amp;""","""&amp;I2553&amp;""","""&amp;J2553&amp;""","""&amp;K2553&amp;""""</f>
        <v>"Laboratory and Measuring and Observing and Testing Equipment","41000000","Laboratory supplies and fixtures","41120000","Laboratory desiccators and desiccants","41123000","Desiccants","41123003","Silica Gel Grade 52, Orange-Green Moisture Indicator, 1.0-3.0 mm Bead, 1 lb","41123003.1","Laboratory"</v>
      </c>
    </row>
    <row r="2554" spans="1:13" ht="13" customHeight="1">
      <c r="A2554" s="11" t="s">
        <v>14</v>
      </c>
      <c r="B2554" s="37">
        <v>41000000</v>
      </c>
      <c r="C2554" s="11" t="s">
        <v>4829</v>
      </c>
      <c r="D2554" s="37">
        <v>41120000</v>
      </c>
      <c r="E2554" s="11" t="s">
        <v>5842</v>
      </c>
      <c r="F2554" s="37">
        <v>41123000</v>
      </c>
      <c r="G2554" s="11" t="s">
        <v>5846</v>
      </c>
      <c r="H2554" s="37">
        <v>41123003</v>
      </c>
      <c r="I2554" s="11" t="s">
        <v>5852</v>
      </c>
      <c r="J2554" s="37" t="s">
        <v>5853</v>
      </c>
      <c r="K2554" s="11" t="s">
        <v>26</v>
      </c>
      <c r="L2554" s="5"/>
      <c r="M2554" s="16" t="str">
        <f>""""&amp;A2554&amp;""","""&amp;B2554&amp;""","""&amp;C2554&amp;""","""&amp;D2554&amp;""","""&amp;E2554&amp;""","""&amp;F2554&amp;""","""&amp;G2554&amp;""","""&amp;H2554&amp;""","""&amp;I2554&amp;""","""&amp;J2554&amp;""","""&amp;K2554&amp;""""</f>
        <v>"Laboratory and Measuring and Observing and Testing Equipment","41000000","Laboratory supplies and fixtures","41120000","Laboratory desiccators and desiccants","41123000","Desiccants","41123003","Whatman Dessicant Pack, 100 Each","41123003.2","Laboratory"</v>
      </c>
    </row>
    <row r="2555" spans="1:13" ht="13" customHeight="1">
      <c r="A2555" s="11" t="s">
        <v>14</v>
      </c>
      <c r="B2555" s="37" t="s">
        <v>18</v>
      </c>
      <c r="C2555" s="11" t="s">
        <v>4829</v>
      </c>
      <c r="D2555" s="37" t="s">
        <v>4830</v>
      </c>
      <c r="E2555" s="11" t="s">
        <v>5842</v>
      </c>
      <c r="F2555" s="37" t="s">
        <v>5843</v>
      </c>
      <c r="G2555" s="11" t="s">
        <v>5846</v>
      </c>
      <c r="H2555" s="37" t="s">
        <v>5847</v>
      </c>
      <c r="I2555" s="11" t="s">
        <v>5854</v>
      </c>
      <c r="J2555" s="37" t="s">
        <v>5855</v>
      </c>
      <c r="K2555" s="11" t="s">
        <v>26</v>
      </c>
      <c r="L2555" s="5"/>
      <c r="M2555" s="16" t="str">
        <f>""""&amp;A2555&amp;""","""&amp;B2555&amp;""","""&amp;C2555&amp;""","""&amp;D2555&amp;""","""&amp;E2555&amp;""","""&amp;F2555&amp;""","""&amp;G2555&amp;""","""&amp;H2555&amp;""","""&amp;I2555&amp;""","""&amp;J2555&amp;""","""&amp;K2555&amp;""""</f>
        <v>"Laboratory and Measuring and Observing and Testing Equipment","41000000","Laboratory supplies and fixtures","41120000","Laboratory desiccators and desiccants","41123000","Desiccants","41123003","Silica Gel 0.5 gm, 200 Sachets","41123003.3","Laboratory"</v>
      </c>
    </row>
    <row r="2556" spans="1:13" ht="13" customHeight="1">
      <c r="A2556" s="11" t="s">
        <v>14</v>
      </c>
      <c r="B2556" s="37" t="s">
        <v>18</v>
      </c>
      <c r="C2556" s="11" t="s">
        <v>4829</v>
      </c>
      <c r="D2556" s="37" t="s">
        <v>4830</v>
      </c>
      <c r="E2556" s="11" t="s">
        <v>5842</v>
      </c>
      <c r="F2556" s="37" t="s">
        <v>5843</v>
      </c>
      <c r="G2556" s="11" t="s">
        <v>5846</v>
      </c>
      <c r="H2556" s="37" t="s">
        <v>5847</v>
      </c>
      <c r="I2556" s="11" t="s">
        <v>5856</v>
      </c>
      <c r="J2556" s="37" t="s">
        <v>5857</v>
      </c>
      <c r="K2556" s="11" t="s">
        <v>26</v>
      </c>
      <c r="L2556" s="5"/>
      <c r="M2556" s="16" t="str">
        <f>""""&amp;A2556&amp;""","""&amp;B2556&amp;""","""&amp;C2556&amp;""","""&amp;D2556&amp;""","""&amp;E2556&amp;""","""&amp;F2556&amp;""","""&amp;G2556&amp;""","""&amp;H2556&amp;""","""&amp;I2556&amp;""","""&amp;J2556&amp;""","""&amp;K2556&amp;""""</f>
        <v>"Laboratory and Measuring and Observing and Testing Equipment","41000000","Laboratory supplies and fixtures","41120000","Laboratory desiccators and desiccants","41123000","Desiccants","41123003","Silica Gel 1 gm, Self Indicating, 1000 Sachets","41123003.4","Laboratory"</v>
      </c>
    </row>
    <row r="2557" spans="1:13" ht="13" customHeight="1">
      <c r="A2557" s="27" t="s">
        <v>14</v>
      </c>
      <c r="B2557" s="41">
        <v>41000000</v>
      </c>
      <c r="C2557" s="27" t="s">
        <v>4829</v>
      </c>
      <c r="D2557" s="41">
        <v>41120000</v>
      </c>
      <c r="E2557" s="27" t="s">
        <v>5842</v>
      </c>
      <c r="F2557" s="41">
        <v>41123000</v>
      </c>
      <c r="G2557" s="27" t="s">
        <v>5846</v>
      </c>
      <c r="H2557" s="41" t="s">
        <v>5847</v>
      </c>
      <c r="I2557" s="27" t="s">
        <v>12140</v>
      </c>
      <c r="J2557" s="37" t="s">
        <v>12141</v>
      </c>
      <c r="K2557" s="27" t="s">
        <v>26</v>
      </c>
      <c r="L2557" s="5"/>
      <c r="M2557" s="16"/>
    </row>
    <row r="2558" spans="1:13" ht="13" customHeight="1">
      <c r="A2558" s="11" t="s">
        <v>14</v>
      </c>
      <c r="B2558" s="37" t="s">
        <v>18</v>
      </c>
      <c r="C2558" s="11" t="s">
        <v>4829</v>
      </c>
      <c r="D2558" s="37" t="s">
        <v>4830</v>
      </c>
      <c r="E2558" s="11" t="s">
        <v>5842</v>
      </c>
      <c r="F2558" s="37" t="s">
        <v>5843</v>
      </c>
      <c r="G2558" s="11" t="s">
        <v>5858</v>
      </c>
      <c r="H2558" s="37" t="s">
        <v>5859</v>
      </c>
      <c r="I2558" s="11" t="s">
        <v>5860</v>
      </c>
      <c r="J2558" s="37" t="s">
        <v>5861</v>
      </c>
      <c r="K2558" s="11" t="s">
        <v>26</v>
      </c>
      <c r="L2558" s="5"/>
      <c r="M2558" s="16" t="str">
        <f>""""&amp;A2558&amp;""","""&amp;B2558&amp;""","""&amp;C2558&amp;""","""&amp;D2558&amp;""","""&amp;E2558&amp;""","""&amp;F2558&amp;""","""&amp;G2558&amp;""","""&amp;H2558&amp;""","""&amp;I2558&amp;""","""&amp;J2558&amp;""","""&amp;K2558&amp;""""</f>
        <v>"Laboratory and Measuring and Observing and Testing Equipment","41000000","Laboratory supplies and fixtures","41120000","Laboratory desiccators and desiccants","41123000","Vacuum desiccators","41123004","Other Vacuum desiccators","41123004.0","Laboratory"</v>
      </c>
    </row>
    <row r="2559" spans="1:13" ht="13" customHeight="1">
      <c r="A2559" s="11" t="s">
        <v>14</v>
      </c>
      <c r="B2559" s="37">
        <v>41000000</v>
      </c>
      <c r="C2559" s="11" t="s">
        <v>4829</v>
      </c>
      <c r="D2559" s="37">
        <v>41120000</v>
      </c>
      <c r="E2559" s="11" t="s">
        <v>5842</v>
      </c>
      <c r="F2559" s="37">
        <v>41123000</v>
      </c>
      <c r="G2559" s="11" t="s">
        <v>5858</v>
      </c>
      <c r="H2559" s="37">
        <v>41123004</v>
      </c>
      <c r="I2559" s="11" t="s">
        <v>5862</v>
      </c>
      <c r="J2559" s="37" t="s">
        <v>5863</v>
      </c>
      <c r="K2559" s="11" t="s">
        <v>26</v>
      </c>
      <c r="L2559" s="5"/>
      <c r="M2559" s="16" t="str">
        <f>""""&amp;A2559&amp;""","""&amp;B2559&amp;""","""&amp;C2559&amp;""","""&amp;D2559&amp;""","""&amp;E2559&amp;""","""&amp;F2559&amp;""","""&amp;G2559&amp;""","""&amp;H2559&amp;""","""&amp;I2559&amp;""","""&amp;J2559&amp;""","""&amp;K2559&amp;""""</f>
        <v>"Laboratory and Measuring and Observing and Testing Equipment","41000000","Laboratory supplies and fixtures","41120000","Laboratory desiccators and desiccants","41123000","Vacuum desiccators","41123004","Dessicator, Vacuum, Plastic, Clear, 140 mm Plate, 171 mm OD Flange, 1/4-3/8 in Tubing","41123004.1","Laboratory"</v>
      </c>
    </row>
    <row r="2560" spans="1:13" ht="13" customHeight="1">
      <c r="A2560" s="11" t="s">
        <v>14</v>
      </c>
      <c r="B2560" s="37" t="s">
        <v>18</v>
      </c>
      <c r="C2560" s="11" t="s">
        <v>4829</v>
      </c>
      <c r="D2560" s="37" t="s">
        <v>4830</v>
      </c>
      <c r="E2560" s="11" t="s">
        <v>5864</v>
      </c>
      <c r="F2560" s="37" t="s">
        <v>5865</v>
      </c>
      <c r="G2560" s="11" t="s">
        <v>5866</v>
      </c>
      <c r="H2560" s="37" t="s">
        <v>5865</v>
      </c>
      <c r="I2560" s="11" t="s">
        <v>5866</v>
      </c>
      <c r="J2560" s="37" t="s">
        <v>5867</v>
      </c>
      <c r="K2560" s="11" t="s">
        <v>283</v>
      </c>
      <c r="L2560" s="5"/>
      <c r="M2560" s="16" t="str">
        <f>""""&amp;A2560&amp;""","""&amp;B2560&amp;""","""&amp;C2560&amp;""","""&amp;D2560&amp;""","""&amp;E2560&amp;""","""&amp;F2560&amp;""","""&amp;G2560&amp;""","""&amp;H2560&amp;""","""&amp;I2560&amp;""","""&amp;J2560&amp;""","""&amp;K2560&amp;""""</f>
        <v>"Laboratory and Measuring and Observing and Testing Equipment","41000000","Laboratory supplies and fixtures","41120000","Preserved specimens and supplies","41123200","Other Preserved specimens and supplies","41123200","Other Preserved specimens and supplies","41123200.0","N/A"</v>
      </c>
    </row>
    <row r="2561" spans="1:13" ht="13" customHeight="1">
      <c r="A2561" s="11" t="s">
        <v>14</v>
      </c>
      <c r="B2561" s="37" t="s">
        <v>18</v>
      </c>
      <c r="C2561" s="11" t="s">
        <v>4829</v>
      </c>
      <c r="D2561" s="37" t="s">
        <v>4830</v>
      </c>
      <c r="E2561" s="11" t="s">
        <v>5864</v>
      </c>
      <c r="F2561" s="37" t="s">
        <v>5865</v>
      </c>
      <c r="G2561" s="11" t="s">
        <v>5868</v>
      </c>
      <c r="H2561" s="37" t="s">
        <v>5869</v>
      </c>
      <c r="I2561" s="11" t="s">
        <v>5870</v>
      </c>
      <c r="J2561" s="37" t="s">
        <v>5871</v>
      </c>
      <c r="K2561" s="11" t="s">
        <v>283</v>
      </c>
      <c r="L2561" s="5"/>
      <c r="M2561" s="16" t="str">
        <f>""""&amp;A2561&amp;""","""&amp;B2561&amp;""","""&amp;C2561&amp;""","""&amp;D2561&amp;""","""&amp;E2561&amp;""","""&amp;F2561&amp;""","""&amp;G2561&amp;""","""&amp;H2561&amp;""","""&amp;I2561&amp;""","""&amp;J2561&amp;""","""&amp;K2561&amp;""""</f>
        <v>"Laboratory and Measuring and Observing and Testing Equipment","41000000","Laboratory supplies and fixtures","41120000","Preserved specimens and supplies","41123200","Microbial quality control QC reference organism","41123204","Other Microbial quality control QC reference organism","41123204.0","N/A"</v>
      </c>
    </row>
    <row r="2562" spans="1:13" ht="13" customHeight="1">
      <c r="A2562" s="11" t="s">
        <v>14</v>
      </c>
      <c r="B2562" s="37" t="s">
        <v>18</v>
      </c>
      <c r="C2562" s="11" t="s">
        <v>4829</v>
      </c>
      <c r="D2562" s="37" t="s">
        <v>4830</v>
      </c>
      <c r="E2562" s="11" t="s">
        <v>5872</v>
      </c>
      <c r="F2562" s="37" t="s">
        <v>5873</v>
      </c>
      <c r="G2562" s="11" t="s">
        <v>5874</v>
      </c>
      <c r="H2562" s="37" t="s">
        <v>5873</v>
      </c>
      <c r="I2562" s="11" t="s">
        <v>5874</v>
      </c>
      <c r="J2562" s="37" t="s">
        <v>5875</v>
      </c>
      <c r="K2562" s="11" t="s">
        <v>26</v>
      </c>
      <c r="L2562" s="5"/>
      <c r="M2562" s="16" t="str">
        <f>""""&amp;A2562&amp;""","""&amp;B2562&amp;""","""&amp;C2562&amp;""","""&amp;D2562&amp;""","""&amp;E2562&amp;""","""&amp;F2562&amp;""","""&amp;G2562&amp;""","""&amp;H2562&amp;""","""&amp;I2562&amp;""","""&amp;J2562&amp;""","""&amp;K2562&amp;""""</f>
        <v>"Laboratory and Measuring and Observing and Testing Equipment","41000000","Laboratory supplies and fixtures","41120000","General laboratory storage containers and cabinets","41123300","Other General laboratory storage containers and cabinets","41123300","Other General laboratory storage containers and cabinets","41123300.0","Laboratory"</v>
      </c>
    </row>
    <row r="2563" spans="1:13" ht="13" customHeight="1">
      <c r="A2563" s="11" t="s">
        <v>14</v>
      </c>
      <c r="B2563" s="37">
        <v>41000000</v>
      </c>
      <c r="C2563" s="11" t="s">
        <v>4829</v>
      </c>
      <c r="D2563" s="37">
        <v>41120000</v>
      </c>
      <c r="E2563" s="11" t="s">
        <v>5872</v>
      </c>
      <c r="F2563" s="37">
        <v>41123300</v>
      </c>
      <c r="G2563" s="11" t="s">
        <v>5874</v>
      </c>
      <c r="H2563" s="37">
        <v>41123300</v>
      </c>
      <c r="I2563" s="11" t="s">
        <v>5876</v>
      </c>
      <c r="J2563" s="37" t="s">
        <v>5877</v>
      </c>
      <c r="K2563" s="11" t="s">
        <v>26</v>
      </c>
      <c r="L2563" s="5"/>
      <c r="M2563" s="16" t="str">
        <f>""""&amp;A2563&amp;""","""&amp;B2563&amp;""","""&amp;C2563&amp;""","""&amp;D2563&amp;""","""&amp;E2563&amp;""","""&amp;F2563&amp;""","""&amp;G2563&amp;""","""&amp;H2563&amp;""","""&amp;I2563&amp;""","""&amp;J2563&amp;""","""&amp;K2563&amp;""""</f>
        <v>"Laboratory and Measuring and Observing and Testing Equipment","41000000","Laboratory supplies and fixtures","41120000","General laboratory storage containers and cabinets","41123300","Other General laboratory storage containers and cabinets","41123300","Beta Storage Box, Hinged Lid, w/ Casters","41123300.1","Laboratory"</v>
      </c>
    </row>
    <row r="2564" spans="1:13" ht="13" customHeight="1">
      <c r="A2564" s="11" t="s">
        <v>14</v>
      </c>
      <c r="B2564" s="37">
        <v>41000000</v>
      </c>
      <c r="C2564" s="11" t="s">
        <v>4829</v>
      </c>
      <c r="D2564" s="37">
        <v>41120000</v>
      </c>
      <c r="E2564" s="11" t="s">
        <v>5872</v>
      </c>
      <c r="F2564" s="37">
        <v>41123300</v>
      </c>
      <c r="G2564" s="11" t="s">
        <v>5874</v>
      </c>
      <c r="H2564" s="37">
        <v>41123300</v>
      </c>
      <c r="I2564" s="11" t="s">
        <v>5878</v>
      </c>
      <c r="J2564" s="37" t="s">
        <v>5879</v>
      </c>
      <c r="K2564" s="11" t="s">
        <v>26</v>
      </c>
      <c r="L2564" s="5"/>
      <c r="M2564" s="16" t="str">
        <f>""""&amp;A2564&amp;""","""&amp;B2564&amp;""","""&amp;C2564&amp;""","""&amp;D2564&amp;""","""&amp;E2564&amp;""","""&amp;F2564&amp;""","""&amp;G2564&amp;""","""&amp;H2564&amp;""","""&amp;I2564&amp;""","""&amp;J2564&amp;""","""&amp;K2564&amp;""""</f>
        <v>"Laboratory and Measuring and Observing and Testing Equipment","41000000","Laboratory supplies and fixtures","41120000","General laboratory storage containers and cabinets","41123300","Other General laboratory storage containers and cabinets","41123300","Container, HDPE, Screw Top, 2000 mL","41123300.2","Laboratory"</v>
      </c>
    </row>
    <row r="2565" spans="1:13" ht="13" customHeight="1">
      <c r="A2565" s="11" t="s">
        <v>14</v>
      </c>
      <c r="B2565" s="37">
        <v>41000000</v>
      </c>
      <c r="C2565" s="11" t="s">
        <v>4829</v>
      </c>
      <c r="D2565" s="37">
        <v>41120000</v>
      </c>
      <c r="E2565" s="11" t="s">
        <v>5872</v>
      </c>
      <c r="F2565" s="37">
        <v>41123300</v>
      </c>
      <c r="G2565" s="11" t="s">
        <v>5874</v>
      </c>
      <c r="H2565" s="37">
        <v>41123300</v>
      </c>
      <c r="I2565" s="11" t="s">
        <v>5880</v>
      </c>
      <c r="J2565" s="37" t="s">
        <v>5881</v>
      </c>
      <c r="K2565" s="11" t="s">
        <v>26</v>
      </c>
      <c r="L2565" s="5"/>
      <c r="M2565" s="16" t="str">
        <f>""""&amp;A2565&amp;""","""&amp;B2565&amp;""","""&amp;C2565&amp;""","""&amp;D2565&amp;""","""&amp;E2565&amp;""","""&amp;F2565&amp;""","""&amp;G2565&amp;""","""&amp;H2565&amp;""","""&amp;I2565&amp;""","""&amp;J2565&amp;""","""&amp;K2565&amp;""""</f>
        <v>"Laboratory and Measuring and Observing and Testing Equipment","41000000","Laboratory supplies and fixtures","41120000","General laboratory storage containers and cabinets","41123300","Other General laboratory storage containers and cabinets","41123300","Container, Stainless Steel, with Lid, 3 L","41123300.3","Laboratory"</v>
      </c>
    </row>
    <row r="2566" spans="1:13" ht="13" customHeight="1">
      <c r="A2566" s="11" t="s">
        <v>14</v>
      </c>
      <c r="B2566" s="37">
        <v>41000000</v>
      </c>
      <c r="C2566" s="11" t="s">
        <v>4829</v>
      </c>
      <c r="D2566" s="37">
        <v>41120000</v>
      </c>
      <c r="E2566" s="11" t="s">
        <v>5872</v>
      </c>
      <c r="F2566" s="37">
        <v>41123300</v>
      </c>
      <c r="G2566" s="11" t="s">
        <v>5874</v>
      </c>
      <c r="H2566" s="37">
        <v>41123300</v>
      </c>
      <c r="I2566" s="11" t="s">
        <v>5882</v>
      </c>
      <c r="J2566" s="37" t="s">
        <v>5883</v>
      </c>
      <c r="K2566" s="11" t="s">
        <v>26</v>
      </c>
      <c r="L2566" s="5"/>
      <c r="M2566" s="16" t="str">
        <f>""""&amp;A2566&amp;""","""&amp;B2566&amp;""","""&amp;C2566&amp;""","""&amp;D2566&amp;""","""&amp;E2566&amp;""","""&amp;F2566&amp;""","""&amp;G2566&amp;""","""&amp;H2566&amp;""","""&amp;I2566&amp;""","""&amp;J2566&amp;""","""&amp;K2566&amp;""""</f>
        <v>"Laboratory and Measuring and Observing and Testing Equipment","41000000","Laboratory supplies and fixtures","41120000","General laboratory storage containers and cabinets","41123300","Other General laboratory storage containers and cabinets","41123300","Cylindrical Container, Large, 8 gal, HDPE, w/ Covers","41123300.4","Laboratory"</v>
      </c>
    </row>
    <row r="2567" spans="1:13" ht="13" customHeight="1">
      <c r="A2567" s="11" t="s">
        <v>14</v>
      </c>
      <c r="B2567" s="37">
        <v>41000000</v>
      </c>
      <c r="C2567" s="11" t="s">
        <v>4829</v>
      </c>
      <c r="D2567" s="37">
        <v>41120000</v>
      </c>
      <c r="E2567" s="11" t="s">
        <v>5872</v>
      </c>
      <c r="F2567" s="37">
        <v>41123300</v>
      </c>
      <c r="G2567" s="11" t="s">
        <v>5874</v>
      </c>
      <c r="H2567" s="37">
        <v>41123300</v>
      </c>
      <c r="I2567" s="11" t="s">
        <v>5884</v>
      </c>
      <c r="J2567" s="37" t="s">
        <v>5885</v>
      </c>
      <c r="K2567" s="11" t="s">
        <v>527</v>
      </c>
      <c r="L2567" s="5"/>
      <c r="M2567" s="16" t="str">
        <f>""""&amp;A2567&amp;""","""&amp;B2567&amp;""","""&amp;C2567&amp;""","""&amp;D2567&amp;""","""&amp;E2567&amp;""","""&amp;F2567&amp;""","""&amp;G2567&amp;""","""&amp;H2567&amp;""","""&amp;I2567&amp;""","""&amp;J2567&amp;""","""&amp;K2567&amp;""""</f>
        <v>"Laboratory and Measuring and Observing and Testing Equipment","41000000","Laboratory supplies and fixtures","41120000","General laboratory storage containers and cabinets","41123300","Other General laboratory storage containers and cabinets","41123300","Storage Bin, w/ Hanglock, Plastic, Stackable","41123300.5","Other Non-Pharma"</v>
      </c>
    </row>
    <row r="2568" spans="1:13" ht="13" customHeight="1">
      <c r="A2568" s="11" t="s">
        <v>14</v>
      </c>
      <c r="B2568" s="37" t="s">
        <v>18</v>
      </c>
      <c r="C2568" s="11" t="s">
        <v>4829</v>
      </c>
      <c r="D2568" s="37" t="s">
        <v>4830</v>
      </c>
      <c r="E2568" s="11" t="s">
        <v>5872</v>
      </c>
      <c r="F2568" s="37" t="s">
        <v>5873</v>
      </c>
      <c r="G2568" s="11" t="s">
        <v>5874</v>
      </c>
      <c r="H2568" s="37" t="s">
        <v>5873</v>
      </c>
      <c r="I2568" s="11" t="s">
        <v>5886</v>
      </c>
      <c r="J2568" s="37" t="s">
        <v>5887</v>
      </c>
      <c r="K2568" s="11" t="s">
        <v>26</v>
      </c>
      <c r="L2568" s="5"/>
      <c r="M2568" s="16" t="str">
        <f>""""&amp;A2568&amp;""","""&amp;B2568&amp;""","""&amp;C2568&amp;""","""&amp;D2568&amp;""","""&amp;E2568&amp;""","""&amp;F2568&amp;""","""&amp;G2568&amp;""","""&amp;H2568&amp;""","""&amp;I2568&amp;""","""&amp;J2568&amp;""","""&amp;K2568&amp;""""</f>
        <v>"Laboratory and Measuring and Observing and Testing Equipment","41000000","Laboratory supplies and fixtures","41120000","General laboratory storage containers and cabinets","41123300","Other General laboratory storage containers and cabinets","41123300","Laboratory Storage Cabinet, Steel, Double Wall Construction, Dual Vents, Single Door, 45 L","41123300.6","Laboratory"</v>
      </c>
    </row>
    <row r="2569" spans="1:13" ht="13" customHeight="1">
      <c r="A2569" s="11" t="s">
        <v>14</v>
      </c>
      <c r="B2569" s="37" t="s">
        <v>18</v>
      </c>
      <c r="C2569" s="11" t="s">
        <v>4829</v>
      </c>
      <c r="D2569" s="37" t="s">
        <v>4830</v>
      </c>
      <c r="E2569" s="11" t="s">
        <v>5872</v>
      </c>
      <c r="F2569" s="37" t="s">
        <v>5873</v>
      </c>
      <c r="G2569" s="11" t="s">
        <v>5874</v>
      </c>
      <c r="H2569" s="37" t="s">
        <v>5873</v>
      </c>
      <c r="I2569" s="11" t="s">
        <v>5888</v>
      </c>
      <c r="J2569" s="37" t="s">
        <v>5889</v>
      </c>
      <c r="K2569" s="11" t="s">
        <v>527</v>
      </c>
      <c r="L2569" s="5"/>
      <c r="M2569" s="16" t="str">
        <f>""""&amp;A2569&amp;""","""&amp;B2569&amp;""","""&amp;C2569&amp;""","""&amp;D2569&amp;""","""&amp;E2569&amp;""","""&amp;F2569&amp;""","""&amp;G2569&amp;""","""&amp;H2569&amp;""","""&amp;I2569&amp;""","""&amp;J2569&amp;""","""&amp;K2569&amp;""""</f>
        <v>"Laboratory and Measuring and Observing and Testing Equipment","41000000","Laboratory supplies and fixtures","41120000","General laboratory storage containers and cabinets","41123300","Other General laboratory storage containers and cabinets","41123300","Storage Bin, Attached Lid, Plastic, Stackable, Gray, 17 gal Capacity","41123300.7","Other Non-Pharma"</v>
      </c>
    </row>
    <row r="2570" spans="1:13" ht="13" customHeight="1">
      <c r="A2570" s="11" t="s">
        <v>14</v>
      </c>
      <c r="B2570" s="37" t="s">
        <v>18</v>
      </c>
      <c r="C2570" s="19" t="s">
        <v>4829</v>
      </c>
      <c r="D2570" s="38" t="s">
        <v>4830</v>
      </c>
      <c r="E2570" s="19" t="s">
        <v>5872</v>
      </c>
      <c r="F2570" s="38" t="s">
        <v>5873</v>
      </c>
      <c r="G2570" s="19" t="s">
        <v>5890</v>
      </c>
      <c r="H2570" s="38" t="s">
        <v>5891</v>
      </c>
      <c r="I2570" s="11" t="s">
        <v>5892</v>
      </c>
      <c r="J2570" s="37" t="s">
        <v>5893</v>
      </c>
      <c r="K2570" s="11" t="s">
        <v>26</v>
      </c>
      <c r="L2570" s="5"/>
      <c r="M2570" s="16" t="str">
        <f>""""&amp;A2570&amp;""","""&amp;B2570&amp;""","""&amp;C2570&amp;""","""&amp;D2570&amp;""","""&amp;E2570&amp;""","""&amp;F2570&amp;""","""&amp;G2570&amp;""","""&amp;H2570&amp;""","""&amp;I2570&amp;""","""&amp;J2570&amp;""","""&amp;K2570&amp;""""</f>
        <v>"Laboratory and Measuring and Observing and Testing Equipment","41000000","Laboratory supplies and fixtures","41120000","General laboratory storage containers and cabinets","41123300","Microscope slide boxes or folders","41123302","Other Microscope slide boxes or folders","41123302.0","Laboratory"</v>
      </c>
    </row>
    <row r="2571" spans="1:13" ht="13" customHeight="1">
      <c r="A2571" s="11" t="s">
        <v>14</v>
      </c>
      <c r="B2571" s="37">
        <v>41000000</v>
      </c>
      <c r="C2571" s="11" t="s">
        <v>4829</v>
      </c>
      <c r="D2571" s="37">
        <v>41120000</v>
      </c>
      <c r="E2571" s="11" t="s">
        <v>5872</v>
      </c>
      <c r="F2571" s="37">
        <v>41123300</v>
      </c>
      <c r="G2571" s="11" t="s">
        <v>5890</v>
      </c>
      <c r="H2571" s="37">
        <v>41123302</v>
      </c>
      <c r="I2571" s="11" t="s">
        <v>5894</v>
      </c>
      <c r="J2571" s="37" t="s">
        <v>5895</v>
      </c>
      <c r="K2571" s="11" t="s">
        <v>26</v>
      </c>
      <c r="L2571" s="5"/>
      <c r="M2571" s="16" t="str">
        <f>""""&amp;A2571&amp;""","""&amp;B2571&amp;""","""&amp;C2571&amp;""","""&amp;D2571&amp;""","""&amp;E2571&amp;""","""&amp;F2571&amp;""","""&amp;G2571&amp;""","""&amp;H2571&amp;""","""&amp;I2571&amp;""","""&amp;J2571&amp;""","""&amp;K2571&amp;""""</f>
        <v>"Laboratory and Measuring and Observing and Testing Equipment","41000000","Laboratory supplies and fixtures","41120000","General laboratory storage containers and cabinets","41123300","Microscope slide boxes or folders","41123302","Box, Microscope Slide Storage, 100 Slide Capacity","41123302.1","Laboratory"</v>
      </c>
    </row>
    <row r="2572" spans="1:13" ht="13" customHeight="1">
      <c r="A2572" s="11" t="s">
        <v>14</v>
      </c>
      <c r="B2572" s="37">
        <v>41000000</v>
      </c>
      <c r="C2572" s="11" t="s">
        <v>4829</v>
      </c>
      <c r="D2572" s="37">
        <v>41120000</v>
      </c>
      <c r="E2572" s="11" t="s">
        <v>5872</v>
      </c>
      <c r="F2572" s="37">
        <v>41123300</v>
      </c>
      <c r="G2572" s="11" t="s">
        <v>5890</v>
      </c>
      <c r="H2572" s="37">
        <v>41123302</v>
      </c>
      <c r="I2572" s="11" t="s">
        <v>5896</v>
      </c>
      <c r="J2572" s="37" t="s">
        <v>5897</v>
      </c>
      <c r="K2572" s="11" t="s">
        <v>26</v>
      </c>
      <c r="L2572" s="5"/>
      <c r="M2572" s="16" t="str">
        <f>""""&amp;A2572&amp;""","""&amp;B2572&amp;""","""&amp;C2572&amp;""","""&amp;D2572&amp;""","""&amp;E2572&amp;""","""&amp;F2572&amp;""","""&amp;G2572&amp;""","""&amp;H2572&amp;""","""&amp;I2572&amp;""","""&amp;J2572&amp;""","""&amp;K2572&amp;""""</f>
        <v>"Laboratory and Measuring and Observing and Testing Equipment","41000000","Laboratory supplies and fixtures","41120000","General laboratory storage containers and cabinets","41123300","Microscope slide boxes or folders","41123302","Box, Microscope Slide Storage, 10-15 Slide Capacity","41123302.2","Laboratory"</v>
      </c>
    </row>
    <row r="2573" spans="1:13" ht="13" customHeight="1">
      <c r="A2573" s="11" t="s">
        <v>14</v>
      </c>
      <c r="B2573" s="37">
        <v>41000000</v>
      </c>
      <c r="C2573" s="11" t="s">
        <v>4829</v>
      </c>
      <c r="D2573" s="37">
        <v>41120000</v>
      </c>
      <c r="E2573" s="11" t="s">
        <v>5872</v>
      </c>
      <c r="F2573" s="37">
        <v>41123300</v>
      </c>
      <c r="G2573" s="11" t="s">
        <v>5890</v>
      </c>
      <c r="H2573" s="37">
        <v>41123302</v>
      </c>
      <c r="I2573" s="11" t="s">
        <v>5898</v>
      </c>
      <c r="J2573" s="37" t="s">
        <v>5899</v>
      </c>
      <c r="K2573" s="11" t="s">
        <v>26</v>
      </c>
      <c r="L2573" s="5"/>
      <c r="M2573" s="16" t="str">
        <f>""""&amp;A2573&amp;""","""&amp;B2573&amp;""","""&amp;C2573&amp;""","""&amp;D2573&amp;""","""&amp;E2573&amp;""","""&amp;F2573&amp;""","""&amp;G2573&amp;""","""&amp;H2573&amp;""","""&amp;I2573&amp;""","""&amp;J2573&amp;""","""&amp;K2573&amp;""""</f>
        <v>"Laboratory and Measuring and Observing and Testing Equipment","41000000","Laboratory supplies and fixtures","41120000","General laboratory storage containers and cabinets","41123300","Microscope slide boxes or folders","41123302","Microscope Slide Tray, Cardboard, Fits 20 Slides 75 x 25 mm","41123302.3","Laboratory"</v>
      </c>
    </row>
    <row r="2574" spans="1:13" ht="13" customHeight="1">
      <c r="A2574" s="11" t="s">
        <v>14</v>
      </c>
      <c r="B2574" s="37">
        <v>41000000</v>
      </c>
      <c r="C2574" s="11" t="s">
        <v>4829</v>
      </c>
      <c r="D2574" s="37">
        <v>41120000</v>
      </c>
      <c r="E2574" s="11" t="s">
        <v>5872</v>
      </c>
      <c r="F2574" s="37">
        <v>41123300</v>
      </c>
      <c r="G2574" s="11" t="s">
        <v>5890</v>
      </c>
      <c r="H2574" s="37">
        <v>41123302</v>
      </c>
      <c r="I2574" s="11" t="s">
        <v>5900</v>
      </c>
      <c r="J2574" s="37" t="s">
        <v>5901</v>
      </c>
      <c r="K2574" s="11" t="s">
        <v>26</v>
      </c>
      <c r="L2574" s="5"/>
      <c r="M2574" s="16" t="str">
        <f>""""&amp;A2574&amp;""","""&amp;B2574&amp;""","""&amp;C2574&amp;""","""&amp;D2574&amp;""","""&amp;E2574&amp;""","""&amp;F2574&amp;""","""&amp;G2574&amp;""","""&amp;H2574&amp;""","""&amp;I2574&amp;""","""&amp;J2574&amp;""","""&amp;K2574&amp;""""</f>
        <v>"Laboratory and Measuring and Observing and Testing Equipment","41000000","Laboratory supplies and fixtures","41120000","General laboratory storage containers and cabinets","41123300","Microscope slide boxes or folders","41123302","Slide Holder, Drying, Polyethylene, 65 Slide Capacity","41123302.4","Laboratory"</v>
      </c>
    </row>
    <row r="2575" spans="1:13" ht="13" customHeight="1">
      <c r="A2575" s="27" t="s">
        <v>14</v>
      </c>
      <c r="B2575" s="41" t="s">
        <v>18</v>
      </c>
      <c r="C2575" s="31" t="s">
        <v>4829</v>
      </c>
      <c r="D2575" s="46" t="s">
        <v>4830</v>
      </c>
      <c r="E2575" s="31" t="s">
        <v>5872</v>
      </c>
      <c r="F2575" s="46" t="s">
        <v>5873</v>
      </c>
      <c r="G2575" s="31" t="s">
        <v>5890</v>
      </c>
      <c r="H2575" s="46" t="s">
        <v>5891</v>
      </c>
      <c r="I2575" s="27" t="s">
        <v>12142</v>
      </c>
      <c r="J2575" s="37" t="s">
        <v>12143</v>
      </c>
      <c r="K2575" s="27" t="s">
        <v>26</v>
      </c>
      <c r="L2575" s="5"/>
      <c r="M2575" s="16"/>
    </row>
    <row r="2576" spans="1:13" ht="13" customHeight="1">
      <c r="A2576" s="11" t="s">
        <v>14</v>
      </c>
      <c r="B2576" s="37" t="s">
        <v>18</v>
      </c>
      <c r="C2576" s="19" t="s">
        <v>4829</v>
      </c>
      <c r="D2576" s="38" t="s">
        <v>4830</v>
      </c>
      <c r="E2576" s="19" t="s">
        <v>5872</v>
      </c>
      <c r="F2576" s="38" t="s">
        <v>5873</v>
      </c>
      <c r="G2576" s="19" t="s">
        <v>5902</v>
      </c>
      <c r="H2576" s="38" t="s">
        <v>5903</v>
      </c>
      <c r="I2576" s="11" t="s">
        <v>5904</v>
      </c>
      <c r="J2576" s="37" t="s">
        <v>5905</v>
      </c>
      <c r="K2576" s="11" t="s">
        <v>26</v>
      </c>
      <c r="L2576" s="5"/>
      <c r="M2576" s="16" t="str">
        <f>""""&amp;A2576&amp;""","""&amp;B2576&amp;""","""&amp;C2576&amp;""","""&amp;D2576&amp;""","""&amp;E2576&amp;""","""&amp;F2576&amp;""","""&amp;G2576&amp;""","""&amp;H2576&amp;""","""&amp;I2576&amp;""","""&amp;J2576&amp;""","""&amp;K2576&amp;""""</f>
        <v>"Laboratory and Measuring and Observing and Testing Equipment","41000000","Laboratory supplies and fixtures","41120000","General laboratory storage containers and cabinets","41123300","Microscope slide cabinets","41123303","Other Microscope slide cabinets","41123303.0","Laboratory"</v>
      </c>
    </row>
    <row r="2577" spans="1:13" ht="13" customHeight="1">
      <c r="A2577" s="11" t="s">
        <v>14</v>
      </c>
      <c r="B2577" s="37">
        <v>41000000</v>
      </c>
      <c r="C2577" s="11" t="s">
        <v>4829</v>
      </c>
      <c r="D2577" s="37">
        <v>41120000</v>
      </c>
      <c r="E2577" s="11" t="s">
        <v>5872</v>
      </c>
      <c r="F2577" s="37">
        <v>41123300</v>
      </c>
      <c r="G2577" s="11" t="s">
        <v>5902</v>
      </c>
      <c r="H2577" s="37">
        <v>41123303</v>
      </c>
      <c r="I2577" s="11" t="s">
        <v>5906</v>
      </c>
      <c r="J2577" s="37" t="s">
        <v>5907</v>
      </c>
      <c r="K2577" s="11" t="s">
        <v>26</v>
      </c>
      <c r="L2577" s="5"/>
      <c r="M2577" s="16" t="str">
        <f>""""&amp;A2577&amp;""","""&amp;B2577&amp;""","""&amp;C2577&amp;""","""&amp;D2577&amp;""","""&amp;E2577&amp;""","""&amp;F2577&amp;""","""&amp;G2577&amp;""","""&amp;H2577&amp;""","""&amp;I2577&amp;""","""&amp;J2577&amp;""","""&amp;K2577&amp;""""</f>
        <v>"Laboratory and Measuring and Observing and Testing Equipment","41000000","Laboratory supplies and fixtures","41120000","General laboratory storage containers and cabinets","41123300","Microscope slide cabinets","41123303","Storage Cabinet, Slide, Micro Slide White","41123303.1","Laboratory"</v>
      </c>
    </row>
    <row r="2578" spans="1:13" ht="13" customHeight="1">
      <c r="A2578" s="11" t="s">
        <v>14</v>
      </c>
      <c r="B2578" s="37" t="s">
        <v>18</v>
      </c>
      <c r="C2578" s="19" t="s">
        <v>4829</v>
      </c>
      <c r="D2578" s="38" t="s">
        <v>4830</v>
      </c>
      <c r="E2578" s="19" t="s">
        <v>5872</v>
      </c>
      <c r="F2578" s="38" t="s">
        <v>5873</v>
      </c>
      <c r="G2578" s="19" t="s">
        <v>5908</v>
      </c>
      <c r="H2578" s="38" t="s">
        <v>5909</v>
      </c>
      <c r="I2578" s="11" t="s">
        <v>5910</v>
      </c>
      <c r="J2578" s="37" t="s">
        <v>5911</v>
      </c>
      <c r="K2578" s="11" t="s">
        <v>26</v>
      </c>
      <c r="L2578" s="5"/>
      <c r="M2578" s="16" t="str">
        <f>""""&amp;A2578&amp;""","""&amp;B2578&amp;""","""&amp;C2578&amp;""","""&amp;D2578&amp;""","""&amp;E2578&amp;""","""&amp;F2578&amp;""","""&amp;G2578&amp;""","""&amp;H2578&amp;""","""&amp;I2578&amp;""","""&amp;J2578&amp;""","""&amp;K2578&amp;""""</f>
        <v>"Laboratory and Measuring and Observing and Testing Equipment","41000000","Laboratory supplies and fixtures","41120000","General laboratory storage containers and cabinets","41123300","Cryogenic storage boxes","41123304","Other Cryogenic storage boxes","41123304.0","Laboratory"</v>
      </c>
    </row>
    <row r="2579" spans="1:13" ht="13" customHeight="1">
      <c r="A2579" s="11" t="s">
        <v>14</v>
      </c>
      <c r="B2579" s="37">
        <v>41000000</v>
      </c>
      <c r="C2579" s="11" t="s">
        <v>4829</v>
      </c>
      <c r="D2579" s="37">
        <v>41120000</v>
      </c>
      <c r="E2579" s="11" t="s">
        <v>5872</v>
      </c>
      <c r="F2579" s="37">
        <v>41123300</v>
      </c>
      <c r="G2579" s="11" t="s">
        <v>5908</v>
      </c>
      <c r="H2579" s="37">
        <v>41123304</v>
      </c>
      <c r="I2579" s="11" t="s">
        <v>5912</v>
      </c>
      <c r="J2579" s="37" t="s">
        <v>5913</v>
      </c>
      <c r="K2579" s="11" t="s">
        <v>26</v>
      </c>
      <c r="L2579" s="5"/>
      <c r="M2579" s="16" t="str">
        <f>""""&amp;A2579&amp;""","""&amp;B2579&amp;""","""&amp;C2579&amp;""","""&amp;D2579&amp;""","""&amp;E2579&amp;""","""&amp;F2579&amp;""","""&amp;G2579&amp;""","""&amp;H2579&amp;""","""&amp;I2579&amp;""","""&amp;J2579&amp;""","""&amp;K2579&amp;""""</f>
        <v>"Laboratory and Measuring and Observing and Testing Equipment","41000000","Laboratory supplies and fixtures","41120000","General laboratory storage containers and cabinets","41123300","Cryogenic storage boxes","41123304","Cryostorage Box Divider, 81-Cell, Cardboard, 200 Each","41123304.1","Laboratory"</v>
      </c>
    </row>
    <row r="2580" spans="1:13" ht="13" customHeight="1">
      <c r="A2580" s="11" t="s">
        <v>14</v>
      </c>
      <c r="B2580" s="37" t="s">
        <v>18</v>
      </c>
      <c r="C2580" s="19" t="s">
        <v>4829</v>
      </c>
      <c r="D2580" s="38" t="s">
        <v>4830</v>
      </c>
      <c r="E2580" s="19" t="s">
        <v>5872</v>
      </c>
      <c r="F2580" s="38" t="s">
        <v>5873</v>
      </c>
      <c r="G2580" s="19" t="s">
        <v>5908</v>
      </c>
      <c r="H2580" s="38" t="s">
        <v>5909</v>
      </c>
      <c r="I2580" s="11" t="s">
        <v>5914</v>
      </c>
      <c r="J2580" s="37" t="s">
        <v>5915</v>
      </c>
      <c r="K2580" s="11" t="s">
        <v>26</v>
      </c>
      <c r="L2580" s="5"/>
      <c r="M2580" s="16" t="str">
        <f>""""&amp;A2580&amp;""","""&amp;B2580&amp;""","""&amp;C2580&amp;""","""&amp;D2580&amp;""","""&amp;E2580&amp;""","""&amp;F2580&amp;""","""&amp;G2580&amp;""","""&amp;H2580&amp;""","""&amp;I2580&amp;""","""&amp;J2580&amp;""","""&amp;K2580&amp;""""</f>
        <v>"Laboratory and Measuring and Observing and Testing Equipment","41000000","Laboratory supplies and fixtures","41120000","General laboratory storage containers and cabinets","41123300","Cryogenic storage boxes","41123304","Box, Cryogenic Vial Storage, Blue, Plastic, For 1-2 mL Vials, 9 x 9 Configuration, 24 Each","41123304.10","Laboratory"</v>
      </c>
    </row>
    <row r="2581" spans="1:13" ht="13" customHeight="1">
      <c r="A2581" s="11" t="s">
        <v>14</v>
      </c>
      <c r="B2581" s="37" t="s">
        <v>18</v>
      </c>
      <c r="C2581" s="19" t="s">
        <v>4829</v>
      </c>
      <c r="D2581" s="38" t="s">
        <v>4830</v>
      </c>
      <c r="E2581" s="19" t="s">
        <v>5872</v>
      </c>
      <c r="F2581" s="38" t="s">
        <v>5873</v>
      </c>
      <c r="G2581" s="19" t="s">
        <v>5908</v>
      </c>
      <c r="H2581" s="38" t="s">
        <v>5909</v>
      </c>
      <c r="I2581" s="11" t="s">
        <v>5916</v>
      </c>
      <c r="J2581" s="37" t="s">
        <v>5917</v>
      </c>
      <c r="K2581" s="11" t="s">
        <v>26</v>
      </c>
      <c r="L2581" s="5"/>
      <c r="M2581" s="16" t="str">
        <f>""""&amp;A2581&amp;""","""&amp;B2581&amp;""","""&amp;C2581&amp;""","""&amp;D2581&amp;""","""&amp;E2581&amp;""","""&amp;F2581&amp;""","""&amp;G2581&amp;""","""&amp;H2581&amp;""","""&amp;I2581&amp;""","""&amp;J2581&amp;""","""&amp;K2581&amp;""""</f>
        <v>"Laboratory and Measuring and Observing and Testing Equipment","41000000","Laboratory supplies and fixtures","41120000","General laboratory storage containers and cabinets","41123300","Cryogenic storage boxes","41123304","Box, Cryogenic Vial Storage, Blue, Plastic, For 1-2 mL Vials, 9 x 9 Configuration, 4 Each","41123304.11","Laboratory"</v>
      </c>
    </row>
    <row r="2582" spans="1:13" ht="13" customHeight="1">
      <c r="A2582" s="11" t="s">
        <v>14</v>
      </c>
      <c r="B2582" s="37" t="s">
        <v>18</v>
      </c>
      <c r="C2582" s="19" t="s">
        <v>4829</v>
      </c>
      <c r="D2582" s="38" t="s">
        <v>4830</v>
      </c>
      <c r="E2582" s="19" t="s">
        <v>5872</v>
      </c>
      <c r="F2582" s="38" t="s">
        <v>5873</v>
      </c>
      <c r="G2582" s="19" t="s">
        <v>5908</v>
      </c>
      <c r="H2582" s="38" t="s">
        <v>5909</v>
      </c>
      <c r="I2582" s="11" t="s">
        <v>5918</v>
      </c>
      <c r="J2582" s="37" t="s">
        <v>5919</v>
      </c>
      <c r="K2582" s="11" t="s">
        <v>26</v>
      </c>
      <c r="L2582" s="5"/>
      <c r="M2582" s="16" t="str">
        <f>""""&amp;A2582&amp;""","""&amp;B2582&amp;""","""&amp;C2582&amp;""","""&amp;D2582&amp;""","""&amp;E2582&amp;""","""&amp;F2582&amp;""","""&amp;G2582&amp;""","""&amp;H2582&amp;""","""&amp;I2582&amp;""","""&amp;J2582&amp;""","""&amp;K2582&amp;""""</f>
        <v>"Laboratory and Measuring and Observing and Testing Equipment","41000000","Laboratory supplies and fixtures","41120000","General laboratory storage containers and cabinets","41123300","Cryogenic storage boxes","41123304","Box, Cryogenic Vial Storage, Plastic, For 0.5-2.0 mL Vials, 9 x 9 Configuration, 5 Each","41123304.12","Laboratory"</v>
      </c>
    </row>
    <row r="2583" spans="1:13" ht="13" customHeight="1">
      <c r="A2583" s="11" t="s">
        <v>14</v>
      </c>
      <c r="B2583" s="37" t="s">
        <v>18</v>
      </c>
      <c r="C2583" s="19" t="s">
        <v>4829</v>
      </c>
      <c r="D2583" s="38" t="s">
        <v>4830</v>
      </c>
      <c r="E2583" s="19" t="s">
        <v>5872</v>
      </c>
      <c r="F2583" s="38" t="s">
        <v>5873</v>
      </c>
      <c r="G2583" s="19" t="s">
        <v>5908</v>
      </c>
      <c r="H2583" s="38" t="s">
        <v>5909</v>
      </c>
      <c r="I2583" s="11" t="s">
        <v>5920</v>
      </c>
      <c r="J2583" s="37" t="s">
        <v>5921</v>
      </c>
      <c r="K2583" s="11" t="s">
        <v>26</v>
      </c>
      <c r="L2583" s="5"/>
      <c r="M2583" s="16" t="str">
        <f>""""&amp;A2583&amp;""","""&amp;B2583&amp;""","""&amp;C2583&amp;""","""&amp;D2583&amp;""","""&amp;E2583&amp;""","""&amp;F2583&amp;""","""&amp;G2583&amp;""","""&amp;H2583&amp;""","""&amp;I2583&amp;""","""&amp;J2583&amp;""","""&amp;K2583&amp;""""</f>
        <v>"Laboratory and Measuring and Observing and Testing Equipment","41000000","Laboratory supplies and fixtures","41120000","General laboratory storage containers and cabinets","41123300","Cryogenic storage boxes","41123304","Box, Cryogenic Vial Storage, Plastic, For 1-2 mL Vials, 9 x 9 Configuration, 105 Each","41123304.13","Laboratory"</v>
      </c>
    </row>
    <row r="2584" spans="1:13" ht="13" customHeight="1">
      <c r="A2584" s="11" t="s">
        <v>14</v>
      </c>
      <c r="B2584" s="37" t="s">
        <v>18</v>
      </c>
      <c r="C2584" s="19" t="s">
        <v>4829</v>
      </c>
      <c r="D2584" s="38" t="s">
        <v>4830</v>
      </c>
      <c r="E2584" s="19" t="s">
        <v>5872</v>
      </c>
      <c r="F2584" s="38" t="s">
        <v>5873</v>
      </c>
      <c r="G2584" s="19" t="s">
        <v>5908</v>
      </c>
      <c r="H2584" s="38" t="s">
        <v>5909</v>
      </c>
      <c r="I2584" s="11" t="s">
        <v>5922</v>
      </c>
      <c r="J2584" s="37" t="s">
        <v>5923</v>
      </c>
      <c r="K2584" s="11" t="s">
        <v>26</v>
      </c>
      <c r="L2584" s="5"/>
      <c r="M2584" s="16" t="str">
        <f>""""&amp;A2584&amp;""","""&amp;B2584&amp;""","""&amp;C2584&amp;""","""&amp;D2584&amp;""","""&amp;E2584&amp;""","""&amp;F2584&amp;""","""&amp;G2584&amp;""","""&amp;H2584&amp;""","""&amp;I2584&amp;""","""&amp;J2584&amp;""","""&amp;K2584&amp;""""</f>
        <v>"Laboratory and Measuring and Observing and Testing Equipment","41000000","Laboratory supplies and fixtures","41120000","General laboratory storage containers and cabinets","41123300","Cryogenic storage boxes","41123304","Cryostorage Box, Fiberboard, Water-Repellant, 5 x 5 x 2 in","41123304.14","Laboratory"</v>
      </c>
    </row>
    <row r="2585" spans="1:13" ht="13" customHeight="1">
      <c r="A2585" s="11" t="s">
        <v>14</v>
      </c>
      <c r="B2585" s="37" t="str">
        <f>LEFT(H2585,2)&amp;"000000"</f>
        <v>41000000</v>
      </c>
      <c r="C2585" s="19" t="s">
        <v>4829</v>
      </c>
      <c r="D2585" s="38" t="str">
        <f>LEFT(H2585,4)&amp;"0000"</f>
        <v>41120000</v>
      </c>
      <c r="E2585" s="19" t="s">
        <v>5872</v>
      </c>
      <c r="F2585" s="38" t="str">
        <f>LEFT(H2585,6)&amp;"00"</f>
        <v>41123300</v>
      </c>
      <c r="G2585" s="19" t="s">
        <v>5908</v>
      </c>
      <c r="H2585" s="38" t="s">
        <v>5909</v>
      </c>
      <c r="I2585" s="11" t="s">
        <v>5924</v>
      </c>
      <c r="J2585" s="37" t="s">
        <v>5925</v>
      </c>
      <c r="K2585" s="11" t="s">
        <v>26</v>
      </c>
      <c r="L2585" s="5"/>
      <c r="M2585" s="16" t="str">
        <f>""""&amp;A2585&amp;""","""&amp;B2585&amp;""","""&amp;C2585&amp;""","""&amp;D2585&amp;""","""&amp;E2585&amp;""","""&amp;F2585&amp;""","""&amp;G2585&amp;""","""&amp;H2585&amp;""","""&amp;I2585&amp;""","""&amp;J2585&amp;""","""&amp;K2585&amp;""""</f>
        <v>"Laboratory and Measuring and Observing and Testing Equipment","41000000","Laboratory supplies and fixtures","41120000","General laboratory storage containers and cabinets","41123300","Cryogenic storage boxes","41123304","Box, Cryogenic Vial Storage, Cardboard, For 1-2 mL Vials, 9 x 9 Configuration, 1 Piece","41123304.15","Laboratory"</v>
      </c>
    </row>
    <row r="2586" spans="1:13" ht="13" customHeight="1">
      <c r="A2586" s="28" t="s">
        <v>14</v>
      </c>
      <c r="B2586" s="40" t="s">
        <v>18</v>
      </c>
      <c r="C2586" s="35" t="s">
        <v>4829</v>
      </c>
      <c r="D2586" s="47" t="s">
        <v>4830</v>
      </c>
      <c r="E2586" s="35" t="s">
        <v>5872</v>
      </c>
      <c r="F2586" s="47" t="s">
        <v>5873</v>
      </c>
      <c r="G2586" s="35" t="s">
        <v>5908</v>
      </c>
      <c r="H2586" s="47" t="s">
        <v>5909</v>
      </c>
      <c r="I2586" s="28" t="s">
        <v>12144</v>
      </c>
      <c r="J2586" s="37" t="s">
        <v>12146</v>
      </c>
      <c r="K2586" s="28" t="s">
        <v>26</v>
      </c>
      <c r="L2586" s="5"/>
      <c r="M2586" s="16"/>
    </row>
    <row r="2587" spans="1:13" ht="13" customHeight="1">
      <c r="A2587" s="28" t="s">
        <v>14</v>
      </c>
      <c r="B2587" s="40" t="s">
        <v>18</v>
      </c>
      <c r="C2587" s="35" t="s">
        <v>4829</v>
      </c>
      <c r="D2587" s="47" t="s">
        <v>4830</v>
      </c>
      <c r="E2587" s="35" t="s">
        <v>5872</v>
      </c>
      <c r="F2587" s="47" t="s">
        <v>5873</v>
      </c>
      <c r="G2587" s="35" t="s">
        <v>5908</v>
      </c>
      <c r="H2587" s="47" t="s">
        <v>5909</v>
      </c>
      <c r="I2587" s="28" t="s">
        <v>12145</v>
      </c>
      <c r="J2587" s="37" t="s">
        <v>12147</v>
      </c>
      <c r="K2587" s="28" t="s">
        <v>26</v>
      </c>
      <c r="L2587" s="5"/>
      <c r="M2587" s="16"/>
    </row>
    <row r="2588" spans="1:13" ht="13" customHeight="1">
      <c r="A2588" s="11" t="s">
        <v>14</v>
      </c>
      <c r="B2588" s="37">
        <v>41000000</v>
      </c>
      <c r="C2588" s="11" t="s">
        <v>4829</v>
      </c>
      <c r="D2588" s="37">
        <v>41120000</v>
      </c>
      <c r="E2588" s="11" t="s">
        <v>5872</v>
      </c>
      <c r="F2588" s="37">
        <v>41123300</v>
      </c>
      <c r="G2588" s="11" t="s">
        <v>5908</v>
      </c>
      <c r="H2588" s="37">
        <v>41123304</v>
      </c>
      <c r="I2588" s="11" t="s">
        <v>5926</v>
      </c>
      <c r="J2588" s="37" t="s">
        <v>5927</v>
      </c>
      <c r="K2588" s="11" t="s">
        <v>26</v>
      </c>
      <c r="L2588" s="5"/>
      <c r="M2588" s="16" t="str">
        <f>""""&amp;A2588&amp;""","""&amp;B2588&amp;""","""&amp;C2588&amp;""","""&amp;D2588&amp;""","""&amp;E2588&amp;""","""&amp;F2588&amp;""","""&amp;G2588&amp;""","""&amp;H2588&amp;""","""&amp;I2588&amp;""","""&amp;J2588&amp;""","""&amp;K2588&amp;""""</f>
        <v>"Laboratory and Measuring and Observing and Testing Equipment","41000000","Laboratory supplies and fixtures","41120000","General laboratory storage containers and cabinets","41123300","Cryogenic storage boxes","41123304","Cryostorage Box, 2 in, Cardboard, No Slots, 200 Each","41123304.2","Laboratory"</v>
      </c>
    </row>
    <row r="2589" spans="1:13" ht="13" customHeight="1">
      <c r="A2589" s="11" t="s">
        <v>14</v>
      </c>
      <c r="B2589" s="37">
        <v>41000000</v>
      </c>
      <c r="C2589" s="11" t="s">
        <v>4829</v>
      </c>
      <c r="D2589" s="37">
        <v>41120000</v>
      </c>
      <c r="E2589" s="11" t="s">
        <v>5872</v>
      </c>
      <c r="F2589" s="37">
        <v>41123300</v>
      </c>
      <c r="G2589" s="11" t="s">
        <v>5908</v>
      </c>
      <c r="H2589" s="37">
        <v>41123304</v>
      </c>
      <c r="I2589" s="11" t="s">
        <v>5928</v>
      </c>
      <c r="J2589" s="37" t="s">
        <v>5929</v>
      </c>
      <c r="K2589" s="11" t="s">
        <v>26</v>
      </c>
      <c r="L2589" s="5"/>
      <c r="M2589" s="16" t="str">
        <f>""""&amp;A2589&amp;""","""&amp;B2589&amp;""","""&amp;C2589&amp;""","""&amp;D2589&amp;""","""&amp;E2589&amp;""","""&amp;F2589&amp;""","""&amp;G2589&amp;""","""&amp;H2589&amp;""","""&amp;I2589&amp;""","""&amp;J2589&amp;""","""&amp;K2589&amp;""""</f>
        <v>"Laboratory and Measuring and Observing and Testing Equipment","41000000","Laboratory supplies and fixtures","41120000","General laboratory storage containers and cabinets","41123300","Cryogenic storage boxes","41123304","Cryostorage Box, 81-Place, Polypropylene, 10 Each","41123304.3","Laboratory"</v>
      </c>
    </row>
    <row r="2590" spans="1:13" ht="13" customHeight="1">
      <c r="A2590" s="11" t="s">
        <v>14</v>
      </c>
      <c r="B2590" s="37">
        <v>41000000</v>
      </c>
      <c r="C2590" s="11" t="s">
        <v>4829</v>
      </c>
      <c r="D2590" s="37">
        <v>41120000</v>
      </c>
      <c r="E2590" s="11" t="s">
        <v>5872</v>
      </c>
      <c r="F2590" s="37">
        <v>41123300</v>
      </c>
      <c r="G2590" s="11" t="s">
        <v>5908</v>
      </c>
      <c r="H2590" s="37">
        <v>41123304</v>
      </c>
      <c r="I2590" s="11" t="s">
        <v>5930</v>
      </c>
      <c r="J2590" s="37" t="s">
        <v>5931</v>
      </c>
      <c r="K2590" s="11" t="s">
        <v>26</v>
      </c>
      <c r="L2590" s="5"/>
      <c r="M2590" s="16" t="str">
        <f>""""&amp;A2590&amp;""","""&amp;B2590&amp;""","""&amp;C2590&amp;""","""&amp;D2590&amp;""","""&amp;E2590&amp;""","""&amp;F2590&amp;""","""&amp;G2590&amp;""","""&amp;H2590&amp;""","""&amp;I2590&amp;""","""&amp;J2590&amp;""","""&amp;K2590&amp;""""</f>
        <v>"Laboratory and Measuring and Observing and Testing Equipment","41000000","Laboratory supplies and fixtures","41120000","General laboratory storage containers and cabinets","41123300","Cryogenic storage boxes","41123304","Freezer Box, Disposable, Red, For Reagents + Samples, 15 Each","41123304.4","Laboratory"</v>
      </c>
    </row>
    <row r="2591" spans="1:13" ht="13" customHeight="1">
      <c r="A2591" s="11" t="s">
        <v>14</v>
      </c>
      <c r="B2591" s="37">
        <v>41000000</v>
      </c>
      <c r="C2591" s="11" t="s">
        <v>4829</v>
      </c>
      <c r="D2591" s="37">
        <v>41120000</v>
      </c>
      <c r="E2591" s="11" t="s">
        <v>5872</v>
      </c>
      <c r="F2591" s="37">
        <v>41123300</v>
      </c>
      <c r="G2591" s="11" t="s">
        <v>5908</v>
      </c>
      <c r="H2591" s="37">
        <v>41123304</v>
      </c>
      <c r="I2591" s="11" t="s">
        <v>5932</v>
      </c>
      <c r="J2591" s="37" t="s">
        <v>5933</v>
      </c>
      <c r="K2591" s="11" t="s">
        <v>26</v>
      </c>
      <c r="L2591" s="5"/>
      <c r="M2591" s="16" t="str">
        <f>""""&amp;A2591&amp;""","""&amp;B2591&amp;""","""&amp;C2591&amp;""","""&amp;D2591&amp;""","""&amp;E2591&amp;""","""&amp;F2591&amp;""","""&amp;G2591&amp;""","""&amp;H2591&amp;""","""&amp;I2591&amp;""","""&amp;J2591&amp;""","""&amp;K2591&amp;""""</f>
        <v>"Laboratory and Measuring and Observing and Testing Equipment","41000000","Laboratory supplies and fixtures","41120000","General laboratory storage containers and cabinets","41123300","Cryogenic storage boxes","41123304","Box, Cryogenic Vial Storage, Polycarbonate, White, Autoclavable, Stackable, For 1.2 to 2 mL Vials, 4 Each","41123304.5","Laboratory"</v>
      </c>
    </row>
    <row r="2592" spans="1:13" ht="13" customHeight="1">
      <c r="A2592" s="11" t="s">
        <v>14</v>
      </c>
      <c r="B2592" s="37">
        <v>41000000</v>
      </c>
      <c r="C2592" s="11" t="s">
        <v>4829</v>
      </c>
      <c r="D2592" s="37">
        <v>41120000</v>
      </c>
      <c r="E2592" s="11" t="s">
        <v>5872</v>
      </c>
      <c r="F2592" s="37">
        <v>41123300</v>
      </c>
      <c r="G2592" s="11" t="s">
        <v>5908</v>
      </c>
      <c r="H2592" s="37">
        <v>41123304</v>
      </c>
      <c r="I2592" s="11" t="s">
        <v>5934</v>
      </c>
      <c r="J2592" s="37" t="s">
        <v>5935</v>
      </c>
      <c r="K2592" s="11" t="s">
        <v>26</v>
      </c>
      <c r="L2592" s="5"/>
      <c r="M2592" s="16" t="str">
        <f>""""&amp;A2592&amp;""","""&amp;B2592&amp;""","""&amp;C2592&amp;""","""&amp;D2592&amp;""","""&amp;E2592&amp;""","""&amp;F2592&amp;""","""&amp;G2592&amp;""","""&amp;H2592&amp;""","""&amp;I2592&amp;""","""&amp;J2592&amp;""","""&amp;K2592&amp;""""</f>
        <v>"Laboratory and Measuring and Observing and Testing Equipment","41000000","Laboratory supplies and fixtures","41120000","General laboratory storage containers and cabinets","41123300","Cryogenic storage boxes","41123304","Cryostorage Box, Fiberboard, Water-Repellant, 5 x 5 x 2 in, 12 Each","41123304.6","Laboratory"</v>
      </c>
    </row>
    <row r="2593" spans="1:13" ht="13" customHeight="1">
      <c r="A2593" s="11" t="s">
        <v>14</v>
      </c>
      <c r="B2593" s="37">
        <v>41000000</v>
      </c>
      <c r="C2593" s="11" t="s">
        <v>4829</v>
      </c>
      <c r="D2593" s="37">
        <v>41120000</v>
      </c>
      <c r="E2593" s="11" t="s">
        <v>5872</v>
      </c>
      <c r="F2593" s="37">
        <v>41123300</v>
      </c>
      <c r="G2593" s="11" t="s">
        <v>5908</v>
      </c>
      <c r="H2593" s="37">
        <v>41123304</v>
      </c>
      <c r="I2593" s="11" t="s">
        <v>5936</v>
      </c>
      <c r="J2593" s="37" t="s">
        <v>5937</v>
      </c>
      <c r="K2593" s="11" t="s">
        <v>26</v>
      </c>
      <c r="L2593" s="5"/>
      <c r="M2593" s="16" t="str">
        <f>""""&amp;A2593&amp;""","""&amp;B2593&amp;""","""&amp;C2593&amp;""","""&amp;D2593&amp;""","""&amp;E2593&amp;""","""&amp;F2593&amp;""","""&amp;G2593&amp;""","""&amp;H2593&amp;""","""&amp;I2593&amp;""","""&amp;J2593&amp;""","""&amp;K2593&amp;""""</f>
        <v>"Laboratory and Measuring and Observing and Testing Equipment","41000000","Laboratory supplies and fixtures","41120000","General laboratory storage containers and cabinets","41123300","Cryogenic storage boxes","41123304","Cryostorage Box, Fiberboard, Water-Repellant, 5 x 5 x 2 in, 8 Each","41123304.7","Laboratory"</v>
      </c>
    </row>
    <row r="2594" spans="1:13" ht="13" customHeight="1">
      <c r="A2594" s="11" t="s">
        <v>14</v>
      </c>
      <c r="B2594" s="37">
        <v>41000000</v>
      </c>
      <c r="C2594" s="11" t="s">
        <v>4829</v>
      </c>
      <c r="D2594" s="37">
        <v>41120000</v>
      </c>
      <c r="E2594" s="11" t="s">
        <v>5872</v>
      </c>
      <c r="F2594" s="37">
        <v>41123300</v>
      </c>
      <c r="G2594" s="11" t="s">
        <v>5908</v>
      </c>
      <c r="H2594" s="37">
        <v>41123304</v>
      </c>
      <c r="I2594" s="11" t="s">
        <v>5938</v>
      </c>
      <c r="J2594" s="37" t="s">
        <v>5939</v>
      </c>
      <c r="K2594" s="11" t="s">
        <v>26</v>
      </c>
      <c r="L2594" s="5"/>
      <c r="M2594" s="16" t="str">
        <f>""""&amp;A2594&amp;""","""&amp;B2594&amp;""","""&amp;C2594&amp;""","""&amp;D2594&amp;""","""&amp;E2594&amp;""","""&amp;F2594&amp;""","""&amp;G2594&amp;""","""&amp;H2594&amp;""","""&amp;I2594&amp;""","""&amp;J2594&amp;""","""&amp;K2594&amp;""""</f>
        <v>"Laboratory and Measuring and Observing and Testing Equipment","41000000","Laboratory supplies and fixtures","41120000","General laboratory storage containers and cabinets","41123300","Cryogenic storage boxes","41123304","Cryostorage Box, Plastic, 5 x 5, 1.2/2 mL Vials, 8 Each","41123304.8","Laboratory"</v>
      </c>
    </row>
    <row r="2595" spans="1:13" ht="13" customHeight="1">
      <c r="A2595" s="11" t="s">
        <v>14</v>
      </c>
      <c r="B2595" s="37" t="s">
        <v>18</v>
      </c>
      <c r="C2595" s="19" t="s">
        <v>4829</v>
      </c>
      <c r="D2595" s="38" t="s">
        <v>4830</v>
      </c>
      <c r="E2595" s="19" t="s">
        <v>5872</v>
      </c>
      <c r="F2595" s="38" t="s">
        <v>5873</v>
      </c>
      <c r="G2595" s="19" t="s">
        <v>5908</v>
      </c>
      <c r="H2595" s="38" t="s">
        <v>5909</v>
      </c>
      <c r="I2595" s="11" t="s">
        <v>5940</v>
      </c>
      <c r="J2595" s="37" t="s">
        <v>5941</v>
      </c>
      <c r="K2595" s="11" t="s">
        <v>26</v>
      </c>
      <c r="L2595" s="5"/>
      <c r="M2595" s="16" t="str">
        <f>""""&amp;A2595&amp;""","""&amp;B2595&amp;""","""&amp;C2595&amp;""","""&amp;D2595&amp;""","""&amp;E2595&amp;""","""&amp;F2595&amp;""","""&amp;G2595&amp;""","""&amp;H2595&amp;""","""&amp;I2595&amp;""","""&amp;J2595&amp;""","""&amp;K2595&amp;""""</f>
        <v>"Laboratory and Measuring and Observing and Testing Equipment","41000000","Laboratory supplies and fixtures","41120000","General laboratory storage containers and cabinets","41123300","Cryogenic storage boxes","41123304","Box, Cryogenic Vial Storage, Assorted Colors, Plastic, For 1-2 mL Vials, 9 x 9 Configuration, 24 Each","41123304.9","Laboratory"</v>
      </c>
    </row>
    <row r="2596" spans="1:13" ht="13" customHeight="1">
      <c r="A2596" s="11" t="s">
        <v>14</v>
      </c>
      <c r="B2596" s="37" t="s">
        <v>18</v>
      </c>
      <c r="C2596" s="19" t="s">
        <v>4829</v>
      </c>
      <c r="D2596" s="38" t="s">
        <v>4830</v>
      </c>
      <c r="E2596" s="19" t="s">
        <v>5872</v>
      </c>
      <c r="F2596" s="38" t="s">
        <v>5873</v>
      </c>
      <c r="G2596" s="19" t="s">
        <v>5942</v>
      </c>
      <c r="H2596" s="38" t="s">
        <v>5943</v>
      </c>
      <c r="I2596" s="11" t="s">
        <v>5944</v>
      </c>
      <c r="J2596" s="37" t="s">
        <v>5945</v>
      </c>
      <c r="K2596" s="11" t="s">
        <v>26</v>
      </c>
      <c r="L2596" s="5"/>
      <c r="M2596" s="16" t="str">
        <f>""""&amp;A2596&amp;""","""&amp;B2596&amp;""","""&amp;C2596&amp;""","""&amp;D2596&amp;""","""&amp;E2596&amp;""","""&amp;F2596&amp;""","""&amp;G2596&amp;""","""&amp;H2596&amp;""","""&amp;I2596&amp;""","""&amp;J2596&amp;""","""&amp;K2596&amp;""""</f>
        <v>"Laboratory and Measuring and Observing and Testing Equipment","41000000","Laboratory supplies and fixtures","41120000","General laboratory storage containers and cabinets","41123300","Pipette storage canister or box","41123308","Other Pipette storage canister or box","41123308.0","Laboratory"</v>
      </c>
    </row>
    <row r="2597" spans="1:13" ht="13" customHeight="1">
      <c r="A2597" s="11" t="s">
        <v>14</v>
      </c>
      <c r="B2597" s="37">
        <v>41000000</v>
      </c>
      <c r="C2597" s="11" t="s">
        <v>4829</v>
      </c>
      <c r="D2597" s="37">
        <v>41120000</v>
      </c>
      <c r="E2597" s="11" t="s">
        <v>5872</v>
      </c>
      <c r="F2597" s="37">
        <v>41123300</v>
      </c>
      <c r="G2597" s="11" t="s">
        <v>5942</v>
      </c>
      <c r="H2597" s="37">
        <v>41123308</v>
      </c>
      <c r="I2597" s="11" t="s">
        <v>5946</v>
      </c>
      <c r="J2597" s="37" t="s">
        <v>5947</v>
      </c>
      <c r="K2597" s="11" t="s">
        <v>26</v>
      </c>
      <c r="L2597" s="5"/>
      <c r="M2597" s="16" t="str">
        <f>""""&amp;A2597&amp;""","""&amp;B2597&amp;""","""&amp;C2597&amp;""","""&amp;D2597&amp;""","""&amp;E2597&amp;""","""&amp;F2597&amp;""","""&amp;G2597&amp;""","""&amp;H2597&amp;""","""&amp;I2597&amp;""","""&amp;J2597&amp;""","""&amp;K2597&amp;""""</f>
        <v>"Laboratory and Measuring and Observing and Testing Equipment","41000000","Laboratory supplies and fixtures","41120000","General laboratory storage containers and cabinets","41123300","Pipette storage canister or box","41123308","Pipette Sterilizing Box, Stainless Steel, Square, 2 x 2 x 16.5 in","41123308.1","Laboratory"</v>
      </c>
    </row>
    <row r="2598" spans="1:13" ht="13" customHeight="1">
      <c r="A2598" s="11" t="s">
        <v>258</v>
      </c>
      <c r="B2598" s="37" t="s">
        <v>259</v>
      </c>
      <c r="C2598" s="19" t="s">
        <v>5948</v>
      </c>
      <c r="D2598" s="38" t="s">
        <v>259</v>
      </c>
      <c r="E2598" s="19" t="s">
        <v>5948</v>
      </c>
      <c r="F2598" s="38" t="s">
        <v>259</v>
      </c>
      <c r="G2598" s="19" t="s">
        <v>5948</v>
      </c>
      <c r="H2598" s="38" t="s">
        <v>259</v>
      </c>
      <c r="I2598" s="11" t="s">
        <v>5948</v>
      </c>
      <c r="J2598" s="38" t="s">
        <v>5949</v>
      </c>
      <c r="K2598" s="11" t="s">
        <v>283</v>
      </c>
      <c r="L2598" s="5"/>
      <c r="M2598" s="16" t="str">
        <f>""""&amp;A2598&amp;""","""&amp;B2598&amp;""","""&amp;C2598&amp;""","""&amp;D2598&amp;""","""&amp;E2598&amp;""","""&amp;F2598&amp;""","""&amp;G2598&amp;""","""&amp;H2598&amp;""","""&amp;I2598&amp;""","""&amp;J2598&amp;""","""&amp;K2598&amp;""""</f>
        <v>"Medical Equipment and Accessories and Supplies","42000000","Other Medical Equipment and Accessories and Supplies","42000000","Other Medical Equipment and Accessories and Supplies","42000000","Other Medical Equipment and Accessories and Supplies","42000000","Other Medical Equipment and Accessories and Supplies","42000000.0","N/A"</v>
      </c>
    </row>
    <row r="2599" spans="1:13" ht="13" customHeight="1">
      <c r="A2599" s="11" t="s">
        <v>258</v>
      </c>
      <c r="B2599" s="37" t="s">
        <v>259</v>
      </c>
      <c r="C2599" s="19" t="s">
        <v>5950</v>
      </c>
      <c r="D2599" s="38" t="s">
        <v>5951</v>
      </c>
      <c r="E2599" s="19" t="s">
        <v>5952</v>
      </c>
      <c r="F2599" s="38" t="s">
        <v>5951</v>
      </c>
      <c r="G2599" s="19" t="s">
        <v>5952</v>
      </c>
      <c r="H2599" s="38" t="s">
        <v>5951</v>
      </c>
      <c r="I2599" s="19" t="s">
        <v>5952</v>
      </c>
      <c r="J2599" s="38" t="s">
        <v>5953</v>
      </c>
      <c r="K2599" s="11" t="s">
        <v>283</v>
      </c>
      <c r="L2599" s="5"/>
      <c r="M2599" s="16" t="str">
        <f>""""&amp;A2599&amp;""","""&amp;B2599&amp;""","""&amp;C2599&amp;""","""&amp;D2599&amp;""","""&amp;E2599&amp;""","""&amp;F2599&amp;""","""&amp;G2599&amp;""","""&amp;H2599&amp;""","""&amp;I2599&amp;""","""&amp;J2599&amp;""","""&amp;K2599&amp;""""</f>
        <v>"Medical Equipment and Accessories and Supplies","42000000","Medical apparel and textiles","42130000","Other Medical apparel and textiles","42130000","Other Medical apparel and textiles","42130000","Other Medical apparel and textiles","42130000.0","N/A"</v>
      </c>
    </row>
    <row r="2600" spans="1:13" ht="13" customHeight="1">
      <c r="A2600" s="11" t="s">
        <v>258</v>
      </c>
      <c r="B2600" s="37" t="s">
        <v>259</v>
      </c>
      <c r="C2600" s="19" t="s">
        <v>5950</v>
      </c>
      <c r="D2600" s="38" t="s">
        <v>5951</v>
      </c>
      <c r="E2600" s="19" t="s">
        <v>5954</v>
      </c>
      <c r="F2600" s="38" t="s">
        <v>5955</v>
      </c>
      <c r="G2600" s="19" t="s">
        <v>5956</v>
      </c>
      <c r="H2600" s="38" t="s">
        <v>5955</v>
      </c>
      <c r="I2600" s="19" t="s">
        <v>5956</v>
      </c>
      <c r="J2600" s="38" t="s">
        <v>5957</v>
      </c>
      <c r="K2600" s="11" t="s">
        <v>527</v>
      </c>
      <c r="L2600" s="5"/>
      <c r="M2600" s="16" t="str">
        <f>""""&amp;A2600&amp;""","""&amp;B2600&amp;""","""&amp;C2600&amp;""","""&amp;D2600&amp;""","""&amp;E2600&amp;""","""&amp;F2600&amp;""","""&amp;G2600&amp;""","""&amp;H2600&amp;""","""&amp;I2600&amp;""","""&amp;J2600&amp;""","""&amp;K2600&amp;""""</f>
        <v>"Medical Equipment and Accessories and Supplies","42000000","Medical apparel and textiles","42130000","Medical staff clothing and related articles","42131600","Other Medical staff clothing and related articles","42131600","Other Medical staff clothing and related articles","42131600.0","Other Non-Pharma"</v>
      </c>
    </row>
    <row r="2601" spans="1:13" ht="13" customHeight="1">
      <c r="A2601" s="11" t="s">
        <v>258</v>
      </c>
      <c r="B2601" s="37">
        <v>42000000</v>
      </c>
      <c r="C2601" s="19" t="s">
        <v>5950</v>
      </c>
      <c r="D2601" s="38">
        <v>42130000</v>
      </c>
      <c r="E2601" s="19" t="s">
        <v>5954</v>
      </c>
      <c r="F2601" s="38">
        <v>42131600</v>
      </c>
      <c r="G2601" s="19" t="s">
        <v>5956</v>
      </c>
      <c r="H2601" s="38">
        <v>42131600</v>
      </c>
      <c r="I2601" s="19" t="s">
        <v>5958</v>
      </c>
      <c r="J2601" s="38" t="s">
        <v>5959</v>
      </c>
      <c r="K2601" s="11" t="s">
        <v>527</v>
      </c>
      <c r="L2601" s="5"/>
      <c r="M2601" s="16" t="str">
        <f>""""&amp;A2601&amp;""","""&amp;B2601&amp;""","""&amp;C2601&amp;""","""&amp;D2601&amp;""","""&amp;E2601&amp;""","""&amp;F2601&amp;""","""&amp;G2601&amp;""","""&amp;H2601&amp;""","""&amp;I2601&amp;""","""&amp;J2601&amp;""","""&amp;K2601&amp;""""</f>
        <v>"Medical Equipment and Accessories and Supplies","42000000","Medical apparel and textiles","42130000","Medical staff clothing and related articles","42131600","Other Medical staff clothing and related articles","42131600","Shoe Cover, Non-Skid, Blue, Universal Size","42131600.1","Other Non-Pharma"</v>
      </c>
    </row>
    <row r="2602" spans="1:13" ht="13" customHeight="1">
      <c r="A2602" s="11" t="s">
        <v>258</v>
      </c>
      <c r="B2602" s="37">
        <v>42000000</v>
      </c>
      <c r="C2602" s="19" t="s">
        <v>5950</v>
      </c>
      <c r="D2602" s="38">
        <v>42130000</v>
      </c>
      <c r="E2602" s="19" t="s">
        <v>5954</v>
      </c>
      <c r="F2602" s="38">
        <v>42131600</v>
      </c>
      <c r="G2602" s="19" t="s">
        <v>5956</v>
      </c>
      <c r="H2602" s="38">
        <v>42131600</v>
      </c>
      <c r="I2602" s="19" t="s">
        <v>5960</v>
      </c>
      <c r="J2602" s="38" t="s">
        <v>5961</v>
      </c>
      <c r="K2602" s="11" t="s">
        <v>527</v>
      </c>
      <c r="L2602" s="5"/>
      <c r="M2602" s="16" t="str">
        <f>""""&amp;A2602&amp;""","""&amp;B2602&amp;""","""&amp;C2602&amp;""","""&amp;D2602&amp;""","""&amp;E2602&amp;""","""&amp;F2602&amp;""","""&amp;G2602&amp;""","""&amp;H2602&amp;""","""&amp;I2602&amp;""","""&amp;J2602&amp;""","""&amp;K2602&amp;""""</f>
        <v>"Medical Equipment and Accessories and Supplies","42000000","Medical apparel and textiles","42130000","Medical staff clothing and related articles","42131600","Other Medical staff clothing and related articles","42131600","Surgical Cap, Protective, Blue, Universal Size","42131600.2","Other Non-Pharma"</v>
      </c>
    </row>
    <row r="2603" spans="1:13" ht="13" customHeight="1">
      <c r="A2603" s="11" t="s">
        <v>258</v>
      </c>
      <c r="B2603" s="37">
        <v>42000000</v>
      </c>
      <c r="C2603" s="19" t="s">
        <v>5950</v>
      </c>
      <c r="D2603" s="38">
        <v>42130000</v>
      </c>
      <c r="E2603" s="19" t="s">
        <v>5954</v>
      </c>
      <c r="F2603" s="38">
        <v>42131600</v>
      </c>
      <c r="G2603" s="19" t="s">
        <v>5956</v>
      </c>
      <c r="H2603" s="38">
        <v>42131600</v>
      </c>
      <c r="I2603" s="19" t="s">
        <v>5962</v>
      </c>
      <c r="J2603" s="38" t="s">
        <v>5963</v>
      </c>
      <c r="K2603" s="11" t="s">
        <v>527</v>
      </c>
      <c r="L2603" s="5"/>
      <c r="M2603" s="16" t="str">
        <f>""""&amp;A2603&amp;""","""&amp;B2603&amp;""","""&amp;C2603&amp;""","""&amp;D2603&amp;""","""&amp;E2603&amp;""","""&amp;F2603&amp;""","""&amp;G2603&amp;""","""&amp;H2603&amp;""","""&amp;I2603&amp;""","""&amp;J2603&amp;""","""&amp;K2603&amp;""""</f>
        <v>"Medical Equipment and Accessories and Supplies","42000000","Medical apparel and textiles","42130000","Medical staff clothing and related articles","42131600","Other Medical staff clothing and related articles","42131600","Surgical Cap, Protective, White, Universal Fit, 500 Each","42131600.3","Other Non-Pharma"</v>
      </c>
    </row>
    <row r="2604" spans="1:13" ht="13" customHeight="1">
      <c r="A2604" s="11" t="s">
        <v>258</v>
      </c>
      <c r="B2604" s="37" t="s">
        <v>259</v>
      </c>
      <c r="C2604" s="19" t="s">
        <v>5950</v>
      </c>
      <c r="D2604" s="38" t="s">
        <v>5951</v>
      </c>
      <c r="E2604" s="19" t="s">
        <v>5954</v>
      </c>
      <c r="F2604" s="38" t="s">
        <v>5955</v>
      </c>
      <c r="G2604" s="19" t="s">
        <v>5956</v>
      </c>
      <c r="H2604" s="38" t="s">
        <v>5955</v>
      </c>
      <c r="I2604" s="19" t="s">
        <v>5964</v>
      </c>
      <c r="J2604" s="38" t="s">
        <v>5965</v>
      </c>
      <c r="K2604" s="11" t="s">
        <v>26</v>
      </c>
      <c r="L2604" s="5"/>
      <c r="M2604" s="16" t="str">
        <f>""""&amp;A2604&amp;""","""&amp;B2604&amp;""","""&amp;C2604&amp;""","""&amp;D2604&amp;""","""&amp;E2604&amp;""","""&amp;F2604&amp;""","""&amp;G2604&amp;""","""&amp;H2604&amp;""","""&amp;I2604&amp;""","""&amp;J2604&amp;""","""&amp;K2604&amp;""""</f>
        <v>"Medical Equipment and Accessories and Supplies","42000000","Medical apparel and textiles","42130000","Medical staff clothing and related articles","42131600","Other Medical staff clothing and related articles","42131600","Biosafety Material Kit","42131600.4","Laboratory"</v>
      </c>
    </row>
    <row r="2605" spans="1:13" ht="13" customHeight="1">
      <c r="A2605" s="11" t="s">
        <v>258</v>
      </c>
      <c r="B2605" s="37" t="s">
        <v>259</v>
      </c>
      <c r="C2605" s="19" t="s">
        <v>5950</v>
      </c>
      <c r="D2605" s="38" t="s">
        <v>5951</v>
      </c>
      <c r="E2605" s="19" t="s">
        <v>5954</v>
      </c>
      <c r="F2605" s="38" t="s">
        <v>5955</v>
      </c>
      <c r="G2605" s="19" t="s">
        <v>5966</v>
      </c>
      <c r="H2605" s="38" t="s">
        <v>5967</v>
      </c>
      <c r="I2605" s="11" t="s">
        <v>5968</v>
      </c>
      <c r="J2605" s="37" t="s">
        <v>5969</v>
      </c>
      <c r="K2605" s="11" t="s">
        <v>527</v>
      </c>
      <c r="L2605" s="5"/>
      <c r="M2605" s="16" t="str">
        <f>""""&amp;A2605&amp;""","""&amp;B2605&amp;""","""&amp;C2605&amp;""","""&amp;D2605&amp;""","""&amp;E2605&amp;""","""&amp;F2605&amp;""","""&amp;G2605&amp;""","""&amp;H2605&amp;""","""&amp;I2605&amp;""","""&amp;J2605&amp;""","""&amp;K2605&amp;""""</f>
        <v>"Medical Equipment and Accessories and Supplies","42000000","Medical apparel and textiles","42130000","Medical staff clothing and related articles","42131600","Medical staff aprons or bibs","42131601","Other Medical staff aprons or bibs","42131601.0","Other Non-Pharma"</v>
      </c>
    </row>
    <row r="2606" spans="1:13" ht="13" customHeight="1">
      <c r="A2606" s="11" t="s">
        <v>258</v>
      </c>
      <c r="B2606" s="37">
        <v>42000000</v>
      </c>
      <c r="C2606" s="11" t="s">
        <v>5950</v>
      </c>
      <c r="D2606" s="37">
        <v>42130000</v>
      </c>
      <c r="E2606" s="11" t="s">
        <v>5954</v>
      </c>
      <c r="F2606" s="37">
        <v>42131600</v>
      </c>
      <c r="G2606" s="11" t="s">
        <v>5966</v>
      </c>
      <c r="H2606" s="37">
        <v>42131601</v>
      </c>
      <c r="I2606" s="11" t="s">
        <v>5970</v>
      </c>
      <c r="J2606" s="37" t="s">
        <v>5971</v>
      </c>
      <c r="K2606" s="11" t="s">
        <v>527</v>
      </c>
      <c r="L2606" s="5"/>
      <c r="M2606" s="16" t="str">
        <f>""""&amp;A2606&amp;""","""&amp;B2606&amp;""","""&amp;C2606&amp;""","""&amp;D2606&amp;""","""&amp;E2606&amp;""","""&amp;F2606&amp;""","""&amp;G2606&amp;""","""&amp;H2606&amp;""","""&amp;I2606&amp;""","""&amp;J2606&amp;""","""&amp;K2606&amp;""""</f>
        <v>"Medical Equipment and Accessories and Supplies","42000000","Medical apparel and textiles","42130000","Medical staff clothing and related articles","42131600","Medical staff aprons or bibs","42131601","Apron, Easy to Clean, Heat Resistant, Large","42131601.1","Other Non-Pharma"</v>
      </c>
    </row>
    <row r="2607" spans="1:13" ht="13" customHeight="1">
      <c r="A2607" s="11" t="s">
        <v>258</v>
      </c>
      <c r="B2607" s="37">
        <v>42000000</v>
      </c>
      <c r="C2607" s="11" t="s">
        <v>5950</v>
      </c>
      <c r="D2607" s="37">
        <v>42130000</v>
      </c>
      <c r="E2607" s="11" t="s">
        <v>5954</v>
      </c>
      <c r="F2607" s="37">
        <v>42131600</v>
      </c>
      <c r="G2607" s="11" t="s">
        <v>5966</v>
      </c>
      <c r="H2607" s="37">
        <v>42131601</v>
      </c>
      <c r="I2607" s="11" t="s">
        <v>5972</v>
      </c>
      <c r="J2607" s="37" t="s">
        <v>5973</v>
      </c>
      <c r="K2607" s="11" t="s">
        <v>527</v>
      </c>
      <c r="L2607" s="5"/>
      <c r="M2607" s="16" t="str">
        <f>""""&amp;A2607&amp;""","""&amp;B2607&amp;""","""&amp;C2607&amp;""","""&amp;D2607&amp;""","""&amp;E2607&amp;""","""&amp;F2607&amp;""","""&amp;G2607&amp;""","""&amp;H2607&amp;""","""&amp;I2607&amp;""","""&amp;J2607&amp;""","""&amp;K2607&amp;""""</f>
        <v>"Medical Equipment and Accessories and Supplies","42000000","Medical apparel and textiles","42130000","Medical staff clothing and related articles","42131600","Medical staff aprons or bibs","42131601","Apron, Easy to Clean, Heat Resistant, Medium","42131601.2","Other Non-Pharma"</v>
      </c>
    </row>
    <row r="2608" spans="1:13" ht="13" customHeight="1">
      <c r="A2608" s="11" t="s">
        <v>258</v>
      </c>
      <c r="B2608" s="37">
        <v>42000000</v>
      </c>
      <c r="C2608" s="11" t="s">
        <v>5950</v>
      </c>
      <c r="D2608" s="37">
        <v>42130000</v>
      </c>
      <c r="E2608" s="11" t="s">
        <v>5954</v>
      </c>
      <c r="F2608" s="37">
        <v>42131600</v>
      </c>
      <c r="G2608" s="11" t="s">
        <v>5966</v>
      </c>
      <c r="H2608" s="37">
        <v>42131601</v>
      </c>
      <c r="I2608" s="11" t="s">
        <v>5974</v>
      </c>
      <c r="J2608" s="37" t="s">
        <v>5975</v>
      </c>
      <c r="K2608" s="11" t="s">
        <v>527</v>
      </c>
      <c r="L2608" s="5"/>
      <c r="M2608" s="16" t="str">
        <f>""""&amp;A2608&amp;""","""&amp;B2608&amp;""","""&amp;C2608&amp;""","""&amp;D2608&amp;""","""&amp;E2608&amp;""","""&amp;F2608&amp;""","""&amp;G2608&amp;""","""&amp;H2608&amp;""","""&amp;I2608&amp;""","""&amp;J2608&amp;""","""&amp;K2608&amp;""""</f>
        <v>"Medical Equipment and Accessories and Supplies","42000000","Medical apparel and textiles","42130000","Medical staff clothing and related articles","42131600","Medical staff aprons or bibs","42131601","Apron, Plastic, 90 x 110 cm, Washable, PVC","42131601.3","Other Non-Pharma"</v>
      </c>
    </row>
    <row r="2609" spans="1:13" ht="13" customHeight="1">
      <c r="A2609" s="11" t="s">
        <v>258</v>
      </c>
      <c r="B2609" s="37" t="s">
        <v>259</v>
      </c>
      <c r="C2609" s="19" t="s">
        <v>5950</v>
      </c>
      <c r="D2609" s="38" t="s">
        <v>5951</v>
      </c>
      <c r="E2609" s="19" t="s">
        <v>5954</v>
      </c>
      <c r="F2609" s="38" t="s">
        <v>5955</v>
      </c>
      <c r="G2609" s="19" t="s">
        <v>5976</v>
      </c>
      <c r="H2609" s="38" t="s">
        <v>5977</v>
      </c>
      <c r="I2609" s="11" t="s">
        <v>5978</v>
      </c>
      <c r="J2609" s="37" t="s">
        <v>5979</v>
      </c>
      <c r="K2609" s="11" t="s">
        <v>527</v>
      </c>
      <c r="L2609" s="5"/>
      <c r="M2609" s="16" t="str">
        <f>""""&amp;A2609&amp;""","""&amp;B2609&amp;""","""&amp;C2609&amp;""","""&amp;D2609&amp;""","""&amp;E2609&amp;""","""&amp;F2609&amp;""","""&amp;G2609&amp;""","""&amp;H2609&amp;""","""&amp;I2609&amp;""","""&amp;J2609&amp;""","""&amp;K2609&amp;""""</f>
        <v>"Medical Equipment and Accessories and Supplies","42000000","Medical apparel and textiles","42130000","Medical staff clothing and related articles","42131600","Medical staff bouffant caps","42131604","Other Medical staff bouffant caps","42131604.0","Other Non-Pharma"</v>
      </c>
    </row>
    <row r="2610" spans="1:13" ht="13" customHeight="1">
      <c r="A2610" s="11" t="s">
        <v>258</v>
      </c>
      <c r="B2610" s="37">
        <v>42000000</v>
      </c>
      <c r="C2610" s="11" t="s">
        <v>5950</v>
      </c>
      <c r="D2610" s="37">
        <v>42130000</v>
      </c>
      <c r="E2610" s="11" t="s">
        <v>5954</v>
      </c>
      <c r="F2610" s="37">
        <v>42131600</v>
      </c>
      <c r="G2610" s="11" t="s">
        <v>5976</v>
      </c>
      <c r="H2610" s="37">
        <v>42131604</v>
      </c>
      <c r="I2610" s="11" t="s">
        <v>5980</v>
      </c>
      <c r="J2610" s="37" t="s">
        <v>5981</v>
      </c>
      <c r="K2610" s="11" t="s">
        <v>527</v>
      </c>
      <c r="L2610" s="5"/>
      <c r="M2610" s="16" t="str">
        <f>""""&amp;A2610&amp;""","""&amp;B2610&amp;""","""&amp;C2610&amp;""","""&amp;D2610&amp;""","""&amp;E2610&amp;""","""&amp;F2610&amp;""","""&amp;G2610&amp;""","""&amp;H2610&amp;""","""&amp;I2610&amp;""","""&amp;J2610&amp;""","""&amp;K2610&amp;""""</f>
        <v>"Medical Equipment and Accessories and Supplies","42000000","Medical apparel and textiles","42130000","Medical staff clothing and related articles","42131600","Medical staff bouffant caps","42131604","Bouffant Cap, Latex-Free, White","42131604.1","Other Non-Pharma"</v>
      </c>
    </row>
    <row r="2611" spans="1:13" ht="13" customHeight="1">
      <c r="A2611" s="11" t="s">
        <v>258</v>
      </c>
      <c r="B2611" s="37" t="s">
        <v>259</v>
      </c>
      <c r="C2611" s="19" t="s">
        <v>5950</v>
      </c>
      <c r="D2611" s="38" t="s">
        <v>5951</v>
      </c>
      <c r="E2611" s="19" t="s">
        <v>5954</v>
      </c>
      <c r="F2611" s="38" t="s">
        <v>5955</v>
      </c>
      <c r="G2611" s="19" t="s">
        <v>5976</v>
      </c>
      <c r="H2611" s="38" t="s">
        <v>5977</v>
      </c>
      <c r="I2611" s="11" t="s">
        <v>5982</v>
      </c>
      <c r="J2611" s="37" t="s">
        <v>5983</v>
      </c>
      <c r="K2611" s="11" t="s">
        <v>527</v>
      </c>
      <c r="L2611" s="5"/>
      <c r="M2611" s="16" t="str">
        <f>""""&amp;A2611&amp;""","""&amp;B2611&amp;""","""&amp;C2611&amp;""","""&amp;D2611&amp;""","""&amp;E2611&amp;""","""&amp;F2611&amp;""","""&amp;G2611&amp;""","""&amp;H2611&amp;""","""&amp;I2611&amp;""","""&amp;J2611&amp;""","""&amp;K2611&amp;""""</f>
        <v>"Medical Equipment and Accessories and Supplies","42000000","Medical apparel and textiles","42130000","Medical staff clothing and related articles","42131600","Medical staff bouffant caps","42131604","Bouffant Cap, Medium, Non-Woven Polypropylene, Green, Disposable, 100 Each","42131604.2","Other Non-Pharma"</v>
      </c>
    </row>
    <row r="2612" spans="1:13" ht="13" customHeight="1">
      <c r="A2612" s="11" t="s">
        <v>258</v>
      </c>
      <c r="B2612" s="37" t="s">
        <v>259</v>
      </c>
      <c r="C2612" s="19" t="s">
        <v>5950</v>
      </c>
      <c r="D2612" s="38" t="s">
        <v>5951</v>
      </c>
      <c r="E2612" s="19" t="s">
        <v>5954</v>
      </c>
      <c r="F2612" s="38" t="s">
        <v>5955</v>
      </c>
      <c r="G2612" s="19" t="s">
        <v>5976</v>
      </c>
      <c r="H2612" s="38" t="s">
        <v>5977</v>
      </c>
      <c r="I2612" s="11" t="s">
        <v>5984</v>
      </c>
      <c r="J2612" s="37" t="s">
        <v>5985</v>
      </c>
      <c r="K2612" s="11" t="s">
        <v>527</v>
      </c>
      <c r="L2612" s="5"/>
      <c r="M2612" s="16" t="str">
        <f>""""&amp;A2612&amp;""","""&amp;B2612&amp;""","""&amp;C2612&amp;""","""&amp;D2612&amp;""","""&amp;E2612&amp;""","""&amp;F2612&amp;""","""&amp;G2612&amp;""","""&amp;H2612&amp;""","""&amp;I2612&amp;""","""&amp;J2612&amp;""","""&amp;K2612&amp;""""</f>
        <v>"Medical Equipment and Accessories and Supplies","42000000","Medical apparel and textiles","42130000","Medical staff clothing and related articles","42131600","Medical staff bouffant caps","42131604","Bouffant Cap, Medium, Non-Woven Polypropylene, Green, Disposable, 1000 Each","42131604.3","Other Non-Pharma"</v>
      </c>
    </row>
    <row r="2613" spans="1:13" ht="13" customHeight="1">
      <c r="A2613" s="11" t="s">
        <v>258</v>
      </c>
      <c r="B2613" s="37" t="s">
        <v>259</v>
      </c>
      <c r="C2613" s="19" t="s">
        <v>5950</v>
      </c>
      <c r="D2613" s="38" t="s">
        <v>5951</v>
      </c>
      <c r="E2613" s="19" t="s">
        <v>5954</v>
      </c>
      <c r="F2613" s="38" t="s">
        <v>5955</v>
      </c>
      <c r="G2613" s="19" t="s">
        <v>5986</v>
      </c>
      <c r="H2613" s="38" t="s">
        <v>5987</v>
      </c>
      <c r="I2613" s="11" t="s">
        <v>5988</v>
      </c>
      <c r="J2613" s="37" t="s">
        <v>5989</v>
      </c>
      <c r="K2613" s="11" t="s">
        <v>527</v>
      </c>
      <c r="L2613" s="5"/>
      <c r="M2613" s="16" t="str">
        <f>""""&amp;A2613&amp;""","""&amp;B2613&amp;""","""&amp;C2613&amp;""","""&amp;D2613&amp;""","""&amp;E2613&amp;""","""&amp;F2613&amp;""","""&amp;G2613&amp;""","""&amp;H2613&amp;""","""&amp;I2613&amp;""","""&amp;J2613&amp;""","""&amp;K2613&amp;""""</f>
        <v>"Medical Equipment and Accessories and Supplies","42000000","Medical apparel and textiles","42130000","Medical staff clothing and related articles","42131600","Medical staff jackets or coats","42131607","Other Medical staff jackets or coats","42131607.0","Other Non-Pharma"</v>
      </c>
    </row>
    <row r="2614" spans="1:13" ht="13" customHeight="1">
      <c r="A2614" s="11" t="s">
        <v>258</v>
      </c>
      <c r="B2614" s="37">
        <v>42000000</v>
      </c>
      <c r="C2614" s="11" t="s">
        <v>5950</v>
      </c>
      <c r="D2614" s="37">
        <v>42130000</v>
      </c>
      <c r="E2614" s="11" t="s">
        <v>5954</v>
      </c>
      <c r="F2614" s="37">
        <v>42131600</v>
      </c>
      <c r="G2614" s="11" t="s">
        <v>5986</v>
      </c>
      <c r="H2614" s="37">
        <v>42131607</v>
      </c>
      <c r="I2614" s="11" t="s">
        <v>5990</v>
      </c>
      <c r="J2614" s="37" t="s">
        <v>5991</v>
      </c>
      <c r="K2614" s="11" t="s">
        <v>527</v>
      </c>
      <c r="L2614" s="5"/>
      <c r="M2614" s="16" t="str">
        <f>""""&amp;A2614&amp;""","""&amp;B2614&amp;""","""&amp;C2614&amp;""","""&amp;D2614&amp;""","""&amp;E2614&amp;""","""&amp;F2614&amp;""","""&amp;G2614&amp;""","""&amp;H2614&amp;""","""&amp;I2614&amp;""","""&amp;J2614&amp;""","""&amp;K2614&amp;""""</f>
        <v>"Medical Equipment and Accessories and Supplies","42000000","Medical apparel and textiles","42130000","Medical staff clothing and related articles","42131600","Medical staff jackets or coats","42131607","Disposable Lab Coat, Blue, Large, 30 Each","42131607.1","Other Non-Pharma"</v>
      </c>
    </row>
    <row r="2615" spans="1:13" ht="13" customHeight="1">
      <c r="A2615" s="11" t="s">
        <v>258</v>
      </c>
      <c r="B2615" s="37">
        <v>42000000</v>
      </c>
      <c r="C2615" s="11" t="s">
        <v>5950</v>
      </c>
      <c r="D2615" s="37">
        <v>42130000</v>
      </c>
      <c r="E2615" s="11" t="s">
        <v>5954</v>
      </c>
      <c r="F2615" s="37">
        <v>42131600</v>
      </c>
      <c r="G2615" s="11" t="s">
        <v>5986</v>
      </c>
      <c r="H2615" s="37">
        <v>42131607</v>
      </c>
      <c r="I2615" s="11" t="s">
        <v>5992</v>
      </c>
      <c r="J2615" s="37" t="s">
        <v>5993</v>
      </c>
      <c r="K2615" s="11" t="s">
        <v>527</v>
      </c>
      <c r="L2615" s="5"/>
      <c r="M2615" s="16" t="str">
        <f>""""&amp;A2615&amp;""","""&amp;B2615&amp;""","""&amp;C2615&amp;""","""&amp;D2615&amp;""","""&amp;E2615&amp;""","""&amp;F2615&amp;""","""&amp;G2615&amp;""","""&amp;H2615&amp;""","""&amp;I2615&amp;""","""&amp;J2615&amp;""","""&amp;K2615&amp;""""</f>
        <v>"Medical Equipment and Accessories and Supplies","42000000","Medical apparel and textiles","42130000","Medical staff clothing and related articles","42131600","Medical staff jackets or coats","42131607","Lab Coat Medium, Cotton","42131607.10","Other Non-Pharma"</v>
      </c>
    </row>
    <row r="2616" spans="1:13" ht="13" customHeight="1">
      <c r="A2616" s="11" t="s">
        <v>258</v>
      </c>
      <c r="B2616" s="37">
        <v>42000000</v>
      </c>
      <c r="C2616" s="11" t="s">
        <v>5950</v>
      </c>
      <c r="D2616" s="37">
        <v>42130000</v>
      </c>
      <c r="E2616" s="11" t="s">
        <v>5954</v>
      </c>
      <c r="F2616" s="37">
        <v>42131600</v>
      </c>
      <c r="G2616" s="11" t="s">
        <v>5986</v>
      </c>
      <c r="H2616" s="37">
        <v>42131607</v>
      </c>
      <c r="I2616" s="11" t="s">
        <v>5994</v>
      </c>
      <c r="J2616" s="37" t="s">
        <v>5995</v>
      </c>
      <c r="K2616" s="11" t="s">
        <v>527</v>
      </c>
      <c r="L2616" s="5"/>
      <c r="M2616" s="16" t="str">
        <f>""""&amp;A2616&amp;""","""&amp;B2616&amp;""","""&amp;C2616&amp;""","""&amp;D2616&amp;""","""&amp;E2616&amp;""","""&amp;F2616&amp;""","""&amp;G2616&amp;""","""&amp;H2616&amp;""","""&amp;I2616&amp;""","""&amp;J2616&amp;""","""&amp;K2616&amp;""""</f>
        <v>"Medical Equipment and Accessories and Supplies","42000000","Medical apparel and textiles","42130000","Medical staff clothing and related articles","42131600","Medical staff jackets or coats","42131607","Lab Coat Medium, Premium, Knitted Cuff, 30 Each","42131607.11","Other Non-Pharma"</v>
      </c>
    </row>
    <row r="2617" spans="1:13" ht="13" customHeight="1">
      <c r="A2617" s="11" t="s">
        <v>258</v>
      </c>
      <c r="B2617" s="37">
        <v>42000000</v>
      </c>
      <c r="C2617" s="11" t="s">
        <v>5950</v>
      </c>
      <c r="D2617" s="37">
        <v>42130000</v>
      </c>
      <c r="E2617" s="11" t="s">
        <v>5954</v>
      </c>
      <c r="F2617" s="37">
        <v>42131600</v>
      </c>
      <c r="G2617" s="11" t="s">
        <v>5986</v>
      </c>
      <c r="H2617" s="37">
        <v>42131607</v>
      </c>
      <c r="I2617" s="11" t="s">
        <v>5996</v>
      </c>
      <c r="J2617" s="37" t="s">
        <v>5997</v>
      </c>
      <c r="K2617" s="11" t="s">
        <v>527</v>
      </c>
      <c r="L2617" s="5"/>
      <c r="M2617" s="16" t="str">
        <f>""""&amp;A2617&amp;""","""&amp;B2617&amp;""","""&amp;C2617&amp;""","""&amp;D2617&amp;""","""&amp;E2617&amp;""","""&amp;F2617&amp;""","""&amp;G2617&amp;""","""&amp;H2617&amp;""","""&amp;I2617&amp;""","""&amp;J2617&amp;""","""&amp;K2617&amp;""""</f>
        <v>"Medical Equipment and Accessories and Supplies","42000000","Medical apparel and textiles","42130000","Medical staff clothing and related articles","42131600","Medical staff jackets or coats","42131607","Lab Coat Small, Cotton","42131607.12","Other Non-Pharma"</v>
      </c>
    </row>
    <row r="2618" spans="1:13" ht="13" customHeight="1">
      <c r="A2618" s="11" t="s">
        <v>258</v>
      </c>
      <c r="B2618" s="37">
        <v>42000000</v>
      </c>
      <c r="C2618" s="11" t="s">
        <v>5950</v>
      </c>
      <c r="D2618" s="37">
        <v>42130000</v>
      </c>
      <c r="E2618" s="11" t="s">
        <v>5954</v>
      </c>
      <c r="F2618" s="37">
        <v>42131600</v>
      </c>
      <c r="G2618" s="11" t="s">
        <v>5986</v>
      </c>
      <c r="H2618" s="37">
        <v>42131607</v>
      </c>
      <c r="I2618" s="11" t="s">
        <v>5998</v>
      </c>
      <c r="J2618" s="37" t="s">
        <v>5999</v>
      </c>
      <c r="K2618" s="11" t="s">
        <v>527</v>
      </c>
      <c r="L2618" s="5"/>
      <c r="M2618" s="16" t="str">
        <f>""""&amp;A2618&amp;""","""&amp;B2618&amp;""","""&amp;C2618&amp;""","""&amp;D2618&amp;""","""&amp;E2618&amp;""","""&amp;F2618&amp;""","""&amp;G2618&amp;""","""&amp;H2618&amp;""","""&amp;I2618&amp;""","""&amp;J2618&amp;""","""&amp;K2618&amp;""""</f>
        <v>"Medical Equipment and Accessories and Supplies","42000000","Medical apparel and textiles","42130000","Medical staff clothing and related articles","42131600","Medical staff jackets or coats","42131607","Disposable Lab Coat, White, Extra Extra Large, 30 Each","42131607.13","Other Non-Pharma"</v>
      </c>
    </row>
    <row r="2619" spans="1:13" ht="13" customHeight="1">
      <c r="A2619" s="11" t="s">
        <v>258</v>
      </c>
      <c r="B2619" s="37">
        <v>42000000</v>
      </c>
      <c r="C2619" s="11" t="s">
        <v>5950</v>
      </c>
      <c r="D2619" s="37">
        <v>42130000</v>
      </c>
      <c r="E2619" s="11" t="s">
        <v>5954</v>
      </c>
      <c r="F2619" s="37">
        <v>42131600</v>
      </c>
      <c r="G2619" s="11" t="s">
        <v>5986</v>
      </c>
      <c r="H2619" s="37">
        <v>42131607</v>
      </c>
      <c r="I2619" s="11" t="s">
        <v>6000</v>
      </c>
      <c r="J2619" s="37" t="s">
        <v>6001</v>
      </c>
      <c r="K2619" s="11" t="s">
        <v>527</v>
      </c>
      <c r="L2619" s="5"/>
      <c r="M2619" s="16" t="str">
        <f>""""&amp;A2619&amp;""","""&amp;B2619&amp;""","""&amp;C2619&amp;""","""&amp;D2619&amp;""","""&amp;E2619&amp;""","""&amp;F2619&amp;""","""&amp;G2619&amp;""","""&amp;H2619&amp;""","""&amp;I2619&amp;""","""&amp;J2619&amp;""","""&amp;K2619&amp;""""</f>
        <v>"Medical Equipment and Accessories and Supplies","42000000","Medical apparel and textiles","42130000","Medical staff clothing and related articles","42131600","Medical staff jackets or coats","42131607","Disposable Lab Coat, White, Extra Large, 30 Each","42131607.14","Other Non-Pharma"</v>
      </c>
    </row>
    <row r="2620" spans="1:13" ht="13" customHeight="1">
      <c r="A2620" s="11" t="s">
        <v>258</v>
      </c>
      <c r="B2620" s="37" t="s">
        <v>259</v>
      </c>
      <c r="C2620" s="19" t="s">
        <v>5950</v>
      </c>
      <c r="D2620" s="38" t="s">
        <v>5951</v>
      </c>
      <c r="E2620" s="19" t="s">
        <v>5954</v>
      </c>
      <c r="F2620" s="38" t="s">
        <v>5955</v>
      </c>
      <c r="G2620" s="19" t="s">
        <v>5986</v>
      </c>
      <c r="H2620" s="38" t="s">
        <v>5987</v>
      </c>
      <c r="I2620" s="11" t="s">
        <v>6002</v>
      </c>
      <c r="J2620" s="37" t="s">
        <v>6003</v>
      </c>
      <c r="K2620" s="11" t="s">
        <v>527</v>
      </c>
      <c r="L2620" s="5"/>
      <c r="M2620" s="16" t="str">
        <f>""""&amp;A2620&amp;""","""&amp;B2620&amp;""","""&amp;C2620&amp;""","""&amp;D2620&amp;""","""&amp;E2620&amp;""","""&amp;F2620&amp;""","""&amp;G2620&amp;""","""&amp;H2620&amp;""","""&amp;I2620&amp;""","""&amp;J2620&amp;""","""&amp;K2620&amp;""""</f>
        <v>"Medical Equipment and Accessories and Supplies","42000000","Medical apparel and textiles","42130000","Medical staff clothing and related articles","42131600","Medical staff jackets or coats","42131607","Disposable Lab Coat, Blue, Small, 10 Each","42131607.15","Other Non-Pharma"</v>
      </c>
    </row>
    <row r="2621" spans="1:13" ht="13" customHeight="1">
      <c r="A2621" s="11" t="s">
        <v>258</v>
      </c>
      <c r="B2621" s="37" t="s">
        <v>259</v>
      </c>
      <c r="C2621" s="19" t="s">
        <v>5950</v>
      </c>
      <c r="D2621" s="38" t="s">
        <v>5951</v>
      </c>
      <c r="E2621" s="19" t="s">
        <v>5954</v>
      </c>
      <c r="F2621" s="38" t="s">
        <v>5955</v>
      </c>
      <c r="G2621" s="19" t="s">
        <v>5986</v>
      </c>
      <c r="H2621" s="38" t="s">
        <v>5987</v>
      </c>
      <c r="I2621" s="11" t="s">
        <v>6004</v>
      </c>
      <c r="J2621" s="37" t="s">
        <v>6005</v>
      </c>
      <c r="K2621" s="11" t="s">
        <v>527</v>
      </c>
      <c r="L2621" s="5"/>
      <c r="M2621" s="16" t="str">
        <f>""""&amp;A2621&amp;""","""&amp;B2621&amp;""","""&amp;C2621&amp;""","""&amp;D2621&amp;""","""&amp;E2621&amp;""","""&amp;F2621&amp;""","""&amp;G2621&amp;""","""&amp;H2621&amp;""","""&amp;I2621&amp;""","""&amp;J2621&amp;""","""&amp;K2621&amp;""""</f>
        <v>"Medical Equipment and Accessories and Supplies","42000000","Medical apparel and textiles","42130000","Medical staff clothing and related articles","42131600","Medical staff jackets or coats","42131607","Disposable Lab Coat, White, Extra Large, 100 Each","42131607.16","Other Non-Pharma"</v>
      </c>
    </row>
    <row r="2622" spans="1:13" ht="13" customHeight="1">
      <c r="A2622" s="11" t="s">
        <v>258</v>
      </c>
      <c r="B2622" s="37" t="s">
        <v>259</v>
      </c>
      <c r="C2622" s="19" t="s">
        <v>5950</v>
      </c>
      <c r="D2622" s="38" t="s">
        <v>5951</v>
      </c>
      <c r="E2622" s="19" t="s">
        <v>5954</v>
      </c>
      <c r="F2622" s="38" t="s">
        <v>5955</v>
      </c>
      <c r="G2622" s="19" t="s">
        <v>5986</v>
      </c>
      <c r="H2622" s="38" t="s">
        <v>5987</v>
      </c>
      <c r="I2622" s="11" t="s">
        <v>6006</v>
      </c>
      <c r="J2622" s="37" t="s">
        <v>6007</v>
      </c>
      <c r="K2622" s="11" t="s">
        <v>527</v>
      </c>
      <c r="L2622" s="5"/>
      <c r="M2622" s="16" t="str">
        <f>""""&amp;A2622&amp;""","""&amp;B2622&amp;""","""&amp;C2622&amp;""","""&amp;D2622&amp;""","""&amp;E2622&amp;""","""&amp;F2622&amp;""","""&amp;G2622&amp;""","""&amp;H2622&amp;""","""&amp;I2622&amp;""","""&amp;J2622&amp;""","""&amp;K2622&amp;""""</f>
        <v>"Medical Equipment and Accessories and Supplies","42000000","Medical apparel and textiles","42130000","Medical staff clothing and related articles","42131600","Medical staff jackets or coats","42131607","Lab Coat Blue, Large, 25 Each","42131607.17","Other Non-Pharma"</v>
      </c>
    </row>
    <row r="2623" spans="1:13" ht="13" customHeight="1">
      <c r="A2623" s="11" t="s">
        <v>258</v>
      </c>
      <c r="B2623" s="37" t="s">
        <v>259</v>
      </c>
      <c r="C2623" s="19" t="s">
        <v>5950</v>
      </c>
      <c r="D2623" s="38" t="s">
        <v>5951</v>
      </c>
      <c r="E2623" s="19" t="s">
        <v>5954</v>
      </c>
      <c r="F2623" s="38" t="s">
        <v>5955</v>
      </c>
      <c r="G2623" s="19" t="s">
        <v>5986</v>
      </c>
      <c r="H2623" s="38" t="s">
        <v>5987</v>
      </c>
      <c r="I2623" s="11" t="s">
        <v>6008</v>
      </c>
      <c r="J2623" s="37" t="s">
        <v>6009</v>
      </c>
      <c r="K2623" s="11" t="s">
        <v>527</v>
      </c>
      <c r="L2623" s="5"/>
      <c r="M2623" s="16" t="str">
        <f>""""&amp;A2623&amp;""","""&amp;B2623&amp;""","""&amp;C2623&amp;""","""&amp;D2623&amp;""","""&amp;E2623&amp;""","""&amp;F2623&amp;""","""&amp;G2623&amp;""","""&amp;H2623&amp;""","""&amp;I2623&amp;""","""&amp;J2623&amp;""","""&amp;K2623&amp;""""</f>
        <v>"Medical Equipment and Accessories and Supplies","42000000","Medical apparel and textiles","42130000","Medical staff clothing and related articles","42131600","Medical staff jackets or coats","42131607","Lab Coat Blue, Medium, 25 Each","42131607.18","Other Non-Pharma"</v>
      </c>
    </row>
    <row r="2624" spans="1:13" ht="13" customHeight="1">
      <c r="A2624" s="11" t="s">
        <v>258</v>
      </c>
      <c r="B2624" s="37" t="s">
        <v>259</v>
      </c>
      <c r="C2624" s="19" t="s">
        <v>5950</v>
      </c>
      <c r="D2624" s="38" t="s">
        <v>5951</v>
      </c>
      <c r="E2624" s="19" t="s">
        <v>5954</v>
      </c>
      <c r="F2624" s="38" t="s">
        <v>5955</v>
      </c>
      <c r="G2624" s="19" t="s">
        <v>5986</v>
      </c>
      <c r="H2624" s="38" t="s">
        <v>5987</v>
      </c>
      <c r="I2624" s="11" t="s">
        <v>6010</v>
      </c>
      <c r="J2624" s="37" t="s">
        <v>6011</v>
      </c>
      <c r="K2624" s="11" t="s">
        <v>527</v>
      </c>
      <c r="L2624" s="5"/>
      <c r="M2624" s="16" t="str">
        <f>""""&amp;A2624&amp;""","""&amp;B2624&amp;""","""&amp;C2624&amp;""","""&amp;D2624&amp;""","""&amp;E2624&amp;""","""&amp;F2624&amp;""","""&amp;G2624&amp;""","""&amp;H2624&amp;""","""&amp;I2624&amp;""","""&amp;J2624&amp;""","""&amp;K2624&amp;""""</f>
        <v>"Medical Equipment and Accessories and Supplies","42000000","Medical apparel and textiles","42130000","Medical staff clothing and related articles","42131600","Medical staff jackets or coats","42131607","Lab Coat Large, Premium, Knitted Cuff, 20 Each","42131607.19","Other Non-Pharma"</v>
      </c>
    </row>
    <row r="2625" spans="1:13" ht="13" customHeight="1">
      <c r="A2625" s="11" t="s">
        <v>258</v>
      </c>
      <c r="B2625" s="37">
        <v>42000000</v>
      </c>
      <c r="C2625" s="11" t="s">
        <v>5950</v>
      </c>
      <c r="D2625" s="37">
        <v>42130000</v>
      </c>
      <c r="E2625" s="11" t="s">
        <v>5954</v>
      </c>
      <c r="F2625" s="37">
        <v>42131600</v>
      </c>
      <c r="G2625" s="11" t="s">
        <v>5986</v>
      </c>
      <c r="H2625" s="37">
        <v>42131607</v>
      </c>
      <c r="I2625" s="11" t="s">
        <v>6012</v>
      </c>
      <c r="J2625" s="37" t="s">
        <v>6013</v>
      </c>
      <c r="K2625" s="11" t="s">
        <v>527</v>
      </c>
      <c r="L2625" s="5"/>
      <c r="M2625" s="16" t="str">
        <f>""""&amp;A2625&amp;""","""&amp;B2625&amp;""","""&amp;C2625&amp;""","""&amp;D2625&amp;""","""&amp;E2625&amp;""","""&amp;F2625&amp;""","""&amp;G2625&amp;""","""&amp;H2625&amp;""","""&amp;I2625&amp;""","""&amp;J2625&amp;""","""&amp;K2625&amp;""""</f>
        <v>"Medical Equipment and Accessories and Supplies","42000000","Medical apparel and textiles","42130000","Medical staff clothing and related articles","42131600","Medical staff jackets or coats","42131607","Disposable Lab Coat, Blue, Medium, 30 Each","42131607.2","Other Non-Pharma"</v>
      </c>
    </row>
    <row r="2626" spans="1:13" ht="13" customHeight="1">
      <c r="A2626" s="11" t="s">
        <v>258</v>
      </c>
      <c r="B2626" s="37" t="s">
        <v>259</v>
      </c>
      <c r="C2626" s="19" t="s">
        <v>5950</v>
      </c>
      <c r="D2626" s="38" t="s">
        <v>5951</v>
      </c>
      <c r="E2626" s="19" t="s">
        <v>5954</v>
      </c>
      <c r="F2626" s="38" t="s">
        <v>5955</v>
      </c>
      <c r="G2626" s="19" t="s">
        <v>5986</v>
      </c>
      <c r="H2626" s="38" t="s">
        <v>5987</v>
      </c>
      <c r="I2626" s="11" t="s">
        <v>6014</v>
      </c>
      <c r="J2626" s="37" t="s">
        <v>6015</v>
      </c>
      <c r="K2626" s="11" t="s">
        <v>527</v>
      </c>
      <c r="L2626" s="5"/>
      <c r="M2626" s="16" t="str">
        <f>""""&amp;A2626&amp;""","""&amp;B2626&amp;""","""&amp;C2626&amp;""","""&amp;D2626&amp;""","""&amp;E2626&amp;""","""&amp;F2626&amp;""","""&amp;G2626&amp;""","""&amp;H2626&amp;""","""&amp;I2626&amp;""","""&amp;J2626&amp;""","""&amp;K2626&amp;""""</f>
        <v>"Medical Equipment and Accessories and Supplies","42000000","Medical apparel and textiles","42130000","Medical staff clothing and related articles","42131600","Medical staff jackets or coats","42131607","Lab Coat Medium, Premium, Knitted Cuff, 20 Each","42131607.20","Other Non-Pharma"</v>
      </c>
    </row>
    <row r="2627" spans="1:13" ht="13" customHeight="1">
      <c r="A2627" s="11" t="s">
        <v>258</v>
      </c>
      <c r="B2627" s="37" t="s">
        <v>259</v>
      </c>
      <c r="C2627" s="19" t="s">
        <v>5950</v>
      </c>
      <c r="D2627" s="38" t="s">
        <v>5951</v>
      </c>
      <c r="E2627" s="19" t="s">
        <v>5954</v>
      </c>
      <c r="F2627" s="38" t="s">
        <v>5955</v>
      </c>
      <c r="G2627" s="19" t="s">
        <v>5986</v>
      </c>
      <c r="H2627" s="38" t="s">
        <v>5987</v>
      </c>
      <c r="I2627" s="11" t="s">
        <v>6016</v>
      </c>
      <c r="J2627" s="37" t="s">
        <v>6017</v>
      </c>
      <c r="K2627" s="11" t="s">
        <v>527</v>
      </c>
      <c r="L2627" s="5"/>
      <c r="M2627" s="16" t="str">
        <f>""""&amp;A2627&amp;""","""&amp;B2627&amp;""","""&amp;C2627&amp;""","""&amp;D2627&amp;""","""&amp;E2627&amp;""","""&amp;F2627&amp;""","""&amp;G2627&amp;""","""&amp;H2627&amp;""","""&amp;I2627&amp;""","""&amp;J2627&amp;""","""&amp;K2627&amp;""""</f>
        <v>"Medical Equipment and Accessories and Supplies","42000000","Medical apparel and textiles","42130000","Medical staff clothing and related articles","42131600","Medical staff jackets or coats","42131607","Lab Coat Small, Premium, Knitted Cuff, 30 Each","42131607.21","Other Non-Pharma"</v>
      </c>
    </row>
    <row r="2628" spans="1:13" ht="13" customHeight="1">
      <c r="A2628" s="11" t="s">
        <v>258</v>
      </c>
      <c r="B2628" s="37" t="s">
        <v>259</v>
      </c>
      <c r="C2628" s="19" t="s">
        <v>5950</v>
      </c>
      <c r="D2628" s="38" t="s">
        <v>5951</v>
      </c>
      <c r="E2628" s="19" t="s">
        <v>5954</v>
      </c>
      <c r="F2628" s="38" t="s">
        <v>5955</v>
      </c>
      <c r="G2628" s="19" t="s">
        <v>5986</v>
      </c>
      <c r="H2628" s="38" t="s">
        <v>5987</v>
      </c>
      <c r="I2628" s="11" t="s">
        <v>6018</v>
      </c>
      <c r="J2628" s="37" t="s">
        <v>6019</v>
      </c>
      <c r="K2628" s="11" t="s">
        <v>527</v>
      </c>
      <c r="L2628" s="5"/>
      <c r="M2628" s="16" t="str">
        <f>""""&amp;A2628&amp;""","""&amp;B2628&amp;""","""&amp;C2628&amp;""","""&amp;D2628&amp;""","""&amp;E2628&amp;""","""&amp;F2628&amp;""","""&amp;G2628&amp;""","""&amp;H2628&amp;""","""&amp;I2628&amp;""","""&amp;J2628&amp;""","""&amp;K2628&amp;""""</f>
        <v>"Medical Equipment and Accessories and Supplies","42000000","Medical apparel and textiles","42130000","Medical staff clothing and related articles","42131600","Medical staff jackets or coats","42131607","Lab Coat White, Medium, 25 Each","42131607.22","Other Non-Pharma"</v>
      </c>
    </row>
    <row r="2629" spans="1:13" ht="13" customHeight="1">
      <c r="A2629" s="14" t="s">
        <v>258</v>
      </c>
      <c r="B2629" s="42" t="s">
        <v>259</v>
      </c>
      <c r="C2629" s="18" t="s">
        <v>5950</v>
      </c>
      <c r="D2629" s="45" t="s">
        <v>5951</v>
      </c>
      <c r="E2629" s="18" t="s">
        <v>5954</v>
      </c>
      <c r="F2629" s="45" t="s">
        <v>5955</v>
      </c>
      <c r="G2629" s="18" t="s">
        <v>5986</v>
      </c>
      <c r="H2629" s="45" t="s">
        <v>5987</v>
      </c>
      <c r="I2629" s="14" t="s">
        <v>6020</v>
      </c>
      <c r="J2629" s="37" t="s">
        <v>6021</v>
      </c>
      <c r="K2629" s="14" t="s">
        <v>527</v>
      </c>
      <c r="L2629" s="5"/>
      <c r="M2629" s="16" t="str">
        <f>""""&amp;A2629&amp;""","""&amp;B2629&amp;""","""&amp;C2629&amp;""","""&amp;D2629&amp;""","""&amp;E2629&amp;""","""&amp;F2629&amp;""","""&amp;G2629&amp;""","""&amp;H2629&amp;""","""&amp;I2629&amp;""","""&amp;J2629&amp;""","""&amp;K2629&amp;""""</f>
        <v>"Medical Equipment and Accessories and Supplies","42000000","Medical apparel and textiles","42130000","Medical staff clothing and related articles","42131600","Medical staff jackets or coats","42131607","Laboratory Gown, White, Elastic Cuffs, Neck and Waist Ties, Universal Fit, 10 Each","42131607.23","Other Non-Pharma"</v>
      </c>
    </row>
    <row r="2630" spans="1:13" ht="13" customHeight="1">
      <c r="A2630" s="27" t="s">
        <v>258</v>
      </c>
      <c r="B2630" s="41" t="s">
        <v>259</v>
      </c>
      <c r="C2630" s="31" t="s">
        <v>5950</v>
      </c>
      <c r="D2630" s="46" t="s">
        <v>5951</v>
      </c>
      <c r="E2630" s="31" t="s">
        <v>5954</v>
      </c>
      <c r="F2630" s="46" t="s">
        <v>5955</v>
      </c>
      <c r="G2630" s="31" t="s">
        <v>5986</v>
      </c>
      <c r="H2630" s="46" t="s">
        <v>5987</v>
      </c>
      <c r="I2630" s="27" t="s">
        <v>12148</v>
      </c>
      <c r="J2630" s="37" t="s">
        <v>12149</v>
      </c>
      <c r="K2630" s="27" t="s">
        <v>527</v>
      </c>
      <c r="L2630" s="5"/>
      <c r="M2630" s="16"/>
    </row>
    <row r="2631" spans="1:13" ht="13" customHeight="1">
      <c r="A2631" s="11" t="s">
        <v>258</v>
      </c>
      <c r="B2631" s="37">
        <v>42000000</v>
      </c>
      <c r="C2631" s="11" t="s">
        <v>5950</v>
      </c>
      <c r="D2631" s="37">
        <v>42130000</v>
      </c>
      <c r="E2631" s="11" t="s">
        <v>5954</v>
      </c>
      <c r="F2631" s="37">
        <v>42131600</v>
      </c>
      <c r="G2631" s="11" t="s">
        <v>5986</v>
      </c>
      <c r="H2631" s="37">
        <v>42131607</v>
      </c>
      <c r="I2631" s="11" t="s">
        <v>6022</v>
      </c>
      <c r="J2631" s="37" t="s">
        <v>6023</v>
      </c>
      <c r="K2631" s="11" t="s">
        <v>527</v>
      </c>
      <c r="L2631" s="5"/>
      <c r="M2631" s="16" t="str">
        <f>""""&amp;A2631&amp;""","""&amp;B2631&amp;""","""&amp;C2631&amp;""","""&amp;D2631&amp;""","""&amp;E2631&amp;""","""&amp;F2631&amp;""","""&amp;G2631&amp;""","""&amp;H2631&amp;""","""&amp;I2631&amp;""","""&amp;J2631&amp;""","""&amp;K2631&amp;""""</f>
        <v>"Medical Equipment and Accessories and Supplies","42000000","Medical apparel and textiles","42130000","Medical staff clothing and related articles","42131600","Medical staff jackets or coats","42131607","Disposable Lab Coat, Blue, Small, 30 Each","42131607.3","Other Non-Pharma"</v>
      </c>
    </row>
    <row r="2632" spans="1:13" ht="13" customHeight="1">
      <c r="A2632" s="11" t="s">
        <v>258</v>
      </c>
      <c r="B2632" s="37">
        <v>42000000</v>
      </c>
      <c r="C2632" s="11" t="s">
        <v>5950</v>
      </c>
      <c r="D2632" s="37">
        <v>42130000</v>
      </c>
      <c r="E2632" s="11" t="s">
        <v>5954</v>
      </c>
      <c r="F2632" s="37">
        <v>42131600</v>
      </c>
      <c r="G2632" s="11" t="s">
        <v>5986</v>
      </c>
      <c r="H2632" s="37">
        <v>42131607</v>
      </c>
      <c r="I2632" s="11" t="s">
        <v>6024</v>
      </c>
      <c r="J2632" s="37" t="s">
        <v>6025</v>
      </c>
      <c r="K2632" s="11" t="s">
        <v>527</v>
      </c>
      <c r="L2632" s="5"/>
      <c r="M2632" s="16" t="str">
        <f>""""&amp;A2632&amp;""","""&amp;B2632&amp;""","""&amp;C2632&amp;""","""&amp;D2632&amp;""","""&amp;E2632&amp;""","""&amp;F2632&amp;""","""&amp;G2632&amp;""","""&amp;H2632&amp;""","""&amp;I2632&amp;""","""&amp;J2632&amp;""","""&amp;K2632&amp;""""</f>
        <v>"Medical Equipment and Accessories and Supplies","42000000","Medical apparel and textiles","42130000","Medical staff clothing and related articles","42131600","Medical staff jackets or coats","42131607","Disposable Lab Coat, White, Large, 30 Each","42131607.4","Other Non-Pharma"</v>
      </c>
    </row>
    <row r="2633" spans="1:13" ht="13" customHeight="1">
      <c r="A2633" s="11" t="s">
        <v>258</v>
      </c>
      <c r="B2633" s="37">
        <v>42000000</v>
      </c>
      <c r="C2633" s="11" t="s">
        <v>5950</v>
      </c>
      <c r="D2633" s="37">
        <v>42130000</v>
      </c>
      <c r="E2633" s="11" t="s">
        <v>5954</v>
      </c>
      <c r="F2633" s="37">
        <v>42131600</v>
      </c>
      <c r="G2633" s="11" t="s">
        <v>5986</v>
      </c>
      <c r="H2633" s="37">
        <v>42131607</v>
      </c>
      <c r="I2633" s="11" t="s">
        <v>6026</v>
      </c>
      <c r="J2633" s="37" t="s">
        <v>6027</v>
      </c>
      <c r="K2633" s="11" t="s">
        <v>527</v>
      </c>
      <c r="L2633" s="5"/>
      <c r="M2633" s="16" t="str">
        <f>""""&amp;A2633&amp;""","""&amp;B2633&amp;""","""&amp;C2633&amp;""","""&amp;D2633&amp;""","""&amp;E2633&amp;""","""&amp;F2633&amp;""","""&amp;G2633&amp;""","""&amp;H2633&amp;""","""&amp;I2633&amp;""","""&amp;J2633&amp;""","""&amp;K2633&amp;""""</f>
        <v>"Medical Equipment and Accessories and Supplies","42000000","Medical apparel and textiles","42130000","Medical staff clothing and related articles","42131600","Medical staff jackets or coats","42131607","Disposable Lab Coat, White, Medium, 30 Each","42131607.5","Other Non-Pharma"</v>
      </c>
    </row>
    <row r="2634" spans="1:13" ht="13" customHeight="1">
      <c r="A2634" s="11" t="s">
        <v>258</v>
      </c>
      <c r="B2634" s="37">
        <v>42000000</v>
      </c>
      <c r="C2634" s="11" t="s">
        <v>5950</v>
      </c>
      <c r="D2634" s="37">
        <v>42130000</v>
      </c>
      <c r="E2634" s="11" t="s">
        <v>5954</v>
      </c>
      <c r="F2634" s="37">
        <v>42131600</v>
      </c>
      <c r="G2634" s="11" t="s">
        <v>5986</v>
      </c>
      <c r="H2634" s="37">
        <v>42131607</v>
      </c>
      <c r="I2634" s="11" t="s">
        <v>6028</v>
      </c>
      <c r="J2634" s="37" t="s">
        <v>6029</v>
      </c>
      <c r="K2634" s="11" t="s">
        <v>527</v>
      </c>
      <c r="L2634" s="5"/>
      <c r="M2634" s="16" t="str">
        <f>""""&amp;A2634&amp;""","""&amp;B2634&amp;""","""&amp;C2634&amp;""","""&amp;D2634&amp;""","""&amp;E2634&amp;""","""&amp;F2634&amp;""","""&amp;G2634&amp;""","""&amp;H2634&amp;""","""&amp;I2634&amp;""","""&amp;J2634&amp;""","""&amp;K2634&amp;""""</f>
        <v>"Medical Equipment and Accessories and Supplies","42000000","Medical apparel and textiles","42130000","Medical staff clothing and related articles","42131600","Medical staff jackets or coats","42131607","Disposable Lab Coat, White, Medium, 50 Each","42131607.6","Other Non-Pharma"</v>
      </c>
    </row>
    <row r="2635" spans="1:13" ht="13" customHeight="1">
      <c r="A2635" s="11" t="s">
        <v>258</v>
      </c>
      <c r="B2635" s="37">
        <v>42000000</v>
      </c>
      <c r="C2635" s="11" t="s">
        <v>5950</v>
      </c>
      <c r="D2635" s="37">
        <v>42130000</v>
      </c>
      <c r="E2635" s="11" t="s">
        <v>5954</v>
      </c>
      <c r="F2635" s="37">
        <v>42131600</v>
      </c>
      <c r="G2635" s="11" t="s">
        <v>5986</v>
      </c>
      <c r="H2635" s="37">
        <v>42131607</v>
      </c>
      <c r="I2635" s="11" t="s">
        <v>6030</v>
      </c>
      <c r="J2635" s="37" t="s">
        <v>6031</v>
      </c>
      <c r="K2635" s="11" t="s">
        <v>527</v>
      </c>
      <c r="L2635" s="5"/>
      <c r="M2635" s="16" t="str">
        <f>""""&amp;A2635&amp;""","""&amp;B2635&amp;""","""&amp;C2635&amp;""","""&amp;D2635&amp;""","""&amp;E2635&amp;""","""&amp;F2635&amp;""","""&amp;G2635&amp;""","""&amp;H2635&amp;""","""&amp;I2635&amp;""","""&amp;J2635&amp;""","""&amp;K2635&amp;""""</f>
        <v>"Medical Equipment and Accessories and Supplies","42000000","Medical apparel and textiles","42130000","Medical staff clothing and related articles","42131600","Medical staff jackets or coats","42131607","Disposable Lab Coat, White, Small, 30 Each","42131607.7","Other Non-Pharma"</v>
      </c>
    </row>
    <row r="2636" spans="1:13" ht="13" customHeight="1">
      <c r="A2636" s="11" t="s">
        <v>258</v>
      </c>
      <c r="B2636" s="37">
        <v>42000000</v>
      </c>
      <c r="C2636" s="11" t="s">
        <v>5950</v>
      </c>
      <c r="D2636" s="37">
        <v>42130000</v>
      </c>
      <c r="E2636" s="11" t="s">
        <v>5954</v>
      </c>
      <c r="F2636" s="37">
        <v>42131600</v>
      </c>
      <c r="G2636" s="11" t="s">
        <v>5986</v>
      </c>
      <c r="H2636" s="37">
        <v>42131607</v>
      </c>
      <c r="I2636" s="11" t="s">
        <v>6032</v>
      </c>
      <c r="J2636" s="37" t="s">
        <v>6033</v>
      </c>
      <c r="K2636" s="11" t="s">
        <v>527</v>
      </c>
      <c r="L2636" s="5"/>
      <c r="M2636" s="16" t="str">
        <f>""""&amp;A2636&amp;""","""&amp;B2636&amp;""","""&amp;C2636&amp;""","""&amp;D2636&amp;""","""&amp;E2636&amp;""","""&amp;F2636&amp;""","""&amp;G2636&amp;""","""&amp;H2636&amp;""","""&amp;I2636&amp;""","""&amp;J2636&amp;""","""&amp;K2636&amp;""""</f>
        <v>"Medical Equipment and Accessories and Supplies","42000000","Medical apparel and textiles","42130000","Medical staff clothing and related articles","42131600","Medical staff jackets or coats","42131607","Lab Coat Large, Cotton","42131607.8","Other Non-Pharma"</v>
      </c>
    </row>
    <row r="2637" spans="1:13" ht="13" customHeight="1">
      <c r="A2637" s="11" t="s">
        <v>258</v>
      </c>
      <c r="B2637" s="37">
        <v>42000000</v>
      </c>
      <c r="C2637" s="11" t="s">
        <v>5950</v>
      </c>
      <c r="D2637" s="37">
        <v>42130000</v>
      </c>
      <c r="E2637" s="11" t="s">
        <v>5954</v>
      </c>
      <c r="F2637" s="37">
        <v>42131600</v>
      </c>
      <c r="G2637" s="11" t="s">
        <v>5986</v>
      </c>
      <c r="H2637" s="37">
        <v>42131607</v>
      </c>
      <c r="I2637" s="11" t="s">
        <v>6034</v>
      </c>
      <c r="J2637" s="37" t="s">
        <v>6035</v>
      </c>
      <c r="K2637" s="11" t="s">
        <v>527</v>
      </c>
      <c r="L2637" s="5"/>
      <c r="M2637" s="16" t="str">
        <f>""""&amp;A2637&amp;""","""&amp;B2637&amp;""","""&amp;C2637&amp;""","""&amp;D2637&amp;""","""&amp;E2637&amp;""","""&amp;F2637&amp;""","""&amp;G2637&amp;""","""&amp;H2637&amp;""","""&amp;I2637&amp;""","""&amp;J2637&amp;""","""&amp;K2637&amp;""""</f>
        <v>"Medical Equipment and Accessories and Supplies","42000000","Medical apparel and textiles","42130000","Medical staff clothing and related articles","42131600","Medical staff jackets or coats","42131607","Lab Coat Large, Premium, Knitted Cuff, 30 Each","42131607.9","Other Non-Pharma"</v>
      </c>
    </row>
    <row r="2638" spans="1:13" ht="13" customHeight="1">
      <c r="A2638" s="11" t="s">
        <v>258</v>
      </c>
      <c r="B2638" s="37" t="s">
        <v>259</v>
      </c>
      <c r="C2638" s="19" t="s">
        <v>5950</v>
      </c>
      <c r="D2638" s="38" t="s">
        <v>5951</v>
      </c>
      <c r="E2638" s="19" t="s">
        <v>5954</v>
      </c>
      <c r="F2638" s="38" t="s">
        <v>5955</v>
      </c>
      <c r="G2638" s="19" t="s">
        <v>6036</v>
      </c>
      <c r="H2638" s="38" t="s">
        <v>6037</v>
      </c>
      <c r="I2638" s="11" t="s">
        <v>6038</v>
      </c>
      <c r="J2638" s="37" t="s">
        <v>6039</v>
      </c>
      <c r="K2638" s="11" t="s">
        <v>527</v>
      </c>
      <c r="L2638" s="5"/>
      <c r="M2638" s="16" t="str">
        <f>""""&amp;A2638&amp;""","""&amp;B2638&amp;""","""&amp;C2638&amp;""","""&amp;D2638&amp;""","""&amp;E2638&amp;""","""&amp;F2638&amp;""","""&amp;G2638&amp;""","""&amp;H2638&amp;""","""&amp;I2638&amp;""","""&amp;J2638&amp;""","""&amp;K2638&amp;""""</f>
        <v>"Medical Equipment and Accessories and Supplies","42000000","Medical apparel and textiles","42130000","Medical staff clothing and related articles","42131600","Medical staff shoe covers","42131609","Other Medical staff shoe covers","42131609.0","Other Non-Pharma"</v>
      </c>
    </row>
    <row r="2639" spans="1:13" ht="13" customHeight="1">
      <c r="A2639" s="11" t="s">
        <v>258</v>
      </c>
      <c r="B2639" s="37">
        <v>42000000</v>
      </c>
      <c r="C2639" s="11" t="s">
        <v>5950</v>
      </c>
      <c r="D2639" s="37">
        <v>42130000</v>
      </c>
      <c r="E2639" s="11" t="s">
        <v>5954</v>
      </c>
      <c r="F2639" s="37">
        <v>42131600</v>
      </c>
      <c r="G2639" s="11" t="s">
        <v>6036</v>
      </c>
      <c r="H2639" s="37">
        <v>42131609</v>
      </c>
      <c r="I2639" s="11" t="s">
        <v>6040</v>
      </c>
      <c r="J2639" s="37" t="s">
        <v>6041</v>
      </c>
      <c r="K2639" s="11" t="s">
        <v>527</v>
      </c>
      <c r="L2639" s="5"/>
      <c r="M2639" s="16" t="str">
        <f>""""&amp;A2639&amp;""","""&amp;B2639&amp;""","""&amp;C2639&amp;""","""&amp;D2639&amp;""","""&amp;E2639&amp;""","""&amp;F2639&amp;""","""&amp;G2639&amp;""","""&amp;H2639&amp;""","""&amp;I2639&amp;""","""&amp;J2639&amp;""","""&amp;K2639&amp;""""</f>
        <v>"Medical Equipment and Accessories and Supplies","42000000","Medical apparel and textiles","42130000","Medical staff clothing and related articles","42131600","Medical staff shoe covers","42131609","Shoe Cover, Latex-Free, Blue, Disposable, Universal Size","42131609.1","Other Non-Pharma"</v>
      </c>
    </row>
    <row r="2640" spans="1:13" ht="13" customHeight="1">
      <c r="A2640" s="11" t="s">
        <v>258</v>
      </c>
      <c r="B2640" s="37" t="s">
        <v>259</v>
      </c>
      <c r="C2640" s="19" t="s">
        <v>5950</v>
      </c>
      <c r="D2640" s="38" t="s">
        <v>5951</v>
      </c>
      <c r="E2640" s="19" t="s">
        <v>5954</v>
      </c>
      <c r="F2640" s="38" t="s">
        <v>5955</v>
      </c>
      <c r="G2640" s="19" t="s">
        <v>6036</v>
      </c>
      <c r="H2640" s="38" t="s">
        <v>6037</v>
      </c>
      <c r="I2640" s="11" t="s">
        <v>6042</v>
      </c>
      <c r="J2640" s="37" t="s">
        <v>6043</v>
      </c>
      <c r="K2640" s="11" t="s">
        <v>527</v>
      </c>
      <c r="L2640" s="5"/>
      <c r="M2640" s="16" t="str">
        <f>""""&amp;A2640&amp;""","""&amp;B2640&amp;""","""&amp;C2640&amp;""","""&amp;D2640&amp;""","""&amp;E2640&amp;""","""&amp;F2640&amp;""","""&amp;G2640&amp;""","""&amp;H2640&amp;""","""&amp;I2640&amp;""","""&amp;J2640&amp;""","""&amp;K2640&amp;""""</f>
        <v>"Medical Equipment and Accessories and Supplies","42000000","Medical apparel and textiles","42130000","Medical staff clothing and related articles","42131600","Medical staff shoe covers","42131609","Shoe and Boot Cover, Latex-Free, Blue, Disposable, Universal Size, 300 Each","42131609.2","Other Non-Pharma"</v>
      </c>
    </row>
    <row r="2641" spans="1:13" ht="13" customHeight="1">
      <c r="A2641" s="11" t="s">
        <v>258</v>
      </c>
      <c r="B2641" s="37" t="s">
        <v>259</v>
      </c>
      <c r="C2641" s="19" t="s">
        <v>5950</v>
      </c>
      <c r="D2641" s="38" t="s">
        <v>5951</v>
      </c>
      <c r="E2641" s="19" t="s">
        <v>5954</v>
      </c>
      <c r="F2641" s="38" t="s">
        <v>5955</v>
      </c>
      <c r="G2641" s="19" t="s">
        <v>6036</v>
      </c>
      <c r="H2641" s="38" t="s">
        <v>6037</v>
      </c>
      <c r="I2641" s="11" t="s">
        <v>6044</v>
      </c>
      <c r="J2641" s="37" t="s">
        <v>6045</v>
      </c>
      <c r="K2641" s="11" t="s">
        <v>527</v>
      </c>
      <c r="L2641" s="5"/>
      <c r="M2641" s="16" t="str">
        <f>""""&amp;A2641&amp;""","""&amp;B2641&amp;""","""&amp;C2641&amp;""","""&amp;D2641&amp;""","""&amp;E2641&amp;""","""&amp;F2641&amp;""","""&amp;G2641&amp;""","""&amp;H2641&amp;""","""&amp;I2641&amp;""","""&amp;J2641&amp;""","""&amp;K2641&amp;""""</f>
        <v>"Medical Equipment and Accessories and Supplies","42000000","Medical apparel and textiles","42130000","Medical staff clothing and related articles","42131600","Medical staff shoe covers","42131609","Shoe Cover, Latex-Free, Blue, Anti-Skid, Disposable, Universal Size, 300 Each","42131609.3","Other Non-Pharma"</v>
      </c>
    </row>
    <row r="2642" spans="1:13" ht="13" customHeight="1">
      <c r="A2642" s="11" t="s">
        <v>258</v>
      </c>
      <c r="B2642" s="37" t="s">
        <v>259</v>
      </c>
      <c r="C2642" s="19" t="s">
        <v>5950</v>
      </c>
      <c r="D2642" s="38" t="s">
        <v>5951</v>
      </c>
      <c r="E2642" s="19" t="s">
        <v>5954</v>
      </c>
      <c r="F2642" s="38" t="s">
        <v>5955</v>
      </c>
      <c r="G2642" s="19" t="s">
        <v>6046</v>
      </c>
      <c r="H2642" s="38" t="s">
        <v>6047</v>
      </c>
      <c r="I2642" s="11" t="s">
        <v>6048</v>
      </c>
      <c r="J2642" s="37" t="s">
        <v>6049</v>
      </c>
      <c r="K2642" s="11" t="s">
        <v>527</v>
      </c>
      <c r="L2642" s="5"/>
      <c r="M2642" s="16" t="str">
        <f>""""&amp;A2642&amp;""","""&amp;B2642&amp;""","""&amp;C2642&amp;""","""&amp;D2642&amp;""","""&amp;E2642&amp;""","""&amp;F2642&amp;""","""&amp;G2642&amp;""","""&amp;H2642&amp;""","""&amp;I2642&amp;""","""&amp;J2642&amp;""","""&amp;K2642&amp;""""</f>
        <v>"Medical Equipment and Accessories and Supplies","42000000","Medical apparel and textiles","42130000","Medical staff clothing and related articles","42131600","Medical staff sleeve protection","42131610","Other Medical staff sleeve protection","42131610.0","Other Non-Pharma"</v>
      </c>
    </row>
    <row r="2643" spans="1:13" ht="13" customHeight="1">
      <c r="A2643" s="11" t="s">
        <v>258</v>
      </c>
      <c r="B2643" s="37">
        <v>42000000</v>
      </c>
      <c r="C2643" s="11" t="s">
        <v>5950</v>
      </c>
      <c r="D2643" s="37">
        <v>42130000</v>
      </c>
      <c r="E2643" s="11" t="s">
        <v>5954</v>
      </c>
      <c r="F2643" s="37">
        <v>42131600</v>
      </c>
      <c r="G2643" s="11" t="s">
        <v>6046</v>
      </c>
      <c r="H2643" s="37">
        <v>42131610</v>
      </c>
      <c r="I2643" s="11" t="s">
        <v>6050</v>
      </c>
      <c r="J2643" s="37" t="s">
        <v>6051</v>
      </c>
      <c r="K2643" s="11" t="s">
        <v>527</v>
      </c>
      <c r="L2643" s="5"/>
      <c r="M2643" s="16" t="str">
        <f>""""&amp;A2643&amp;""","""&amp;B2643&amp;""","""&amp;C2643&amp;""","""&amp;D2643&amp;""","""&amp;E2643&amp;""","""&amp;F2643&amp;""","""&amp;G2643&amp;""","""&amp;H2643&amp;""","""&amp;I2643&amp;""","""&amp;J2643&amp;""","""&amp;K2643&amp;""""</f>
        <v>"Medical Equipment and Accessories and Supplies","42000000","Medical apparel and textiles","42130000","Medical staff clothing and related articles","42131600","Medical staff sleeve protection","42131610","Sleeve Protector, Anti-Static, White, Universal, 200 Each","42131610.1","Other Non-Pharma"</v>
      </c>
    </row>
    <row r="2644" spans="1:13" ht="13" customHeight="1">
      <c r="A2644" s="11" t="s">
        <v>258</v>
      </c>
      <c r="B2644" s="37">
        <v>42000000</v>
      </c>
      <c r="C2644" s="11" t="s">
        <v>5950</v>
      </c>
      <c r="D2644" s="37">
        <v>42130000</v>
      </c>
      <c r="E2644" s="11" t="s">
        <v>5954</v>
      </c>
      <c r="F2644" s="37">
        <v>42131600</v>
      </c>
      <c r="G2644" s="11" t="s">
        <v>6046</v>
      </c>
      <c r="H2644" s="37">
        <v>42131610</v>
      </c>
      <c r="I2644" s="11" t="s">
        <v>6052</v>
      </c>
      <c r="J2644" s="37" t="s">
        <v>6053</v>
      </c>
      <c r="K2644" s="11" t="s">
        <v>26</v>
      </c>
      <c r="L2644" s="5"/>
      <c r="M2644" s="16" t="str">
        <f>""""&amp;A2644&amp;""","""&amp;B2644&amp;""","""&amp;C2644&amp;""","""&amp;D2644&amp;""","""&amp;E2644&amp;""","""&amp;F2644&amp;""","""&amp;G2644&amp;""","""&amp;H2644&amp;""","""&amp;I2644&amp;""","""&amp;J2644&amp;""","""&amp;K2644&amp;""""</f>
        <v>"Medical Equipment and Accessories and Supplies","42000000","Medical apparel and textiles","42130000","Medical staff clothing and related articles","42131600","Medical staff sleeve protection","42131610","Sleeve Protector, Anti-Static, White, Universal, 300 Each","42131610.2","Laboratory"</v>
      </c>
    </row>
    <row r="2645" spans="1:13" ht="13" customHeight="1">
      <c r="A2645" s="11" t="s">
        <v>258</v>
      </c>
      <c r="B2645" s="37" t="s">
        <v>259</v>
      </c>
      <c r="C2645" s="19" t="s">
        <v>5950</v>
      </c>
      <c r="D2645" s="38" t="s">
        <v>5951</v>
      </c>
      <c r="E2645" s="19" t="s">
        <v>5954</v>
      </c>
      <c r="F2645" s="38" t="s">
        <v>5955</v>
      </c>
      <c r="G2645" s="19" t="s">
        <v>6054</v>
      </c>
      <c r="H2645" s="38" t="s">
        <v>6055</v>
      </c>
      <c r="I2645" s="11" t="s">
        <v>6056</v>
      </c>
      <c r="J2645" s="37" t="s">
        <v>6057</v>
      </c>
      <c r="K2645" s="11" t="s">
        <v>527</v>
      </c>
      <c r="L2645" s="5"/>
      <c r="M2645" s="16" t="str">
        <f>""""&amp;A2645&amp;""","""&amp;B2645&amp;""","""&amp;C2645&amp;""","""&amp;D2645&amp;""","""&amp;E2645&amp;""","""&amp;F2645&amp;""","""&amp;G2645&amp;""","""&amp;H2645&amp;""","""&amp;I2645&amp;""","""&amp;J2645&amp;""","""&amp;K2645&amp;""""</f>
        <v>"Medical Equipment and Accessories and Supplies","42000000","Medical apparel and textiles","42130000","Medical staff clothing and related articles","42131600","Medical staff eye shields or visors","42131613","Other Medical staff eye shields or visors","42131613.0","Other Non-Pharma"</v>
      </c>
    </row>
    <row r="2646" spans="1:13" ht="13" customHeight="1">
      <c r="A2646" s="11" t="s">
        <v>258</v>
      </c>
      <c r="B2646" s="37">
        <v>42000000</v>
      </c>
      <c r="C2646" s="11" t="s">
        <v>5950</v>
      </c>
      <c r="D2646" s="37">
        <v>42130000</v>
      </c>
      <c r="E2646" s="11" t="s">
        <v>5954</v>
      </c>
      <c r="F2646" s="37">
        <v>42131600</v>
      </c>
      <c r="G2646" s="11" t="s">
        <v>6054</v>
      </c>
      <c r="H2646" s="37">
        <v>42131613</v>
      </c>
      <c r="I2646" s="11" t="s">
        <v>6058</v>
      </c>
      <c r="J2646" s="37" t="s">
        <v>6059</v>
      </c>
      <c r="K2646" s="11" t="s">
        <v>527</v>
      </c>
      <c r="L2646" s="5"/>
      <c r="M2646" s="16" t="str">
        <f>""""&amp;A2646&amp;""","""&amp;B2646&amp;""","""&amp;C2646&amp;""","""&amp;D2646&amp;""","""&amp;E2646&amp;""","""&amp;F2646&amp;""","""&amp;G2646&amp;""","""&amp;H2646&amp;""","""&amp;I2646&amp;""","""&amp;J2646&amp;""","""&amp;K2646&amp;""""</f>
        <v>"Medical Equipment and Accessories and Supplies","42000000","Medical apparel and textiles","42130000","Medical staff clothing and related articles","42131600","Medical staff eye shields or visors","42131613","Biohazard Splash Shield, Large, Acrylic","42131613.1","Other Non-Pharma"</v>
      </c>
    </row>
    <row r="2647" spans="1:13" ht="13" customHeight="1">
      <c r="A2647" s="11" t="s">
        <v>258</v>
      </c>
      <c r="B2647" s="37">
        <v>42000000</v>
      </c>
      <c r="C2647" s="11" t="s">
        <v>5950</v>
      </c>
      <c r="D2647" s="37">
        <v>42130000</v>
      </c>
      <c r="E2647" s="11" t="s">
        <v>5954</v>
      </c>
      <c r="F2647" s="37">
        <v>42131600</v>
      </c>
      <c r="G2647" s="11" t="s">
        <v>6054</v>
      </c>
      <c r="H2647" s="37">
        <v>42131613</v>
      </c>
      <c r="I2647" s="11" t="s">
        <v>6060</v>
      </c>
      <c r="J2647" s="37" t="s">
        <v>6061</v>
      </c>
      <c r="K2647" s="11" t="s">
        <v>527</v>
      </c>
      <c r="L2647" s="5"/>
      <c r="M2647" s="16" t="str">
        <f>""""&amp;A2647&amp;""","""&amp;B2647&amp;""","""&amp;C2647&amp;""","""&amp;D2647&amp;""","""&amp;E2647&amp;""","""&amp;F2647&amp;""","""&amp;G2647&amp;""","""&amp;H2647&amp;""","""&amp;I2647&amp;""","""&amp;J2647&amp;""","""&amp;K2647&amp;""""</f>
        <v>"Medical Equipment and Accessories and Supplies","42000000","Medical apparel and textiles","42130000","Medical staff clothing and related articles","42131600","Medical staff eye shields or visors","42131613","Goggles, Chemical Splash, Fabric Headband, UV/Anti-Fog Coating, Clear","42131613.2","Other Non-Pharma"</v>
      </c>
    </row>
    <row r="2648" spans="1:13" ht="13" customHeight="1">
      <c r="A2648" s="11" t="s">
        <v>258</v>
      </c>
      <c r="B2648" s="37" t="s">
        <v>259</v>
      </c>
      <c r="C2648" s="19" t="s">
        <v>5950</v>
      </c>
      <c r="D2648" s="38" t="s">
        <v>5951</v>
      </c>
      <c r="E2648" s="19" t="s">
        <v>5954</v>
      </c>
      <c r="F2648" s="38" t="s">
        <v>5955</v>
      </c>
      <c r="G2648" s="19" t="s">
        <v>6054</v>
      </c>
      <c r="H2648" s="38" t="s">
        <v>6055</v>
      </c>
      <c r="I2648" s="11" t="s">
        <v>6062</v>
      </c>
      <c r="J2648" s="37" t="s">
        <v>6063</v>
      </c>
      <c r="K2648" s="11" t="s">
        <v>527</v>
      </c>
      <c r="L2648" s="5"/>
      <c r="M2648" s="16" t="str">
        <f>""""&amp;A2648&amp;""","""&amp;B2648&amp;""","""&amp;C2648&amp;""","""&amp;D2648&amp;""","""&amp;E2648&amp;""","""&amp;F2648&amp;""","""&amp;G2648&amp;""","""&amp;H2648&amp;""","""&amp;I2648&amp;""","""&amp;J2648&amp;""","""&amp;K2648&amp;""""</f>
        <v>"Medical Equipment and Accessories and Supplies","42000000","Medical apparel and textiles","42130000","Medical staff clothing and related articles","42131600","Medical staff eye shields or visors","42131613","Face Shield, Plastic, Clear, 2mm Thickness, UV Filter, Interchangable","42131613.3","Other Non-Pharma"</v>
      </c>
    </row>
    <row r="2649" spans="1:13" ht="13" customHeight="1">
      <c r="A2649" s="11" t="s">
        <v>258</v>
      </c>
      <c r="B2649" s="37" t="s">
        <v>259</v>
      </c>
      <c r="C2649" s="19" t="s">
        <v>5950</v>
      </c>
      <c r="D2649" s="38" t="s">
        <v>5951</v>
      </c>
      <c r="E2649" s="19" t="s">
        <v>5954</v>
      </c>
      <c r="F2649" s="38" t="s">
        <v>5955</v>
      </c>
      <c r="G2649" s="19" t="s">
        <v>6054</v>
      </c>
      <c r="H2649" s="38" t="s">
        <v>6055</v>
      </c>
      <c r="I2649" s="11" t="s">
        <v>6064</v>
      </c>
      <c r="J2649" s="37" t="s">
        <v>6065</v>
      </c>
      <c r="K2649" s="11" t="s">
        <v>527</v>
      </c>
      <c r="L2649" s="5"/>
      <c r="M2649" s="16" t="str">
        <f>""""&amp;A2649&amp;""","""&amp;B2649&amp;""","""&amp;C2649&amp;""","""&amp;D2649&amp;""","""&amp;E2649&amp;""","""&amp;F2649&amp;""","""&amp;G2649&amp;""","""&amp;H2649&amp;""","""&amp;I2649&amp;""","""&amp;J2649&amp;""","""&amp;K2649&amp;""""</f>
        <v>"Medical Equipment and Accessories and Supplies","42000000","Medical apparel and textiles","42130000","Medical staff clothing and related articles","42131600","Medical staff eye shields or visors","42131613","Face Shield, Plastic, Clear, Fogging Resistant, Full Face Length, Disposable","42131613.4","Other Non-Pharma"</v>
      </c>
    </row>
    <row r="2650" spans="1:13" ht="13" customHeight="1">
      <c r="A2650" s="11" t="s">
        <v>258</v>
      </c>
      <c r="B2650" s="37" t="s">
        <v>259</v>
      </c>
      <c r="C2650" s="19" t="s">
        <v>5950</v>
      </c>
      <c r="D2650" s="38" t="s">
        <v>5951</v>
      </c>
      <c r="E2650" s="19" t="s">
        <v>5954</v>
      </c>
      <c r="F2650" s="38" t="s">
        <v>5955</v>
      </c>
      <c r="G2650" s="19" t="s">
        <v>6054</v>
      </c>
      <c r="H2650" s="38" t="s">
        <v>6055</v>
      </c>
      <c r="I2650" s="11" t="s">
        <v>6066</v>
      </c>
      <c r="J2650" s="37" t="s">
        <v>6067</v>
      </c>
      <c r="K2650" s="11" t="s">
        <v>527</v>
      </c>
      <c r="L2650" s="5"/>
      <c r="M2650" s="16" t="str">
        <f>""""&amp;A2650&amp;""","""&amp;B2650&amp;""","""&amp;C2650&amp;""","""&amp;D2650&amp;""","""&amp;E2650&amp;""","""&amp;F2650&amp;""","""&amp;G2650&amp;""","""&amp;H2650&amp;""","""&amp;I2650&amp;""","""&amp;J2650&amp;""","""&amp;K2650&amp;""""</f>
        <v>"Medical Equipment and Accessories and Supplies","42000000","Medical apparel and textiles","42130000","Medical staff clothing and related articles","42131600","Medical staff eye shields or visors","42131613","Face Shield, Plastic, Clear, Fogging Resistant, Full Face Length, Disposable, 25 Each","42131613.5","Other Non-Pharma"</v>
      </c>
    </row>
    <row r="2651" spans="1:13" ht="13" customHeight="1">
      <c r="A2651" s="11" t="s">
        <v>258</v>
      </c>
      <c r="B2651" s="37" t="s">
        <v>259</v>
      </c>
      <c r="C2651" s="19" t="s">
        <v>5950</v>
      </c>
      <c r="D2651" s="38" t="s">
        <v>5951</v>
      </c>
      <c r="E2651" s="19" t="s">
        <v>5954</v>
      </c>
      <c r="F2651" s="38" t="s">
        <v>5955</v>
      </c>
      <c r="G2651" s="19" t="s">
        <v>6054</v>
      </c>
      <c r="H2651" s="38" t="s">
        <v>6055</v>
      </c>
      <c r="I2651" s="11" t="s">
        <v>6068</v>
      </c>
      <c r="J2651" s="37" t="s">
        <v>6069</v>
      </c>
      <c r="K2651" s="11" t="s">
        <v>527</v>
      </c>
      <c r="L2651" s="5"/>
      <c r="M2651" s="16" t="str">
        <f>""""&amp;A2651&amp;""","""&amp;B2651&amp;""","""&amp;C2651&amp;""","""&amp;D2651&amp;""","""&amp;E2651&amp;""","""&amp;F2651&amp;""","""&amp;G2651&amp;""","""&amp;H2651&amp;""","""&amp;I2651&amp;""","""&amp;J2651&amp;""","""&amp;K2651&amp;""""</f>
        <v>"Medical Equipment and Accessories and Supplies","42000000","Medical apparel and textiles","42130000","Medical staff clothing and related articles","42131600","Medical staff eye shields or visors","42131613","Face Shield, Starter Kit, 20 Clear Full 5-3/4 Inch Face Shields, 4 Plastic Frames, 1 Kit","42131613.6","Other Non-Pharma"</v>
      </c>
    </row>
    <row r="2652" spans="1:13" ht="13" customHeight="1">
      <c r="A2652" s="11" t="s">
        <v>258</v>
      </c>
      <c r="B2652" s="37" t="s">
        <v>259</v>
      </c>
      <c r="C2652" s="19" t="s">
        <v>5950</v>
      </c>
      <c r="D2652" s="38" t="s">
        <v>5951</v>
      </c>
      <c r="E2652" s="19" t="s">
        <v>6070</v>
      </c>
      <c r="F2652" s="38" t="s">
        <v>6071</v>
      </c>
      <c r="G2652" s="19" t="s">
        <v>6072</v>
      </c>
      <c r="H2652" s="38" t="s">
        <v>6071</v>
      </c>
      <c r="I2652" s="19" t="s">
        <v>6072</v>
      </c>
      <c r="J2652" s="38" t="s">
        <v>6073</v>
      </c>
      <c r="K2652" s="11" t="s">
        <v>283</v>
      </c>
      <c r="L2652" s="5"/>
      <c r="M2652" s="16" t="str">
        <f>""""&amp;A2652&amp;""","""&amp;B2652&amp;""","""&amp;C2652&amp;""","""&amp;D2652&amp;""","""&amp;E2652&amp;""","""&amp;F2652&amp;""","""&amp;G2652&amp;""","""&amp;H2652&amp;""","""&amp;I2652&amp;""","""&amp;J2652&amp;""","""&amp;K2652&amp;""""</f>
        <v>"Medical Equipment and Accessories and Supplies","42000000","Medical apparel and textiles","42130000","Surgical textiles","42131700","Other Surgical textiles","42131700","Other Surgical textiles","42131700.0","N/A"</v>
      </c>
    </row>
    <row r="2653" spans="1:13" ht="13" customHeight="1">
      <c r="A2653" s="11" t="s">
        <v>258</v>
      </c>
      <c r="B2653" s="37" t="s">
        <v>259</v>
      </c>
      <c r="C2653" s="19" t="s">
        <v>5950</v>
      </c>
      <c r="D2653" s="38" t="s">
        <v>5951</v>
      </c>
      <c r="E2653" s="19" t="s">
        <v>6070</v>
      </c>
      <c r="F2653" s="38" t="s">
        <v>6071</v>
      </c>
      <c r="G2653" s="19" t="s">
        <v>6074</v>
      </c>
      <c r="H2653" s="38" t="s">
        <v>6075</v>
      </c>
      <c r="I2653" s="19" t="s">
        <v>6076</v>
      </c>
      <c r="J2653" s="38" t="s">
        <v>6077</v>
      </c>
      <c r="K2653" s="11" t="s">
        <v>527</v>
      </c>
      <c r="L2653" s="5"/>
      <c r="M2653" s="16" t="str">
        <f>""""&amp;A2653&amp;""","""&amp;B2653&amp;""","""&amp;C2653&amp;""","""&amp;D2653&amp;""","""&amp;E2653&amp;""","""&amp;F2653&amp;""","""&amp;G2653&amp;""","""&amp;H2653&amp;""","""&amp;I2653&amp;""","""&amp;J2653&amp;""","""&amp;K2653&amp;""""</f>
        <v>"Medical Equipment and Accessories and Supplies","42000000","Medical apparel and textiles","42130000","Surgical textiles","42131700","Surgical gowns","42131702","Other Surgical gowns","42131702.0","Other Non-Pharma"</v>
      </c>
    </row>
    <row r="2654" spans="1:13" ht="13" customHeight="1">
      <c r="A2654" s="11" t="s">
        <v>258</v>
      </c>
      <c r="B2654" s="37" t="s">
        <v>259</v>
      </c>
      <c r="C2654" s="19" t="s">
        <v>5950</v>
      </c>
      <c r="D2654" s="38" t="s">
        <v>5951</v>
      </c>
      <c r="E2654" s="19" t="s">
        <v>6070</v>
      </c>
      <c r="F2654" s="38" t="s">
        <v>6071</v>
      </c>
      <c r="G2654" s="19" t="s">
        <v>6074</v>
      </c>
      <c r="H2654" s="38" t="s">
        <v>6075</v>
      </c>
      <c r="I2654" s="11" t="s">
        <v>6078</v>
      </c>
      <c r="J2654" s="38" t="s">
        <v>6079</v>
      </c>
      <c r="K2654" s="19" t="s">
        <v>527</v>
      </c>
      <c r="L2654" s="5"/>
      <c r="M2654" s="16" t="str">
        <f>""""&amp;A2654&amp;""","""&amp;B2654&amp;""","""&amp;C2654&amp;""","""&amp;D2654&amp;""","""&amp;E2654&amp;""","""&amp;F2654&amp;""","""&amp;G2654&amp;""","""&amp;H2654&amp;""","""&amp;I2654&amp;""","""&amp;J2654&amp;""","""&amp;K2654&amp;""""</f>
        <v>"Medical Equipment and Accessories and Supplies","42000000","Medical apparel and textiles","42130000","Surgical textiles","42131700","Surgical gowns","42131702","Surgical Gown, Extra Extra Large, Sterile, 30 Each","42131702.1","Other Non-Pharma"</v>
      </c>
    </row>
    <row r="2655" spans="1:13" ht="13" customHeight="1">
      <c r="A2655" s="11" t="s">
        <v>258</v>
      </c>
      <c r="B2655" s="37" t="s">
        <v>259</v>
      </c>
      <c r="C2655" s="19" t="s">
        <v>5950</v>
      </c>
      <c r="D2655" s="38" t="s">
        <v>5951</v>
      </c>
      <c r="E2655" s="19" t="s">
        <v>6070</v>
      </c>
      <c r="F2655" s="38" t="s">
        <v>6071</v>
      </c>
      <c r="G2655" s="19" t="s">
        <v>6074</v>
      </c>
      <c r="H2655" s="38" t="s">
        <v>6075</v>
      </c>
      <c r="I2655" s="11" t="s">
        <v>6080</v>
      </c>
      <c r="J2655" s="38" t="s">
        <v>6081</v>
      </c>
      <c r="K2655" s="11" t="s">
        <v>527</v>
      </c>
      <c r="L2655" s="5"/>
      <c r="M2655" s="16" t="str">
        <f>""""&amp;A2655&amp;""","""&amp;B2655&amp;""","""&amp;C2655&amp;""","""&amp;D2655&amp;""","""&amp;E2655&amp;""","""&amp;F2655&amp;""","""&amp;G2655&amp;""","""&amp;H2655&amp;""","""&amp;I2655&amp;""","""&amp;J2655&amp;""","""&amp;K2655&amp;""""</f>
        <v>"Medical Equipment and Accessories and Supplies","42000000","Medical apparel and textiles","42130000","Surgical textiles","42131700","Surgical gowns","42131702","Surgical Gown, Medium, Green, Sterile, Elastic Cuffs, Disposable","42131702.10","Other Non-Pharma"</v>
      </c>
    </row>
    <row r="2656" spans="1:13" ht="13" customHeight="1">
      <c r="A2656" s="11" t="s">
        <v>258</v>
      </c>
      <c r="B2656" s="37" t="s">
        <v>259</v>
      </c>
      <c r="C2656" s="19" t="s">
        <v>5950</v>
      </c>
      <c r="D2656" s="38" t="s">
        <v>5951</v>
      </c>
      <c r="E2656" s="19" t="s">
        <v>6070</v>
      </c>
      <c r="F2656" s="38" t="s">
        <v>6071</v>
      </c>
      <c r="G2656" s="19" t="s">
        <v>6074</v>
      </c>
      <c r="H2656" s="38" t="s">
        <v>6075</v>
      </c>
      <c r="I2656" s="11" t="s">
        <v>6082</v>
      </c>
      <c r="J2656" s="38" t="s">
        <v>6083</v>
      </c>
      <c r="K2656" s="11" t="s">
        <v>527</v>
      </c>
      <c r="L2656" s="5"/>
      <c r="M2656" s="16" t="str">
        <f>""""&amp;A2656&amp;""","""&amp;B2656&amp;""","""&amp;C2656&amp;""","""&amp;D2656&amp;""","""&amp;E2656&amp;""","""&amp;F2656&amp;""","""&amp;G2656&amp;""","""&amp;H2656&amp;""","""&amp;I2656&amp;""","""&amp;J2656&amp;""","""&amp;K2656&amp;""""</f>
        <v>"Medical Equipment and Accessories and Supplies","42000000","Medical apparel and textiles","42130000","Surgical textiles","42131700","Surgical gowns","42131702","Surgical Gown, Medium, Laminate, Elastic Cuffs, Rear-Fastening","42131702.11","Other Non-Pharma"</v>
      </c>
    </row>
    <row r="2657" spans="1:13" ht="13" customHeight="1">
      <c r="A2657" s="11" t="s">
        <v>258</v>
      </c>
      <c r="B2657" s="37" t="s">
        <v>259</v>
      </c>
      <c r="C2657" s="19" t="s">
        <v>5950</v>
      </c>
      <c r="D2657" s="38" t="s">
        <v>5951</v>
      </c>
      <c r="E2657" s="19" t="s">
        <v>6070</v>
      </c>
      <c r="F2657" s="38" t="s">
        <v>6071</v>
      </c>
      <c r="G2657" s="19" t="s">
        <v>6074</v>
      </c>
      <c r="H2657" s="38" t="s">
        <v>6075</v>
      </c>
      <c r="I2657" s="11" t="s">
        <v>6084</v>
      </c>
      <c r="J2657" s="38" t="s">
        <v>6085</v>
      </c>
      <c r="K2657" s="11" t="s">
        <v>527</v>
      </c>
      <c r="L2657" s="5"/>
      <c r="M2657" s="16" t="str">
        <f>""""&amp;A2657&amp;""","""&amp;B2657&amp;""","""&amp;C2657&amp;""","""&amp;D2657&amp;""","""&amp;E2657&amp;""","""&amp;F2657&amp;""","""&amp;G2657&amp;""","""&amp;H2657&amp;""","""&amp;I2657&amp;""","""&amp;J2657&amp;""","""&amp;K2657&amp;""""</f>
        <v>"Medical Equipment and Accessories and Supplies","42000000","Medical apparel and textiles","42130000","Surgical textiles","42131700","Surgical gowns","42131702","Surgical Gown, Medium, Laminate, Elastic Cuffs, Rear-Fastening, 40 Each","42131702.12","Other Non-Pharma"</v>
      </c>
    </row>
    <row r="2658" spans="1:13" ht="13" customHeight="1">
      <c r="A2658" s="11" t="s">
        <v>258</v>
      </c>
      <c r="B2658" s="37" t="s">
        <v>259</v>
      </c>
      <c r="C2658" s="19" t="s">
        <v>5950</v>
      </c>
      <c r="D2658" s="38" t="s">
        <v>5951</v>
      </c>
      <c r="E2658" s="19" t="s">
        <v>6070</v>
      </c>
      <c r="F2658" s="38" t="s">
        <v>6071</v>
      </c>
      <c r="G2658" s="19" t="s">
        <v>6074</v>
      </c>
      <c r="H2658" s="38" t="s">
        <v>6075</v>
      </c>
      <c r="I2658" s="11" t="s">
        <v>6086</v>
      </c>
      <c r="J2658" s="38" t="s">
        <v>6087</v>
      </c>
      <c r="K2658" s="19" t="s">
        <v>527</v>
      </c>
      <c r="L2658" s="5"/>
      <c r="M2658" s="16" t="str">
        <f>""""&amp;A2658&amp;""","""&amp;B2658&amp;""","""&amp;C2658&amp;""","""&amp;D2658&amp;""","""&amp;E2658&amp;""","""&amp;F2658&amp;""","""&amp;G2658&amp;""","""&amp;H2658&amp;""","""&amp;I2658&amp;""","""&amp;J2658&amp;""","""&amp;K2658&amp;""""</f>
        <v>"Medical Equipment and Accessories and Supplies","42000000","Medical apparel and textiles","42130000","Surgical textiles","42131700","Surgical gowns","42131702","Surgical Gown, Medium, Sterile, 30 Each","42131702.13","Other Non-Pharma"</v>
      </c>
    </row>
    <row r="2659" spans="1:13" ht="13" customHeight="1">
      <c r="A2659" s="11" t="s">
        <v>258</v>
      </c>
      <c r="B2659" s="37" t="str">
        <f>LEFT(H2659,2)&amp;"000000"</f>
        <v>42000000</v>
      </c>
      <c r="C2659" s="19" t="s">
        <v>5950</v>
      </c>
      <c r="D2659" s="38" t="str">
        <f>LEFT(H2659,4)&amp;"0000"</f>
        <v>42130000</v>
      </c>
      <c r="E2659" s="19" t="s">
        <v>6070</v>
      </c>
      <c r="F2659" s="38" t="str">
        <f>LEFT(H2659,6)&amp;"00"</f>
        <v>42131700</v>
      </c>
      <c r="G2659" s="19" t="s">
        <v>6074</v>
      </c>
      <c r="H2659" s="38" t="s">
        <v>6075</v>
      </c>
      <c r="I2659" s="11" t="s">
        <v>6088</v>
      </c>
      <c r="J2659" s="38" t="s">
        <v>6089</v>
      </c>
      <c r="K2659" s="11" t="s">
        <v>527</v>
      </c>
      <c r="L2659" s="5"/>
      <c r="M2659" s="16" t="str">
        <f>""""&amp;A2659&amp;""","""&amp;B2659&amp;""","""&amp;C2659&amp;""","""&amp;D2659&amp;""","""&amp;E2659&amp;""","""&amp;F2659&amp;""","""&amp;G2659&amp;""","""&amp;H2659&amp;""","""&amp;I2659&amp;""","""&amp;J2659&amp;""","""&amp;K2659&amp;""""</f>
        <v>"Medical Equipment and Accessories and Supplies","42000000","Medical apparel and textiles","42130000","Surgical textiles","42131700","Surgical gowns","42131702","Surgical Gown, Large, Laminate, Elastic Cuffs, Rear-Fastening, 40 Each","42131702.14","Other Non-Pharma"</v>
      </c>
    </row>
    <row r="2660" spans="1:13" ht="13" customHeight="1">
      <c r="A2660" s="11" t="s">
        <v>258</v>
      </c>
      <c r="B2660" s="37" t="s">
        <v>259</v>
      </c>
      <c r="C2660" s="19" t="s">
        <v>5950</v>
      </c>
      <c r="D2660" s="38" t="s">
        <v>5951</v>
      </c>
      <c r="E2660" s="19" t="s">
        <v>6070</v>
      </c>
      <c r="F2660" s="38" t="s">
        <v>6071</v>
      </c>
      <c r="G2660" s="19" t="s">
        <v>6074</v>
      </c>
      <c r="H2660" s="38" t="s">
        <v>6075</v>
      </c>
      <c r="I2660" s="11" t="s">
        <v>6090</v>
      </c>
      <c r="J2660" s="38" t="s">
        <v>6091</v>
      </c>
      <c r="K2660" s="11" t="s">
        <v>527</v>
      </c>
      <c r="L2660" s="5"/>
      <c r="M2660" s="16" t="str">
        <f>""""&amp;A2660&amp;""","""&amp;B2660&amp;""","""&amp;C2660&amp;""","""&amp;D2660&amp;""","""&amp;E2660&amp;""","""&amp;F2660&amp;""","""&amp;G2660&amp;""","""&amp;H2660&amp;""","""&amp;I2660&amp;""","""&amp;J2660&amp;""","""&amp;K2660&amp;""""</f>
        <v>"Medical Equipment and Accessories and Supplies","42000000","Medical apparel and textiles","42130000","Surgical textiles","42131700","Surgical gowns","42131702","Surgical Gown, Extra Large, Blue, Sterile, Elastic Cuffs, Disposable","42131702.2","Other Non-Pharma"</v>
      </c>
    </row>
    <row r="2661" spans="1:13" ht="13" customHeight="1">
      <c r="A2661" s="11" t="s">
        <v>258</v>
      </c>
      <c r="B2661" s="37" t="s">
        <v>259</v>
      </c>
      <c r="C2661" s="19" t="s">
        <v>5950</v>
      </c>
      <c r="D2661" s="38" t="s">
        <v>5951</v>
      </c>
      <c r="E2661" s="19" t="s">
        <v>6070</v>
      </c>
      <c r="F2661" s="38" t="s">
        <v>6071</v>
      </c>
      <c r="G2661" s="19" t="s">
        <v>6074</v>
      </c>
      <c r="H2661" s="38" t="s">
        <v>6075</v>
      </c>
      <c r="I2661" s="11" t="s">
        <v>6092</v>
      </c>
      <c r="J2661" s="38" t="s">
        <v>6093</v>
      </c>
      <c r="K2661" s="11" t="s">
        <v>527</v>
      </c>
      <c r="L2661" s="5"/>
      <c r="M2661" s="16" t="str">
        <f>""""&amp;A2661&amp;""","""&amp;B2661&amp;""","""&amp;C2661&amp;""","""&amp;D2661&amp;""","""&amp;E2661&amp;""","""&amp;F2661&amp;""","""&amp;G2661&amp;""","""&amp;H2661&amp;""","""&amp;I2661&amp;""","""&amp;J2661&amp;""","""&amp;K2661&amp;""""</f>
        <v>"Medical Equipment and Accessories and Supplies","42000000","Medical apparel and textiles","42130000","Surgical textiles","42131700","Surgical gowns","42131702","Surgical Gown, Extra Large, Spunbound PP, Elastic Cuffs, Rear-Fastening","42131702.3","Other Non-Pharma"</v>
      </c>
    </row>
    <row r="2662" spans="1:13" ht="13" customHeight="1">
      <c r="A2662" s="11" t="s">
        <v>258</v>
      </c>
      <c r="B2662" s="37" t="s">
        <v>259</v>
      </c>
      <c r="C2662" s="19" t="s">
        <v>5950</v>
      </c>
      <c r="D2662" s="38" t="s">
        <v>5951</v>
      </c>
      <c r="E2662" s="19" t="s">
        <v>6070</v>
      </c>
      <c r="F2662" s="38" t="s">
        <v>6071</v>
      </c>
      <c r="G2662" s="19" t="s">
        <v>6074</v>
      </c>
      <c r="H2662" s="38" t="s">
        <v>6075</v>
      </c>
      <c r="I2662" s="11" t="s">
        <v>6094</v>
      </c>
      <c r="J2662" s="38" t="s">
        <v>6095</v>
      </c>
      <c r="K2662" s="11" t="s">
        <v>527</v>
      </c>
      <c r="L2662" s="5"/>
      <c r="M2662" s="16" t="str">
        <f>""""&amp;A2662&amp;""","""&amp;B2662&amp;""","""&amp;C2662&amp;""","""&amp;D2662&amp;""","""&amp;E2662&amp;""","""&amp;F2662&amp;""","""&amp;G2662&amp;""","""&amp;H2662&amp;""","""&amp;I2662&amp;""","""&amp;J2662&amp;""","""&amp;K2662&amp;""""</f>
        <v>"Medical Equipment and Accessories and Supplies","42000000","Medical apparel and textiles","42130000","Surgical textiles","42131700","Surgical gowns","42131702","Surgical Gown, Extra Large, Spunbound PP, Elastic Cuffs, Rear-Fastening, 50 Each","42131702.4","Other Non-Pharma"</v>
      </c>
    </row>
    <row r="2663" spans="1:13" ht="13" customHeight="1">
      <c r="A2663" s="11" t="s">
        <v>258</v>
      </c>
      <c r="B2663" s="37" t="s">
        <v>259</v>
      </c>
      <c r="C2663" s="19" t="s">
        <v>5950</v>
      </c>
      <c r="D2663" s="38" t="s">
        <v>5951</v>
      </c>
      <c r="E2663" s="19" t="s">
        <v>6070</v>
      </c>
      <c r="F2663" s="38" t="s">
        <v>6071</v>
      </c>
      <c r="G2663" s="19" t="s">
        <v>6074</v>
      </c>
      <c r="H2663" s="38" t="s">
        <v>6075</v>
      </c>
      <c r="I2663" s="11" t="s">
        <v>6096</v>
      </c>
      <c r="J2663" s="38" t="s">
        <v>6097</v>
      </c>
      <c r="K2663" s="11" t="s">
        <v>527</v>
      </c>
      <c r="L2663" s="5"/>
      <c r="M2663" s="16" t="str">
        <f>""""&amp;A2663&amp;""","""&amp;B2663&amp;""","""&amp;C2663&amp;""","""&amp;D2663&amp;""","""&amp;E2663&amp;""","""&amp;F2663&amp;""","""&amp;G2663&amp;""","""&amp;H2663&amp;""","""&amp;I2663&amp;""","""&amp;J2663&amp;""","""&amp;K2663&amp;""""</f>
        <v>"Medical Equipment and Accessories and Supplies","42000000","Medical apparel and textiles","42130000","Surgical textiles","42131700","Surgical gowns","42131702","Surgical Gown, Extra Large, Sterile, 30 Each","42131702.5","Other Non-Pharma"</v>
      </c>
    </row>
    <row r="2664" spans="1:13" ht="13" customHeight="1">
      <c r="A2664" s="11" t="s">
        <v>258</v>
      </c>
      <c r="B2664" s="37" t="s">
        <v>259</v>
      </c>
      <c r="C2664" s="19" t="s">
        <v>5950</v>
      </c>
      <c r="D2664" s="38" t="s">
        <v>5951</v>
      </c>
      <c r="E2664" s="19" t="s">
        <v>6070</v>
      </c>
      <c r="F2664" s="38" t="s">
        <v>6071</v>
      </c>
      <c r="G2664" s="19" t="s">
        <v>6074</v>
      </c>
      <c r="H2664" s="38" t="s">
        <v>6075</v>
      </c>
      <c r="I2664" s="11" t="s">
        <v>6098</v>
      </c>
      <c r="J2664" s="38" t="s">
        <v>6099</v>
      </c>
      <c r="K2664" s="19" t="s">
        <v>527</v>
      </c>
      <c r="L2664" s="5"/>
      <c r="M2664" s="16" t="str">
        <f>""""&amp;A2664&amp;""","""&amp;B2664&amp;""","""&amp;C2664&amp;""","""&amp;D2664&amp;""","""&amp;E2664&amp;""","""&amp;F2664&amp;""","""&amp;G2664&amp;""","""&amp;H2664&amp;""","""&amp;I2664&amp;""","""&amp;J2664&amp;""","""&amp;K2664&amp;""""</f>
        <v>"Medical Equipment and Accessories and Supplies","42000000","Medical apparel and textiles","42130000","Surgical textiles","42131700","Surgical gowns","42131702","Surgical Gown, Extra Large, Sterile, 50 Each","42131702.6","Other Non-Pharma"</v>
      </c>
    </row>
    <row r="2665" spans="1:13" ht="13" customHeight="1">
      <c r="A2665" s="11" t="s">
        <v>258</v>
      </c>
      <c r="B2665" s="37" t="s">
        <v>259</v>
      </c>
      <c r="C2665" s="19" t="s">
        <v>5950</v>
      </c>
      <c r="D2665" s="38" t="s">
        <v>5951</v>
      </c>
      <c r="E2665" s="19" t="s">
        <v>6070</v>
      </c>
      <c r="F2665" s="38" t="s">
        <v>6071</v>
      </c>
      <c r="G2665" s="19" t="s">
        <v>6074</v>
      </c>
      <c r="H2665" s="38" t="s">
        <v>6075</v>
      </c>
      <c r="I2665" s="11" t="s">
        <v>6100</v>
      </c>
      <c r="J2665" s="38" t="s">
        <v>6101</v>
      </c>
      <c r="K2665" s="11" t="s">
        <v>527</v>
      </c>
      <c r="L2665" s="5"/>
      <c r="M2665" s="16" t="str">
        <f>""""&amp;A2665&amp;""","""&amp;B2665&amp;""","""&amp;C2665&amp;""","""&amp;D2665&amp;""","""&amp;E2665&amp;""","""&amp;F2665&amp;""","""&amp;G2665&amp;""","""&amp;H2665&amp;""","""&amp;I2665&amp;""","""&amp;J2665&amp;""","""&amp;K2665&amp;""""</f>
        <v>"Medical Equipment and Accessories and Supplies","42000000","Medical apparel and textiles","42130000","Surgical textiles","42131700","Surgical gowns","42131702","Surgical Gown, Large, Blue, Sterile, Elastic Cuffs, Disposable","42131702.7","Other Non-Pharma"</v>
      </c>
    </row>
    <row r="2666" spans="1:13" ht="13" customHeight="1">
      <c r="A2666" s="11" t="s">
        <v>258</v>
      </c>
      <c r="B2666" s="37" t="s">
        <v>259</v>
      </c>
      <c r="C2666" s="19" t="s">
        <v>5950</v>
      </c>
      <c r="D2666" s="38" t="s">
        <v>5951</v>
      </c>
      <c r="E2666" s="19" t="s">
        <v>6070</v>
      </c>
      <c r="F2666" s="38" t="s">
        <v>6071</v>
      </c>
      <c r="G2666" s="19" t="s">
        <v>6074</v>
      </c>
      <c r="H2666" s="38" t="s">
        <v>6075</v>
      </c>
      <c r="I2666" s="11" t="s">
        <v>6102</v>
      </c>
      <c r="J2666" s="38" t="s">
        <v>6103</v>
      </c>
      <c r="K2666" s="11" t="s">
        <v>527</v>
      </c>
      <c r="L2666" s="5"/>
      <c r="M2666" s="16" t="str">
        <f>""""&amp;A2666&amp;""","""&amp;B2666&amp;""","""&amp;C2666&amp;""","""&amp;D2666&amp;""","""&amp;E2666&amp;""","""&amp;F2666&amp;""","""&amp;G2666&amp;""","""&amp;H2666&amp;""","""&amp;I2666&amp;""","""&amp;J2666&amp;""","""&amp;K2666&amp;""""</f>
        <v>"Medical Equipment and Accessories and Supplies","42000000","Medical apparel and textiles","42130000","Surgical textiles","42131700","Surgical gowns","42131702","Surgical Gown, Large, Blue, Sterile, Elastic Cuffs, Disposable, 15 Each","42131702.8","Other Non-Pharma"</v>
      </c>
    </row>
    <row r="2667" spans="1:13" ht="13" customHeight="1">
      <c r="A2667" s="11" t="s">
        <v>258</v>
      </c>
      <c r="B2667" s="37" t="s">
        <v>259</v>
      </c>
      <c r="C2667" s="19" t="s">
        <v>5950</v>
      </c>
      <c r="D2667" s="38" t="s">
        <v>5951</v>
      </c>
      <c r="E2667" s="19" t="s">
        <v>6070</v>
      </c>
      <c r="F2667" s="38" t="s">
        <v>6071</v>
      </c>
      <c r="G2667" s="19" t="s">
        <v>6074</v>
      </c>
      <c r="H2667" s="38" t="s">
        <v>6075</v>
      </c>
      <c r="I2667" s="11" t="s">
        <v>6104</v>
      </c>
      <c r="J2667" s="38" t="s">
        <v>6105</v>
      </c>
      <c r="K2667" s="11" t="s">
        <v>527</v>
      </c>
      <c r="L2667" s="5"/>
      <c r="M2667" s="16" t="str">
        <f>""""&amp;A2667&amp;""","""&amp;B2667&amp;""","""&amp;C2667&amp;""","""&amp;D2667&amp;""","""&amp;E2667&amp;""","""&amp;F2667&amp;""","""&amp;G2667&amp;""","""&amp;H2667&amp;""","""&amp;I2667&amp;""","""&amp;J2667&amp;""","""&amp;K2667&amp;""""</f>
        <v>"Medical Equipment and Accessories and Supplies","42000000","Medical apparel and textiles","42130000","Surgical textiles","42131700","Surgical gowns","42131702","Surgical Gown, Large, Sterile, 30 Each","42131702.9","Other Non-Pharma"</v>
      </c>
    </row>
    <row r="2668" spans="1:13" ht="13" customHeight="1">
      <c r="A2668" s="11" t="s">
        <v>258</v>
      </c>
      <c r="B2668" s="37" t="s">
        <v>259</v>
      </c>
      <c r="C2668" s="19" t="s">
        <v>5950</v>
      </c>
      <c r="D2668" s="38" t="s">
        <v>5951</v>
      </c>
      <c r="E2668" s="19" t="s">
        <v>6070</v>
      </c>
      <c r="F2668" s="38" t="s">
        <v>6071</v>
      </c>
      <c r="G2668" s="19" t="s">
        <v>6106</v>
      </c>
      <c r="H2668" s="38" t="s">
        <v>6107</v>
      </c>
      <c r="I2668" s="11" t="s">
        <v>6108</v>
      </c>
      <c r="J2668" s="38" t="s">
        <v>6109</v>
      </c>
      <c r="K2668" s="11" t="s">
        <v>527</v>
      </c>
      <c r="L2668" s="5"/>
      <c r="M2668" s="16" t="str">
        <f>""""&amp;A2668&amp;""","""&amp;B2668&amp;""","""&amp;C2668&amp;""","""&amp;D2668&amp;""","""&amp;E2668&amp;""","""&amp;F2668&amp;""","""&amp;G2668&amp;""","""&amp;H2668&amp;""","""&amp;I2668&amp;""","""&amp;J2668&amp;""","""&amp;K2668&amp;""""</f>
        <v>"Medical Equipment and Accessories and Supplies","42000000","Medical apparel and textiles","42130000","Surgical textiles","42131700","Surgical headcovers","42131711","Other Surgical headcovers","42131711.0","Other Non-Pharma"</v>
      </c>
    </row>
    <row r="2669" spans="1:13" ht="13" customHeight="1">
      <c r="A2669" s="11" t="s">
        <v>258</v>
      </c>
      <c r="B2669" s="37" t="s">
        <v>259</v>
      </c>
      <c r="C2669" s="19" t="s">
        <v>5950</v>
      </c>
      <c r="D2669" s="38" t="s">
        <v>5951</v>
      </c>
      <c r="E2669" s="19" t="s">
        <v>6070</v>
      </c>
      <c r="F2669" s="38" t="s">
        <v>6071</v>
      </c>
      <c r="G2669" s="19" t="s">
        <v>6106</v>
      </c>
      <c r="H2669" s="38" t="s">
        <v>6107</v>
      </c>
      <c r="I2669" s="11" t="s">
        <v>6110</v>
      </c>
      <c r="J2669" s="38" t="s">
        <v>6111</v>
      </c>
      <c r="K2669" s="11" t="s">
        <v>527</v>
      </c>
      <c r="L2669" s="5"/>
      <c r="M2669" s="16" t="str">
        <f>""""&amp;A2669&amp;""","""&amp;B2669&amp;""","""&amp;C2669&amp;""","""&amp;D2669&amp;""","""&amp;E2669&amp;""","""&amp;F2669&amp;""","""&amp;G2669&amp;""","""&amp;H2669&amp;""","""&amp;I2669&amp;""","""&amp;J2669&amp;""","""&amp;K2669&amp;""""</f>
        <v>"Medical Equipment and Accessories and Supplies","42000000","Medical apparel and textiles","42130000","Surgical textiles","42131700","Surgical headcovers","42131711","Surgical Cap, Protective, Medium, Non-Woven Polypropylene, Green, Disposable, 100 Each","42131711.1","Other Non-Pharma"</v>
      </c>
    </row>
    <row r="2670" spans="1:13" ht="13" customHeight="1">
      <c r="A2670" s="11" t="s">
        <v>258</v>
      </c>
      <c r="B2670" s="37" t="s">
        <v>259</v>
      </c>
      <c r="C2670" s="19" t="s">
        <v>5950</v>
      </c>
      <c r="D2670" s="38" t="s">
        <v>5951</v>
      </c>
      <c r="E2670" s="19" t="s">
        <v>6070</v>
      </c>
      <c r="F2670" s="38" t="s">
        <v>6071</v>
      </c>
      <c r="G2670" s="19" t="s">
        <v>6112</v>
      </c>
      <c r="H2670" s="38" t="s">
        <v>6113</v>
      </c>
      <c r="I2670" s="19" t="s">
        <v>6114</v>
      </c>
      <c r="J2670" s="38" t="s">
        <v>6115</v>
      </c>
      <c r="K2670" s="11" t="s">
        <v>527</v>
      </c>
      <c r="L2670" s="5"/>
      <c r="M2670" s="16" t="str">
        <f>""""&amp;A2670&amp;""","""&amp;B2670&amp;""","""&amp;C2670&amp;""","""&amp;D2670&amp;""","""&amp;E2670&amp;""","""&amp;F2670&amp;""","""&amp;G2670&amp;""","""&amp;H2670&amp;""","""&amp;I2670&amp;""","""&amp;J2670&amp;""","""&amp;K2670&amp;""""</f>
        <v>"Medical Equipment and Accessories and Supplies","42000000","Medical apparel and textiles","42130000","Surgical textiles","42131700","Surgical isolation or surgical masks","42131713","Other Surgical isolation or surgical masks","42131713.0","Other Non-Pharma"</v>
      </c>
    </row>
    <row r="2671" spans="1:13" ht="13" customHeight="1">
      <c r="A2671" s="11" t="s">
        <v>258</v>
      </c>
      <c r="B2671" s="37">
        <v>42000000</v>
      </c>
      <c r="C2671" s="11" t="s">
        <v>5950</v>
      </c>
      <c r="D2671" s="37">
        <v>42130000</v>
      </c>
      <c r="E2671" s="11" t="s">
        <v>6070</v>
      </c>
      <c r="F2671" s="37">
        <v>42131700</v>
      </c>
      <c r="G2671" s="11" t="s">
        <v>6112</v>
      </c>
      <c r="H2671" s="37">
        <v>42131713</v>
      </c>
      <c r="I2671" s="11" t="s">
        <v>6116</v>
      </c>
      <c r="J2671" s="37" t="s">
        <v>6117</v>
      </c>
      <c r="K2671" s="11" t="s">
        <v>527</v>
      </c>
      <c r="L2671" s="5"/>
      <c r="M2671" s="16" t="str">
        <f>""""&amp;A2671&amp;""","""&amp;B2671&amp;""","""&amp;C2671&amp;""","""&amp;D2671&amp;""","""&amp;E2671&amp;""","""&amp;F2671&amp;""","""&amp;G2671&amp;""","""&amp;H2671&amp;""","""&amp;I2671&amp;""","""&amp;J2671&amp;""","""&amp;K2671&amp;""""</f>
        <v>"Medical Equipment and Accessories and Supplies","42000000","Medical apparel and textiles","42130000","Surgical textiles","42131700","Surgical isolation or surgical masks","42131713","Face Mask, Respiratory, N95 Nose Mask, Adjustable Straps","42131713.1","Other Non-Pharma"</v>
      </c>
    </row>
    <row r="2672" spans="1:13" ht="13" customHeight="1">
      <c r="A2672" s="11" t="s">
        <v>258</v>
      </c>
      <c r="B2672" s="37">
        <v>42000000</v>
      </c>
      <c r="C2672" s="11" t="s">
        <v>5950</v>
      </c>
      <c r="D2672" s="37">
        <v>42130000</v>
      </c>
      <c r="E2672" s="11" t="s">
        <v>6070</v>
      </c>
      <c r="F2672" s="37">
        <v>42131700</v>
      </c>
      <c r="G2672" s="11" t="s">
        <v>6112</v>
      </c>
      <c r="H2672" s="37">
        <v>42131713</v>
      </c>
      <c r="I2672" s="11" t="s">
        <v>6118</v>
      </c>
      <c r="J2672" s="37" t="s">
        <v>6119</v>
      </c>
      <c r="K2672" s="11" t="s">
        <v>527</v>
      </c>
      <c r="L2672" s="5"/>
      <c r="M2672" s="16" t="str">
        <f>""""&amp;A2672&amp;""","""&amp;B2672&amp;""","""&amp;C2672&amp;""","""&amp;D2672&amp;""","""&amp;E2672&amp;""","""&amp;F2672&amp;""","""&amp;G2672&amp;""","""&amp;H2672&amp;""","""&amp;I2672&amp;""","""&amp;J2672&amp;""","""&amp;K2672&amp;""""</f>
        <v>"Medical Equipment and Accessories and Supplies","42000000","Medical apparel and textiles","42130000","Surgical textiles","42131700","Surgical isolation or surgical masks","42131713","Face Mask, Surgical, With Ear Loops","42131713.2","Other Non-Pharma"</v>
      </c>
    </row>
    <row r="2673" spans="1:13" ht="13" customHeight="1">
      <c r="A2673" s="11" t="s">
        <v>258</v>
      </c>
      <c r="B2673" s="37">
        <v>42000000</v>
      </c>
      <c r="C2673" s="11" t="s">
        <v>5950</v>
      </c>
      <c r="D2673" s="37">
        <v>42130000</v>
      </c>
      <c r="E2673" s="11" t="s">
        <v>6070</v>
      </c>
      <c r="F2673" s="37">
        <v>42131700</v>
      </c>
      <c r="G2673" s="11" t="s">
        <v>6112</v>
      </c>
      <c r="H2673" s="37">
        <v>42131713</v>
      </c>
      <c r="I2673" s="11" t="s">
        <v>6120</v>
      </c>
      <c r="J2673" s="37" t="s">
        <v>6121</v>
      </c>
      <c r="K2673" s="11" t="s">
        <v>527</v>
      </c>
      <c r="L2673" s="5"/>
      <c r="M2673" s="16" t="str">
        <f>""""&amp;A2673&amp;""","""&amp;B2673&amp;""","""&amp;C2673&amp;""","""&amp;D2673&amp;""","""&amp;E2673&amp;""","""&amp;F2673&amp;""","""&amp;G2673&amp;""","""&amp;H2673&amp;""","""&amp;I2673&amp;""","""&amp;J2673&amp;""","""&amp;K2673&amp;""""</f>
        <v>"Medical Equipment and Accessories and Supplies","42000000","Medical apparel and textiles","42130000","Surgical textiles","42131700","Surgical isolation or surgical masks","42131713","Face Mask, Surgical, With Ties","42131713.3","Other Non-Pharma"</v>
      </c>
    </row>
    <row r="2674" spans="1:13" ht="13" customHeight="1">
      <c r="A2674" s="11" t="s">
        <v>258</v>
      </c>
      <c r="B2674" s="37" t="s">
        <v>259</v>
      </c>
      <c r="C2674" s="19" t="s">
        <v>5950</v>
      </c>
      <c r="D2674" s="38" t="s">
        <v>5951</v>
      </c>
      <c r="E2674" s="19" t="s">
        <v>6070</v>
      </c>
      <c r="F2674" s="38" t="s">
        <v>6071</v>
      </c>
      <c r="G2674" s="19" t="s">
        <v>6112</v>
      </c>
      <c r="H2674" s="38" t="s">
        <v>6113</v>
      </c>
      <c r="I2674" s="19" t="s">
        <v>6122</v>
      </c>
      <c r="J2674" s="38" t="s">
        <v>6123</v>
      </c>
      <c r="K2674" s="11" t="s">
        <v>527</v>
      </c>
      <c r="L2674" s="5"/>
      <c r="M2674" s="16" t="str">
        <f>""""&amp;A2674&amp;""","""&amp;B2674&amp;""","""&amp;C2674&amp;""","""&amp;D2674&amp;""","""&amp;E2674&amp;""","""&amp;F2674&amp;""","""&amp;G2674&amp;""","""&amp;H2674&amp;""","""&amp;I2674&amp;""","""&amp;J2674&amp;""","""&amp;K2674&amp;""""</f>
        <v>"Medical Equipment and Accessories and Supplies","42000000","Medical apparel and textiles","42130000","Surgical textiles","42131700","Surgical isolation or surgical masks","42131713","Face Mask, Surgical, 3-Ply, w/ Metal Nose-Clip, 50 Each","42131713.4","Other Non-Pharma"</v>
      </c>
    </row>
    <row r="2675" spans="1:13" ht="13" customHeight="1">
      <c r="A2675" s="11" t="s">
        <v>258</v>
      </c>
      <c r="B2675" s="37" t="s">
        <v>259</v>
      </c>
      <c r="C2675" s="19" t="s">
        <v>5950</v>
      </c>
      <c r="D2675" s="38" t="s">
        <v>5951</v>
      </c>
      <c r="E2675" s="19" t="s">
        <v>6070</v>
      </c>
      <c r="F2675" s="38" t="s">
        <v>6071</v>
      </c>
      <c r="G2675" s="19" t="s">
        <v>6124</v>
      </c>
      <c r="H2675" s="38" t="s">
        <v>6125</v>
      </c>
      <c r="I2675" s="19" t="s">
        <v>6126</v>
      </c>
      <c r="J2675" s="38" t="s">
        <v>6127</v>
      </c>
      <c r="K2675" s="11" t="s">
        <v>527</v>
      </c>
      <c r="L2675" s="5"/>
      <c r="M2675" s="16" t="str">
        <f>""""&amp;A2675&amp;""","""&amp;B2675&amp;""","""&amp;C2675&amp;""","""&amp;D2675&amp;""","""&amp;E2675&amp;""","""&amp;F2675&amp;""","""&amp;G2675&amp;""","""&amp;H2675&amp;""","""&amp;I2675&amp;""","""&amp;J2675&amp;""","""&amp;K2675&amp;""""</f>
        <v>"Medical Equipment and Accessories and Supplies","42000000","Medical apparel and textiles","42130000","Surgical textiles","42131700","Surgical scrub pants","42131714","Other Surgical scrub pants","42131714.0","Other Non-Pharma"</v>
      </c>
    </row>
    <row r="2676" spans="1:13" ht="13" customHeight="1">
      <c r="A2676" s="11" t="s">
        <v>258</v>
      </c>
      <c r="B2676" s="37" t="s">
        <v>259</v>
      </c>
      <c r="C2676" s="19" t="s">
        <v>5950</v>
      </c>
      <c r="D2676" s="38" t="s">
        <v>5951</v>
      </c>
      <c r="E2676" s="19" t="s">
        <v>6070</v>
      </c>
      <c r="F2676" s="38" t="s">
        <v>6071</v>
      </c>
      <c r="G2676" s="19" t="s">
        <v>6124</v>
      </c>
      <c r="H2676" s="38" t="s">
        <v>6125</v>
      </c>
      <c r="I2676" s="19" t="s">
        <v>6128</v>
      </c>
      <c r="J2676" s="38" t="s">
        <v>6129</v>
      </c>
      <c r="K2676" s="11" t="s">
        <v>527</v>
      </c>
      <c r="L2676" s="5"/>
      <c r="M2676" s="16" t="str">
        <f>""""&amp;A2676&amp;""","""&amp;B2676&amp;""","""&amp;C2676&amp;""","""&amp;D2676&amp;""","""&amp;E2676&amp;""","""&amp;F2676&amp;""","""&amp;G2676&amp;""","""&amp;H2676&amp;""","""&amp;I2676&amp;""","""&amp;J2676&amp;""","""&amp;K2676&amp;""""</f>
        <v>"Medical Equipment and Accessories and Supplies","42000000","Medical apparel and textiles","42130000","Surgical textiles","42131700","Surgical scrub pants","42131714","Surgical Scrub Pants, Unisex, Large, Blue, Polyester/Cotton, EN 13795","42131714.1","Other Non-Pharma"</v>
      </c>
    </row>
    <row r="2677" spans="1:13" ht="13" customHeight="1">
      <c r="A2677" s="11" t="s">
        <v>258</v>
      </c>
      <c r="B2677" s="37" t="s">
        <v>259</v>
      </c>
      <c r="C2677" s="19" t="s">
        <v>5950</v>
      </c>
      <c r="D2677" s="38" t="s">
        <v>5951</v>
      </c>
      <c r="E2677" s="19" t="s">
        <v>6070</v>
      </c>
      <c r="F2677" s="38" t="s">
        <v>6071</v>
      </c>
      <c r="G2677" s="19" t="s">
        <v>6124</v>
      </c>
      <c r="H2677" s="38" t="s">
        <v>6125</v>
      </c>
      <c r="I2677" s="11" t="s">
        <v>6130</v>
      </c>
      <c r="J2677" s="37" t="s">
        <v>6131</v>
      </c>
      <c r="K2677" s="11" t="s">
        <v>527</v>
      </c>
      <c r="L2677" s="5"/>
      <c r="M2677" s="16" t="str">
        <f>""""&amp;A2677&amp;""","""&amp;B2677&amp;""","""&amp;C2677&amp;""","""&amp;D2677&amp;""","""&amp;E2677&amp;""","""&amp;F2677&amp;""","""&amp;G2677&amp;""","""&amp;H2677&amp;""","""&amp;I2677&amp;""","""&amp;J2677&amp;""","""&amp;K2677&amp;""""</f>
        <v>"Medical Equipment and Accessories and Supplies","42000000","Medical apparel and textiles","42130000","Surgical textiles","42131700","Surgical scrub pants","42131714","Surgical Scrub Pants, Woven, EN 13795","42131714.2","Other Non-Pharma"</v>
      </c>
    </row>
    <row r="2678" spans="1:13" ht="13" customHeight="1">
      <c r="A2678" s="11" t="s">
        <v>258</v>
      </c>
      <c r="B2678" s="37" t="s">
        <v>259</v>
      </c>
      <c r="C2678" s="19" t="s">
        <v>5950</v>
      </c>
      <c r="D2678" s="38" t="s">
        <v>5951</v>
      </c>
      <c r="E2678" s="19" t="s">
        <v>6070</v>
      </c>
      <c r="F2678" s="38" t="s">
        <v>6071</v>
      </c>
      <c r="G2678" s="19" t="s">
        <v>6132</v>
      </c>
      <c r="H2678" s="38" t="s">
        <v>6133</v>
      </c>
      <c r="I2678" s="19" t="s">
        <v>6134</v>
      </c>
      <c r="J2678" s="38" t="s">
        <v>6135</v>
      </c>
      <c r="K2678" s="11" t="s">
        <v>527</v>
      </c>
      <c r="L2678" s="5"/>
      <c r="M2678" s="16" t="str">
        <f>""""&amp;A2678&amp;""","""&amp;B2678&amp;""","""&amp;C2678&amp;""","""&amp;D2678&amp;""","""&amp;E2678&amp;""","""&amp;F2678&amp;""","""&amp;G2678&amp;""","""&amp;H2678&amp;""","""&amp;I2678&amp;""","""&amp;J2678&amp;""","""&amp;K2678&amp;""""</f>
        <v>"Medical Equipment and Accessories and Supplies","42000000","Medical apparel and textiles","42130000","Surgical textiles","42131700","Surgical scrub tops","42131715","Other Surgical scrub tops","42131715.0","Other Non-Pharma"</v>
      </c>
    </row>
    <row r="2679" spans="1:13" ht="13" customHeight="1">
      <c r="A2679" s="11" t="s">
        <v>258</v>
      </c>
      <c r="B2679" s="37" t="s">
        <v>259</v>
      </c>
      <c r="C2679" s="19" t="s">
        <v>5950</v>
      </c>
      <c r="D2679" s="38" t="s">
        <v>5951</v>
      </c>
      <c r="E2679" s="19" t="s">
        <v>6070</v>
      </c>
      <c r="F2679" s="38" t="s">
        <v>6071</v>
      </c>
      <c r="G2679" s="19" t="s">
        <v>6132</v>
      </c>
      <c r="H2679" s="38" t="s">
        <v>6133</v>
      </c>
      <c r="I2679" s="19" t="s">
        <v>6136</v>
      </c>
      <c r="J2679" s="38" t="s">
        <v>6137</v>
      </c>
      <c r="K2679" s="11" t="s">
        <v>527</v>
      </c>
      <c r="L2679" s="5"/>
      <c r="M2679" s="16" t="str">
        <f>""""&amp;A2679&amp;""","""&amp;B2679&amp;""","""&amp;C2679&amp;""","""&amp;D2679&amp;""","""&amp;E2679&amp;""","""&amp;F2679&amp;""","""&amp;G2679&amp;""","""&amp;H2679&amp;""","""&amp;I2679&amp;""","""&amp;J2679&amp;""","""&amp;K2679&amp;""""</f>
        <v>"Medical Equipment and Accessories and Supplies","42000000","Medical apparel and textiles","42130000","Surgical textiles","42131700","Surgical scrub tops","42131715","Surgical Scrub Top, Unisex, Large, Blue, Polyester/Cotton, EN 13795","42131715.1","Other Non-Pharma"</v>
      </c>
    </row>
    <row r="2680" spans="1:13" ht="13" customHeight="1">
      <c r="A2680" s="11" t="s">
        <v>258</v>
      </c>
      <c r="B2680" s="37" t="s">
        <v>259</v>
      </c>
      <c r="C2680" s="19" t="s">
        <v>5950</v>
      </c>
      <c r="D2680" s="38" t="s">
        <v>5951</v>
      </c>
      <c r="E2680" s="19" t="s">
        <v>6070</v>
      </c>
      <c r="F2680" s="38" t="s">
        <v>6071</v>
      </c>
      <c r="G2680" s="19" t="s">
        <v>6132</v>
      </c>
      <c r="H2680" s="38" t="s">
        <v>6133</v>
      </c>
      <c r="I2680" s="11" t="s">
        <v>6138</v>
      </c>
      <c r="J2680" s="38" t="s">
        <v>6139</v>
      </c>
      <c r="K2680" s="11" t="s">
        <v>527</v>
      </c>
      <c r="L2680" s="5"/>
      <c r="M2680" s="16" t="str">
        <f>""""&amp;A2680&amp;""","""&amp;B2680&amp;""","""&amp;C2680&amp;""","""&amp;D2680&amp;""","""&amp;E2680&amp;""","""&amp;F2680&amp;""","""&amp;G2680&amp;""","""&amp;H2680&amp;""","""&amp;I2680&amp;""","""&amp;J2680&amp;""","""&amp;K2680&amp;""""</f>
        <v>"Medical Equipment and Accessories and Supplies","42000000","Medical apparel and textiles","42130000","Surgical textiles","42131700","Surgical scrub tops","42131715","Surgical Scrub Top, Woven, EN 13795","42131715.2","Other Non-Pharma"</v>
      </c>
    </row>
    <row r="2681" spans="1:13" ht="13" customHeight="1">
      <c r="A2681" s="11" t="s">
        <v>258</v>
      </c>
      <c r="B2681" s="37" t="s">
        <v>259</v>
      </c>
      <c r="C2681" s="19" t="s">
        <v>5950</v>
      </c>
      <c r="D2681" s="38" t="s">
        <v>5951</v>
      </c>
      <c r="E2681" s="19" t="s">
        <v>6140</v>
      </c>
      <c r="F2681" s="38" t="s">
        <v>6141</v>
      </c>
      <c r="G2681" s="19" t="s">
        <v>6142</v>
      </c>
      <c r="H2681" s="38" t="s">
        <v>6141</v>
      </c>
      <c r="I2681" s="19" t="s">
        <v>6142</v>
      </c>
      <c r="J2681" s="38" t="s">
        <v>6143</v>
      </c>
      <c r="K2681" s="11" t="s">
        <v>283</v>
      </c>
      <c r="L2681" s="5"/>
      <c r="M2681" s="16" t="str">
        <f>""""&amp;A2681&amp;""","""&amp;B2681&amp;""","""&amp;C2681&amp;""","""&amp;D2681&amp;""","""&amp;E2681&amp;""","""&amp;F2681&amp;""","""&amp;G2681&amp;""","""&amp;H2681&amp;""","""&amp;I2681&amp;""","""&amp;J2681&amp;""","""&amp;K2681&amp;""""</f>
        <v>"Medical Equipment and Accessories and Supplies","42000000","Medical apparel and textiles","42130000","Hospital housekeeping textiles","42132100","Other Hospital housekeeping textiles","42132100","Other Hospital housekeeping textiles","42132100.0","N/A"</v>
      </c>
    </row>
    <row r="2682" spans="1:13" ht="13" customHeight="1">
      <c r="A2682" s="11" t="s">
        <v>258</v>
      </c>
      <c r="B2682" s="37" t="s">
        <v>259</v>
      </c>
      <c r="C2682" s="19" t="s">
        <v>5950</v>
      </c>
      <c r="D2682" s="38" t="s">
        <v>5951</v>
      </c>
      <c r="E2682" s="19" t="s">
        <v>6140</v>
      </c>
      <c r="F2682" s="38" t="s">
        <v>6141</v>
      </c>
      <c r="G2682" s="19" t="s">
        <v>6144</v>
      </c>
      <c r="H2682" s="38" t="s">
        <v>6145</v>
      </c>
      <c r="I2682" s="19" t="s">
        <v>6146</v>
      </c>
      <c r="J2682" s="38" t="s">
        <v>6147</v>
      </c>
      <c r="K2682" s="11" t="s">
        <v>527</v>
      </c>
      <c r="L2682" s="5"/>
      <c r="M2682" s="16" t="str">
        <f>""""&amp;A2682&amp;""","""&amp;B2682&amp;""","""&amp;C2682&amp;""","""&amp;D2682&amp;""","""&amp;E2682&amp;""","""&amp;F2682&amp;""","""&amp;G2682&amp;""","""&amp;H2682&amp;""","""&amp;I2682&amp;""","""&amp;J2682&amp;""","""&amp;K2682&amp;""""</f>
        <v>"Medical Equipment and Accessories and Supplies","42000000","Medical apparel and textiles","42130000","Hospital housekeeping textiles","42132100","Hospital bio-hazard bags","42132111","Other Hospital bio-hazard bags","42132111.0","Other Non-Pharma"</v>
      </c>
    </row>
    <row r="2683" spans="1:13" ht="13" customHeight="1">
      <c r="A2683" s="11" t="s">
        <v>258</v>
      </c>
      <c r="B2683" s="37">
        <v>42000000</v>
      </c>
      <c r="C2683" s="11" t="s">
        <v>5950</v>
      </c>
      <c r="D2683" s="37">
        <v>42130000</v>
      </c>
      <c r="E2683" s="11" t="s">
        <v>6140</v>
      </c>
      <c r="F2683" s="37">
        <v>42132100</v>
      </c>
      <c r="G2683" s="11" t="s">
        <v>6144</v>
      </c>
      <c r="H2683" s="37">
        <v>42132111</v>
      </c>
      <c r="I2683" s="11" t="s">
        <v>6148</v>
      </c>
      <c r="J2683" s="37" t="s">
        <v>6149</v>
      </c>
      <c r="K2683" s="11" t="s">
        <v>527</v>
      </c>
      <c r="L2683" s="5"/>
      <c r="M2683" s="16" t="str">
        <f>""""&amp;A2683&amp;""","""&amp;B2683&amp;""","""&amp;C2683&amp;""","""&amp;D2683&amp;""","""&amp;E2683&amp;""","""&amp;F2683&amp;""","""&amp;G2683&amp;""","""&amp;H2683&amp;""","""&amp;I2683&amp;""","""&amp;J2683&amp;""","""&amp;K2683&amp;""""</f>
        <v>"Medical Equipment and Accessories and Supplies","42000000","Medical apparel and textiles","42130000","Hospital housekeeping textiles","42132100","Hospital bio-hazard bags","42132111","Bag, Biohazard, Printed, Clear, 12 x 24 in (30 x 61 cm)","42132111.1","Other Non-Pharma"</v>
      </c>
    </row>
    <row r="2684" spans="1:13" ht="13" customHeight="1">
      <c r="A2684" s="11" t="s">
        <v>258</v>
      </c>
      <c r="B2684" s="37">
        <v>42000000</v>
      </c>
      <c r="C2684" s="11" t="s">
        <v>5950</v>
      </c>
      <c r="D2684" s="37">
        <v>42130000</v>
      </c>
      <c r="E2684" s="11" t="s">
        <v>6140</v>
      </c>
      <c r="F2684" s="37">
        <v>42132100</v>
      </c>
      <c r="G2684" s="11" t="s">
        <v>6144</v>
      </c>
      <c r="H2684" s="37">
        <v>42132111</v>
      </c>
      <c r="I2684" s="11" t="s">
        <v>6150</v>
      </c>
      <c r="J2684" s="37" t="s">
        <v>6151</v>
      </c>
      <c r="K2684" s="11" t="s">
        <v>527</v>
      </c>
      <c r="L2684" s="5"/>
      <c r="M2684" s="16" t="str">
        <f>""""&amp;A2684&amp;""","""&amp;B2684&amp;""","""&amp;C2684&amp;""","""&amp;D2684&amp;""","""&amp;E2684&amp;""","""&amp;F2684&amp;""","""&amp;G2684&amp;""","""&amp;H2684&amp;""","""&amp;I2684&amp;""","""&amp;J2684&amp;""","""&amp;K2684&amp;""""</f>
        <v>"Medical Equipment and Accessories and Supplies","42000000","Medical apparel and textiles","42130000","Hospital housekeeping textiles","42132100","Hospital bio-hazard bags","42132111","Bag, Biohazard, Printed, Red, 790 x 1015 mm, 33 Gal","42132111.10","Other Non-Pharma"</v>
      </c>
    </row>
    <row r="2685" spans="1:13" ht="13" customHeight="1">
      <c r="A2685" s="11" t="s">
        <v>258</v>
      </c>
      <c r="B2685" s="37">
        <v>42000000</v>
      </c>
      <c r="C2685" s="11" t="s">
        <v>5950</v>
      </c>
      <c r="D2685" s="37">
        <v>42130000</v>
      </c>
      <c r="E2685" s="11" t="s">
        <v>6140</v>
      </c>
      <c r="F2685" s="37">
        <v>42132100</v>
      </c>
      <c r="G2685" s="11" t="s">
        <v>6144</v>
      </c>
      <c r="H2685" s="37">
        <v>42132111</v>
      </c>
      <c r="I2685" s="11" t="s">
        <v>6152</v>
      </c>
      <c r="J2685" s="37" t="s">
        <v>6153</v>
      </c>
      <c r="K2685" s="11" t="s">
        <v>527</v>
      </c>
      <c r="L2685" s="5"/>
      <c r="M2685" s="16" t="str">
        <f>""""&amp;A2685&amp;""","""&amp;B2685&amp;""","""&amp;C2685&amp;""","""&amp;D2685&amp;""","""&amp;E2685&amp;""","""&amp;F2685&amp;""","""&amp;G2685&amp;""","""&amp;H2685&amp;""","""&amp;I2685&amp;""","""&amp;J2685&amp;""","""&amp;K2685&amp;""""</f>
        <v>"Medical Equipment and Accessories and Supplies","42000000","Medical apparel and textiles","42130000","Hospital housekeeping textiles","42132100","Hospital bio-hazard bags","42132111","Bag, Biohazard, Printed, Red, 8 x 12 in, Autoclave, 2 mil, 100 Each","42132111.11","Other Non-Pharma"</v>
      </c>
    </row>
    <row r="2686" spans="1:13" ht="13" customHeight="1">
      <c r="A2686" s="11" t="s">
        <v>258</v>
      </c>
      <c r="B2686" s="37">
        <v>42000000</v>
      </c>
      <c r="C2686" s="11" t="s">
        <v>5950</v>
      </c>
      <c r="D2686" s="37">
        <v>42130000</v>
      </c>
      <c r="E2686" s="11" t="s">
        <v>6140</v>
      </c>
      <c r="F2686" s="37">
        <v>42132100</v>
      </c>
      <c r="G2686" s="11" t="s">
        <v>6144</v>
      </c>
      <c r="H2686" s="37">
        <v>42132111</v>
      </c>
      <c r="I2686" s="11" t="s">
        <v>6154</v>
      </c>
      <c r="J2686" s="37" t="s">
        <v>6155</v>
      </c>
      <c r="K2686" s="11" t="s">
        <v>527</v>
      </c>
      <c r="L2686" s="5"/>
      <c r="M2686" s="16" t="str">
        <f>""""&amp;A2686&amp;""","""&amp;B2686&amp;""","""&amp;C2686&amp;""","""&amp;D2686&amp;""","""&amp;E2686&amp;""","""&amp;F2686&amp;""","""&amp;G2686&amp;""","""&amp;H2686&amp;""","""&amp;I2686&amp;""","""&amp;J2686&amp;""","""&amp;K2686&amp;""""</f>
        <v>"Medical Equipment and Accessories and Supplies","42000000","Medical apparel and textiles","42130000","Hospital housekeeping textiles","42132100","Hospital bio-hazard bags","42132111","Bag, Biohazard, Printed, Clear, 263.525 x 234.55 mm, 25 Pieces","42132111.12","Other Non-Pharma"</v>
      </c>
    </row>
    <row r="2687" spans="1:13" ht="13" customHeight="1">
      <c r="A2687" s="11" t="s">
        <v>258</v>
      </c>
      <c r="B2687" s="37">
        <v>42000000</v>
      </c>
      <c r="C2687" s="11" t="s">
        <v>5950</v>
      </c>
      <c r="D2687" s="37">
        <v>42130000</v>
      </c>
      <c r="E2687" s="11" t="s">
        <v>6140</v>
      </c>
      <c r="F2687" s="37">
        <v>42132100</v>
      </c>
      <c r="G2687" s="11" t="s">
        <v>6144</v>
      </c>
      <c r="H2687" s="37">
        <v>42132111</v>
      </c>
      <c r="I2687" s="11" t="s">
        <v>6156</v>
      </c>
      <c r="J2687" s="37" t="s">
        <v>6157</v>
      </c>
      <c r="K2687" s="11" t="s">
        <v>527</v>
      </c>
      <c r="L2687" s="5"/>
      <c r="M2687" s="16" t="str">
        <f>""""&amp;A2687&amp;""","""&amp;B2687&amp;""","""&amp;C2687&amp;""","""&amp;D2687&amp;""","""&amp;E2687&amp;""","""&amp;F2687&amp;""","""&amp;G2687&amp;""","""&amp;H2687&amp;""","""&amp;I2687&amp;""","""&amp;J2687&amp;""","""&amp;K2687&amp;""""</f>
        <v>"Medical Equipment and Accessories and Supplies","42000000","Medical apparel and textiles","42130000","Hospital housekeeping textiles","42132100","Hospital bio-hazard bags","42132111","Bag, Biohazard, Printed, Clear, 415 x 600 mm, 50 Each","42132111.13","Other Non-Pharma"</v>
      </c>
    </row>
    <row r="2688" spans="1:13" ht="13" customHeight="1">
      <c r="A2688" s="11" t="s">
        <v>258</v>
      </c>
      <c r="B2688" s="37">
        <v>42000000</v>
      </c>
      <c r="C2688" s="11" t="s">
        <v>5950</v>
      </c>
      <c r="D2688" s="37">
        <v>42130000</v>
      </c>
      <c r="E2688" s="11" t="s">
        <v>6140</v>
      </c>
      <c r="F2688" s="37">
        <v>42132100</v>
      </c>
      <c r="G2688" s="11" t="s">
        <v>6144</v>
      </c>
      <c r="H2688" s="37">
        <v>42132111</v>
      </c>
      <c r="I2688" s="11" t="s">
        <v>6158</v>
      </c>
      <c r="J2688" s="37" t="s">
        <v>6159</v>
      </c>
      <c r="K2688" s="11" t="s">
        <v>527</v>
      </c>
      <c r="L2688" s="5"/>
      <c r="M2688" s="16" t="str">
        <f>""""&amp;A2688&amp;""","""&amp;B2688&amp;""","""&amp;C2688&amp;""","""&amp;D2688&amp;""","""&amp;E2688&amp;""","""&amp;F2688&amp;""","""&amp;G2688&amp;""","""&amp;H2688&amp;""","""&amp;I2688&amp;""","""&amp;J2688&amp;""","""&amp;K2688&amp;""""</f>
        <v>"Medical Equipment and Accessories and Supplies","42000000","Medical apparel and textiles","42130000","Hospital housekeeping textiles","42132100","Hospital bio-hazard bags","42132111","Bag, Biohazard, Printed, Clear, 610 x 300 mm, 200 Each","42132111.14","Other Non-Pharma"</v>
      </c>
    </row>
    <row r="2689" spans="1:13" ht="13" customHeight="1">
      <c r="A2689" s="11" t="s">
        <v>258</v>
      </c>
      <c r="B2689" s="37">
        <v>42000000</v>
      </c>
      <c r="C2689" s="11" t="s">
        <v>5950</v>
      </c>
      <c r="D2689" s="37">
        <v>42130000</v>
      </c>
      <c r="E2689" s="11" t="s">
        <v>6140</v>
      </c>
      <c r="F2689" s="37">
        <v>42132100</v>
      </c>
      <c r="G2689" s="11" t="s">
        <v>6144</v>
      </c>
      <c r="H2689" s="37">
        <v>42132111</v>
      </c>
      <c r="I2689" s="11" t="s">
        <v>6160</v>
      </c>
      <c r="J2689" s="37" t="s">
        <v>6161</v>
      </c>
      <c r="K2689" s="11" t="s">
        <v>527</v>
      </c>
      <c r="L2689" s="5"/>
      <c r="M2689" s="16" t="str">
        <f>""""&amp;A2689&amp;""","""&amp;B2689&amp;""","""&amp;C2689&amp;""","""&amp;D2689&amp;""","""&amp;E2689&amp;""","""&amp;F2689&amp;""","""&amp;G2689&amp;""","""&amp;H2689&amp;""","""&amp;I2689&amp;""","""&amp;J2689&amp;""","""&amp;K2689&amp;""""</f>
        <v>"Medical Equipment and Accessories and Supplies","42000000","Medical apparel and textiles","42130000","Hospital housekeeping textiles","42132100","Hospital bio-hazard bags","42132111","Bag, Biohazard, Printed, Clear, 610 x 300 mm, 50 Each","42132111.15","Other Non-Pharma"</v>
      </c>
    </row>
    <row r="2690" spans="1:13" ht="13" customHeight="1">
      <c r="A2690" s="11" t="s">
        <v>258</v>
      </c>
      <c r="B2690" s="37">
        <v>42000000</v>
      </c>
      <c r="C2690" s="11" t="s">
        <v>5950</v>
      </c>
      <c r="D2690" s="37">
        <v>42130000</v>
      </c>
      <c r="E2690" s="11" t="s">
        <v>6140</v>
      </c>
      <c r="F2690" s="37">
        <v>42132100</v>
      </c>
      <c r="G2690" s="11" t="s">
        <v>6144</v>
      </c>
      <c r="H2690" s="37">
        <v>42132111</v>
      </c>
      <c r="I2690" s="11" t="s">
        <v>6162</v>
      </c>
      <c r="J2690" s="37" t="s">
        <v>6163</v>
      </c>
      <c r="K2690" s="11" t="s">
        <v>527</v>
      </c>
      <c r="L2690" s="5"/>
      <c r="M2690" s="16" t="str">
        <f>""""&amp;A2690&amp;""","""&amp;B2690&amp;""","""&amp;C2690&amp;""","""&amp;D2690&amp;""","""&amp;E2690&amp;""","""&amp;F2690&amp;""","""&amp;G2690&amp;""","""&amp;H2690&amp;""","""&amp;I2690&amp;""","""&amp;J2690&amp;""","""&amp;K2690&amp;""""</f>
        <v>"Medical Equipment and Accessories and Supplies","42000000","Medical apparel and textiles","42130000","Hospital housekeeping textiles","42132100","Hospital bio-hazard bags","42132111","Bag, Biohazard, Printed, Clear, 950 x 750 mm, 20 Each","42132111.16","Other Non-Pharma"</v>
      </c>
    </row>
    <row r="2691" spans="1:13" ht="13" customHeight="1">
      <c r="A2691" s="11" t="s">
        <v>258</v>
      </c>
      <c r="B2691" s="37">
        <v>42000000</v>
      </c>
      <c r="C2691" s="11" t="s">
        <v>5950</v>
      </c>
      <c r="D2691" s="37">
        <v>42130000</v>
      </c>
      <c r="E2691" s="11" t="s">
        <v>6140</v>
      </c>
      <c r="F2691" s="37">
        <v>42132100</v>
      </c>
      <c r="G2691" s="11" t="s">
        <v>6144</v>
      </c>
      <c r="H2691" s="37">
        <v>42132111</v>
      </c>
      <c r="I2691" s="11" t="s">
        <v>6164</v>
      </c>
      <c r="J2691" s="37" t="s">
        <v>6165</v>
      </c>
      <c r="K2691" s="11" t="s">
        <v>527</v>
      </c>
      <c r="L2691" s="5"/>
      <c r="M2691" s="16" t="str">
        <f>""""&amp;A2691&amp;""","""&amp;B2691&amp;""","""&amp;C2691&amp;""","""&amp;D2691&amp;""","""&amp;E2691&amp;""","""&amp;F2691&amp;""","""&amp;G2691&amp;""","""&amp;H2691&amp;""","""&amp;I2691&amp;""","""&amp;J2691&amp;""","""&amp;K2691&amp;""""</f>
        <v>"Medical Equipment and Accessories and Supplies","42000000","Medical apparel and textiles","42130000","Hospital housekeeping textiles","42132100","Hospital bio-hazard bags","42132111","Bag, Biohazard, Printed, Clear, 970 x 790 mm, 20 Each","42132111.17","Other Non-Pharma"</v>
      </c>
    </row>
    <row r="2692" spans="1:13" ht="13" customHeight="1">
      <c r="A2692" s="11" t="s">
        <v>258</v>
      </c>
      <c r="B2692" s="37">
        <v>42000000</v>
      </c>
      <c r="C2692" s="11" t="s">
        <v>5950</v>
      </c>
      <c r="D2692" s="37">
        <v>42130000</v>
      </c>
      <c r="E2692" s="11" t="s">
        <v>6140</v>
      </c>
      <c r="F2692" s="37">
        <v>42132100</v>
      </c>
      <c r="G2692" s="11" t="s">
        <v>6144</v>
      </c>
      <c r="H2692" s="37">
        <v>42132111</v>
      </c>
      <c r="I2692" s="11" t="s">
        <v>6166</v>
      </c>
      <c r="J2692" s="37" t="s">
        <v>6167</v>
      </c>
      <c r="K2692" s="11" t="s">
        <v>527</v>
      </c>
      <c r="L2692" s="5"/>
      <c r="M2692" s="16" t="str">
        <f>""""&amp;A2692&amp;""","""&amp;B2692&amp;""","""&amp;C2692&amp;""","""&amp;D2692&amp;""","""&amp;E2692&amp;""","""&amp;F2692&amp;""","""&amp;G2692&amp;""","""&amp;H2692&amp;""","""&amp;I2692&amp;""","""&amp;J2692&amp;""","""&amp;K2692&amp;""""</f>
        <v>"Medical Equipment and Accessories and Supplies","42000000","Medical apparel and textiles","42130000","Hospital housekeeping textiles","42132100","Hospital bio-hazard bags","42132111","Bag, Biohazard, Printed, Clear, 970 x 790 mm, 200 Each","42132111.18","Other Non-Pharma"</v>
      </c>
    </row>
    <row r="2693" spans="1:13" ht="13" customHeight="1">
      <c r="A2693" s="11" t="s">
        <v>258</v>
      </c>
      <c r="B2693" s="37">
        <v>42000000</v>
      </c>
      <c r="C2693" s="11" t="s">
        <v>5950</v>
      </c>
      <c r="D2693" s="37">
        <v>42130000</v>
      </c>
      <c r="E2693" s="11" t="s">
        <v>6140</v>
      </c>
      <c r="F2693" s="37">
        <v>42132100</v>
      </c>
      <c r="G2693" s="11" t="s">
        <v>6144</v>
      </c>
      <c r="H2693" s="37">
        <v>42132111</v>
      </c>
      <c r="I2693" s="11" t="s">
        <v>6168</v>
      </c>
      <c r="J2693" s="37" t="s">
        <v>6169</v>
      </c>
      <c r="K2693" s="11" t="s">
        <v>527</v>
      </c>
      <c r="L2693" s="5"/>
      <c r="M2693" s="16" t="str">
        <f>""""&amp;A2693&amp;""","""&amp;B2693&amp;""","""&amp;C2693&amp;""","""&amp;D2693&amp;""","""&amp;E2693&amp;""","""&amp;F2693&amp;""","""&amp;G2693&amp;""","""&amp;H2693&amp;""","""&amp;I2693&amp;""","""&amp;J2693&amp;""","""&amp;K2693&amp;""""</f>
        <v>"Medical Equipment and Accessories and Supplies","42000000","Medical apparel and textiles","42130000","Hospital housekeeping textiles","42132100","Hospital bio-hazard bags","42132111","Bag, Biohazard, Printed, Orange, 35 x 25 in, Autoclave, 200 Each","42132111.19","Other Non-Pharma"</v>
      </c>
    </row>
    <row r="2694" spans="1:13" ht="13" customHeight="1">
      <c r="A2694" s="11" t="s">
        <v>258</v>
      </c>
      <c r="B2694" s="37">
        <v>42000000</v>
      </c>
      <c r="C2694" s="11" t="s">
        <v>5950</v>
      </c>
      <c r="D2694" s="37">
        <v>42130000</v>
      </c>
      <c r="E2694" s="11" t="s">
        <v>6140</v>
      </c>
      <c r="F2694" s="37">
        <v>42132100</v>
      </c>
      <c r="G2694" s="11" t="s">
        <v>6144</v>
      </c>
      <c r="H2694" s="37">
        <v>42132111</v>
      </c>
      <c r="I2694" s="11" t="s">
        <v>6170</v>
      </c>
      <c r="J2694" s="37" t="s">
        <v>6171</v>
      </c>
      <c r="K2694" s="11" t="s">
        <v>527</v>
      </c>
      <c r="L2694" s="5"/>
      <c r="M2694" s="16" t="str">
        <f>""""&amp;A2694&amp;""","""&amp;B2694&amp;""","""&amp;C2694&amp;""","""&amp;D2694&amp;""","""&amp;E2694&amp;""","""&amp;F2694&amp;""","""&amp;G2694&amp;""","""&amp;H2694&amp;""","""&amp;I2694&amp;""","""&amp;J2694&amp;""","""&amp;K2694&amp;""""</f>
        <v>"Medical Equipment and Accessories and Supplies","42000000","Medical apparel and textiles","42130000","Hospital housekeeping textiles","42132100","Hospital bio-hazard bags","42132111","Bag, Biohazard, Printed, Clear, 23 x 23 in (58 x 58 cm)","42132111.2","Other Non-Pharma"</v>
      </c>
    </row>
    <row r="2695" spans="1:13" ht="13" customHeight="1">
      <c r="A2695" s="11" t="s">
        <v>258</v>
      </c>
      <c r="B2695" s="37">
        <v>42000000</v>
      </c>
      <c r="C2695" s="11" t="s">
        <v>5950</v>
      </c>
      <c r="D2695" s="37">
        <v>42130000</v>
      </c>
      <c r="E2695" s="11" t="s">
        <v>6140</v>
      </c>
      <c r="F2695" s="37">
        <v>42132100</v>
      </c>
      <c r="G2695" s="11" t="s">
        <v>6144</v>
      </c>
      <c r="H2695" s="37">
        <v>42132111</v>
      </c>
      <c r="I2695" s="11" t="s">
        <v>6172</v>
      </c>
      <c r="J2695" s="37" t="s">
        <v>6173</v>
      </c>
      <c r="K2695" s="11" t="s">
        <v>527</v>
      </c>
      <c r="L2695" s="5"/>
      <c r="M2695" s="16" t="str">
        <f>""""&amp;A2695&amp;""","""&amp;B2695&amp;""","""&amp;C2695&amp;""","""&amp;D2695&amp;""","""&amp;E2695&amp;""","""&amp;F2695&amp;""","""&amp;G2695&amp;""","""&amp;H2695&amp;""","""&amp;I2695&amp;""","""&amp;J2695&amp;""","""&amp;K2695&amp;""""</f>
        <v>"Medical Equipment and Accessories and Supplies","42000000","Medical apparel and textiles","42130000","Hospital housekeeping textiles","42132100","Hospital bio-hazard bags","42132111","Bag, Biohazard, Printed, Orange, 36 x 24 in, Autoclave, 100 Each","42132111.20","Other Non-Pharma"</v>
      </c>
    </row>
    <row r="2696" spans="1:13" ht="13" customHeight="1">
      <c r="A2696" s="11" t="s">
        <v>258</v>
      </c>
      <c r="B2696" s="37">
        <v>42000000</v>
      </c>
      <c r="C2696" s="11" t="s">
        <v>5950</v>
      </c>
      <c r="D2696" s="37">
        <v>42130000</v>
      </c>
      <c r="E2696" s="11" t="s">
        <v>6140</v>
      </c>
      <c r="F2696" s="37">
        <v>42132100</v>
      </c>
      <c r="G2696" s="11" t="s">
        <v>6144</v>
      </c>
      <c r="H2696" s="37">
        <v>42132111</v>
      </c>
      <c r="I2696" s="11" t="s">
        <v>6174</v>
      </c>
      <c r="J2696" s="37" t="s">
        <v>6175</v>
      </c>
      <c r="K2696" s="11" t="s">
        <v>527</v>
      </c>
      <c r="L2696" s="5"/>
      <c r="M2696" s="16" t="str">
        <f>""""&amp;A2696&amp;""","""&amp;B2696&amp;""","""&amp;C2696&amp;""","""&amp;D2696&amp;""","""&amp;E2696&amp;""","""&amp;F2696&amp;""","""&amp;G2696&amp;""","""&amp;H2696&amp;""","""&amp;I2696&amp;""","""&amp;J2696&amp;""","""&amp;K2696&amp;""""</f>
        <v>"Medical Equipment and Accessories and Supplies","42000000","Medical apparel and textiles","42130000","Hospital housekeeping textiles","42132100","Hospital bio-hazard bags","42132111","Bag, Biohazard, Printed, Red, 38 x 47 in, Autoclave, 100 Each","42132111.21","Other Non-Pharma"</v>
      </c>
    </row>
    <row r="2697" spans="1:13" ht="13" customHeight="1">
      <c r="A2697" s="11" t="s">
        <v>258</v>
      </c>
      <c r="B2697" s="37">
        <v>42000000</v>
      </c>
      <c r="C2697" s="11" t="s">
        <v>5950</v>
      </c>
      <c r="D2697" s="37">
        <v>42130000</v>
      </c>
      <c r="E2697" s="11" t="s">
        <v>6140</v>
      </c>
      <c r="F2697" s="37">
        <v>42132100</v>
      </c>
      <c r="G2697" s="11" t="s">
        <v>6144</v>
      </c>
      <c r="H2697" s="37">
        <v>42132111</v>
      </c>
      <c r="I2697" s="11" t="s">
        <v>6176</v>
      </c>
      <c r="J2697" s="37" t="s">
        <v>6177</v>
      </c>
      <c r="K2697" s="11" t="s">
        <v>527</v>
      </c>
      <c r="L2697" s="5"/>
      <c r="M2697" s="16" t="str">
        <f>""""&amp;A2697&amp;""","""&amp;B2697&amp;""","""&amp;C2697&amp;""","""&amp;D2697&amp;""","""&amp;E2697&amp;""","""&amp;F2697&amp;""","""&amp;G2697&amp;""","""&amp;H2697&amp;""","""&amp;I2697&amp;""","""&amp;J2697&amp;""","""&amp;K2697&amp;""""</f>
        <v>"Medical Equipment and Accessories and Supplies","42000000","Medical apparel and textiles","42130000","Hospital housekeeping textiles","42132100","Hospital bio-hazard bags","42132111","Bag, Biohazard, Printed, Red, 8 x 12 in, Autoclave, 2 mil, 200 Each","42132111.22","Other Non-Pharma"</v>
      </c>
    </row>
    <row r="2698" spans="1:13" ht="13" customHeight="1">
      <c r="A2698" s="11" t="s">
        <v>258</v>
      </c>
      <c r="B2698" s="37" t="s">
        <v>259</v>
      </c>
      <c r="C2698" s="19" t="s">
        <v>5950</v>
      </c>
      <c r="D2698" s="38" t="s">
        <v>5951</v>
      </c>
      <c r="E2698" s="19" t="s">
        <v>6140</v>
      </c>
      <c r="F2698" s="38" t="s">
        <v>6141</v>
      </c>
      <c r="G2698" s="19" t="s">
        <v>6144</v>
      </c>
      <c r="H2698" s="38" t="s">
        <v>6145</v>
      </c>
      <c r="I2698" s="19" t="s">
        <v>6178</v>
      </c>
      <c r="J2698" s="38" t="s">
        <v>6179</v>
      </c>
      <c r="K2698" s="11" t="s">
        <v>527</v>
      </c>
      <c r="L2698" s="5"/>
      <c r="M2698" s="16" t="str">
        <f>""""&amp;A2698&amp;""","""&amp;B2698&amp;""","""&amp;C2698&amp;""","""&amp;D2698&amp;""","""&amp;E2698&amp;""","""&amp;F2698&amp;""","""&amp;G2698&amp;""","""&amp;H2698&amp;""","""&amp;I2698&amp;""","""&amp;J2698&amp;""","""&amp;K2698&amp;""""</f>
        <v>"Medical Equipment and Accessories and Supplies","42000000","Medical apparel and textiles","42130000","Hospital housekeeping textiles","42132100","Hospital bio-hazard bags","42132111","Bag, Biohazard, Printed, Clear, 200 x 300 cm, 2 mil, 200 Each","42132111.23","Other Non-Pharma"</v>
      </c>
    </row>
    <row r="2699" spans="1:13" ht="13" customHeight="1">
      <c r="A2699" s="11" t="s">
        <v>258</v>
      </c>
      <c r="B2699" s="37" t="s">
        <v>259</v>
      </c>
      <c r="C2699" s="19" t="s">
        <v>5950</v>
      </c>
      <c r="D2699" s="38" t="s">
        <v>5951</v>
      </c>
      <c r="E2699" s="19" t="s">
        <v>6140</v>
      </c>
      <c r="F2699" s="38" t="s">
        <v>6141</v>
      </c>
      <c r="G2699" s="19" t="s">
        <v>6144</v>
      </c>
      <c r="H2699" s="38" t="s">
        <v>6145</v>
      </c>
      <c r="I2699" s="19" t="s">
        <v>6180</v>
      </c>
      <c r="J2699" s="38" t="s">
        <v>6181</v>
      </c>
      <c r="K2699" s="11" t="s">
        <v>527</v>
      </c>
      <c r="L2699" s="5"/>
      <c r="M2699" s="16" t="str">
        <f>""""&amp;A2699&amp;""","""&amp;B2699&amp;""","""&amp;C2699&amp;""","""&amp;D2699&amp;""","""&amp;E2699&amp;""","""&amp;F2699&amp;""","""&amp;G2699&amp;""","""&amp;H2699&amp;""","""&amp;I2699&amp;""","""&amp;J2699&amp;""","""&amp;K2699&amp;""""</f>
        <v>"Medical Equipment and Accessories and Supplies","42000000","Medical apparel and textiles","42130000","Hospital housekeeping textiles","42132100","Hospital bio-hazard bags","42132111","Bag, Biohazard, Printed, Clear, 24 x 36 in (61 x 91 cm), Autoclave, 2 mil, 200 Each","42132111.24","Other Non-Pharma"</v>
      </c>
    </row>
    <row r="2700" spans="1:13" ht="13" customHeight="1">
      <c r="A2700" s="11" t="s">
        <v>258</v>
      </c>
      <c r="B2700" s="37" t="s">
        <v>259</v>
      </c>
      <c r="C2700" s="19" t="s">
        <v>5950</v>
      </c>
      <c r="D2700" s="38" t="s">
        <v>5951</v>
      </c>
      <c r="E2700" s="19" t="s">
        <v>6140</v>
      </c>
      <c r="F2700" s="38" t="s">
        <v>6141</v>
      </c>
      <c r="G2700" s="19" t="s">
        <v>6144</v>
      </c>
      <c r="H2700" s="38" t="s">
        <v>6145</v>
      </c>
      <c r="I2700" s="19" t="s">
        <v>6182</v>
      </c>
      <c r="J2700" s="38" t="s">
        <v>6183</v>
      </c>
      <c r="K2700" s="11" t="s">
        <v>527</v>
      </c>
      <c r="L2700" s="5"/>
      <c r="M2700" s="16" t="str">
        <f>""""&amp;A2700&amp;""","""&amp;B2700&amp;""","""&amp;C2700&amp;""","""&amp;D2700&amp;""","""&amp;E2700&amp;""","""&amp;F2700&amp;""","""&amp;G2700&amp;""","""&amp;H2700&amp;""","""&amp;I2700&amp;""","""&amp;J2700&amp;""","""&amp;K2700&amp;""""</f>
        <v>"Medical Equipment and Accessories and Supplies","42000000","Medical apparel and textiles","42130000","Hospital housekeeping textiles","42132100","Hospital bio-hazard bags","42132111","Bag, Biohazard, Printed, Clear, 3 Wall, 4x 6 in, 1000 Each","42132111.25","Other Non-Pharma"</v>
      </c>
    </row>
    <row r="2701" spans="1:13" ht="13" customHeight="1">
      <c r="A2701" s="11" t="s">
        <v>258</v>
      </c>
      <c r="B2701" s="37" t="s">
        <v>259</v>
      </c>
      <c r="C2701" s="19" t="s">
        <v>5950</v>
      </c>
      <c r="D2701" s="38" t="s">
        <v>5951</v>
      </c>
      <c r="E2701" s="19" t="s">
        <v>6140</v>
      </c>
      <c r="F2701" s="38" t="s">
        <v>6141</v>
      </c>
      <c r="G2701" s="19" t="s">
        <v>6144</v>
      </c>
      <c r="H2701" s="38" t="s">
        <v>6145</v>
      </c>
      <c r="I2701" s="19" t="s">
        <v>6184</v>
      </c>
      <c r="J2701" s="38" t="s">
        <v>6185</v>
      </c>
      <c r="K2701" s="11" t="s">
        <v>527</v>
      </c>
      <c r="L2701" s="5"/>
      <c r="M2701" s="16" t="str">
        <f>""""&amp;A2701&amp;""","""&amp;B2701&amp;""","""&amp;C2701&amp;""","""&amp;D2701&amp;""","""&amp;E2701&amp;""","""&amp;F2701&amp;""","""&amp;G2701&amp;""","""&amp;H2701&amp;""","""&amp;I2701&amp;""","""&amp;J2701&amp;""","""&amp;K2701&amp;""""</f>
        <v>"Medical Equipment and Accessories and Supplies","42000000","Medical apparel and textiles","42130000","Hospital housekeeping textiles","42132100","Hospital bio-hazard bags","42132111","Bag, Biohazard, Printed, Clear, 3 Wall, 8 x 10 in, 1000 Each","42132111.26","Other Non-Pharma"</v>
      </c>
    </row>
    <row r="2702" spans="1:13" ht="13" customHeight="1">
      <c r="A2702" s="11" t="s">
        <v>258</v>
      </c>
      <c r="B2702" s="37" t="s">
        <v>259</v>
      </c>
      <c r="C2702" s="19" t="s">
        <v>5950</v>
      </c>
      <c r="D2702" s="38" t="s">
        <v>5951</v>
      </c>
      <c r="E2702" s="19" t="s">
        <v>6140</v>
      </c>
      <c r="F2702" s="38" t="s">
        <v>6141</v>
      </c>
      <c r="G2702" s="19" t="s">
        <v>6144</v>
      </c>
      <c r="H2702" s="38" t="s">
        <v>6145</v>
      </c>
      <c r="I2702" s="11" t="s">
        <v>6186</v>
      </c>
      <c r="J2702" s="38" t="s">
        <v>6187</v>
      </c>
      <c r="K2702" s="11" t="s">
        <v>527</v>
      </c>
      <c r="L2702" s="5"/>
      <c r="M2702" s="16" t="str">
        <f>""""&amp;A2702&amp;""","""&amp;B2702&amp;""","""&amp;C2702&amp;""","""&amp;D2702&amp;""","""&amp;E2702&amp;""","""&amp;F2702&amp;""","""&amp;G2702&amp;""","""&amp;H2702&amp;""","""&amp;I2702&amp;""","""&amp;J2702&amp;""","""&amp;K2702&amp;""""</f>
        <v>"Medical Equipment and Accessories and Supplies","42000000","Medical apparel and textiles","42130000","Hospital housekeeping textiles","42132100","Hospital bio-hazard bags","42132111","Bag, Biohazard, Printed, Clear, 30 x 50 cm, Autoclavable, Polypropylene, 100 Each","42132111.27","Other Non-Pharma"</v>
      </c>
    </row>
    <row r="2703" spans="1:13" ht="13" customHeight="1">
      <c r="A2703" s="11" t="s">
        <v>258</v>
      </c>
      <c r="B2703" s="37" t="s">
        <v>259</v>
      </c>
      <c r="C2703" s="19" t="s">
        <v>5950</v>
      </c>
      <c r="D2703" s="38" t="s">
        <v>5951</v>
      </c>
      <c r="E2703" s="19" t="s">
        <v>6140</v>
      </c>
      <c r="F2703" s="38" t="s">
        <v>6141</v>
      </c>
      <c r="G2703" s="19" t="s">
        <v>6144</v>
      </c>
      <c r="H2703" s="38" t="s">
        <v>6145</v>
      </c>
      <c r="I2703" s="11" t="s">
        <v>6188</v>
      </c>
      <c r="J2703" s="38" t="s">
        <v>6189</v>
      </c>
      <c r="K2703" s="11" t="s">
        <v>527</v>
      </c>
      <c r="L2703" s="5"/>
      <c r="M2703" s="16" t="str">
        <f>""""&amp;A2703&amp;""","""&amp;B2703&amp;""","""&amp;C2703&amp;""","""&amp;D2703&amp;""","""&amp;E2703&amp;""","""&amp;F2703&amp;""","""&amp;G2703&amp;""","""&amp;H2703&amp;""","""&amp;I2703&amp;""","""&amp;J2703&amp;""","""&amp;K2703&amp;""""</f>
        <v>"Medical Equipment and Accessories and Supplies","42000000","Medical apparel and textiles","42130000","Hospital housekeeping textiles","42132100","Hospital bio-hazard bags","42132111","Bag, Biohazard, Printed, Clear, 300 x 500 mm, 50 Each","42132111.28","Other Non-Pharma"</v>
      </c>
    </row>
    <row r="2704" spans="1:13" ht="13" customHeight="1">
      <c r="A2704" s="11" t="s">
        <v>258</v>
      </c>
      <c r="B2704" s="37" t="s">
        <v>259</v>
      </c>
      <c r="C2704" s="19" t="s">
        <v>5950</v>
      </c>
      <c r="D2704" s="38" t="s">
        <v>5951</v>
      </c>
      <c r="E2704" s="19" t="s">
        <v>6140</v>
      </c>
      <c r="F2704" s="38" t="s">
        <v>6141</v>
      </c>
      <c r="G2704" s="19" t="s">
        <v>6144</v>
      </c>
      <c r="H2704" s="38" t="s">
        <v>6145</v>
      </c>
      <c r="I2704" s="11" t="s">
        <v>6190</v>
      </c>
      <c r="J2704" s="38" t="s">
        <v>6191</v>
      </c>
      <c r="K2704" s="11" t="s">
        <v>527</v>
      </c>
      <c r="L2704" s="5"/>
      <c r="M2704" s="16" t="str">
        <f>""""&amp;A2704&amp;""","""&amp;B2704&amp;""","""&amp;C2704&amp;""","""&amp;D2704&amp;""","""&amp;E2704&amp;""","""&amp;F2704&amp;""","""&amp;G2704&amp;""","""&amp;H2704&amp;""","""&amp;I2704&amp;""","""&amp;J2704&amp;""","""&amp;K2704&amp;""""</f>
        <v>"Medical Equipment and Accessories and Supplies","42000000","Medical apparel and textiles","42130000","Hospital housekeeping textiles","42132100","Hospital bio-hazard bags","42132111","Bag, Biohazard, Printed, Clear, 600 x 780 mm, Autoclave, 250 Each","42132111.29","Other Non-Pharma"</v>
      </c>
    </row>
    <row r="2705" spans="1:13" ht="13" customHeight="1">
      <c r="A2705" s="11" t="s">
        <v>258</v>
      </c>
      <c r="B2705" s="37">
        <v>42000000</v>
      </c>
      <c r="C2705" s="11" t="s">
        <v>5950</v>
      </c>
      <c r="D2705" s="37">
        <v>42130000</v>
      </c>
      <c r="E2705" s="11" t="s">
        <v>6140</v>
      </c>
      <c r="F2705" s="37">
        <v>42132100</v>
      </c>
      <c r="G2705" s="11" t="s">
        <v>6144</v>
      </c>
      <c r="H2705" s="37">
        <v>42132111</v>
      </c>
      <c r="I2705" s="11" t="s">
        <v>6192</v>
      </c>
      <c r="J2705" s="37" t="s">
        <v>6193</v>
      </c>
      <c r="K2705" s="11" t="s">
        <v>527</v>
      </c>
      <c r="L2705" s="5"/>
      <c r="M2705" s="16" t="str">
        <f>""""&amp;A2705&amp;""","""&amp;B2705&amp;""","""&amp;C2705&amp;""","""&amp;D2705&amp;""","""&amp;E2705&amp;""","""&amp;F2705&amp;""","""&amp;G2705&amp;""","""&amp;H2705&amp;""","""&amp;I2705&amp;""","""&amp;J2705&amp;""","""&amp;K2705&amp;""""</f>
        <v>"Medical Equipment and Accessories and Supplies","42000000","Medical apparel and textiles","42130000","Hospital housekeeping textiles","42132100","Hospital bio-hazard bags","42132111","Bag, Biohazard, Printed, Clear, 24 x 36 in (61 x 91 cm), Autoclave, 1.5 mil","42132111.3","Other Non-Pharma"</v>
      </c>
    </row>
    <row r="2706" spans="1:13" ht="13" customHeight="1">
      <c r="A2706" s="11" t="s">
        <v>258</v>
      </c>
      <c r="B2706" s="37" t="s">
        <v>259</v>
      </c>
      <c r="C2706" s="19" t="s">
        <v>5950</v>
      </c>
      <c r="D2706" s="38" t="s">
        <v>5951</v>
      </c>
      <c r="E2706" s="19" t="s">
        <v>6140</v>
      </c>
      <c r="F2706" s="38" t="s">
        <v>6141</v>
      </c>
      <c r="G2706" s="19" t="s">
        <v>6144</v>
      </c>
      <c r="H2706" s="38" t="s">
        <v>6145</v>
      </c>
      <c r="I2706" s="19" t="s">
        <v>6194</v>
      </c>
      <c r="J2706" s="38" t="s">
        <v>6195</v>
      </c>
      <c r="K2706" s="11" t="s">
        <v>527</v>
      </c>
      <c r="L2706" s="5"/>
      <c r="M2706" s="16" t="str">
        <f>""""&amp;A2706&amp;""","""&amp;B2706&amp;""","""&amp;C2706&amp;""","""&amp;D2706&amp;""","""&amp;E2706&amp;""","""&amp;F2706&amp;""","""&amp;G2706&amp;""","""&amp;H2706&amp;""","""&amp;I2706&amp;""","""&amp;J2706&amp;""","""&amp;K2706&amp;""""</f>
        <v>"Medical Equipment and Accessories and Supplies","42000000","Medical apparel and textiles","42130000","Hospital housekeeping textiles","42132100","Hospital bio-hazard bags","42132111","Bag, Biohazard, Printed, Orange, 24 x 24 in, 10 gal, 200 Each","42132111.30","Other Non-Pharma"</v>
      </c>
    </row>
    <row r="2707" spans="1:13" ht="13" customHeight="1">
      <c r="A2707" s="11" t="s">
        <v>258</v>
      </c>
      <c r="B2707" s="37" t="s">
        <v>259</v>
      </c>
      <c r="C2707" s="19" t="s">
        <v>5950</v>
      </c>
      <c r="D2707" s="38" t="s">
        <v>5951</v>
      </c>
      <c r="E2707" s="19" t="s">
        <v>6140</v>
      </c>
      <c r="F2707" s="38" t="s">
        <v>6141</v>
      </c>
      <c r="G2707" s="19" t="s">
        <v>6144</v>
      </c>
      <c r="H2707" s="38" t="s">
        <v>6145</v>
      </c>
      <c r="I2707" s="19" t="s">
        <v>6196</v>
      </c>
      <c r="J2707" s="38" t="s">
        <v>6197</v>
      </c>
      <c r="K2707" s="11" t="s">
        <v>527</v>
      </c>
      <c r="L2707" s="5"/>
      <c r="M2707" s="16" t="str">
        <f>""""&amp;A2707&amp;""","""&amp;B2707&amp;""","""&amp;C2707&amp;""","""&amp;D2707&amp;""","""&amp;E2707&amp;""","""&amp;F2707&amp;""","""&amp;G2707&amp;""","""&amp;H2707&amp;""","""&amp;I2707&amp;""","""&amp;J2707&amp;""","""&amp;K2707&amp;""""</f>
        <v>"Medical Equipment and Accessories and Supplies","42000000","Medical apparel and textiles","42130000","Hospital housekeeping textiles","42132100","Hospital bio-hazard bags","42132111","Bag, Biohazard, Printed, Orange, 8.5 x 11 in, Autoclave, 100 Each","42132111.31","Other Non-Pharma"</v>
      </c>
    </row>
    <row r="2708" spans="1:13" ht="13" customHeight="1">
      <c r="A2708" s="11" t="s">
        <v>258</v>
      </c>
      <c r="B2708" s="37" t="s">
        <v>259</v>
      </c>
      <c r="C2708" s="19" t="s">
        <v>5950</v>
      </c>
      <c r="D2708" s="38" t="s">
        <v>5951</v>
      </c>
      <c r="E2708" s="19" t="s">
        <v>6140</v>
      </c>
      <c r="F2708" s="38" t="s">
        <v>6141</v>
      </c>
      <c r="G2708" s="19" t="s">
        <v>6144</v>
      </c>
      <c r="H2708" s="38" t="s">
        <v>6145</v>
      </c>
      <c r="I2708" s="19" t="s">
        <v>6198</v>
      </c>
      <c r="J2708" s="38" t="s">
        <v>6199</v>
      </c>
      <c r="K2708" s="11" t="s">
        <v>527</v>
      </c>
      <c r="L2708" s="5"/>
      <c r="M2708" s="16" t="str">
        <f>""""&amp;A2708&amp;""","""&amp;B2708&amp;""","""&amp;C2708&amp;""","""&amp;D2708&amp;""","""&amp;E2708&amp;""","""&amp;F2708&amp;""","""&amp;G2708&amp;""","""&amp;H2708&amp;""","""&amp;I2708&amp;""","""&amp;J2708&amp;""","""&amp;K2708&amp;""""</f>
        <v>"Medical Equipment and Accessories and Supplies","42000000","Medical apparel and textiles","42130000","Hospital housekeeping textiles","42132100","Hospital bio-hazard bags","42132111","Bag, Biohazard, Printed, Red, 14 x 19 in (360 x 480 mm), Autoclave, 1.5 mil, 200 Each","42132111.32","Other Non-Pharma"</v>
      </c>
    </row>
    <row r="2709" spans="1:13" ht="13" customHeight="1">
      <c r="A2709" s="11" t="s">
        <v>258</v>
      </c>
      <c r="B2709" s="37" t="s">
        <v>259</v>
      </c>
      <c r="C2709" s="19" t="s">
        <v>5950</v>
      </c>
      <c r="D2709" s="38" t="s">
        <v>5951</v>
      </c>
      <c r="E2709" s="19" t="s">
        <v>6140</v>
      </c>
      <c r="F2709" s="38" t="s">
        <v>6141</v>
      </c>
      <c r="G2709" s="19" t="s">
        <v>6144</v>
      </c>
      <c r="H2709" s="38" t="s">
        <v>6145</v>
      </c>
      <c r="I2709" s="19" t="s">
        <v>6200</v>
      </c>
      <c r="J2709" s="38" t="s">
        <v>6201</v>
      </c>
      <c r="K2709" s="11" t="s">
        <v>527</v>
      </c>
      <c r="L2709" s="5"/>
      <c r="M2709" s="16" t="str">
        <f>""""&amp;A2709&amp;""","""&amp;B2709&amp;""","""&amp;C2709&amp;""","""&amp;D2709&amp;""","""&amp;E2709&amp;""","""&amp;F2709&amp;""","""&amp;G2709&amp;""","""&amp;H2709&amp;""","""&amp;I2709&amp;""","""&amp;J2709&amp;""","""&amp;K2709&amp;""""</f>
        <v>"Medical Equipment and Accessories and Supplies","42000000","Medical apparel and textiles","42130000","Hospital housekeeping textiles","42132100","Hospital bio-hazard bags","42132111","Bag, Biohazard, Printed, Red, 14 x 19 in (360 x 480 mm), Autoclave, 2 mil, 200 Each","42132111.33","Other Non-Pharma"</v>
      </c>
    </row>
    <row r="2710" spans="1:13" ht="13" customHeight="1">
      <c r="A2710" s="11" t="s">
        <v>258</v>
      </c>
      <c r="B2710" s="37" t="s">
        <v>259</v>
      </c>
      <c r="C2710" s="19" t="s">
        <v>5950</v>
      </c>
      <c r="D2710" s="38" t="s">
        <v>5951</v>
      </c>
      <c r="E2710" s="19" t="s">
        <v>6140</v>
      </c>
      <c r="F2710" s="38" t="s">
        <v>6141</v>
      </c>
      <c r="G2710" s="19" t="s">
        <v>6144</v>
      </c>
      <c r="H2710" s="38" t="s">
        <v>6145</v>
      </c>
      <c r="I2710" s="19" t="s">
        <v>6202</v>
      </c>
      <c r="J2710" s="38" t="s">
        <v>6203</v>
      </c>
      <c r="K2710" s="11" t="s">
        <v>527</v>
      </c>
      <c r="L2710" s="5"/>
      <c r="M2710" s="16" t="str">
        <f>""""&amp;A2710&amp;""","""&amp;B2710&amp;""","""&amp;C2710&amp;""","""&amp;D2710&amp;""","""&amp;E2710&amp;""","""&amp;F2710&amp;""","""&amp;G2710&amp;""","""&amp;H2710&amp;""","""&amp;I2710&amp;""","""&amp;J2710&amp;""","""&amp;K2710&amp;""""</f>
        <v>"Medical Equipment and Accessories and Supplies","42000000","Medical apparel and textiles","42130000","Hospital housekeeping textiles","42132100","Hospital bio-hazard bags","42132111","Bag, Biohazard, Printed, Red, 24 x 24 in, 20 gal, 1.2 mil, 20 Each","42132111.34","Other Non-Pharma"</v>
      </c>
    </row>
    <row r="2711" spans="1:13" ht="13" customHeight="1">
      <c r="A2711" s="11" t="s">
        <v>258</v>
      </c>
      <c r="B2711" s="37" t="s">
        <v>259</v>
      </c>
      <c r="C2711" s="19" t="s">
        <v>5950</v>
      </c>
      <c r="D2711" s="38" t="s">
        <v>5951</v>
      </c>
      <c r="E2711" s="19" t="s">
        <v>6140</v>
      </c>
      <c r="F2711" s="38" t="s">
        <v>6141</v>
      </c>
      <c r="G2711" s="19" t="s">
        <v>6144</v>
      </c>
      <c r="H2711" s="38" t="s">
        <v>6145</v>
      </c>
      <c r="I2711" s="11" t="s">
        <v>6204</v>
      </c>
      <c r="J2711" s="38" t="s">
        <v>6205</v>
      </c>
      <c r="K2711" s="11" t="s">
        <v>527</v>
      </c>
      <c r="L2711" s="5"/>
      <c r="M2711" s="16" t="str">
        <f>""""&amp;A2711&amp;""","""&amp;B2711&amp;""","""&amp;C2711&amp;""","""&amp;D2711&amp;""","""&amp;E2711&amp;""","""&amp;F2711&amp;""","""&amp;G2711&amp;""","""&amp;H2711&amp;""","""&amp;I2711&amp;""","""&amp;J2711&amp;""","""&amp;K2711&amp;""""</f>
        <v>"Medical Equipment and Accessories and Supplies","42000000","Medical apparel and textiles","42130000","Hospital housekeeping textiles","42132100","Hospital bio-hazard bags","42132111","Bag, Biohazard, Printed, Red, 25 x 35 in, 1.5 mil, 200 Each","42132111.35","Other Non-Pharma"</v>
      </c>
    </row>
    <row r="2712" spans="1:13" ht="13" customHeight="1">
      <c r="A2712" s="11" t="s">
        <v>258</v>
      </c>
      <c r="B2712" s="37" t="s">
        <v>259</v>
      </c>
      <c r="C2712" s="19" t="s">
        <v>5950</v>
      </c>
      <c r="D2712" s="38" t="s">
        <v>5951</v>
      </c>
      <c r="E2712" s="19" t="s">
        <v>6140</v>
      </c>
      <c r="F2712" s="38" t="s">
        <v>6141</v>
      </c>
      <c r="G2712" s="19" t="s">
        <v>6144</v>
      </c>
      <c r="H2712" s="38" t="s">
        <v>6145</v>
      </c>
      <c r="I2712" s="11" t="s">
        <v>6206</v>
      </c>
      <c r="J2712" s="38" t="s">
        <v>6207</v>
      </c>
      <c r="K2712" s="11" t="s">
        <v>527</v>
      </c>
      <c r="L2712" s="5"/>
      <c r="M2712" s="16" t="str">
        <f>""""&amp;A2712&amp;""","""&amp;B2712&amp;""","""&amp;C2712&amp;""","""&amp;D2712&amp;""","""&amp;E2712&amp;""","""&amp;F2712&amp;""","""&amp;G2712&amp;""","""&amp;H2712&amp;""","""&amp;I2712&amp;""","""&amp;J2712&amp;""","""&amp;K2712&amp;""""</f>
        <v>"Medical Equipment and Accessories and Supplies","42000000","Medical apparel and textiles","42130000","Hospital housekeeping textiles","42132100","Hospital bio-hazard bags","42132111","Bag, Biohazard, Printed, Red, 3 Wall, 150 x 230 mm (6 x 9 in), 50 Each","42132111.36","Other Non-Pharma"</v>
      </c>
    </row>
    <row r="2713" spans="1:13" ht="13" customHeight="1">
      <c r="A2713" s="11" t="s">
        <v>258</v>
      </c>
      <c r="B2713" s="37" t="str">
        <f>LEFT(H2713,2)&amp;"000000"</f>
        <v>42000000</v>
      </c>
      <c r="C2713" s="19" t="s">
        <v>5950</v>
      </c>
      <c r="D2713" s="38" t="str">
        <f>LEFT(H2713,4)&amp;"0000"</f>
        <v>42130000</v>
      </c>
      <c r="E2713" s="19" t="s">
        <v>6140</v>
      </c>
      <c r="F2713" s="38" t="str">
        <f>LEFT(H2713,6)&amp;"00"</f>
        <v>42132100</v>
      </c>
      <c r="G2713" s="19" t="s">
        <v>6144</v>
      </c>
      <c r="H2713" s="38" t="s">
        <v>6145</v>
      </c>
      <c r="I2713" s="19" t="s">
        <v>6208</v>
      </c>
      <c r="J2713" s="38" t="s">
        <v>6209</v>
      </c>
      <c r="K2713" s="11" t="s">
        <v>527</v>
      </c>
      <c r="L2713" s="5"/>
      <c r="M2713" s="16" t="str">
        <f>""""&amp;A2713&amp;""","""&amp;B2713&amp;""","""&amp;C2713&amp;""","""&amp;D2713&amp;""","""&amp;E2713&amp;""","""&amp;F2713&amp;""","""&amp;G2713&amp;""","""&amp;H2713&amp;""","""&amp;I2713&amp;""","""&amp;J2713&amp;""","""&amp;K2713&amp;""""</f>
        <v>"Medical Equipment and Accessories and Supplies","42000000","Medical apparel and textiles","42130000","Hospital housekeeping textiles","42132100","Hospital bio-hazard bags","42132111","Bag, Biohazard, Printed, Black, 750 x 950 mm, .05 mm, Heavy Duty, 1000 Each","42132111.37","Other Non-Pharma"</v>
      </c>
    </row>
    <row r="2714" spans="1:13" ht="13" customHeight="1">
      <c r="A2714" s="11" t="s">
        <v>258</v>
      </c>
      <c r="B2714" s="37" t="str">
        <f>LEFT(H2714,2)&amp;"000000"</f>
        <v>42000000</v>
      </c>
      <c r="C2714" s="19" t="s">
        <v>5950</v>
      </c>
      <c r="D2714" s="38" t="str">
        <f>LEFT(H2714,4)&amp;"0000"</f>
        <v>42130000</v>
      </c>
      <c r="E2714" s="19" t="s">
        <v>6140</v>
      </c>
      <c r="F2714" s="38" t="str">
        <f>LEFT(H2714,6)&amp;"00"</f>
        <v>42132100</v>
      </c>
      <c r="G2714" s="19" t="s">
        <v>6144</v>
      </c>
      <c r="H2714" s="38" t="s">
        <v>6145</v>
      </c>
      <c r="I2714" s="19" t="s">
        <v>6210</v>
      </c>
      <c r="J2714" s="38" t="s">
        <v>6211</v>
      </c>
      <c r="K2714" s="11" t="s">
        <v>527</v>
      </c>
      <c r="L2714" s="5"/>
      <c r="M2714" s="16" t="str">
        <f>""""&amp;A2714&amp;""","""&amp;B2714&amp;""","""&amp;C2714&amp;""","""&amp;D2714&amp;""","""&amp;E2714&amp;""","""&amp;F2714&amp;""","""&amp;G2714&amp;""","""&amp;H2714&amp;""","""&amp;I2714&amp;""","""&amp;J2714&amp;""","""&amp;K2714&amp;""""</f>
        <v>"Medical Equipment and Accessories and Supplies","42000000","Medical apparel and textiles","42130000","Hospital housekeeping textiles","42132100","Hospital bio-hazard bags","42132111","Bag, Biohazard, Printed, Orange, 19 x 23 in, Autoclave, 1.25 mil, 100 Each","42132111.38","Other Non-Pharma"</v>
      </c>
    </row>
    <row r="2715" spans="1:13" ht="13" customHeight="1">
      <c r="A2715" s="11" t="s">
        <v>258</v>
      </c>
      <c r="B2715" s="37" t="str">
        <f>LEFT(H2715,2)&amp;"000000"</f>
        <v>42000000</v>
      </c>
      <c r="C2715" s="19" t="s">
        <v>5950</v>
      </c>
      <c r="D2715" s="38" t="str">
        <f>LEFT(H2715,4)&amp;"0000"</f>
        <v>42130000</v>
      </c>
      <c r="E2715" s="19" t="s">
        <v>6140</v>
      </c>
      <c r="F2715" s="38" t="str">
        <f>LEFT(H2715,6)&amp;"00"</f>
        <v>42132100</v>
      </c>
      <c r="G2715" s="19" t="s">
        <v>6144</v>
      </c>
      <c r="H2715" s="38" t="s">
        <v>6145</v>
      </c>
      <c r="I2715" s="19" t="s">
        <v>6212</v>
      </c>
      <c r="J2715" s="38" t="s">
        <v>6213</v>
      </c>
      <c r="K2715" s="11" t="s">
        <v>527</v>
      </c>
      <c r="L2715" s="5"/>
      <c r="M2715" s="16" t="str">
        <f>""""&amp;A2715&amp;""","""&amp;B2715&amp;""","""&amp;C2715&amp;""","""&amp;D2715&amp;""","""&amp;E2715&amp;""","""&amp;F2715&amp;""","""&amp;G2715&amp;""","""&amp;H2715&amp;""","""&amp;I2715&amp;""","""&amp;J2715&amp;""","""&amp;K2715&amp;""""</f>
        <v>"Medical Equipment and Accessories and Supplies","42000000","Medical apparel and textiles","42130000","Hospital housekeeping textiles","42132100","Hospital bio-hazard bags","42132111","Bag, Biohazard, Printed, Printed, Red, 37 x 45 in, Autoclave, 2 mil, 100 Each","42132111.39","Other Non-Pharma"</v>
      </c>
    </row>
    <row r="2716" spans="1:13" ht="13" customHeight="1">
      <c r="A2716" s="11" t="s">
        <v>258</v>
      </c>
      <c r="B2716" s="37">
        <v>42000000</v>
      </c>
      <c r="C2716" s="11" t="s">
        <v>5950</v>
      </c>
      <c r="D2716" s="37">
        <v>42130000</v>
      </c>
      <c r="E2716" s="11" t="s">
        <v>6140</v>
      </c>
      <c r="F2716" s="37">
        <v>42132100</v>
      </c>
      <c r="G2716" s="11" t="s">
        <v>6144</v>
      </c>
      <c r="H2716" s="37">
        <v>42132111</v>
      </c>
      <c r="I2716" s="11" t="s">
        <v>6214</v>
      </c>
      <c r="J2716" s="37" t="s">
        <v>6215</v>
      </c>
      <c r="K2716" s="11" t="s">
        <v>527</v>
      </c>
      <c r="L2716" s="5"/>
      <c r="M2716" s="16" t="str">
        <f>""""&amp;A2716&amp;""","""&amp;B2716&amp;""","""&amp;C2716&amp;""","""&amp;D2716&amp;""","""&amp;E2716&amp;""","""&amp;F2716&amp;""","""&amp;G2716&amp;""","""&amp;H2716&amp;""","""&amp;I2716&amp;""","""&amp;J2716&amp;""","""&amp;K2716&amp;""""</f>
        <v>"Medical Equipment and Accessories and Supplies","42000000","Medical apparel and textiles","42130000","Hospital housekeeping textiles","42132100","Hospital bio-hazard bags","42132111","Bag, Biohazard, Printed, Clear, 37 x 48 in (94 x 122 cm), 2 mil","42132111.4","Other Non-Pharma"</v>
      </c>
    </row>
    <row r="2717" spans="1:13" ht="13" customHeight="1">
      <c r="A2717" s="11" t="s">
        <v>258</v>
      </c>
      <c r="B2717" s="37" t="str">
        <f>LEFT(H2717,2)&amp;"000000"</f>
        <v>42000000</v>
      </c>
      <c r="C2717" s="19" t="s">
        <v>5950</v>
      </c>
      <c r="D2717" s="38" t="str">
        <f>LEFT(H2717,4)&amp;"0000"</f>
        <v>42130000</v>
      </c>
      <c r="E2717" s="19" t="s">
        <v>6140</v>
      </c>
      <c r="F2717" s="38" t="str">
        <f>LEFT(H2717,6)&amp;"00"</f>
        <v>42132100</v>
      </c>
      <c r="G2717" s="19" t="s">
        <v>6144</v>
      </c>
      <c r="H2717" s="38" t="s">
        <v>6145</v>
      </c>
      <c r="I2717" s="19" t="s">
        <v>6216</v>
      </c>
      <c r="J2717" s="38" t="s">
        <v>6217</v>
      </c>
      <c r="K2717" s="11" t="s">
        <v>527</v>
      </c>
      <c r="L2717" s="5"/>
      <c r="M2717" s="16" t="str">
        <f>""""&amp;A2717&amp;""","""&amp;B2717&amp;""","""&amp;C2717&amp;""","""&amp;D2717&amp;""","""&amp;E2717&amp;""","""&amp;F2717&amp;""","""&amp;G2717&amp;""","""&amp;H2717&amp;""","""&amp;I2717&amp;""","""&amp;J2717&amp;""","""&amp;K2717&amp;""""</f>
        <v>"Medical Equipment and Accessories and Supplies","42000000","Medical apparel and textiles","42130000","Hospital housekeeping textiles","42132100","Hospital bio-hazard bags","42132111","Bag, Biohazard, Printed, Red, 14 x 19 in (360 x 480 mm), Autoclave, 1.5 mil, 100 Each","42132111.40","Other Non-Pharma"</v>
      </c>
    </row>
    <row r="2718" spans="1:13" ht="13" customHeight="1">
      <c r="A2718" s="11" t="s">
        <v>258</v>
      </c>
      <c r="B2718" s="37" t="str">
        <f>LEFT(H2718,2)&amp;"000000"</f>
        <v>42000000</v>
      </c>
      <c r="C2718" s="19" t="s">
        <v>5950</v>
      </c>
      <c r="D2718" s="38" t="str">
        <f>LEFT(H2718,4)&amp;"0000"</f>
        <v>42130000</v>
      </c>
      <c r="E2718" s="19" t="s">
        <v>6140</v>
      </c>
      <c r="F2718" s="38" t="str">
        <f>LEFT(H2718,6)&amp;"00"</f>
        <v>42132100</v>
      </c>
      <c r="G2718" s="19" t="s">
        <v>6144</v>
      </c>
      <c r="H2718" s="38" t="s">
        <v>6145</v>
      </c>
      <c r="I2718" s="11" t="s">
        <v>6218</v>
      </c>
      <c r="J2718" s="38" t="s">
        <v>6219</v>
      </c>
      <c r="K2718" s="11" t="s">
        <v>527</v>
      </c>
      <c r="L2718" s="5"/>
      <c r="M2718" s="16" t="str">
        <f>""""&amp;A2718&amp;""","""&amp;B2718&amp;""","""&amp;C2718&amp;""","""&amp;D2718&amp;""","""&amp;E2718&amp;""","""&amp;F2718&amp;""","""&amp;G2718&amp;""","""&amp;H2718&amp;""","""&amp;I2718&amp;""","""&amp;J2718&amp;""","""&amp;K2718&amp;""""</f>
        <v>"Medical Equipment and Accessories and Supplies","42000000","Medical apparel and textiles","42130000","Hospital housekeeping textiles","42132100","Hospital bio-hazard bags","42132111","Bag, Biohazard, Printed, Red, 23 x 24 in, Autoclave, 1.2 mil, 100 Each","42132111.41","Other Non-Pharma"</v>
      </c>
    </row>
    <row r="2719" spans="1:13" ht="13" customHeight="1">
      <c r="A2719" s="11" t="s">
        <v>258</v>
      </c>
      <c r="B2719" s="37" t="str">
        <f>LEFT(H2719,2)&amp;"000000"</f>
        <v>42000000</v>
      </c>
      <c r="C2719" s="19" t="s">
        <v>5950</v>
      </c>
      <c r="D2719" s="38" t="str">
        <f>LEFT(H2719,4)&amp;"0000"</f>
        <v>42130000</v>
      </c>
      <c r="E2719" s="19" t="s">
        <v>6140</v>
      </c>
      <c r="F2719" s="38" t="str">
        <f>LEFT(H2719,6)&amp;"00"</f>
        <v>42132100</v>
      </c>
      <c r="G2719" s="19" t="s">
        <v>6144</v>
      </c>
      <c r="H2719" s="38" t="s">
        <v>6145</v>
      </c>
      <c r="I2719" s="11" t="s">
        <v>6220</v>
      </c>
      <c r="J2719" s="38" t="s">
        <v>6221</v>
      </c>
      <c r="K2719" s="11" t="s">
        <v>527</v>
      </c>
      <c r="L2719" s="5"/>
      <c r="M2719" s="16" t="str">
        <f>""""&amp;A2719&amp;""","""&amp;B2719&amp;""","""&amp;C2719&amp;""","""&amp;D2719&amp;""","""&amp;E2719&amp;""","""&amp;F2719&amp;""","""&amp;G2719&amp;""","""&amp;H2719&amp;""","""&amp;I2719&amp;""","""&amp;J2719&amp;""","""&amp;K2719&amp;""""</f>
        <v>"Medical Equipment and Accessories and Supplies","42000000","Medical apparel and textiles","42130000","Hospital housekeeping textiles","42132100","Hospital bio-hazard bags","42132111","Bag, Biohazard, Printed, Red, 25 x 30 in, Autoclave, 1.8 mil, 100 Each","42132111.42","Other Non-Pharma"</v>
      </c>
    </row>
    <row r="2720" spans="1:13" ht="13" customHeight="1">
      <c r="A2720" s="11" t="s">
        <v>258</v>
      </c>
      <c r="B2720" s="37" t="str">
        <f>LEFT(H2720,2)&amp;"000000"</f>
        <v>42000000</v>
      </c>
      <c r="C2720" s="19" t="s">
        <v>5950</v>
      </c>
      <c r="D2720" s="38" t="str">
        <f>LEFT(H2720,4)&amp;"0000"</f>
        <v>42130000</v>
      </c>
      <c r="E2720" s="19" t="s">
        <v>6140</v>
      </c>
      <c r="F2720" s="38" t="str">
        <f>LEFT(H2720,6)&amp;"00"</f>
        <v>42132100</v>
      </c>
      <c r="G2720" s="19" t="s">
        <v>6144</v>
      </c>
      <c r="H2720" s="38" t="s">
        <v>6145</v>
      </c>
      <c r="I2720" s="11" t="s">
        <v>6222</v>
      </c>
      <c r="J2720" s="38" t="s">
        <v>6223</v>
      </c>
      <c r="K2720" s="11" t="s">
        <v>527</v>
      </c>
      <c r="L2720" s="5"/>
      <c r="M2720" s="16" t="str">
        <f>""""&amp;A2720&amp;""","""&amp;B2720&amp;""","""&amp;C2720&amp;""","""&amp;D2720&amp;""","""&amp;E2720&amp;""","""&amp;F2720&amp;""","""&amp;G2720&amp;""","""&amp;H2720&amp;""","""&amp;I2720&amp;""","""&amp;J2720&amp;""","""&amp;K2720&amp;""""</f>
        <v>"Medical Equipment and Accessories and Supplies","42000000","Medical apparel and textiles","42130000","Hospital housekeeping textiles","42132100","Hospital bio-hazard bags","42132111","Bag, Biohazard, Printed, Red, 36 x 45 in, Autoclave, 2 mil, 100 Each","42132111.43","Other Non-Pharma"</v>
      </c>
    </row>
    <row r="2721" spans="1:13" ht="13" customHeight="1">
      <c r="A2721" s="11" t="s">
        <v>258</v>
      </c>
      <c r="B2721" s="37" t="str">
        <f>LEFT(H2721,2)&amp;"000000"</f>
        <v>42000000</v>
      </c>
      <c r="C2721" s="19" t="s">
        <v>5950</v>
      </c>
      <c r="D2721" s="38" t="str">
        <f>LEFT(H2721,4)&amp;"0000"</f>
        <v>42130000</v>
      </c>
      <c r="E2721" s="19" t="s">
        <v>6140</v>
      </c>
      <c r="F2721" s="38" t="str">
        <f>LEFT(H2721,6)&amp;"00"</f>
        <v>42132100</v>
      </c>
      <c r="G2721" s="19" t="s">
        <v>6144</v>
      </c>
      <c r="H2721" s="38" t="s">
        <v>6145</v>
      </c>
      <c r="I2721" s="11" t="s">
        <v>6224</v>
      </c>
      <c r="J2721" s="38" t="s">
        <v>6225</v>
      </c>
      <c r="K2721" s="11" t="s">
        <v>527</v>
      </c>
      <c r="L2721" s="5"/>
      <c r="M2721" s="16" t="str">
        <f>""""&amp;A2721&amp;""","""&amp;B2721&amp;""","""&amp;C2721&amp;""","""&amp;D2721&amp;""","""&amp;E2721&amp;""","""&amp;F2721&amp;""","""&amp;G2721&amp;""","""&amp;H2721&amp;""","""&amp;I2721&amp;""","""&amp;J2721&amp;""","""&amp;K2721&amp;""""</f>
        <v>"Medical Equipment and Accessories and Supplies","42000000","Medical apparel and textiles","42130000","Hospital housekeeping textiles","42132100","Hospital bio-hazard bags","42132111","Bag, Biohazard, Printed, Red, 64 x 89 cm, Autoclave, 200 Each","42132111.44","Other Non-Pharma"</v>
      </c>
    </row>
    <row r="2722" spans="1:13" ht="13" customHeight="1">
      <c r="A2722" s="11" t="s">
        <v>258</v>
      </c>
      <c r="B2722" s="37" t="str">
        <f>LEFT(H2722,2)&amp;"000000"</f>
        <v>42000000</v>
      </c>
      <c r="C2722" s="19" t="s">
        <v>5950</v>
      </c>
      <c r="D2722" s="38" t="str">
        <f>LEFT(H2722,4)&amp;"0000"</f>
        <v>42130000</v>
      </c>
      <c r="E2722" s="19" t="s">
        <v>6140</v>
      </c>
      <c r="F2722" s="38" t="str">
        <f>LEFT(H2722,6)&amp;"00"</f>
        <v>42132100</v>
      </c>
      <c r="G2722" s="19" t="s">
        <v>6144</v>
      </c>
      <c r="H2722" s="38" t="s">
        <v>6145</v>
      </c>
      <c r="I2722" s="19" t="s">
        <v>6226</v>
      </c>
      <c r="J2722" s="38" t="s">
        <v>6227</v>
      </c>
      <c r="K2722" s="11" t="s">
        <v>527</v>
      </c>
      <c r="L2722" s="5"/>
      <c r="M2722" s="16" t="str">
        <f>""""&amp;A2722&amp;""","""&amp;B2722&amp;""","""&amp;C2722&amp;""","""&amp;D2722&amp;""","""&amp;E2722&amp;""","""&amp;F2722&amp;""","""&amp;G2722&amp;""","""&amp;H2722&amp;""","""&amp;I2722&amp;""","""&amp;J2722&amp;""","""&amp;K2722&amp;""""</f>
        <v>"Medical Equipment and Accessories and Supplies","42000000","Medical apparel and textiles","42130000","Hospital housekeeping textiles","42132100","Hospital bio-hazard bags","42132111","Bag, Biohazard, Printed, Red, 750 x 950 mm, .05 mm, Heavy Duty, 1000 Each","42132111.45","Other Non-Pharma"</v>
      </c>
    </row>
    <row r="2723" spans="1:13" ht="13" customHeight="1">
      <c r="A2723" s="11" t="s">
        <v>258</v>
      </c>
      <c r="B2723" s="37" t="str">
        <f>LEFT(H2723,2)&amp;"000000"</f>
        <v>42000000</v>
      </c>
      <c r="C2723" s="19" t="s">
        <v>5950</v>
      </c>
      <c r="D2723" s="38" t="str">
        <f>LEFT(H2723,4)&amp;"0000"</f>
        <v>42130000</v>
      </c>
      <c r="E2723" s="19" t="s">
        <v>6140</v>
      </c>
      <c r="F2723" s="38" t="str">
        <f>LEFT(H2723,6)&amp;"00"</f>
        <v>42132100</v>
      </c>
      <c r="G2723" s="19" t="s">
        <v>6144</v>
      </c>
      <c r="H2723" s="38" t="s">
        <v>6145</v>
      </c>
      <c r="I2723" s="19" t="s">
        <v>6228</v>
      </c>
      <c r="J2723" s="38" t="s">
        <v>6229</v>
      </c>
      <c r="K2723" s="11" t="s">
        <v>527</v>
      </c>
      <c r="L2723" s="5"/>
      <c r="M2723" s="16" t="str">
        <f>""""&amp;A2723&amp;""","""&amp;B2723&amp;""","""&amp;C2723&amp;""","""&amp;D2723&amp;""","""&amp;E2723&amp;""","""&amp;F2723&amp;""","""&amp;G2723&amp;""","""&amp;H2723&amp;""","""&amp;I2723&amp;""","""&amp;J2723&amp;""","""&amp;K2723&amp;""""</f>
        <v>"Medical Equipment and Accessories and Supplies","42000000","Medical apparel and textiles","42130000","Hospital housekeeping textiles","42132100","Hospital bio-hazard bags","42132111","Bag, Biohazard, Printed, Red, 78 x 96 cm, Autoclave, 121 L, 200 Each","42132111.46","Other Non-Pharma"</v>
      </c>
    </row>
    <row r="2724" spans="1:13" ht="13" customHeight="1">
      <c r="A2724" s="14" t="s">
        <v>258</v>
      </c>
      <c r="B2724" s="42" t="s">
        <v>259</v>
      </c>
      <c r="C2724" s="18" t="s">
        <v>5950</v>
      </c>
      <c r="D2724" s="45" t="s">
        <v>5951</v>
      </c>
      <c r="E2724" s="18" t="s">
        <v>6140</v>
      </c>
      <c r="F2724" s="45" t="s">
        <v>6141</v>
      </c>
      <c r="G2724" s="18" t="s">
        <v>6144</v>
      </c>
      <c r="H2724" s="45" t="s">
        <v>6145</v>
      </c>
      <c r="I2724" s="18" t="s">
        <v>6230</v>
      </c>
      <c r="J2724" s="38" t="s">
        <v>6231</v>
      </c>
      <c r="K2724" s="14" t="s">
        <v>527</v>
      </c>
      <c r="L2724" s="5"/>
      <c r="M2724" s="16" t="str">
        <f>""""&amp;A2724&amp;""","""&amp;B2724&amp;""","""&amp;C2724&amp;""","""&amp;D2724&amp;""","""&amp;E2724&amp;""","""&amp;F2724&amp;""","""&amp;G2724&amp;""","""&amp;H2724&amp;""","""&amp;I2724&amp;""","""&amp;J2724&amp;""","""&amp;K2724&amp;""""</f>
        <v>"Medical Equipment and Accessories and Supplies","42000000","Medical apparel and textiles","42130000","Hospital housekeeping textiles","42132100","Hospital bio-hazard bags","42132111","Bag, Biohazard, Printed, Red, 24 x 24 in, 20 gal, 1.2 mil, 1 Each","42132111.47","Other Non-Pharma"</v>
      </c>
    </row>
    <row r="2725" spans="1:13" ht="13" customHeight="1">
      <c r="A2725" s="28" t="s">
        <v>258</v>
      </c>
      <c r="B2725" s="40" t="s">
        <v>259</v>
      </c>
      <c r="C2725" s="35" t="s">
        <v>5950</v>
      </c>
      <c r="D2725" s="47" t="s">
        <v>5951</v>
      </c>
      <c r="E2725" s="35" t="s">
        <v>6140</v>
      </c>
      <c r="F2725" s="47" t="s">
        <v>6141</v>
      </c>
      <c r="G2725" s="35" t="s">
        <v>6144</v>
      </c>
      <c r="H2725" s="47" t="s">
        <v>6145</v>
      </c>
      <c r="I2725" s="35" t="s">
        <v>12150</v>
      </c>
      <c r="J2725" s="38" t="s">
        <v>12152</v>
      </c>
      <c r="K2725" s="28" t="s">
        <v>26</v>
      </c>
      <c r="L2725" s="5"/>
      <c r="M2725" s="16"/>
    </row>
    <row r="2726" spans="1:13" ht="13" customHeight="1">
      <c r="A2726" s="28" t="s">
        <v>258</v>
      </c>
      <c r="B2726" s="40" t="s">
        <v>259</v>
      </c>
      <c r="C2726" s="35" t="s">
        <v>5950</v>
      </c>
      <c r="D2726" s="47" t="s">
        <v>5951</v>
      </c>
      <c r="E2726" s="35" t="s">
        <v>6140</v>
      </c>
      <c r="F2726" s="47" t="s">
        <v>6141</v>
      </c>
      <c r="G2726" s="35" t="s">
        <v>6144</v>
      </c>
      <c r="H2726" s="47" t="s">
        <v>6145</v>
      </c>
      <c r="I2726" s="35" t="s">
        <v>12151</v>
      </c>
      <c r="J2726" s="38" t="s">
        <v>12153</v>
      </c>
      <c r="K2726" s="28" t="s">
        <v>527</v>
      </c>
      <c r="L2726" s="5"/>
      <c r="M2726" s="16"/>
    </row>
    <row r="2727" spans="1:13" ht="13" customHeight="1">
      <c r="A2727" s="11" t="s">
        <v>258</v>
      </c>
      <c r="B2727" s="37">
        <v>42000000</v>
      </c>
      <c r="C2727" s="11" t="s">
        <v>5950</v>
      </c>
      <c r="D2727" s="37">
        <v>42130000</v>
      </c>
      <c r="E2727" s="11" t="s">
        <v>6140</v>
      </c>
      <c r="F2727" s="37">
        <v>42132100</v>
      </c>
      <c r="G2727" s="11" t="s">
        <v>6144</v>
      </c>
      <c r="H2727" s="37">
        <v>42132111</v>
      </c>
      <c r="I2727" s="11" t="s">
        <v>6232</v>
      </c>
      <c r="J2727" s="37" t="s">
        <v>6233</v>
      </c>
      <c r="K2727" s="11" t="s">
        <v>527</v>
      </c>
      <c r="L2727" s="5"/>
      <c r="M2727" s="16" t="str">
        <f>""""&amp;A2727&amp;""","""&amp;B2727&amp;""","""&amp;C2727&amp;""","""&amp;D2727&amp;""","""&amp;E2727&amp;""","""&amp;F2727&amp;""","""&amp;G2727&amp;""","""&amp;H2727&amp;""","""&amp;I2727&amp;""","""&amp;J2727&amp;""","""&amp;K2727&amp;""""</f>
        <v>"Medical Equipment and Accessories and Supplies","42000000","Medical apparel and textiles","42130000","Hospital housekeeping textiles","42132100","Hospital bio-hazard bags","42132111","Bag, Biohazard, Printed, Orange 178, 32 x 34 in","42132111.5","Other Non-Pharma"</v>
      </c>
    </row>
    <row r="2728" spans="1:13" ht="13" customHeight="1">
      <c r="A2728" s="11" t="s">
        <v>258</v>
      </c>
      <c r="B2728" s="37">
        <v>42000000</v>
      </c>
      <c r="C2728" s="11" t="s">
        <v>5950</v>
      </c>
      <c r="D2728" s="37">
        <v>42130000</v>
      </c>
      <c r="E2728" s="11" t="s">
        <v>6140</v>
      </c>
      <c r="F2728" s="37">
        <v>42132100</v>
      </c>
      <c r="G2728" s="11" t="s">
        <v>6144</v>
      </c>
      <c r="H2728" s="37">
        <v>42132111</v>
      </c>
      <c r="I2728" s="11" t="s">
        <v>6234</v>
      </c>
      <c r="J2728" s="37" t="s">
        <v>6235</v>
      </c>
      <c r="K2728" s="11" t="s">
        <v>527</v>
      </c>
      <c r="L2728" s="5"/>
      <c r="M2728" s="16" t="str">
        <f>""""&amp;A2728&amp;""","""&amp;B2728&amp;""","""&amp;C2728&amp;""","""&amp;D2728&amp;""","""&amp;E2728&amp;""","""&amp;F2728&amp;""","""&amp;G2728&amp;""","""&amp;H2728&amp;""","""&amp;I2728&amp;""","""&amp;J2728&amp;""","""&amp;K2728&amp;""""</f>
        <v>"Medical Equipment and Accessories and Supplies","42000000","Medical apparel and textiles","42130000","Hospital housekeeping textiles","42132100","Hospital bio-hazard bags","42132111","Bag, Biohazard, Printed, Orange, 38 x 47 in, Autoclave, 100 Each","42132111.6","Other Non-Pharma"</v>
      </c>
    </row>
    <row r="2729" spans="1:13" ht="13" customHeight="1">
      <c r="A2729" s="11" t="s">
        <v>258</v>
      </c>
      <c r="B2729" s="37">
        <v>42000000</v>
      </c>
      <c r="C2729" s="11" t="s">
        <v>5950</v>
      </c>
      <c r="D2729" s="37">
        <v>42130000</v>
      </c>
      <c r="E2729" s="11" t="s">
        <v>6140</v>
      </c>
      <c r="F2729" s="37">
        <v>42132100</v>
      </c>
      <c r="G2729" s="11" t="s">
        <v>6144</v>
      </c>
      <c r="H2729" s="37">
        <v>42132111</v>
      </c>
      <c r="I2729" s="11" t="s">
        <v>6236</v>
      </c>
      <c r="J2729" s="37" t="s">
        <v>6237</v>
      </c>
      <c r="K2729" s="11" t="s">
        <v>527</v>
      </c>
      <c r="L2729" s="5"/>
      <c r="M2729" s="16" t="str">
        <f>""""&amp;A2729&amp;""","""&amp;B2729&amp;""","""&amp;C2729&amp;""","""&amp;D2729&amp;""","""&amp;E2729&amp;""","""&amp;F2729&amp;""","""&amp;G2729&amp;""","""&amp;H2729&amp;""","""&amp;I2729&amp;""","""&amp;J2729&amp;""","""&amp;K2729&amp;""""</f>
        <v>"Medical Equipment and Accessories and Supplies","42000000","Medical apparel and textiles","42130000","Hospital housekeeping textiles","42132100","Hospital bio-hazard bags","42132111","Bag, Biohazard, Printed, Orange, 84 x 52 cm","42132111.7","Other Non-Pharma"</v>
      </c>
    </row>
    <row r="2730" spans="1:13" ht="13" customHeight="1">
      <c r="A2730" s="11" t="s">
        <v>258</v>
      </c>
      <c r="B2730" s="37">
        <v>42000000</v>
      </c>
      <c r="C2730" s="11" t="s">
        <v>5950</v>
      </c>
      <c r="D2730" s="37">
        <v>42130000</v>
      </c>
      <c r="E2730" s="11" t="s">
        <v>6140</v>
      </c>
      <c r="F2730" s="37">
        <v>42132100</v>
      </c>
      <c r="G2730" s="11" t="s">
        <v>6144</v>
      </c>
      <c r="H2730" s="37">
        <v>42132111</v>
      </c>
      <c r="I2730" s="11" t="s">
        <v>6238</v>
      </c>
      <c r="J2730" s="37" t="s">
        <v>6239</v>
      </c>
      <c r="K2730" s="11" t="s">
        <v>527</v>
      </c>
      <c r="L2730" s="5"/>
      <c r="M2730" s="16" t="str">
        <f>""""&amp;A2730&amp;""","""&amp;B2730&amp;""","""&amp;C2730&amp;""","""&amp;D2730&amp;""","""&amp;E2730&amp;""","""&amp;F2730&amp;""","""&amp;G2730&amp;""","""&amp;H2730&amp;""","""&amp;I2730&amp;""","""&amp;J2730&amp;""","""&amp;K2730&amp;""""</f>
        <v>"Medical Equipment and Accessories and Supplies","42000000","Medical apparel and textiles","42130000","Hospital housekeeping textiles","42132100","Hospital bio-hazard bags","42132111","Bag, Biohazard, Printed, Red, 25 x 35 in, 2 mil","42132111.8","Other Non-Pharma"</v>
      </c>
    </row>
    <row r="2731" spans="1:13" ht="13" customHeight="1">
      <c r="A2731" s="11" t="s">
        <v>258</v>
      </c>
      <c r="B2731" s="37">
        <v>42000000</v>
      </c>
      <c r="C2731" s="11" t="s">
        <v>5950</v>
      </c>
      <c r="D2731" s="37">
        <v>42130000</v>
      </c>
      <c r="E2731" s="11" t="s">
        <v>6140</v>
      </c>
      <c r="F2731" s="37">
        <v>42132100</v>
      </c>
      <c r="G2731" s="11" t="s">
        <v>6144</v>
      </c>
      <c r="H2731" s="37">
        <v>42132111</v>
      </c>
      <c r="I2731" s="11" t="s">
        <v>6240</v>
      </c>
      <c r="J2731" s="37" t="s">
        <v>6241</v>
      </c>
      <c r="K2731" s="11" t="s">
        <v>527</v>
      </c>
      <c r="L2731" s="5"/>
      <c r="M2731" s="16" t="str">
        <f>""""&amp;A2731&amp;""","""&amp;B2731&amp;""","""&amp;C2731&amp;""","""&amp;D2731&amp;""","""&amp;E2731&amp;""","""&amp;F2731&amp;""","""&amp;G2731&amp;""","""&amp;H2731&amp;""","""&amp;I2731&amp;""","""&amp;J2731&amp;""","""&amp;K2731&amp;""""</f>
        <v>"Medical Equipment and Accessories and Supplies","42000000","Medical apparel and textiles","42130000","Hospital housekeeping textiles","42132100","Hospital bio-hazard bags","42132111","Bag, Biohazard, Printed, Red, 37 x 48 in, Autoclave, 2 mil, 100 Each","42132111.9","Other Non-Pharma"</v>
      </c>
    </row>
    <row r="2732" spans="1:13" ht="13" customHeight="1">
      <c r="A2732" s="11" t="s">
        <v>258</v>
      </c>
      <c r="B2732" s="37" t="str">
        <f>LEFT(H2732,2)&amp;"000000"</f>
        <v>42000000</v>
      </c>
      <c r="C2732" s="19" t="s">
        <v>5950</v>
      </c>
      <c r="D2732" s="38" t="str">
        <f>LEFT(H2732,4)&amp;"0000"</f>
        <v>42130000</v>
      </c>
      <c r="E2732" s="19" t="s">
        <v>6140</v>
      </c>
      <c r="F2732" s="38" t="str">
        <f>LEFT(H2732,6)&amp;"00"</f>
        <v>42132100</v>
      </c>
      <c r="G2732" s="19" t="s">
        <v>6242</v>
      </c>
      <c r="H2732" s="38" t="s">
        <v>6243</v>
      </c>
      <c r="I2732" s="19" t="s">
        <v>6244</v>
      </c>
      <c r="J2732" s="38" t="s">
        <v>6245</v>
      </c>
      <c r="K2732" s="11" t="s">
        <v>527</v>
      </c>
      <c r="L2732" s="5"/>
      <c r="M2732" s="16" t="str">
        <f>""""&amp;A2732&amp;""","""&amp;B2732&amp;""","""&amp;C2732&amp;""","""&amp;D2732&amp;""","""&amp;E2732&amp;""","""&amp;F2732&amp;""","""&amp;G2732&amp;""","""&amp;H2732&amp;""","""&amp;I2732&amp;""","""&amp;J2732&amp;""","""&amp;K2732&amp;""""</f>
        <v>"Medical Equipment and Accessories and Supplies","42000000","Medical apparel and textiles","42130000","Hospital housekeeping textiles","42132100","Hospital towels","42132114","Other Hospital towels","42132114.0","Other Non-Pharma"</v>
      </c>
    </row>
    <row r="2733" spans="1:13" ht="13" customHeight="1">
      <c r="A2733" s="11" t="s">
        <v>258</v>
      </c>
      <c r="B2733" s="37" t="str">
        <f>LEFT(H2733,2)&amp;"000000"</f>
        <v>42000000</v>
      </c>
      <c r="C2733" s="19" t="s">
        <v>5950</v>
      </c>
      <c r="D2733" s="38" t="str">
        <f>LEFT(H2733,4)&amp;"0000"</f>
        <v>42130000</v>
      </c>
      <c r="E2733" s="19" t="s">
        <v>6140</v>
      </c>
      <c r="F2733" s="38" t="str">
        <f>LEFT(H2733,6)&amp;"00"</f>
        <v>42132100</v>
      </c>
      <c r="G2733" s="19" t="s">
        <v>6242</v>
      </c>
      <c r="H2733" s="38" t="s">
        <v>6243</v>
      </c>
      <c r="I2733" s="19" t="s">
        <v>6246</v>
      </c>
      <c r="J2733" s="38" t="s">
        <v>6247</v>
      </c>
      <c r="K2733" s="11" t="s">
        <v>527</v>
      </c>
      <c r="L2733" s="5"/>
      <c r="M2733" s="16" t="str">
        <f>""""&amp;A2733&amp;""","""&amp;B2733&amp;""","""&amp;C2733&amp;""","""&amp;D2733&amp;""","""&amp;E2733&amp;""","""&amp;F2733&amp;""","""&amp;G2733&amp;""","""&amp;H2733&amp;""","""&amp;I2733&amp;""","""&amp;J2733&amp;""","""&amp;K2733&amp;""""</f>
        <v>"Medical Equipment and Accessories and Supplies","42000000","Medical apparel and textiles","42130000","Hospital housekeeping textiles","42132100","Hospital towels","42132114","Towel, Cotton, 50 x 90 cm, 1 Each","42132114.1","Other Non-Pharma"</v>
      </c>
    </row>
    <row r="2734" spans="1:13" ht="13" customHeight="1">
      <c r="A2734" s="11" t="s">
        <v>258</v>
      </c>
      <c r="B2734" s="37" t="str">
        <f>LEFT(H2734,2)&amp;"000000"</f>
        <v>42000000</v>
      </c>
      <c r="C2734" s="19" t="s">
        <v>5950</v>
      </c>
      <c r="D2734" s="38" t="str">
        <f>LEFT(H2734,4)&amp;"0000"</f>
        <v>42130000</v>
      </c>
      <c r="E2734" s="19" t="s">
        <v>6140</v>
      </c>
      <c r="F2734" s="38" t="str">
        <f>LEFT(H2734,6)&amp;"00"</f>
        <v>42132100</v>
      </c>
      <c r="G2734" s="19" t="s">
        <v>6242</v>
      </c>
      <c r="H2734" s="38" t="s">
        <v>6243</v>
      </c>
      <c r="I2734" s="19" t="s">
        <v>6248</v>
      </c>
      <c r="J2734" s="38" t="s">
        <v>6249</v>
      </c>
      <c r="K2734" s="11" t="s">
        <v>527</v>
      </c>
      <c r="L2734" s="5"/>
      <c r="M2734" s="16" t="str">
        <f>""""&amp;A2734&amp;""","""&amp;B2734&amp;""","""&amp;C2734&amp;""","""&amp;D2734&amp;""","""&amp;E2734&amp;""","""&amp;F2734&amp;""","""&amp;G2734&amp;""","""&amp;H2734&amp;""","""&amp;I2734&amp;""","""&amp;J2734&amp;""","""&amp;K2734&amp;""""</f>
        <v>"Medical Equipment and Accessories and Supplies","42000000","Medical apparel and textiles","42130000","Hospital housekeeping textiles","42132100","Hospital towels","42132114","Towel, Cotton, 70 x 90 cm, 1 Each","42132114.2","Other Non-Pharma"</v>
      </c>
    </row>
    <row r="2735" spans="1:13" ht="13" customHeight="1">
      <c r="A2735" s="11" t="s">
        <v>258</v>
      </c>
      <c r="B2735" s="37" t="s">
        <v>259</v>
      </c>
      <c r="C2735" s="19" t="s">
        <v>5950</v>
      </c>
      <c r="D2735" s="38" t="s">
        <v>5951</v>
      </c>
      <c r="E2735" s="19" t="s">
        <v>6250</v>
      </c>
      <c r="F2735" s="38" t="s">
        <v>6251</v>
      </c>
      <c r="G2735" s="19" t="s">
        <v>6252</v>
      </c>
      <c r="H2735" s="38" t="s">
        <v>6251</v>
      </c>
      <c r="I2735" s="19" t="s">
        <v>6252</v>
      </c>
      <c r="J2735" s="38" t="s">
        <v>6253</v>
      </c>
      <c r="K2735" s="11" t="s">
        <v>283</v>
      </c>
      <c r="L2735" s="5"/>
      <c r="M2735" s="16" t="str">
        <f>""""&amp;A2735&amp;""","""&amp;B2735&amp;""","""&amp;C2735&amp;""","""&amp;D2735&amp;""","""&amp;E2735&amp;""","""&amp;F2735&amp;""","""&amp;G2735&amp;""","""&amp;H2735&amp;""","""&amp;I2735&amp;""","""&amp;J2735&amp;""","""&amp;K2735&amp;""""</f>
        <v>"Medical Equipment and Accessories and Supplies","42000000","Medical apparel and textiles","42130000","Medical gloves and accessories","42132200","Other Medical gloves and accessories","42132200","Other Medical gloves and accessories","42132200.0","N/A"</v>
      </c>
    </row>
    <row r="2736" spans="1:13" ht="13" customHeight="1">
      <c r="A2736" s="11" t="s">
        <v>258</v>
      </c>
      <c r="B2736" s="37" t="s">
        <v>259</v>
      </c>
      <c r="C2736" s="19" t="s">
        <v>5950</v>
      </c>
      <c r="D2736" s="38" t="s">
        <v>5951</v>
      </c>
      <c r="E2736" s="19" t="s">
        <v>6250</v>
      </c>
      <c r="F2736" s="38" t="s">
        <v>6251</v>
      </c>
      <c r="G2736" s="19" t="s">
        <v>6254</v>
      </c>
      <c r="H2736" s="38" t="s">
        <v>6255</v>
      </c>
      <c r="I2736" s="19" t="s">
        <v>6256</v>
      </c>
      <c r="J2736" s="38" t="s">
        <v>6257</v>
      </c>
      <c r="K2736" s="11" t="s">
        <v>527</v>
      </c>
      <c r="L2736" s="5"/>
      <c r="M2736" s="16" t="str">
        <f>""""&amp;A2736&amp;""","""&amp;B2736&amp;""","""&amp;C2736&amp;""","""&amp;D2736&amp;""","""&amp;E2736&amp;""","""&amp;F2736&amp;""","""&amp;G2736&amp;""","""&amp;H2736&amp;""","""&amp;I2736&amp;""","""&amp;J2736&amp;""","""&amp;K2736&amp;""""</f>
        <v>"Medical Equipment and Accessories and Supplies","42000000","Medical apparel and textiles","42130000","Medical gloves and accessories","42132200","Medical glove boxes or dispensers","42132201","Other Medical glove boxes or dispensers","42132201.0","Other Non-Pharma"</v>
      </c>
    </row>
    <row r="2737" spans="1:13" ht="13" customHeight="1">
      <c r="A2737" s="11" t="s">
        <v>258</v>
      </c>
      <c r="B2737" s="37" t="s">
        <v>259</v>
      </c>
      <c r="C2737" s="19" t="s">
        <v>5950</v>
      </c>
      <c r="D2737" s="38" t="s">
        <v>5951</v>
      </c>
      <c r="E2737" s="19" t="s">
        <v>6250</v>
      </c>
      <c r="F2737" s="38" t="s">
        <v>6251</v>
      </c>
      <c r="G2737" s="19" t="s">
        <v>6254</v>
      </c>
      <c r="H2737" s="38" t="s">
        <v>6255</v>
      </c>
      <c r="I2737" s="19" t="s">
        <v>6258</v>
      </c>
      <c r="J2737" s="38" t="s">
        <v>6259</v>
      </c>
      <c r="K2737" s="11" t="s">
        <v>527</v>
      </c>
      <c r="L2737" s="5"/>
      <c r="M2737" s="16" t="str">
        <f>""""&amp;A2737&amp;""","""&amp;B2737&amp;""","""&amp;C2737&amp;""","""&amp;D2737&amp;""","""&amp;E2737&amp;""","""&amp;F2737&amp;""","""&amp;G2737&amp;""","""&amp;H2737&amp;""","""&amp;I2737&amp;""","""&amp;J2737&amp;""","""&amp;K2737&amp;""""</f>
        <v>"Medical Equipment and Accessories and Supplies","42000000","Medical apparel and textiles","42130000","Medical gloves and accessories","42132200","Medical glove boxes or dispensers","42132201","Dispenser, Examination Glove, Wall Mountable, Clear, Acrylic, 2 Box Capacity","42132201.1","Other Non-Pharma"</v>
      </c>
    </row>
    <row r="2738" spans="1:13" ht="13" customHeight="1">
      <c r="A2738" s="11" t="s">
        <v>258</v>
      </c>
      <c r="B2738" s="37" t="s">
        <v>259</v>
      </c>
      <c r="C2738" s="19" t="s">
        <v>5950</v>
      </c>
      <c r="D2738" s="38" t="s">
        <v>5951</v>
      </c>
      <c r="E2738" s="19" t="s">
        <v>6250</v>
      </c>
      <c r="F2738" s="38" t="s">
        <v>6251</v>
      </c>
      <c r="G2738" s="19" t="s">
        <v>6260</v>
      </c>
      <c r="H2738" s="38" t="s">
        <v>6261</v>
      </c>
      <c r="I2738" s="19" t="s">
        <v>6262</v>
      </c>
      <c r="J2738" s="38" t="s">
        <v>6263</v>
      </c>
      <c r="K2738" s="11" t="s">
        <v>527</v>
      </c>
      <c r="L2738" s="5"/>
      <c r="M2738" s="16" t="str">
        <f>""""&amp;A2738&amp;""","""&amp;B2738&amp;""","""&amp;C2738&amp;""","""&amp;D2738&amp;""","""&amp;E2738&amp;""","""&amp;F2738&amp;""","""&amp;G2738&amp;""","""&amp;H2738&amp;""","""&amp;I2738&amp;""","""&amp;J2738&amp;""","""&amp;K2738&amp;""""</f>
        <v>"Medical Equipment and Accessories and Supplies","42000000","Medical apparel and textiles","42130000","Medical gloves and accessories","42132200","Medical exam or non surgical procedure gloves","42132203","Other Medical exam or non surgical procedure gloves","42132203.0","Other Non-Pharma"</v>
      </c>
    </row>
    <row r="2739" spans="1:13" ht="13" customHeight="1">
      <c r="A2739" s="11" t="s">
        <v>258</v>
      </c>
      <c r="B2739" s="37">
        <v>42000000</v>
      </c>
      <c r="C2739" s="11" t="s">
        <v>5950</v>
      </c>
      <c r="D2739" s="37">
        <v>42130000</v>
      </c>
      <c r="E2739" s="11" t="s">
        <v>6250</v>
      </c>
      <c r="F2739" s="37">
        <v>42132200</v>
      </c>
      <c r="G2739" s="11" t="s">
        <v>6260</v>
      </c>
      <c r="H2739" s="37">
        <v>42132203</v>
      </c>
      <c r="I2739" s="11" t="s">
        <v>6264</v>
      </c>
      <c r="J2739" s="37" t="s">
        <v>6265</v>
      </c>
      <c r="K2739" s="11" t="s">
        <v>527</v>
      </c>
      <c r="L2739" s="5"/>
      <c r="M2739" s="16" t="str">
        <f>""""&amp;A2739&amp;""","""&amp;B2739&amp;""","""&amp;C2739&amp;""","""&amp;D2739&amp;""","""&amp;E2739&amp;""","""&amp;F2739&amp;""","""&amp;G2739&amp;""","""&amp;H2739&amp;""","""&amp;I2739&amp;""","""&amp;J2739&amp;""","""&amp;K2739&amp;""""</f>
        <v>"Medical Equipment and Accessories and Supplies","42000000","Medical apparel and textiles","42130000","Medical gloves and accessories","42132200","Medical exam or non surgical procedure gloves","42132203","Examination Gloves (Latex) Large, Powder-Free, Non-Sterile","42132203.1","Other Non-Pharma"</v>
      </c>
    </row>
    <row r="2740" spans="1:13" ht="13" customHeight="1">
      <c r="A2740" s="14" t="s">
        <v>258</v>
      </c>
      <c r="B2740" s="42" t="s">
        <v>259</v>
      </c>
      <c r="C2740" s="18" t="s">
        <v>5950</v>
      </c>
      <c r="D2740" s="45" t="s">
        <v>5951</v>
      </c>
      <c r="E2740" s="18" t="s">
        <v>6250</v>
      </c>
      <c r="F2740" s="45" t="s">
        <v>6251</v>
      </c>
      <c r="G2740" s="18" t="s">
        <v>6260</v>
      </c>
      <c r="H2740" s="45" t="s">
        <v>6261</v>
      </c>
      <c r="I2740" s="18" t="s">
        <v>6266</v>
      </c>
      <c r="J2740" s="38" t="s">
        <v>6267</v>
      </c>
      <c r="K2740" s="14" t="s">
        <v>527</v>
      </c>
      <c r="L2740" s="5"/>
      <c r="M2740" s="16" t="str">
        <f>""""&amp;A2740&amp;""","""&amp;B2740&amp;""","""&amp;C2740&amp;""","""&amp;D2740&amp;""","""&amp;E2740&amp;""","""&amp;F2740&amp;""","""&amp;G2740&amp;""","""&amp;H2740&amp;""","""&amp;I2740&amp;""","""&amp;J2740&amp;""","""&amp;K2740&amp;""""</f>
        <v>"Medical Equipment and Accessories and Supplies","42000000","Medical apparel and textiles","42130000","Medical gloves and accessories","42132200","Medical exam or non surgical procedure gloves","42132203","Examination Gloves (Latex) Medium, Powdered, Non-Sterile, ASTM Standard, 100 Each","42132203.10","Other Non-Pharma"</v>
      </c>
    </row>
    <row r="2741" spans="1:13" ht="13" customHeight="1">
      <c r="A2741" s="14" t="s">
        <v>258</v>
      </c>
      <c r="B2741" s="42" t="s">
        <v>259</v>
      </c>
      <c r="C2741" s="18" t="s">
        <v>5950</v>
      </c>
      <c r="D2741" s="45" t="s">
        <v>5951</v>
      </c>
      <c r="E2741" s="18" t="s">
        <v>6250</v>
      </c>
      <c r="F2741" s="45" t="s">
        <v>6251</v>
      </c>
      <c r="G2741" s="18" t="s">
        <v>6260</v>
      </c>
      <c r="H2741" s="45" t="s">
        <v>6261</v>
      </c>
      <c r="I2741" s="18" t="s">
        <v>6268</v>
      </c>
      <c r="J2741" s="38" t="s">
        <v>6269</v>
      </c>
      <c r="K2741" s="14" t="s">
        <v>527</v>
      </c>
      <c r="L2741" s="5"/>
      <c r="M2741" s="16" t="str">
        <f>""""&amp;A2741&amp;""","""&amp;B2741&amp;""","""&amp;C2741&amp;""","""&amp;D2741&amp;""","""&amp;E2741&amp;""","""&amp;F2741&amp;""","""&amp;G2741&amp;""","""&amp;H2741&amp;""","""&amp;I2741&amp;""","""&amp;J2741&amp;""","""&amp;K2741&amp;""""</f>
        <v>"Medical Equipment and Accessories and Supplies","42000000","Medical apparel and textiles","42130000","Medical gloves and accessories","42132200","Medical exam or non surgical procedure gloves","42132203","Examination Gloves (Latex) Large, Powdered, Non-Sterile, ASTM Standard, 100 Each","42132203.11","Other Non-Pharma"</v>
      </c>
    </row>
    <row r="2742" spans="1:13" ht="13" customHeight="1">
      <c r="A2742" s="28" t="s">
        <v>258</v>
      </c>
      <c r="B2742" s="40" t="s">
        <v>259</v>
      </c>
      <c r="C2742" s="35" t="s">
        <v>5950</v>
      </c>
      <c r="D2742" s="47" t="s">
        <v>5951</v>
      </c>
      <c r="E2742" s="35" t="s">
        <v>6250</v>
      </c>
      <c r="F2742" s="47" t="s">
        <v>6251</v>
      </c>
      <c r="G2742" s="35" t="s">
        <v>6260</v>
      </c>
      <c r="H2742" s="47" t="s">
        <v>6261</v>
      </c>
      <c r="I2742" s="35" t="s">
        <v>12154</v>
      </c>
      <c r="J2742" s="38" t="s">
        <v>12155</v>
      </c>
      <c r="K2742" s="28" t="s">
        <v>527</v>
      </c>
      <c r="L2742" s="5"/>
      <c r="M2742" s="16"/>
    </row>
    <row r="2743" spans="1:13" ht="13" customHeight="1">
      <c r="A2743" s="11" t="s">
        <v>258</v>
      </c>
      <c r="B2743" s="37">
        <v>42000000</v>
      </c>
      <c r="C2743" s="11" t="s">
        <v>5950</v>
      </c>
      <c r="D2743" s="37">
        <v>42130000</v>
      </c>
      <c r="E2743" s="11" t="s">
        <v>6250</v>
      </c>
      <c r="F2743" s="37">
        <v>42132200</v>
      </c>
      <c r="G2743" s="11" t="s">
        <v>6260</v>
      </c>
      <c r="H2743" s="37">
        <v>42132203</v>
      </c>
      <c r="I2743" s="11" t="s">
        <v>6270</v>
      </c>
      <c r="J2743" s="37" t="s">
        <v>6271</v>
      </c>
      <c r="K2743" s="11" t="s">
        <v>527</v>
      </c>
      <c r="L2743" s="5"/>
      <c r="M2743" s="16" t="str">
        <f>""""&amp;A2743&amp;""","""&amp;B2743&amp;""","""&amp;C2743&amp;""","""&amp;D2743&amp;""","""&amp;E2743&amp;""","""&amp;F2743&amp;""","""&amp;G2743&amp;""","""&amp;H2743&amp;""","""&amp;I2743&amp;""","""&amp;J2743&amp;""","""&amp;K2743&amp;""""</f>
        <v>"Medical Equipment and Accessories and Supplies","42000000","Medical apparel and textiles","42130000","Medical gloves and accessories","42132200","Medical exam or non surgical procedure gloves","42132203","Examination Gloves (Latex) Medium, Powder-Free, Non-Sterile","42132203.2","Other Non-Pharma"</v>
      </c>
    </row>
    <row r="2744" spans="1:13" ht="13" customHeight="1">
      <c r="A2744" s="11" t="s">
        <v>258</v>
      </c>
      <c r="B2744" s="37">
        <v>42000000</v>
      </c>
      <c r="C2744" s="11" t="s">
        <v>5950</v>
      </c>
      <c r="D2744" s="37">
        <v>42130000</v>
      </c>
      <c r="E2744" s="11" t="s">
        <v>6250</v>
      </c>
      <c r="F2744" s="37">
        <v>42132200</v>
      </c>
      <c r="G2744" s="11" t="s">
        <v>6260</v>
      </c>
      <c r="H2744" s="37">
        <v>42132203</v>
      </c>
      <c r="I2744" s="11" t="s">
        <v>6272</v>
      </c>
      <c r="J2744" s="37" t="s">
        <v>6273</v>
      </c>
      <c r="K2744" s="11" t="s">
        <v>527</v>
      </c>
      <c r="L2744" s="5"/>
      <c r="M2744" s="16" t="str">
        <f>""""&amp;A2744&amp;""","""&amp;B2744&amp;""","""&amp;C2744&amp;""","""&amp;D2744&amp;""","""&amp;E2744&amp;""","""&amp;F2744&amp;""","""&amp;G2744&amp;""","""&amp;H2744&amp;""","""&amp;I2744&amp;""","""&amp;J2744&amp;""","""&amp;K2744&amp;""""</f>
        <v>"Medical Equipment and Accessories and Supplies","42000000","Medical apparel and textiles","42130000","Medical gloves and accessories","42132200","Medical exam or non surgical procedure gloves","42132203","Examination Gloves (Latex) Small, Powder Free, Non-Sterile","42132203.3","Other Non-Pharma"</v>
      </c>
    </row>
    <row r="2745" spans="1:13" ht="13" customHeight="1">
      <c r="A2745" s="11" t="s">
        <v>258</v>
      </c>
      <c r="B2745" s="37">
        <v>42000000</v>
      </c>
      <c r="C2745" s="11" t="s">
        <v>5950</v>
      </c>
      <c r="D2745" s="37">
        <v>42130000</v>
      </c>
      <c r="E2745" s="11" t="s">
        <v>6250</v>
      </c>
      <c r="F2745" s="37">
        <v>42132200</v>
      </c>
      <c r="G2745" s="11" t="s">
        <v>6260</v>
      </c>
      <c r="H2745" s="37">
        <v>42132203</v>
      </c>
      <c r="I2745" s="11" t="s">
        <v>6274</v>
      </c>
      <c r="J2745" s="37" t="s">
        <v>6275</v>
      </c>
      <c r="K2745" s="11" t="s">
        <v>527</v>
      </c>
      <c r="L2745" s="5"/>
      <c r="M2745" s="16" t="str">
        <f>""""&amp;A2745&amp;""","""&amp;B2745&amp;""","""&amp;C2745&amp;""","""&amp;D2745&amp;""","""&amp;E2745&amp;""","""&amp;F2745&amp;""","""&amp;G2745&amp;""","""&amp;H2745&amp;""","""&amp;I2745&amp;""","""&amp;J2745&amp;""","""&amp;K2745&amp;""""</f>
        <v>"Medical Equipment and Accessories and Supplies","42000000","Medical apparel and textiles","42130000","Medical gloves and accessories","42132200","Medical exam or non surgical procedure gloves","42132203","Examination Gloves (Nitrile) Extra Large, Powder-Free, Non-Sterile, ASTM Standard","42132203.4","Other Non-Pharma"</v>
      </c>
    </row>
    <row r="2746" spans="1:13" ht="13" customHeight="1">
      <c r="A2746" s="11" t="s">
        <v>258</v>
      </c>
      <c r="B2746" s="37">
        <v>42000000</v>
      </c>
      <c r="C2746" s="11" t="s">
        <v>5950</v>
      </c>
      <c r="D2746" s="37">
        <v>42130000</v>
      </c>
      <c r="E2746" s="11" t="s">
        <v>6250</v>
      </c>
      <c r="F2746" s="37">
        <v>42132200</v>
      </c>
      <c r="G2746" s="11" t="s">
        <v>6260</v>
      </c>
      <c r="H2746" s="37">
        <v>42132203</v>
      </c>
      <c r="I2746" s="11" t="s">
        <v>6276</v>
      </c>
      <c r="J2746" s="37" t="s">
        <v>6277</v>
      </c>
      <c r="K2746" s="11" t="s">
        <v>527</v>
      </c>
      <c r="L2746" s="5"/>
      <c r="M2746" s="16" t="str">
        <f>""""&amp;A2746&amp;""","""&amp;B2746&amp;""","""&amp;C2746&amp;""","""&amp;D2746&amp;""","""&amp;E2746&amp;""","""&amp;F2746&amp;""","""&amp;G2746&amp;""","""&amp;H2746&amp;""","""&amp;I2746&amp;""","""&amp;J2746&amp;""","""&amp;K2746&amp;""""</f>
        <v>"Medical Equipment and Accessories and Supplies","42000000","Medical apparel and textiles","42130000","Medical gloves and accessories","42132200","Medical exam or non surgical procedure gloves","42132203","Examination Gloves (Nitrile) Large, Powder-Free, Non-Sterile, ASTM Standard","42132203.5","Other Non-Pharma"</v>
      </c>
    </row>
    <row r="2747" spans="1:13" ht="13" customHeight="1">
      <c r="A2747" s="11" t="s">
        <v>258</v>
      </c>
      <c r="B2747" s="37">
        <v>42000000</v>
      </c>
      <c r="C2747" s="11" t="s">
        <v>5950</v>
      </c>
      <c r="D2747" s="37">
        <v>42130000</v>
      </c>
      <c r="E2747" s="11" t="s">
        <v>6250</v>
      </c>
      <c r="F2747" s="37">
        <v>42132200</v>
      </c>
      <c r="G2747" s="11" t="s">
        <v>6260</v>
      </c>
      <c r="H2747" s="37">
        <v>42132203</v>
      </c>
      <c r="I2747" s="11" t="s">
        <v>6278</v>
      </c>
      <c r="J2747" s="37" t="s">
        <v>6279</v>
      </c>
      <c r="K2747" s="11" t="s">
        <v>527</v>
      </c>
      <c r="L2747" s="5"/>
      <c r="M2747" s="16" t="str">
        <f>""""&amp;A2747&amp;""","""&amp;B2747&amp;""","""&amp;C2747&amp;""","""&amp;D2747&amp;""","""&amp;E2747&amp;""","""&amp;F2747&amp;""","""&amp;G2747&amp;""","""&amp;H2747&amp;""","""&amp;I2747&amp;""","""&amp;J2747&amp;""","""&amp;K2747&amp;""""</f>
        <v>"Medical Equipment and Accessories and Supplies","42000000","Medical apparel and textiles","42130000","Medical gloves and accessories","42132200","Medical exam or non surgical procedure gloves","42132203","Examination Gloves (Nitrile) Medium, Powder-Free, Non-Sterile, ASTM Standard","42132203.6","Other Non-Pharma"</v>
      </c>
    </row>
    <row r="2748" spans="1:13" ht="13" customHeight="1">
      <c r="A2748" s="11" t="s">
        <v>258</v>
      </c>
      <c r="B2748" s="37">
        <v>42000000</v>
      </c>
      <c r="C2748" s="11" t="s">
        <v>5950</v>
      </c>
      <c r="D2748" s="37">
        <v>42130000</v>
      </c>
      <c r="E2748" s="11" t="s">
        <v>6250</v>
      </c>
      <c r="F2748" s="37">
        <v>42132200</v>
      </c>
      <c r="G2748" s="11" t="s">
        <v>6260</v>
      </c>
      <c r="H2748" s="37">
        <v>42132203</v>
      </c>
      <c r="I2748" s="11" t="s">
        <v>6280</v>
      </c>
      <c r="J2748" s="37" t="s">
        <v>6281</v>
      </c>
      <c r="K2748" s="11" t="s">
        <v>527</v>
      </c>
      <c r="L2748" s="5"/>
      <c r="M2748" s="16" t="str">
        <f>""""&amp;A2748&amp;""","""&amp;B2748&amp;""","""&amp;C2748&amp;""","""&amp;D2748&amp;""","""&amp;E2748&amp;""","""&amp;F2748&amp;""","""&amp;G2748&amp;""","""&amp;H2748&amp;""","""&amp;I2748&amp;""","""&amp;J2748&amp;""","""&amp;K2748&amp;""""</f>
        <v>"Medical Equipment and Accessories and Supplies","42000000","Medical apparel and textiles","42130000","Medical gloves and accessories","42132200","Medical exam or non surgical procedure gloves","42132203","Examination Gloves (Nitrile) Small, Powder-Free, Non-Sterile, ASTM Standard","42132203.7","Other Non-Pharma"</v>
      </c>
    </row>
    <row r="2749" spans="1:13" ht="13" customHeight="1">
      <c r="A2749" s="11" t="s">
        <v>258</v>
      </c>
      <c r="B2749" s="37">
        <v>42000000</v>
      </c>
      <c r="C2749" s="11" t="s">
        <v>5950</v>
      </c>
      <c r="D2749" s="37">
        <v>42130000</v>
      </c>
      <c r="E2749" s="11" t="s">
        <v>6250</v>
      </c>
      <c r="F2749" s="37">
        <v>42132200</v>
      </c>
      <c r="G2749" s="11" t="s">
        <v>6260</v>
      </c>
      <c r="H2749" s="37">
        <v>42132203</v>
      </c>
      <c r="I2749" s="11" t="s">
        <v>6282</v>
      </c>
      <c r="J2749" s="37" t="s">
        <v>6283</v>
      </c>
      <c r="K2749" s="11" t="s">
        <v>527</v>
      </c>
      <c r="L2749" s="5"/>
      <c r="M2749" s="16" t="str">
        <f>""""&amp;A2749&amp;""","""&amp;B2749&amp;""","""&amp;C2749&amp;""","""&amp;D2749&amp;""","""&amp;E2749&amp;""","""&amp;F2749&amp;""","""&amp;G2749&amp;""","""&amp;H2749&amp;""","""&amp;I2749&amp;""","""&amp;J2749&amp;""","""&amp;K2749&amp;""""</f>
        <v>"Medical Equipment and Accessories and Supplies","42000000","Medical apparel and textiles","42130000","Medical gloves and accessories","42132200","Medical exam or non surgical procedure gloves","42132203","Examination Gloves (Vinyl) Medium, Powder-Free, Non-Sterile","42132203.8","Other Non-Pharma"</v>
      </c>
    </row>
    <row r="2750" spans="1:13" ht="13" customHeight="1">
      <c r="A2750" s="11" t="s">
        <v>258</v>
      </c>
      <c r="B2750" s="37" t="s">
        <v>259</v>
      </c>
      <c r="C2750" s="19" t="s">
        <v>5950</v>
      </c>
      <c r="D2750" s="38" t="s">
        <v>5951</v>
      </c>
      <c r="E2750" s="19" t="s">
        <v>6250</v>
      </c>
      <c r="F2750" s="38" t="s">
        <v>6251</v>
      </c>
      <c r="G2750" s="19" t="s">
        <v>6260</v>
      </c>
      <c r="H2750" s="38" t="s">
        <v>6261</v>
      </c>
      <c r="I2750" s="19" t="s">
        <v>6284</v>
      </c>
      <c r="J2750" s="38" t="s">
        <v>6285</v>
      </c>
      <c r="K2750" s="11" t="s">
        <v>527</v>
      </c>
      <c r="L2750" s="5"/>
      <c r="M2750" s="16" t="str">
        <f>""""&amp;A2750&amp;""","""&amp;B2750&amp;""","""&amp;C2750&amp;""","""&amp;D2750&amp;""","""&amp;E2750&amp;""","""&amp;F2750&amp;""","""&amp;G2750&amp;""","""&amp;H2750&amp;""","""&amp;I2750&amp;""","""&amp;J2750&amp;""","""&amp;K2750&amp;""""</f>
        <v>"Medical Equipment and Accessories and Supplies","42000000","Medical apparel and textiles","42130000","Medical gloves and accessories","42132200","Medical exam or non surgical procedure gloves","42132203","Gynecological Gloves (Co-Polymer) Powder-Free, Sterile, Individually Packed, 200 Each","42132203.9","Other Non-Pharma"</v>
      </c>
    </row>
    <row r="2751" spans="1:13" ht="13" customHeight="1">
      <c r="A2751" s="11" t="s">
        <v>258</v>
      </c>
      <c r="B2751" s="37" t="str">
        <f>LEFT(H2751,2)&amp;"000000"</f>
        <v>42000000</v>
      </c>
      <c r="C2751" s="19" t="s">
        <v>5950</v>
      </c>
      <c r="D2751" s="38" t="str">
        <f>LEFT(H2751,4)&amp;"0000"</f>
        <v>42130000</v>
      </c>
      <c r="E2751" s="19" t="s">
        <v>6250</v>
      </c>
      <c r="F2751" s="38" t="str">
        <f>LEFT(H2751,6)&amp;"00"</f>
        <v>42132200</v>
      </c>
      <c r="G2751" s="19" t="s">
        <v>6286</v>
      </c>
      <c r="H2751" s="38" t="s">
        <v>6287</v>
      </c>
      <c r="I2751" s="19" t="s">
        <v>6288</v>
      </c>
      <c r="J2751" s="38" t="s">
        <v>6289</v>
      </c>
      <c r="K2751" s="11" t="s">
        <v>527</v>
      </c>
      <c r="L2751" s="5"/>
      <c r="M2751" s="16" t="str">
        <f>""""&amp;A2751&amp;""","""&amp;B2751&amp;""","""&amp;C2751&amp;""","""&amp;D2751&amp;""","""&amp;E2751&amp;""","""&amp;F2751&amp;""","""&amp;G2751&amp;""","""&amp;H2751&amp;""","""&amp;I2751&amp;""","""&amp;J2751&amp;""","""&amp;K2751&amp;""""</f>
        <v>"Medical Equipment and Accessories and Supplies","42000000","Medical apparel and textiles","42130000","Medical gloves and accessories","42132200","Medical glove liners","42132204","Other Medical glove liners","42132204.0","Other Non-Pharma"</v>
      </c>
    </row>
    <row r="2752" spans="1:13" ht="13" customHeight="1">
      <c r="A2752" s="11" t="s">
        <v>258</v>
      </c>
      <c r="B2752" s="37" t="str">
        <f>LEFT(H2752,2)&amp;"000000"</f>
        <v>42000000</v>
      </c>
      <c r="C2752" s="19" t="s">
        <v>5950</v>
      </c>
      <c r="D2752" s="38" t="str">
        <f>LEFT(H2752,4)&amp;"0000"</f>
        <v>42130000</v>
      </c>
      <c r="E2752" s="19" t="s">
        <v>6250</v>
      </c>
      <c r="F2752" s="38" t="str">
        <f>LEFT(H2752,6)&amp;"00"</f>
        <v>42132200</v>
      </c>
      <c r="G2752" s="19" t="s">
        <v>6286</v>
      </c>
      <c r="H2752" s="38" t="s">
        <v>6287</v>
      </c>
      <c r="I2752" s="19" t="s">
        <v>6290</v>
      </c>
      <c r="J2752" s="38" t="s">
        <v>6291</v>
      </c>
      <c r="K2752" s="11" t="s">
        <v>527</v>
      </c>
      <c r="L2752" s="5"/>
      <c r="M2752" s="16" t="str">
        <f>""""&amp;A2752&amp;""","""&amp;B2752&amp;""","""&amp;C2752&amp;""","""&amp;D2752&amp;""","""&amp;E2752&amp;""","""&amp;F2752&amp;""","""&amp;G2752&amp;""","""&amp;H2752&amp;""","""&amp;I2752&amp;""","""&amp;J2752&amp;""","""&amp;K2752&amp;""""</f>
        <v>"Medical Equipment and Accessories and Supplies","42000000","Medical apparel and textiles","42130000","Medical gloves and accessories","42132200","Medical glove liners","42132204","Cuff Tape, White, 20 x 3 in, 400 Each","42132204.1","Other Non-Pharma"</v>
      </c>
    </row>
    <row r="2753" spans="1:13" ht="13" customHeight="1">
      <c r="A2753" s="11" t="s">
        <v>258</v>
      </c>
      <c r="B2753" s="37" t="str">
        <f>LEFT(H2753,2)&amp;"000000"</f>
        <v>42000000</v>
      </c>
      <c r="C2753" s="19" t="s">
        <v>5950</v>
      </c>
      <c r="D2753" s="38" t="str">
        <f>LEFT(H2753,4)&amp;"0000"</f>
        <v>42130000</v>
      </c>
      <c r="E2753" s="19" t="s">
        <v>6250</v>
      </c>
      <c r="F2753" s="38" t="str">
        <f>LEFT(H2753,6)&amp;"00"</f>
        <v>42132200</v>
      </c>
      <c r="G2753" s="19" t="s">
        <v>6286</v>
      </c>
      <c r="H2753" s="38" t="s">
        <v>6287</v>
      </c>
      <c r="I2753" s="19" t="s">
        <v>6292</v>
      </c>
      <c r="J2753" s="38" t="s">
        <v>6293</v>
      </c>
      <c r="K2753" s="11" t="s">
        <v>527</v>
      </c>
      <c r="L2753" s="5"/>
      <c r="M2753" s="16" t="str">
        <f>""""&amp;A2753&amp;""","""&amp;B2753&amp;""","""&amp;C2753&amp;""","""&amp;D2753&amp;""","""&amp;E2753&amp;""","""&amp;F2753&amp;""","""&amp;G2753&amp;""","""&amp;H2753&amp;""","""&amp;I2753&amp;""","""&amp;J2753&amp;""","""&amp;K2753&amp;""""</f>
        <v>"Medical Equipment and Accessories and Supplies","42000000","Medical apparel and textiles","42130000","Medical gloves and accessories","42132200","Medical glove liners","42132204","Tape, Chemical Resistant, 2 in x 60 yd, 24 Rolls","42132204.2","Other Non-Pharma"</v>
      </c>
    </row>
    <row r="2754" spans="1:13" ht="13" customHeight="1">
      <c r="A2754" s="11" t="s">
        <v>258</v>
      </c>
      <c r="B2754" s="37" t="s">
        <v>259</v>
      </c>
      <c r="C2754" s="19" t="s">
        <v>5950</v>
      </c>
      <c r="D2754" s="38" t="s">
        <v>5951</v>
      </c>
      <c r="E2754" s="19" t="s">
        <v>6250</v>
      </c>
      <c r="F2754" s="38" t="s">
        <v>6251</v>
      </c>
      <c r="G2754" s="19" t="s">
        <v>6294</v>
      </c>
      <c r="H2754" s="38" t="s">
        <v>6295</v>
      </c>
      <c r="I2754" s="19" t="s">
        <v>6296</v>
      </c>
      <c r="J2754" s="38" t="s">
        <v>6297</v>
      </c>
      <c r="K2754" s="19" t="s">
        <v>527</v>
      </c>
      <c r="L2754" s="5"/>
      <c r="M2754" s="16" t="str">
        <f>""""&amp;A2754&amp;""","""&amp;B2754&amp;""","""&amp;C2754&amp;""","""&amp;D2754&amp;""","""&amp;E2754&amp;""","""&amp;F2754&amp;""","""&amp;G2754&amp;""","""&amp;H2754&amp;""","""&amp;I2754&amp;""","""&amp;J2754&amp;""","""&amp;K2754&amp;""""</f>
        <v>"Medical Equipment and Accessories and Supplies","42000000","Medical apparel and textiles","42130000","Medical gloves and accessories","42132200","Surgical gloves","42132205","Other Surgical gloves","42132205.0","Other Non-Pharma"</v>
      </c>
    </row>
    <row r="2755" spans="1:13" ht="13" customHeight="1">
      <c r="A2755" s="11" t="s">
        <v>258</v>
      </c>
      <c r="B2755" s="37">
        <v>42000000</v>
      </c>
      <c r="C2755" s="11" t="s">
        <v>5950</v>
      </c>
      <c r="D2755" s="37">
        <v>42130000</v>
      </c>
      <c r="E2755" s="11" t="s">
        <v>6250</v>
      </c>
      <c r="F2755" s="37">
        <v>42132200</v>
      </c>
      <c r="G2755" s="11" t="s">
        <v>6294</v>
      </c>
      <c r="H2755" s="37">
        <v>42132205</v>
      </c>
      <c r="I2755" s="11" t="s">
        <v>6298</v>
      </c>
      <c r="J2755" s="37" t="s">
        <v>6299</v>
      </c>
      <c r="K2755" s="11" t="s">
        <v>527</v>
      </c>
      <c r="L2755" s="5"/>
      <c r="M2755" s="16" t="str">
        <f>""""&amp;A2755&amp;""","""&amp;B2755&amp;""","""&amp;C2755&amp;""","""&amp;D2755&amp;""","""&amp;E2755&amp;""","""&amp;F2755&amp;""","""&amp;G2755&amp;""","""&amp;H2755&amp;""","""&amp;I2755&amp;""","""&amp;J2755&amp;""","""&amp;K2755&amp;""""</f>
        <v>"Medical Equipment and Accessories and Supplies","42000000","Medical apparel and textiles","42130000","Medical gloves and accessories","42132200","Surgical gloves","42132205","Surgical Gloves (Latex) Size 6.5, Powder-Free, Sterile","42132205.1","Other Non-Pharma"</v>
      </c>
    </row>
    <row r="2756" spans="1:13" ht="13" customHeight="1">
      <c r="A2756" s="14" t="s">
        <v>258</v>
      </c>
      <c r="B2756" s="42" t="s">
        <v>259</v>
      </c>
      <c r="C2756" s="18" t="s">
        <v>5950</v>
      </c>
      <c r="D2756" s="45" t="s">
        <v>5951</v>
      </c>
      <c r="E2756" s="18" t="s">
        <v>6250</v>
      </c>
      <c r="F2756" s="45" t="s">
        <v>6251</v>
      </c>
      <c r="G2756" s="18" t="s">
        <v>6294</v>
      </c>
      <c r="H2756" s="45" t="s">
        <v>6295</v>
      </c>
      <c r="I2756" s="14" t="s">
        <v>6300</v>
      </c>
      <c r="J2756" s="38" t="s">
        <v>6301</v>
      </c>
      <c r="K2756" s="14" t="s">
        <v>527</v>
      </c>
      <c r="L2756" s="5"/>
      <c r="M2756" s="16" t="str">
        <f>""""&amp;A2756&amp;""","""&amp;B2756&amp;""","""&amp;C2756&amp;""","""&amp;D2756&amp;""","""&amp;E2756&amp;""","""&amp;F2756&amp;""","""&amp;G2756&amp;""","""&amp;H2756&amp;""","""&amp;I2756&amp;""","""&amp;J2756&amp;""","""&amp;K2756&amp;""""</f>
        <v>"Medical Equipment and Accessories and Supplies","42000000","Medical apparel and textiles","42130000","Medical gloves and accessories","42132200","Surgical gloves","42132205","Surgical Gloves (Latex) Size 7, Powdered, Sterile, ASTM Standard, 200 Pairs","42132205.10","Other Non-Pharma"</v>
      </c>
    </row>
    <row r="2757" spans="1:13" ht="13" customHeight="1">
      <c r="A2757" s="14" t="s">
        <v>258</v>
      </c>
      <c r="B2757" s="42" t="s">
        <v>259</v>
      </c>
      <c r="C2757" s="18" t="s">
        <v>5950</v>
      </c>
      <c r="D2757" s="45" t="s">
        <v>5951</v>
      </c>
      <c r="E2757" s="18" t="s">
        <v>6250</v>
      </c>
      <c r="F2757" s="45" t="s">
        <v>6251</v>
      </c>
      <c r="G2757" s="18" t="s">
        <v>6294</v>
      </c>
      <c r="H2757" s="45" t="s">
        <v>6295</v>
      </c>
      <c r="I2757" s="18" t="s">
        <v>6302</v>
      </c>
      <c r="J2757" s="38" t="s">
        <v>6303</v>
      </c>
      <c r="K2757" s="14" t="s">
        <v>527</v>
      </c>
      <c r="L2757" s="5"/>
      <c r="M2757" s="16" t="str">
        <f>""""&amp;A2757&amp;""","""&amp;B2757&amp;""","""&amp;C2757&amp;""","""&amp;D2757&amp;""","""&amp;E2757&amp;""","""&amp;F2757&amp;""","""&amp;G2757&amp;""","""&amp;H2757&amp;""","""&amp;I2757&amp;""","""&amp;J2757&amp;""","""&amp;K2757&amp;""""</f>
        <v>"Medical Equipment and Accessories and Supplies","42000000","Medical apparel and textiles","42130000","Medical gloves and accessories","42132200","Surgical gloves","42132205","Surgical Gloves (Latex) Size 8, Powdered, Sterile, ASTM Standard, 200 Pairs","42132205.11","Other Non-Pharma"</v>
      </c>
    </row>
    <row r="2758" spans="1:13" ht="13" customHeight="1">
      <c r="A2758" s="14" t="s">
        <v>258</v>
      </c>
      <c r="B2758" s="42" t="s">
        <v>259</v>
      </c>
      <c r="C2758" s="18" t="s">
        <v>5950</v>
      </c>
      <c r="D2758" s="45" t="s">
        <v>5951</v>
      </c>
      <c r="E2758" s="18" t="s">
        <v>6250</v>
      </c>
      <c r="F2758" s="45" t="s">
        <v>6251</v>
      </c>
      <c r="G2758" s="18" t="s">
        <v>6294</v>
      </c>
      <c r="H2758" s="45" t="s">
        <v>6295</v>
      </c>
      <c r="I2758" s="18" t="s">
        <v>6304</v>
      </c>
      <c r="J2758" s="38" t="s">
        <v>6305</v>
      </c>
      <c r="K2758" s="14" t="s">
        <v>527</v>
      </c>
      <c r="L2758" s="5"/>
      <c r="M2758" s="16" t="str">
        <f>""""&amp;A2758&amp;""","""&amp;B2758&amp;""","""&amp;C2758&amp;""","""&amp;D2758&amp;""","""&amp;E2758&amp;""","""&amp;F2758&amp;""","""&amp;G2758&amp;""","""&amp;H2758&amp;""","""&amp;I2758&amp;""","""&amp;J2758&amp;""","""&amp;K2758&amp;""""</f>
        <v>"Medical Equipment and Accessories and Supplies","42000000","Medical apparel and textiles","42130000","Medical gloves and accessories","42132200","Surgical gloves","42132205","Surgical Gloves (Latex) Size 7.5, Powdered, Sterile, 100 Each (50 Pair)","42132205.12","Other Non-Pharma"</v>
      </c>
    </row>
    <row r="2759" spans="1:13" ht="13" customHeight="1">
      <c r="A2759" s="11" t="s">
        <v>258</v>
      </c>
      <c r="B2759" s="37">
        <v>42000000</v>
      </c>
      <c r="C2759" s="11" t="s">
        <v>5950</v>
      </c>
      <c r="D2759" s="37">
        <v>42130000</v>
      </c>
      <c r="E2759" s="11" t="s">
        <v>6250</v>
      </c>
      <c r="F2759" s="37">
        <v>42132200</v>
      </c>
      <c r="G2759" s="11" t="s">
        <v>6294</v>
      </c>
      <c r="H2759" s="37">
        <v>42132205</v>
      </c>
      <c r="I2759" s="11" t="s">
        <v>6306</v>
      </c>
      <c r="J2759" s="37" t="s">
        <v>6307</v>
      </c>
      <c r="K2759" s="11" t="s">
        <v>527</v>
      </c>
      <c r="L2759" s="5"/>
      <c r="M2759" s="16" t="str">
        <f>""""&amp;A2759&amp;""","""&amp;B2759&amp;""","""&amp;C2759&amp;""","""&amp;D2759&amp;""","""&amp;E2759&amp;""","""&amp;F2759&amp;""","""&amp;G2759&amp;""","""&amp;H2759&amp;""","""&amp;I2759&amp;""","""&amp;J2759&amp;""","""&amp;K2759&amp;""""</f>
        <v>"Medical Equipment and Accessories and Supplies","42000000","Medical apparel and textiles","42130000","Medical gloves and accessories","42132200","Surgical gloves","42132205","Surgical Gloves (Latex) Size 7, Powder-Free, Sterile","42132205.2","Other Non-Pharma"</v>
      </c>
    </row>
    <row r="2760" spans="1:13" ht="13" customHeight="1">
      <c r="A2760" s="11" t="s">
        <v>258</v>
      </c>
      <c r="B2760" s="37">
        <v>42000000</v>
      </c>
      <c r="C2760" s="11" t="s">
        <v>5950</v>
      </c>
      <c r="D2760" s="37">
        <v>42130000</v>
      </c>
      <c r="E2760" s="11" t="s">
        <v>6250</v>
      </c>
      <c r="F2760" s="37">
        <v>42132200</v>
      </c>
      <c r="G2760" s="11" t="s">
        <v>6294</v>
      </c>
      <c r="H2760" s="37">
        <v>42132205</v>
      </c>
      <c r="I2760" s="11" t="s">
        <v>6308</v>
      </c>
      <c r="J2760" s="37" t="s">
        <v>6309</v>
      </c>
      <c r="K2760" s="19" t="s">
        <v>527</v>
      </c>
      <c r="L2760" s="5"/>
      <c r="M2760" s="16" t="str">
        <f>""""&amp;A2760&amp;""","""&amp;B2760&amp;""","""&amp;C2760&amp;""","""&amp;D2760&amp;""","""&amp;E2760&amp;""","""&amp;F2760&amp;""","""&amp;G2760&amp;""","""&amp;H2760&amp;""","""&amp;I2760&amp;""","""&amp;J2760&amp;""","""&amp;K2760&amp;""""</f>
        <v>"Medical Equipment and Accessories and Supplies","42000000","Medical apparel and textiles","42130000","Medical gloves and accessories","42132200","Surgical gloves","42132205","Surgical Gloves (Latex) Size 7.5, Powder-Free, Sterile","42132205.3","Other Non-Pharma"</v>
      </c>
    </row>
    <row r="2761" spans="1:13" ht="13" customHeight="1">
      <c r="A2761" s="11" t="s">
        <v>258</v>
      </c>
      <c r="B2761" s="37">
        <v>42000000</v>
      </c>
      <c r="C2761" s="11" t="s">
        <v>5950</v>
      </c>
      <c r="D2761" s="37">
        <v>42130000</v>
      </c>
      <c r="E2761" s="11" t="s">
        <v>6250</v>
      </c>
      <c r="F2761" s="37">
        <v>42132200</v>
      </c>
      <c r="G2761" s="11" t="s">
        <v>6294</v>
      </c>
      <c r="H2761" s="37">
        <v>42132205</v>
      </c>
      <c r="I2761" s="11" t="s">
        <v>6310</v>
      </c>
      <c r="J2761" s="37" t="s">
        <v>6311</v>
      </c>
      <c r="K2761" s="11" t="s">
        <v>527</v>
      </c>
      <c r="L2761" s="5"/>
      <c r="M2761" s="16" t="str">
        <f>""""&amp;A2761&amp;""","""&amp;B2761&amp;""","""&amp;C2761&amp;""","""&amp;D2761&amp;""","""&amp;E2761&amp;""","""&amp;F2761&amp;""","""&amp;G2761&amp;""","""&amp;H2761&amp;""","""&amp;I2761&amp;""","""&amp;J2761&amp;""","""&amp;K2761&amp;""""</f>
        <v>"Medical Equipment and Accessories and Supplies","42000000","Medical apparel and textiles","42130000","Medical gloves and accessories","42132200","Surgical gloves","42132205","Surgical Gloves (Latex) Size 8, Powder-Free, Sterile","42132205.4","Other Non-Pharma"</v>
      </c>
    </row>
    <row r="2762" spans="1:13" ht="13" customHeight="1">
      <c r="A2762" s="11" t="s">
        <v>258</v>
      </c>
      <c r="B2762" s="37">
        <v>42000000</v>
      </c>
      <c r="C2762" s="11" t="s">
        <v>5950</v>
      </c>
      <c r="D2762" s="37">
        <v>42130000</v>
      </c>
      <c r="E2762" s="11" t="s">
        <v>6250</v>
      </c>
      <c r="F2762" s="37">
        <v>42132200</v>
      </c>
      <c r="G2762" s="11" t="s">
        <v>6294</v>
      </c>
      <c r="H2762" s="37">
        <v>42132205</v>
      </c>
      <c r="I2762" s="11" t="s">
        <v>6312</v>
      </c>
      <c r="J2762" s="37" t="s">
        <v>6313</v>
      </c>
      <c r="K2762" s="11" t="s">
        <v>527</v>
      </c>
      <c r="L2762" s="5"/>
      <c r="M2762" s="16" t="str">
        <f>""""&amp;A2762&amp;""","""&amp;B2762&amp;""","""&amp;C2762&amp;""","""&amp;D2762&amp;""","""&amp;E2762&amp;""","""&amp;F2762&amp;""","""&amp;G2762&amp;""","""&amp;H2762&amp;""","""&amp;I2762&amp;""","""&amp;J2762&amp;""","""&amp;K2762&amp;""""</f>
        <v>"Medical Equipment and Accessories and Supplies","42000000","Medical apparel and textiles","42130000","Medical gloves and accessories","42132200","Surgical gloves","42132205","Surgical Gloves (Nitrile) Size 6.5, Powder-Free, Sterile","42132205.5","Other Non-Pharma"</v>
      </c>
    </row>
    <row r="2763" spans="1:13" ht="13" customHeight="1">
      <c r="A2763" s="11" t="s">
        <v>258</v>
      </c>
      <c r="B2763" s="37">
        <v>42000000</v>
      </c>
      <c r="C2763" s="11" t="s">
        <v>5950</v>
      </c>
      <c r="D2763" s="37">
        <v>42130000</v>
      </c>
      <c r="E2763" s="11" t="s">
        <v>6250</v>
      </c>
      <c r="F2763" s="37">
        <v>42132200</v>
      </c>
      <c r="G2763" s="11" t="s">
        <v>6294</v>
      </c>
      <c r="H2763" s="37">
        <v>42132205</v>
      </c>
      <c r="I2763" s="11" t="s">
        <v>6314</v>
      </c>
      <c r="J2763" s="37" t="s">
        <v>6315</v>
      </c>
      <c r="K2763" s="19" t="s">
        <v>527</v>
      </c>
      <c r="L2763" s="5"/>
      <c r="M2763" s="16" t="str">
        <f>""""&amp;A2763&amp;""","""&amp;B2763&amp;""","""&amp;C2763&amp;""","""&amp;D2763&amp;""","""&amp;E2763&amp;""","""&amp;F2763&amp;""","""&amp;G2763&amp;""","""&amp;H2763&amp;""","""&amp;I2763&amp;""","""&amp;J2763&amp;""","""&amp;K2763&amp;""""</f>
        <v>"Medical Equipment and Accessories and Supplies","42000000","Medical apparel and textiles","42130000","Medical gloves and accessories","42132200","Surgical gloves","42132205","Surgical Gloves (Nitrile) Size 7, Powder-Free, Sterile","42132205.6","Other Non-Pharma"</v>
      </c>
    </row>
    <row r="2764" spans="1:13" ht="13" customHeight="1">
      <c r="A2764" s="11" t="s">
        <v>258</v>
      </c>
      <c r="B2764" s="37">
        <v>42000000</v>
      </c>
      <c r="C2764" s="11" t="s">
        <v>5950</v>
      </c>
      <c r="D2764" s="37">
        <v>42130000</v>
      </c>
      <c r="E2764" s="11" t="s">
        <v>6250</v>
      </c>
      <c r="F2764" s="37">
        <v>42132200</v>
      </c>
      <c r="G2764" s="11" t="s">
        <v>6294</v>
      </c>
      <c r="H2764" s="37">
        <v>42132205</v>
      </c>
      <c r="I2764" s="11" t="s">
        <v>6316</v>
      </c>
      <c r="J2764" s="37" t="s">
        <v>6317</v>
      </c>
      <c r="K2764" s="11" t="s">
        <v>527</v>
      </c>
      <c r="L2764" s="5"/>
      <c r="M2764" s="16" t="str">
        <f>""""&amp;A2764&amp;""","""&amp;B2764&amp;""","""&amp;C2764&amp;""","""&amp;D2764&amp;""","""&amp;E2764&amp;""","""&amp;F2764&amp;""","""&amp;G2764&amp;""","""&amp;H2764&amp;""","""&amp;I2764&amp;""","""&amp;J2764&amp;""","""&amp;K2764&amp;""""</f>
        <v>"Medical Equipment and Accessories and Supplies","42000000","Medical apparel and textiles","42130000","Medical gloves and accessories","42132200","Surgical gloves","42132205","Surgical Gloves (Nitrile) Size 7.5, Powder-Free, Sterile","42132205.7","Other Non-Pharma"</v>
      </c>
    </row>
    <row r="2765" spans="1:13" ht="13" customHeight="1">
      <c r="A2765" s="11" t="s">
        <v>258</v>
      </c>
      <c r="B2765" s="37">
        <v>42000000</v>
      </c>
      <c r="C2765" s="11" t="s">
        <v>5950</v>
      </c>
      <c r="D2765" s="37">
        <v>42130000</v>
      </c>
      <c r="E2765" s="11" t="s">
        <v>6250</v>
      </c>
      <c r="F2765" s="37">
        <v>42132200</v>
      </c>
      <c r="G2765" s="11" t="s">
        <v>6294</v>
      </c>
      <c r="H2765" s="37">
        <v>42132205</v>
      </c>
      <c r="I2765" s="11" t="s">
        <v>6318</v>
      </c>
      <c r="J2765" s="37" t="s">
        <v>6319</v>
      </c>
      <c r="K2765" s="11" t="s">
        <v>527</v>
      </c>
      <c r="L2765" s="5"/>
      <c r="M2765" s="16" t="str">
        <f>""""&amp;A2765&amp;""","""&amp;B2765&amp;""","""&amp;C2765&amp;""","""&amp;D2765&amp;""","""&amp;E2765&amp;""","""&amp;F2765&amp;""","""&amp;G2765&amp;""","""&amp;H2765&amp;""","""&amp;I2765&amp;""","""&amp;J2765&amp;""","""&amp;K2765&amp;""""</f>
        <v>"Medical Equipment and Accessories and Supplies","42000000","Medical apparel and textiles","42130000","Medical gloves and accessories","42132200","Surgical gloves","42132205","Surgical Gloves (Nitrile) Size 8, Powder-Free, Sterile","42132205.8","Other Non-Pharma"</v>
      </c>
    </row>
    <row r="2766" spans="1:13" ht="13" customHeight="1">
      <c r="A2766" s="11" t="s">
        <v>258</v>
      </c>
      <c r="B2766" s="37" t="s">
        <v>259</v>
      </c>
      <c r="C2766" s="19" t="s">
        <v>5950</v>
      </c>
      <c r="D2766" s="38" t="s">
        <v>5951</v>
      </c>
      <c r="E2766" s="19" t="s">
        <v>6250</v>
      </c>
      <c r="F2766" s="38" t="s">
        <v>6251</v>
      </c>
      <c r="G2766" s="19" t="s">
        <v>6294</v>
      </c>
      <c r="H2766" s="38" t="s">
        <v>6295</v>
      </c>
      <c r="I2766" s="11" t="s">
        <v>6320</v>
      </c>
      <c r="J2766" s="38" t="s">
        <v>6321</v>
      </c>
      <c r="K2766" s="11" t="s">
        <v>527</v>
      </c>
      <c r="L2766" s="5"/>
      <c r="M2766" s="16" t="str">
        <f>""""&amp;A2766&amp;""","""&amp;B2766&amp;""","""&amp;C2766&amp;""","""&amp;D2766&amp;""","""&amp;E2766&amp;""","""&amp;F2766&amp;""","""&amp;G2766&amp;""","""&amp;H2766&amp;""","""&amp;I2766&amp;""","""&amp;J2766&amp;""","""&amp;K2766&amp;""""</f>
        <v>"Medical Equipment and Accessories and Supplies","42000000","Medical apparel and textiles","42130000","Medical gloves and accessories","42132200","Surgical gloves","42132205","Surgical Gloves (Latex) Size 8.5, Powder-Free, Sterile, 100 Each","42132205.9","Other Non-Pharma"</v>
      </c>
    </row>
    <row r="2767" spans="1:13" ht="13" customHeight="1">
      <c r="A2767" s="11" t="s">
        <v>258</v>
      </c>
      <c r="B2767" s="37" t="s">
        <v>259</v>
      </c>
      <c r="C2767" s="19" t="s">
        <v>6322</v>
      </c>
      <c r="D2767" s="38" t="s">
        <v>6323</v>
      </c>
      <c r="E2767" s="19" t="s">
        <v>6324</v>
      </c>
      <c r="F2767" s="38" t="s">
        <v>6323</v>
      </c>
      <c r="G2767" s="19" t="s">
        <v>6324</v>
      </c>
      <c r="H2767" s="38" t="s">
        <v>6323</v>
      </c>
      <c r="I2767" s="19" t="s">
        <v>6324</v>
      </c>
      <c r="J2767" s="38" t="s">
        <v>6325</v>
      </c>
      <c r="K2767" s="11" t="s">
        <v>283</v>
      </c>
      <c r="L2767" s="5"/>
      <c r="M2767" s="16" t="str">
        <f>""""&amp;A2767&amp;""","""&amp;B2767&amp;""","""&amp;C2767&amp;""","""&amp;D2767&amp;""","""&amp;E2767&amp;""","""&amp;F2767&amp;""","""&amp;G2767&amp;""","""&amp;H2767&amp;""","""&amp;I2767&amp;""","""&amp;J2767&amp;""","""&amp;K2767&amp;""""</f>
        <v>"Medical Equipment and Accessories and Supplies","42000000","Patient care and treatment products and supplies","42140000","Other Patient care and treatment products and supplies","42140000","Other Patient care and treatment products and supplies","42140000","Other Patient care and treatment products and supplies","42140000.0","N/A"</v>
      </c>
    </row>
    <row r="2768" spans="1:13" ht="13" customHeight="1">
      <c r="A2768" s="11" t="s">
        <v>258</v>
      </c>
      <c r="B2768" s="37" t="s">
        <v>259</v>
      </c>
      <c r="C2768" s="19" t="s">
        <v>6322</v>
      </c>
      <c r="D2768" s="38" t="s">
        <v>6323</v>
      </c>
      <c r="E2768" s="19" t="s">
        <v>6326</v>
      </c>
      <c r="F2768" s="38" t="s">
        <v>6327</v>
      </c>
      <c r="G2768" s="19" t="s">
        <v>6328</v>
      </c>
      <c r="H2768" s="38" t="s">
        <v>6327</v>
      </c>
      <c r="I2768" s="19" t="s">
        <v>6328</v>
      </c>
      <c r="J2768" s="38" t="s">
        <v>6329</v>
      </c>
      <c r="K2768" s="11" t="s">
        <v>26</v>
      </c>
      <c r="L2768" s="5"/>
      <c r="M2768" s="16" t="str">
        <f>""""&amp;A2768&amp;""","""&amp;B2768&amp;""","""&amp;C2768&amp;""","""&amp;D2768&amp;""","""&amp;E2768&amp;""","""&amp;F2768&amp;""","""&amp;G2768&amp;""","""&amp;H2768&amp;""","""&amp;I2768&amp;""","""&amp;J2768&amp;""","""&amp;K2768&amp;""""</f>
        <v>"Medical Equipment and Accessories and Supplies","42000000","Patient care and treatment products and supplies","42140000","Applicator swabs and cotton balls","42141500","Other Applicator swabs and cotton balls","42141500","Other Applicator swabs and cotton balls","42141500.0","Laboratory"</v>
      </c>
    </row>
    <row r="2769" spans="1:13" ht="13" customHeight="1">
      <c r="A2769" s="11" t="s">
        <v>258</v>
      </c>
      <c r="B2769" s="37">
        <v>42000000</v>
      </c>
      <c r="C2769" s="11" t="s">
        <v>6322</v>
      </c>
      <c r="D2769" s="37">
        <v>42140000</v>
      </c>
      <c r="E2769" s="11" t="s">
        <v>6326</v>
      </c>
      <c r="F2769" s="37">
        <v>42141500</v>
      </c>
      <c r="G2769" s="11" t="s">
        <v>6328</v>
      </c>
      <c r="H2769" s="37">
        <v>42141500</v>
      </c>
      <c r="I2769" s="11" t="s">
        <v>6330</v>
      </c>
      <c r="J2769" s="37" t="s">
        <v>6331</v>
      </c>
      <c r="K2769" s="11" t="s">
        <v>527</v>
      </c>
      <c r="L2769" s="5"/>
      <c r="M2769" s="16" t="str">
        <f>""""&amp;A2769&amp;""","""&amp;B2769&amp;""","""&amp;C2769&amp;""","""&amp;D2769&amp;""","""&amp;E2769&amp;""","""&amp;F2769&amp;""","""&amp;G2769&amp;""","""&amp;H2769&amp;""","""&amp;I2769&amp;""","""&amp;J2769&amp;""","""&amp;K2769&amp;""""</f>
        <v>"Medical Equipment and Accessories and Supplies","42000000","Patient care and treatment products and supplies","42140000","Applicator swabs and cotton balls","42141500","Other Applicator swabs and cotton balls","42141500","Applicator Stick, Plain Tip, Wood, 6 in","42141500.1","Other Non-Pharma"</v>
      </c>
    </row>
    <row r="2770" spans="1:13" ht="13" customHeight="1">
      <c r="A2770" s="11" t="s">
        <v>258</v>
      </c>
      <c r="B2770" s="37">
        <v>42000000</v>
      </c>
      <c r="C2770" s="11" t="s">
        <v>6322</v>
      </c>
      <c r="D2770" s="37">
        <v>42140000</v>
      </c>
      <c r="E2770" s="11" t="s">
        <v>6326</v>
      </c>
      <c r="F2770" s="37">
        <v>42141500</v>
      </c>
      <c r="G2770" s="11" t="s">
        <v>6328</v>
      </c>
      <c r="H2770" s="37">
        <v>42141500</v>
      </c>
      <c r="I2770" s="11" t="s">
        <v>6332</v>
      </c>
      <c r="J2770" s="37" t="s">
        <v>6333</v>
      </c>
      <c r="K2770" s="11" t="s">
        <v>527</v>
      </c>
      <c r="L2770" s="5"/>
      <c r="M2770" s="16" t="str">
        <f>""""&amp;A2770&amp;""","""&amp;B2770&amp;""","""&amp;C2770&amp;""","""&amp;D2770&amp;""","""&amp;E2770&amp;""","""&amp;F2770&amp;""","""&amp;G2770&amp;""","""&amp;H2770&amp;""","""&amp;I2770&amp;""","""&amp;J2770&amp;""","""&amp;K2770&amp;""""</f>
        <v>"Medical Equipment and Accessories and Supplies","42000000","Patient care and treatment products and supplies","42140000","Applicator swabs and cotton balls","42141500","Other Applicator swabs and cotton balls","42141500","Applicator Stick, Plain Tip, Wood, 6 in, 1000 Each","42141500.2","Other Non-Pharma"</v>
      </c>
    </row>
    <row r="2771" spans="1:13" ht="13" customHeight="1">
      <c r="A2771" s="11" t="s">
        <v>258</v>
      </c>
      <c r="B2771" s="37">
        <v>42000000</v>
      </c>
      <c r="C2771" s="11" t="s">
        <v>6322</v>
      </c>
      <c r="D2771" s="37">
        <v>42140000</v>
      </c>
      <c r="E2771" s="11" t="s">
        <v>6326</v>
      </c>
      <c r="F2771" s="37">
        <v>42141500</v>
      </c>
      <c r="G2771" s="11" t="s">
        <v>6328</v>
      </c>
      <c r="H2771" s="37">
        <v>42141500</v>
      </c>
      <c r="I2771" s="11" t="s">
        <v>6334</v>
      </c>
      <c r="J2771" s="37" t="s">
        <v>6335</v>
      </c>
      <c r="K2771" s="11" t="s">
        <v>527</v>
      </c>
      <c r="L2771" s="5"/>
      <c r="M2771" s="16" t="str">
        <f>""""&amp;A2771&amp;""","""&amp;B2771&amp;""","""&amp;C2771&amp;""","""&amp;D2771&amp;""","""&amp;E2771&amp;""","""&amp;F2771&amp;""","""&amp;G2771&amp;""","""&amp;H2771&amp;""","""&amp;I2771&amp;""","""&amp;J2771&amp;""","""&amp;K2771&amp;""""</f>
        <v>"Medical Equipment and Accessories and Supplies","42000000","Patient care and treatment products and supplies","42140000","Applicator swabs and cotton balls","42141500","Other Applicator swabs and cotton balls","42141500","Applicator Stick, Plain Tip, Wood, 6 in, 864 Each","42141500.3","Other Non-Pharma"</v>
      </c>
    </row>
    <row r="2772" spans="1:13" ht="13" customHeight="1">
      <c r="A2772" s="11" t="s">
        <v>258</v>
      </c>
      <c r="B2772" s="37">
        <v>42000000</v>
      </c>
      <c r="C2772" s="11" t="s">
        <v>6322</v>
      </c>
      <c r="D2772" s="37">
        <v>42140000</v>
      </c>
      <c r="E2772" s="11" t="s">
        <v>6326</v>
      </c>
      <c r="F2772" s="37">
        <v>42141500</v>
      </c>
      <c r="G2772" s="11" t="s">
        <v>6328</v>
      </c>
      <c r="H2772" s="37">
        <v>42141500</v>
      </c>
      <c r="I2772" s="11" t="s">
        <v>6336</v>
      </c>
      <c r="J2772" s="37" t="s">
        <v>6337</v>
      </c>
      <c r="K2772" s="11" t="s">
        <v>527</v>
      </c>
      <c r="L2772" s="5"/>
      <c r="M2772" s="16" t="str">
        <f>""""&amp;A2772&amp;""","""&amp;B2772&amp;""","""&amp;C2772&amp;""","""&amp;D2772&amp;""","""&amp;E2772&amp;""","""&amp;F2772&amp;""","""&amp;G2772&amp;""","""&amp;H2772&amp;""","""&amp;I2772&amp;""","""&amp;J2772&amp;""","""&amp;K2772&amp;""""</f>
        <v>"Medical Equipment and Accessories and Supplies","42000000","Patient care and treatment products and supplies","42140000","Applicator swabs and cotton balls","42141500","Other Applicator swabs and cotton balls","42141500","Applicator Stick, Plain, Wood, 12 in, 1000 Each","42141500.4","Other Non-Pharma"</v>
      </c>
    </row>
    <row r="2773" spans="1:13" ht="13" customHeight="1">
      <c r="A2773" s="11" t="s">
        <v>258</v>
      </c>
      <c r="B2773" s="37">
        <v>42000000</v>
      </c>
      <c r="C2773" s="11" t="s">
        <v>6322</v>
      </c>
      <c r="D2773" s="37">
        <v>42140000</v>
      </c>
      <c r="E2773" s="11" t="s">
        <v>6326</v>
      </c>
      <c r="F2773" s="37">
        <v>42141500</v>
      </c>
      <c r="G2773" s="11" t="s">
        <v>6328</v>
      </c>
      <c r="H2773" s="37">
        <v>42141500</v>
      </c>
      <c r="I2773" s="11" t="s">
        <v>6338</v>
      </c>
      <c r="J2773" s="37" t="s">
        <v>6339</v>
      </c>
      <c r="K2773" s="11" t="s">
        <v>527</v>
      </c>
      <c r="L2773" s="5"/>
      <c r="M2773" s="16" t="str">
        <f>""""&amp;A2773&amp;""","""&amp;B2773&amp;""","""&amp;C2773&amp;""","""&amp;D2773&amp;""","""&amp;E2773&amp;""","""&amp;F2773&amp;""","""&amp;G2773&amp;""","""&amp;H2773&amp;""","""&amp;I2773&amp;""","""&amp;J2773&amp;""","""&amp;K2773&amp;""""</f>
        <v>"Medical Equipment and Accessories and Supplies","42000000","Patient care and treatment products and supplies","42140000","Applicator swabs and cotton balls","42141500","Other Applicator swabs and cotton balls","42141500","Applicator Stick, Sterile, Cotton Tip Wood, 15 cm, 6 in","42141500.5","Other Non-Pharma"</v>
      </c>
    </row>
    <row r="2774" spans="1:13" ht="13" customHeight="1">
      <c r="A2774" s="11" t="s">
        <v>258</v>
      </c>
      <c r="B2774" s="37">
        <v>42000000</v>
      </c>
      <c r="C2774" s="11" t="s">
        <v>6322</v>
      </c>
      <c r="D2774" s="37">
        <v>42140000</v>
      </c>
      <c r="E2774" s="11" t="s">
        <v>6326</v>
      </c>
      <c r="F2774" s="37">
        <v>42141500</v>
      </c>
      <c r="G2774" s="11" t="s">
        <v>6328</v>
      </c>
      <c r="H2774" s="37">
        <v>42141500</v>
      </c>
      <c r="I2774" s="11" t="s">
        <v>6340</v>
      </c>
      <c r="J2774" s="37" t="s">
        <v>6341</v>
      </c>
      <c r="K2774" s="11" t="s">
        <v>527</v>
      </c>
      <c r="L2774" s="5"/>
      <c r="M2774" s="16" t="str">
        <f>""""&amp;A2774&amp;""","""&amp;B2774&amp;""","""&amp;C2774&amp;""","""&amp;D2774&amp;""","""&amp;E2774&amp;""","""&amp;F2774&amp;""","""&amp;G2774&amp;""","""&amp;H2774&amp;""","""&amp;I2774&amp;""","""&amp;J2774&amp;""","""&amp;K2774&amp;""""</f>
        <v>"Medical Equipment and Accessories and Supplies","42000000","Patient care and treatment products and supplies","42140000","Applicator swabs and cotton balls","42141500","Other Applicator swabs and cotton balls","42141500","Applicator, Cotton Tip, Wood, Sterile, 6 in, 1000 Each","42141500.6","Other Non-Pharma"</v>
      </c>
    </row>
    <row r="2775" spans="1:13" ht="13" customHeight="1">
      <c r="A2775" s="11" t="s">
        <v>258</v>
      </c>
      <c r="B2775" s="37" t="s">
        <v>259</v>
      </c>
      <c r="C2775" s="19" t="s">
        <v>6322</v>
      </c>
      <c r="D2775" s="38" t="s">
        <v>6323</v>
      </c>
      <c r="E2775" s="19" t="s">
        <v>6326</v>
      </c>
      <c r="F2775" s="38" t="s">
        <v>6327</v>
      </c>
      <c r="G2775" s="19" t="s">
        <v>6342</v>
      </c>
      <c r="H2775" s="38" t="s">
        <v>6343</v>
      </c>
      <c r="I2775" s="19" t="s">
        <v>6344</v>
      </c>
      <c r="J2775" s="38" t="s">
        <v>6345</v>
      </c>
      <c r="K2775" s="11" t="s">
        <v>527</v>
      </c>
      <c r="L2775" s="5"/>
      <c r="M2775" s="16" t="str">
        <f>""""&amp;A2775&amp;""","""&amp;B2775&amp;""","""&amp;C2775&amp;""","""&amp;D2775&amp;""","""&amp;E2775&amp;""","""&amp;F2775&amp;""","""&amp;G2775&amp;""","""&amp;H2775&amp;""","""&amp;I2775&amp;""","""&amp;J2775&amp;""","""&amp;K2775&amp;""""</f>
        <v>"Medical Equipment and Accessories and Supplies","42000000","Patient care and treatment products and supplies","42140000","Applicator swabs and cotton balls","42141500","Cotton or fiber balls","42141501","Other Cotton or fiber balls","42141501.0","Other Non-Pharma"</v>
      </c>
    </row>
    <row r="2776" spans="1:13" ht="13" customHeight="1">
      <c r="A2776" s="11" t="s">
        <v>258</v>
      </c>
      <c r="B2776" s="37">
        <v>42000000</v>
      </c>
      <c r="C2776" s="11" t="s">
        <v>6322</v>
      </c>
      <c r="D2776" s="37">
        <v>42140000</v>
      </c>
      <c r="E2776" s="11" t="s">
        <v>6326</v>
      </c>
      <c r="F2776" s="37">
        <v>42141500</v>
      </c>
      <c r="G2776" s="11" t="s">
        <v>6342</v>
      </c>
      <c r="H2776" s="37">
        <v>42141501</v>
      </c>
      <c r="I2776" s="11" t="s">
        <v>6346</v>
      </c>
      <c r="J2776" s="37" t="s">
        <v>6347</v>
      </c>
      <c r="K2776" s="11" t="s">
        <v>527</v>
      </c>
      <c r="L2776" s="5"/>
      <c r="M2776" s="16" t="str">
        <f>""""&amp;A2776&amp;""","""&amp;B2776&amp;""","""&amp;C2776&amp;""","""&amp;D2776&amp;""","""&amp;E2776&amp;""","""&amp;F2776&amp;""","""&amp;G2776&amp;""","""&amp;H2776&amp;""","""&amp;I2776&amp;""","""&amp;J2776&amp;""","""&amp;K2776&amp;""""</f>
        <v>"Medical Equipment and Accessories and Supplies","42000000","Patient care and treatment products and supplies","42140000","Applicator swabs and cotton balls","42141500","Cotton or fiber balls","42141501","Hydrophile Cotton For Medical Use, White, Odorless","42141501.1","Other Non-Pharma"</v>
      </c>
    </row>
    <row r="2777" spans="1:13" ht="13" customHeight="1">
      <c r="A2777" s="11" t="s">
        <v>258</v>
      </c>
      <c r="B2777" s="37" t="s">
        <v>259</v>
      </c>
      <c r="C2777" s="19" t="s">
        <v>6322</v>
      </c>
      <c r="D2777" s="38" t="s">
        <v>6323</v>
      </c>
      <c r="E2777" s="19" t="s">
        <v>6326</v>
      </c>
      <c r="F2777" s="38" t="s">
        <v>6327</v>
      </c>
      <c r="G2777" s="19" t="s">
        <v>6348</v>
      </c>
      <c r="H2777" s="38" t="s">
        <v>6349</v>
      </c>
      <c r="I2777" s="19" t="s">
        <v>6350</v>
      </c>
      <c r="J2777" s="38" t="s">
        <v>6351</v>
      </c>
      <c r="K2777" s="11" t="s">
        <v>527</v>
      </c>
      <c r="L2777" s="5"/>
      <c r="M2777" s="16" t="str">
        <f>""""&amp;A2777&amp;""","""&amp;B2777&amp;""","""&amp;C2777&amp;""","""&amp;D2777&amp;""","""&amp;E2777&amp;""","""&amp;F2777&amp;""","""&amp;G2777&amp;""","""&amp;H2777&amp;""","""&amp;I2777&amp;""","""&amp;J2777&amp;""","""&amp;K2777&amp;""""</f>
        <v>"Medical Equipment and Accessories and Supplies","42000000","Patient care and treatment products and supplies","42140000","Applicator swabs and cotton balls","42141500","Applicator sticks","42141505","Other Applicator sticks","42141505.0","Other Non-Pharma"</v>
      </c>
    </row>
    <row r="2778" spans="1:13" ht="13" customHeight="1">
      <c r="A2778" s="11" t="s">
        <v>258</v>
      </c>
      <c r="B2778" s="37">
        <v>42000000</v>
      </c>
      <c r="C2778" s="11" t="s">
        <v>6322</v>
      </c>
      <c r="D2778" s="37">
        <v>42140000</v>
      </c>
      <c r="E2778" s="11" t="s">
        <v>6326</v>
      </c>
      <c r="F2778" s="37">
        <v>42141500</v>
      </c>
      <c r="G2778" s="11" t="s">
        <v>6348</v>
      </c>
      <c r="H2778" s="37">
        <v>42141505</v>
      </c>
      <c r="I2778" s="11" t="s">
        <v>6352</v>
      </c>
      <c r="J2778" s="37" t="s">
        <v>6353</v>
      </c>
      <c r="K2778" s="11" t="s">
        <v>527</v>
      </c>
      <c r="L2778" s="5"/>
      <c r="M2778" s="16" t="str">
        <f>""""&amp;A2778&amp;""","""&amp;B2778&amp;""","""&amp;C2778&amp;""","""&amp;D2778&amp;""","""&amp;E2778&amp;""","""&amp;F2778&amp;""","""&amp;G2778&amp;""","""&amp;H2778&amp;""","""&amp;I2778&amp;""","""&amp;J2778&amp;""","""&amp;K2778&amp;""""</f>
        <v>"Medical Equipment and Accessories and Supplies","42000000","Patient care and treatment products and supplies","42140000","Applicator swabs and cotton balls","42141500","Applicator sticks","42141505","Applicator Stick, Plain Tip, Wood, 5-7/8 x 1/12 in","42141505.1","Other Non-Pharma"</v>
      </c>
    </row>
    <row r="2779" spans="1:13" ht="13" customHeight="1">
      <c r="A2779" s="11" t="s">
        <v>258</v>
      </c>
      <c r="B2779" s="37" t="s">
        <v>259</v>
      </c>
      <c r="C2779" s="19" t="s">
        <v>6322</v>
      </c>
      <c r="D2779" s="38" t="s">
        <v>6323</v>
      </c>
      <c r="E2779" s="19" t="s">
        <v>6326</v>
      </c>
      <c r="F2779" s="38" t="s">
        <v>6327</v>
      </c>
      <c r="G2779" s="19" t="s">
        <v>6354</v>
      </c>
      <c r="H2779" s="38" t="s">
        <v>6355</v>
      </c>
      <c r="I2779" s="19" t="s">
        <v>6356</v>
      </c>
      <c r="J2779" s="38" t="s">
        <v>6357</v>
      </c>
      <c r="K2779" s="11" t="s">
        <v>527</v>
      </c>
      <c r="L2779" s="5"/>
      <c r="M2779" s="16" t="str">
        <f>""""&amp;A2779&amp;""","""&amp;B2779&amp;""","""&amp;C2779&amp;""","""&amp;D2779&amp;""","""&amp;E2779&amp;""","""&amp;F2779&amp;""","""&amp;G2779&amp;""","""&amp;H2779&amp;""","""&amp;I2779&amp;""","""&amp;J2779&amp;""","""&amp;K2779&amp;""""</f>
        <v>"Medical Equipment and Accessories and Supplies","42000000","Patient care and treatment products and supplies","42140000","Applicator swabs and cotton balls","42141500","Alcohol pumps or dispensers","42141506","Other Alcohol pumps or dispensers","42141506.0","Other Non-Pharma"</v>
      </c>
    </row>
    <row r="2780" spans="1:13" ht="13" customHeight="1">
      <c r="A2780" s="11" t="s">
        <v>258</v>
      </c>
      <c r="B2780" s="37">
        <v>42000000</v>
      </c>
      <c r="C2780" s="11" t="s">
        <v>6322</v>
      </c>
      <c r="D2780" s="37">
        <v>42140000</v>
      </c>
      <c r="E2780" s="11" t="s">
        <v>6326</v>
      </c>
      <c r="F2780" s="37">
        <v>42141500</v>
      </c>
      <c r="G2780" s="11" t="s">
        <v>6354</v>
      </c>
      <c r="H2780" s="37">
        <v>42141506</v>
      </c>
      <c r="I2780" s="11" t="s">
        <v>6358</v>
      </c>
      <c r="J2780" s="37" t="s">
        <v>6359</v>
      </c>
      <c r="K2780" s="11" t="s">
        <v>527</v>
      </c>
      <c r="L2780" s="5"/>
      <c r="M2780" s="16" t="str">
        <f>""""&amp;A2780&amp;""","""&amp;B2780&amp;""","""&amp;C2780&amp;""","""&amp;D2780&amp;""","""&amp;E2780&amp;""","""&amp;F2780&amp;""","""&amp;G2780&amp;""","""&amp;H2780&amp;""","""&amp;I2780&amp;""","""&amp;J2780&amp;""","""&amp;K2780&amp;""""</f>
        <v>"Medical Equipment and Accessories and Supplies","42000000","Patient care and treatment products and supplies","42140000","Applicator swabs and cotton balls","42141500","Alcohol pumps or dispensers","42141506","Hand Sanitizer, Alcohol Gel Pump, 16 oz","42141506.1","Other Non-Pharma"</v>
      </c>
    </row>
    <row r="2781" spans="1:13" ht="13" customHeight="1">
      <c r="A2781" s="11" t="s">
        <v>258</v>
      </c>
      <c r="B2781" s="37">
        <v>42000000</v>
      </c>
      <c r="C2781" s="11" t="s">
        <v>6322</v>
      </c>
      <c r="D2781" s="37">
        <v>42140000</v>
      </c>
      <c r="E2781" s="11" t="s">
        <v>6326</v>
      </c>
      <c r="F2781" s="37">
        <v>42141500</v>
      </c>
      <c r="G2781" s="11" t="s">
        <v>6354</v>
      </c>
      <c r="H2781" s="37">
        <v>42141506</v>
      </c>
      <c r="I2781" s="11" t="s">
        <v>6360</v>
      </c>
      <c r="J2781" s="37" t="s">
        <v>6361</v>
      </c>
      <c r="K2781" s="11" t="s">
        <v>527</v>
      </c>
      <c r="L2781" s="5"/>
      <c r="M2781" s="16" t="str">
        <f>""""&amp;A2781&amp;""","""&amp;B2781&amp;""","""&amp;C2781&amp;""","""&amp;D2781&amp;""","""&amp;E2781&amp;""","""&amp;F2781&amp;""","""&amp;G2781&amp;""","""&amp;H2781&amp;""","""&amp;I2781&amp;""","""&amp;J2781&amp;""","""&amp;K2781&amp;""""</f>
        <v>"Medical Equipment and Accessories and Supplies","42000000","Patient care and treatment products and supplies","42140000","Applicator swabs and cotton balls","42141500","Alcohol pumps or dispensers","42141506","Hand Sanitizer, Clear Alcohol Gel","42141506.2","Other Non-Pharma"</v>
      </c>
    </row>
    <row r="2782" spans="1:13" ht="13" customHeight="1">
      <c r="A2782" s="11" t="s">
        <v>258</v>
      </c>
      <c r="B2782" s="37">
        <v>42000000</v>
      </c>
      <c r="C2782" s="11" t="s">
        <v>6322</v>
      </c>
      <c r="D2782" s="37">
        <v>42140000</v>
      </c>
      <c r="E2782" s="11" t="s">
        <v>6326</v>
      </c>
      <c r="F2782" s="37">
        <v>42141500</v>
      </c>
      <c r="G2782" s="11" t="s">
        <v>6354</v>
      </c>
      <c r="H2782" s="37">
        <v>42141506</v>
      </c>
      <c r="I2782" s="11" t="s">
        <v>6362</v>
      </c>
      <c r="J2782" s="37" t="s">
        <v>6363</v>
      </c>
      <c r="K2782" s="11" t="s">
        <v>527</v>
      </c>
      <c r="L2782" s="5"/>
      <c r="M2782" s="16" t="str">
        <f>""""&amp;A2782&amp;""","""&amp;B2782&amp;""","""&amp;C2782&amp;""","""&amp;D2782&amp;""","""&amp;E2782&amp;""","""&amp;F2782&amp;""","""&amp;G2782&amp;""","""&amp;H2782&amp;""","""&amp;I2782&amp;""","""&amp;J2782&amp;""","""&amp;K2782&amp;""""</f>
        <v>"Medical Equipment and Accessories and Supplies","42000000","Patient care and treatment products and supplies","42140000","Applicator swabs and cotton balls","42141500","Alcohol pumps or dispensers","42141506","Hand Sanitizer, Glycerinated Alcohol, 70%, 100 mL","42141506.3","Other Non-Pharma"</v>
      </c>
    </row>
    <row r="2783" spans="1:13" ht="13" customHeight="1">
      <c r="A2783" s="11" t="s">
        <v>258</v>
      </c>
      <c r="B2783" s="37">
        <v>42000000</v>
      </c>
      <c r="C2783" s="11" t="s">
        <v>6322</v>
      </c>
      <c r="D2783" s="37">
        <v>42140000</v>
      </c>
      <c r="E2783" s="11" t="s">
        <v>6326</v>
      </c>
      <c r="F2783" s="37">
        <v>42141500</v>
      </c>
      <c r="G2783" s="11" t="s">
        <v>6354</v>
      </c>
      <c r="H2783" s="37">
        <v>42141506</v>
      </c>
      <c r="I2783" s="11" t="s">
        <v>6364</v>
      </c>
      <c r="J2783" s="37" t="s">
        <v>6365</v>
      </c>
      <c r="K2783" s="11" t="s">
        <v>527</v>
      </c>
      <c r="L2783" s="5"/>
      <c r="M2783" s="16" t="str">
        <f>""""&amp;A2783&amp;""","""&amp;B2783&amp;""","""&amp;C2783&amp;""","""&amp;D2783&amp;""","""&amp;E2783&amp;""","""&amp;F2783&amp;""","""&amp;G2783&amp;""","""&amp;H2783&amp;""","""&amp;I2783&amp;""","""&amp;J2783&amp;""","""&amp;K2783&amp;""""</f>
        <v>"Medical Equipment and Accessories and Supplies","42000000","Patient care and treatment products and supplies","42140000","Applicator swabs and cotton balls","42141500","Alcohol pumps or dispensers","42141506","Hand Sanitizer, Glycerinated Alcohol, 70%, 500 mL","42141506.4","Other Non-Pharma"</v>
      </c>
    </row>
    <row r="2784" spans="1:13" ht="13" customHeight="1">
      <c r="A2784" s="11" t="s">
        <v>258</v>
      </c>
      <c r="B2784" s="37" t="s">
        <v>259</v>
      </c>
      <c r="C2784" s="19" t="s">
        <v>6322</v>
      </c>
      <c r="D2784" s="38" t="s">
        <v>6323</v>
      </c>
      <c r="E2784" s="19" t="s">
        <v>6326</v>
      </c>
      <c r="F2784" s="38" t="s">
        <v>6327</v>
      </c>
      <c r="G2784" s="19" t="s">
        <v>6354</v>
      </c>
      <c r="H2784" s="38" t="s">
        <v>6355</v>
      </c>
      <c r="I2784" s="19" t="s">
        <v>6366</v>
      </c>
      <c r="J2784" s="38" t="s">
        <v>6367</v>
      </c>
      <c r="K2784" s="11" t="s">
        <v>527</v>
      </c>
      <c r="L2784" s="5"/>
      <c r="M2784" s="16" t="str">
        <f>""""&amp;A2784&amp;""","""&amp;B2784&amp;""","""&amp;C2784&amp;""","""&amp;D2784&amp;""","""&amp;E2784&amp;""","""&amp;F2784&amp;""","""&amp;G2784&amp;""","""&amp;H2784&amp;""","""&amp;I2784&amp;""","""&amp;J2784&amp;""","""&amp;K2784&amp;""""</f>
        <v>"Medical Equipment and Accessories and Supplies","42000000","Patient care and treatment products and supplies","42140000","Applicator swabs and cotton balls","42141500","Alcohol pumps or dispensers","42141506","Hand Sanitizer, Glycerinated Alcohol, 70%, 1 L","42141506.5","Other Non-Pharma"</v>
      </c>
    </row>
    <row r="2785" spans="1:13" ht="13" customHeight="1">
      <c r="A2785" s="11" t="s">
        <v>258</v>
      </c>
      <c r="B2785" s="37" t="str">
        <f>LEFT(H2785,2)&amp;"000000"</f>
        <v>42000000</v>
      </c>
      <c r="C2785" s="19" t="s">
        <v>6322</v>
      </c>
      <c r="D2785" s="38" t="str">
        <f>LEFT(H2785,4)&amp;"0000"</f>
        <v>42140000</v>
      </c>
      <c r="E2785" s="19" t="s">
        <v>6368</v>
      </c>
      <c r="F2785" s="38" t="str">
        <f>LEFT(H2785,6)&amp;"00"</f>
        <v>42141800</v>
      </c>
      <c r="G2785" s="19" t="s">
        <v>6369</v>
      </c>
      <c r="H2785" s="38" t="s">
        <v>6370</v>
      </c>
      <c r="I2785" s="19" t="s">
        <v>6371</v>
      </c>
      <c r="J2785" s="38" t="s">
        <v>6372</v>
      </c>
      <c r="K2785" s="11" t="s">
        <v>26</v>
      </c>
      <c r="L2785" s="5"/>
      <c r="M2785" s="16" t="str">
        <f>""""&amp;A2785&amp;""","""&amp;B2785&amp;""","""&amp;C2785&amp;""","""&amp;D2785&amp;""","""&amp;E2785&amp;""","""&amp;F2785&amp;""","""&amp;G2785&amp;""","""&amp;H2785&amp;""","""&amp;I2785&amp;""","""&amp;J2785&amp;""","""&amp;K2785&amp;""""</f>
        <v>"Medical Equipment and Accessories and Supplies","42000000","Patient care and treatment products and supplies","42140000","Electrotherapy equipment","42141800","Diathermy electrodes","42141808","Other Diathermy electrodes","42141808.0","Laboratory"</v>
      </c>
    </row>
    <row r="2786" spans="1:13" ht="13" customHeight="1">
      <c r="A2786" s="11" t="s">
        <v>258</v>
      </c>
      <c r="B2786" s="37" t="str">
        <f>LEFT(H2786,2)&amp;"000000"</f>
        <v>42000000</v>
      </c>
      <c r="C2786" s="19" t="s">
        <v>6322</v>
      </c>
      <c r="D2786" s="38" t="str">
        <f>LEFT(H2786,4)&amp;"0000"</f>
        <v>42140000</v>
      </c>
      <c r="E2786" s="19" t="s">
        <v>6368</v>
      </c>
      <c r="F2786" s="38" t="str">
        <f>LEFT(H2786,6)&amp;"00"</f>
        <v>42141800</v>
      </c>
      <c r="G2786" s="19" t="s">
        <v>6369</v>
      </c>
      <c r="H2786" s="38" t="s">
        <v>6370</v>
      </c>
      <c r="I2786" s="19" t="s">
        <v>6373</v>
      </c>
      <c r="J2786" s="38" t="s">
        <v>6374</v>
      </c>
      <c r="K2786" s="11" t="s">
        <v>26</v>
      </c>
      <c r="L2786" s="5"/>
      <c r="M2786" s="16" t="str">
        <f>""""&amp;A2786&amp;""","""&amp;B2786&amp;""","""&amp;C2786&amp;""","""&amp;D2786&amp;""","""&amp;E2786&amp;""","""&amp;F2786&amp;""","""&amp;G2786&amp;""","""&amp;H2786&amp;""","""&amp;I2786&amp;""","""&amp;J2786&amp;""","""&amp;K2786&amp;""""</f>
        <v>"Medical Equipment and Accessories and Supplies","42000000","Patient care and treatment products and supplies","42140000","Electrotherapy equipment","42141800","Diathermy electrodes","42141808","Electrosurgery Electrode, Disposable, Stainless Steel, 70 mm Blade, Sterile, 24 Each","42141808.1","Laboratory"</v>
      </c>
    </row>
    <row r="2787" spans="1:13" ht="13" customHeight="1">
      <c r="A2787" s="11" t="s">
        <v>258</v>
      </c>
      <c r="B2787" s="37" t="s">
        <v>259</v>
      </c>
      <c r="C2787" s="19" t="s">
        <v>6322</v>
      </c>
      <c r="D2787" s="38" t="s">
        <v>6323</v>
      </c>
      <c r="E2787" s="19" t="s">
        <v>6375</v>
      </c>
      <c r="F2787" s="38" t="s">
        <v>6376</v>
      </c>
      <c r="G2787" s="19" t="s">
        <v>6377</v>
      </c>
      <c r="H2787" s="38" t="s">
        <v>6376</v>
      </c>
      <c r="I2787" s="19" t="s">
        <v>6377</v>
      </c>
      <c r="J2787" s="38" t="s">
        <v>6378</v>
      </c>
      <c r="K2787" s="11" t="s">
        <v>283</v>
      </c>
      <c r="L2787" s="5"/>
      <c r="M2787" s="16" t="str">
        <f>""""&amp;A2787&amp;""","""&amp;B2787&amp;""","""&amp;C2787&amp;""","""&amp;D2787&amp;""","""&amp;E2787&amp;""","""&amp;F2787&amp;""","""&amp;G2787&amp;""","""&amp;H2787&amp;""","""&amp;I2787&amp;""","""&amp;J2787&amp;""","""&amp;K2787&amp;""""</f>
        <v>"Medical Equipment and Accessories and Supplies","42000000","Patient care and treatment products and supplies","42140000","Heat and cold therapy products","42142100","Other Heat and cold therapy products","42142100","Other Heat and cold therapy products","42142100.0","N/A"</v>
      </c>
    </row>
    <row r="2788" spans="1:13" ht="13" customHeight="1">
      <c r="A2788" s="11" t="s">
        <v>258</v>
      </c>
      <c r="B2788" s="37" t="s">
        <v>259</v>
      </c>
      <c r="C2788" s="19" t="s">
        <v>6322</v>
      </c>
      <c r="D2788" s="38" t="s">
        <v>6323</v>
      </c>
      <c r="E2788" s="19" t="s">
        <v>6375</v>
      </c>
      <c r="F2788" s="38" t="s">
        <v>6376</v>
      </c>
      <c r="G2788" s="19" t="s">
        <v>6379</v>
      </c>
      <c r="H2788" s="38" t="s">
        <v>6380</v>
      </c>
      <c r="I2788" s="19" t="s">
        <v>6381</v>
      </c>
      <c r="J2788" s="38" t="s">
        <v>6382</v>
      </c>
      <c r="K2788" s="11" t="s">
        <v>527</v>
      </c>
      <c r="L2788" s="5"/>
      <c r="M2788" s="16" t="str">
        <f>""""&amp;A2788&amp;""","""&amp;B2788&amp;""","""&amp;C2788&amp;""","""&amp;D2788&amp;""","""&amp;E2788&amp;""","""&amp;F2788&amp;""","""&amp;G2788&amp;""","""&amp;H2788&amp;""","""&amp;I2788&amp;""","""&amp;J2788&amp;""","""&amp;K2788&amp;""""</f>
        <v>"Medical Equipment and Accessories and Supplies","42000000","Patient care and treatment products and supplies","42140000","Heat and cold therapy products","42142100","Medical heat lamps","42142103","Other Medical heat lamps","42142103.0","Other Non-Pharma"</v>
      </c>
    </row>
    <row r="2789" spans="1:13" ht="13" customHeight="1">
      <c r="A2789" s="11" t="s">
        <v>258</v>
      </c>
      <c r="B2789" s="37">
        <v>42000000</v>
      </c>
      <c r="C2789" s="11" t="s">
        <v>6322</v>
      </c>
      <c r="D2789" s="37">
        <v>42140000</v>
      </c>
      <c r="E2789" s="11" t="s">
        <v>6375</v>
      </c>
      <c r="F2789" s="37">
        <v>42142100</v>
      </c>
      <c r="G2789" s="11" t="s">
        <v>6379</v>
      </c>
      <c r="H2789" s="37">
        <v>42142103</v>
      </c>
      <c r="I2789" s="11" t="s">
        <v>6383</v>
      </c>
      <c r="J2789" s="37" t="s">
        <v>6384</v>
      </c>
      <c r="K2789" s="11" t="s">
        <v>527</v>
      </c>
      <c r="L2789" s="5"/>
      <c r="M2789" s="16" t="str">
        <f>""""&amp;A2789&amp;""","""&amp;B2789&amp;""","""&amp;C2789&amp;""","""&amp;D2789&amp;""","""&amp;E2789&amp;""","""&amp;F2789&amp;""","""&amp;G2789&amp;""","""&amp;H2789&amp;""","""&amp;I2789&amp;""","""&amp;J2789&amp;""","""&amp;K2789&amp;""""</f>
        <v>"Medical Equipment and Accessories and Supplies","42000000","Patient care and treatment products and supplies","42140000","Heat and cold therapy products","42142100","Medical heat lamps","42142103","Newborn Heating Lamp, Mobile Stand","42142103.1","Other Non-Pharma"</v>
      </c>
    </row>
    <row r="2790" spans="1:13" ht="13" customHeight="1">
      <c r="A2790" s="11" t="s">
        <v>258</v>
      </c>
      <c r="B2790" s="37" t="s">
        <v>259</v>
      </c>
      <c r="C2790" s="19" t="s">
        <v>6322</v>
      </c>
      <c r="D2790" s="38" t="s">
        <v>6323</v>
      </c>
      <c r="E2790" s="19" t="s">
        <v>6385</v>
      </c>
      <c r="F2790" s="38" t="s">
        <v>6386</v>
      </c>
      <c r="G2790" s="19" t="s">
        <v>6387</v>
      </c>
      <c r="H2790" s="38" t="s">
        <v>6388</v>
      </c>
      <c r="I2790" s="19" t="s">
        <v>6389</v>
      </c>
      <c r="J2790" s="38" t="s">
        <v>6390</v>
      </c>
      <c r="K2790" s="11" t="s">
        <v>527</v>
      </c>
      <c r="L2790" s="5"/>
      <c r="M2790" s="16" t="str">
        <f>""""&amp;A2790&amp;""","""&amp;B2790&amp;""","""&amp;C2790&amp;""","""&amp;D2790&amp;""","""&amp;E2790&amp;""","""&amp;F2790&amp;""","""&amp;G2790&amp;""","""&amp;H2790&amp;""","""&amp;I2790&amp;""","""&amp;J2790&amp;""","""&amp;K2790&amp;""""</f>
        <v>"Medical Equipment and Accessories and Supplies","42000000","Patient care and treatment products and supplies","42140000","Medical documentation products","42142300","Patient identification and information products","42142303","Jacket, Plastic, for Patient Registration Card, 500 Each","42142103.2","Other Non-Pharma"</v>
      </c>
    </row>
    <row r="2791" spans="1:13" ht="13" customHeight="1">
      <c r="A2791" s="11" t="s">
        <v>258</v>
      </c>
      <c r="B2791" s="37" t="s">
        <v>259</v>
      </c>
      <c r="C2791" s="19" t="s">
        <v>6322</v>
      </c>
      <c r="D2791" s="38" t="s">
        <v>6323</v>
      </c>
      <c r="E2791" s="19" t="s">
        <v>6385</v>
      </c>
      <c r="F2791" s="38" t="s">
        <v>6386</v>
      </c>
      <c r="G2791" s="19" t="s">
        <v>6391</v>
      </c>
      <c r="H2791" s="38" t="s">
        <v>6386</v>
      </c>
      <c r="I2791" s="19" t="s">
        <v>6391</v>
      </c>
      <c r="J2791" s="38" t="s">
        <v>6392</v>
      </c>
      <c r="K2791" s="11" t="s">
        <v>283</v>
      </c>
      <c r="L2791" s="5"/>
      <c r="M2791" s="16" t="str">
        <f>""""&amp;A2791&amp;""","""&amp;B2791&amp;""","""&amp;C2791&amp;""","""&amp;D2791&amp;""","""&amp;E2791&amp;""","""&amp;F2791&amp;""","""&amp;G2791&amp;""","""&amp;H2791&amp;""","""&amp;I2791&amp;""","""&amp;J2791&amp;""","""&amp;K2791&amp;""""</f>
        <v>"Medical Equipment and Accessories and Supplies","42000000","Patient care and treatment products and supplies","42140000","Medical documentation products","42142300","Other Medical documentation products","42142300","Other Medical documentation products","42142300.0","N/A"</v>
      </c>
    </row>
    <row r="2792" spans="1:13" ht="13" customHeight="1">
      <c r="A2792" s="11" t="s">
        <v>258</v>
      </c>
      <c r="B2792" s="37" t="s">
        <v>259</v>
      </c>
      <c r="C2792" s="19" t="s">
        <v>6322</v>
      </c>
      <c r="D2792" s="38" t="s">
        <v>6323</v>
      </c>
      <c r="E2792" s="19" t="s">
        <v>6385</v>
      </c>
      <c r="F2792" s="38" t="s">
        <v>6386</v>
      </c>
      <c r="G2792" s="19" t="s">
        <v>6387</v>
      </c>
      <c r="H2792" s="38" t="s">
        <v>6388</v>
      </c>
      <c r="I2792" s="19" t="s">
        <v>6393</v>
      </c>
      <c r="J2792" s="38" t="s">
        <v>6394</v>
      </c>
      <c r="K2792" s="11" t="s">
        <v>283</v>
      </c>
      <c r="L2792" s="5"/>
      <c r="M2792" s="16" t="str">
        <f>""""&amp;A2792&amp;""","""&amp;B2792&amp;""","""&amp;C2792&amp;""","""&amp;D2792&amp;""","""&amp;E2792&amp;""","""&amp;F2792&amp;""","""&amp;G2792&amp;""","""&amp;H2792&amp;""","""&amp;I2792&amp;""","""&amp;J2792&amp;""","""&amp;K2792&amp;""""</f>
        <v>"Medical Equipment and Accessories and Supplies","42000000","Patient care and treatment products and supplies","42140000","Medical documentation products","42142300","Patient identification and information products","42142303","Other Patient identification and information products","42142303.0","N/A"</v>
      </c>
    </row>
    <row r="2793" spans="1:13" ht="13" customHeight="1">
      <c r="A2793" s="11" t="s">
        <v>258</v>
      </c>
      <c r="B2793" s="37" t="s">
        <v>259</v>
      </c>
      <c r="C2793" s="19" t="s">
        <v>6322</v>
      </c>
      <c r="D2793" s="38" t="s">
        <v>6323</v>
      </c>
      <c r="E2793" s="19" t="s">
        <v>6395</v>
      </c>
      <c r="F2793" s="38" t="s">
        <v>6396</v>
      </c>
      <c r="G2793" s="19" t="s">
        <v>6397</v>
      </c>
      <c r="H2793" s="38" t="s">
        <v>6396</v>
      </c>
      <c r="I2793" s="19" t="s">
        <v>6397</v>
      </c>
      <c r="J2793" s="38" t="s">
        <v>6398</v>
      </c>
      <c r="K2793" s="11" t="s">
        <v>283</v>
      </c>
      <c r="L2793" s="5"/>
      <c r="M2793" s="16" t="str">
        <f>""""&amp;A2793&amp;""","""&amp;B2793&amp;""","""&amp;C2793&amp;""","""&amp;D2793&amp;""","""&amp;E2793&amp;""","""&amp;F2793&amp;""","""&amp;G2793&amp;""","""&amp;H2793&amp;""","""&amp;I2793&amp;""","""&amp;J2793&amp;""","""&amp;K2793&amp;""""</f>
        <v>"Medical Equipment and Accessories and Supplies","42000000","Patient care and treatment products and supplies","42140000","Injection and aspiration needles and accessories","42142500","Other Injection and aspiration needles and accessories","42142500","Other Injection and aspiration needles and accessories","42142500.0","N/A"</v>
      </c>
    </row>
    <row r="2794" spans="1:13" ht="13" customHeight="1">
      <c r="A2794" s="11" t="s">
        <v>258</v>
      </c>
      <c r="B2794" s="37" t="s">
        <v>259</v>
      </c>
      <c r="C2794" s="19" t="s">
        <v>6322</v>
      </c>
      <c r="D2794" s="38" t="s">
        <v>6323</v>
      </c>
      <c r="E2794" s="19" t="s">
        <v>6395</v>
      </c>
      <c r="F2794" s="38" t="s">
        <v>6396</v>
      </c>
      <c r="G2794" s="19" t="s">
        <v>6399</v>
      </c>
      <c r="H2794" s="38" t="s">
        <v>6400</v>
      </c>
      <c r="I2794" s="19" t="s">
        <v>6401</v>
      </c>
      <c r="J2794" s="38" t="s">
        <v>6402</v>
      </c>
      <c r="K2794" s="11" t="s">
        <v>527</v>
      </c>
      <c r="L2794" s="5"/>
      <c r="M2794" s="16" t="str">
        <f>""""&amp;A2794&amp;""","""&amp;B2794&amp;""","""&amp;C2794&amp;""","""&amp;D2794&amp;""","""&amp;E2794&amp;""","""&amp;F2794&amp;""","""&amp;G2794&amp;""","""&amp;H2794&amp;""","""&amp;I2794&amp;""","""&amp;J2794&amp;""","""&amp;K2794&amp;""""</f>
        <v>"Medical Equipment and Accessories and Supplies","42000000","Patient care and treatment products and supplies","42140000","Injection and aspiration needles and accessories","42142500","Blood collection needles","42142521","Other Blood collection needles","42142521.0","Other Non-Pharma"</v>
      </c>
    </row>
    <row r="2795" spans="1:13" ht="13" customHeight="1">
      <c r="A2795" s="11" t="s">
        <v>258</v>
      </c>
      <c r="B2795" s="37">
        <v>42000000</v>
      </c>
      <c r="C2795" s="11" t="s">
        <v>6322</v>
      </c>
      <c r="D2795" s="37">
        <v>42140000</v>
      </c>
      <c r="E2795" s="11" t="s">
        <v>6395</v>
      </c>
      <c r="F2795" s="37">
        <v>42142500</v>
      </c>
      <c r="G2795" s="11" t="s">
        <v>6399</v>
      </c>
      <c r="H2795" s="37">
        <v>42142521</v>
      </c>
      <c r="I2795" s="11" t="s">
        <v>6403</v>
      </c>
      <c r="J2795" s="37" t="s">
        <v>6404</v>
      </c>
      <c r="K2795" s="11" t="s">
        <v>527</v>
      </c>
      <c r="L2795" s="5"/>
      <c r="M2795" s="16" t="str">
        <f>""""&amp;A2795&amp;""","""&amp;B2795&amp;""","""&amp;C2795&amp;""","""&amp;D2795&amp;""","""&amp;E2795&amp;""","""&amp;F2795&amp;""","""&amp;G2795&amp;""","""&amp;H2795&amp;""","""&amp;I2795&amp;""","""&amp;J2795&amp;""","""&amp;K2795&amp;""""</f>
        <v>"Medical Equipment and Accessories and Supplies","42000000","Patient care and treatment products and supplies","42140000","Injection and aspiration needles and accessories","42142500","Blood collection needles","42142521","Needle, Multi-Sample, Blood Collection, 21G, 1.5 in, 100 Each","42142521.1","Other Non-Pharma"</v>
      </c>
    </row>
    <row r="2796" spans="1:13" ht="13" customHeight="1">
      <c r="A2796" s="11" t="s">
        <v>258</v>
      </c>
      <c r="B2796" s="37">
        <v>42000000</v>
      </c>
      <c r="C2796" s="11" t="s">
        <v>6322</v>
      </c>
      <c r="D2796" s="37">
        <v>42140000</v>
      </c>
      <c r="E2796" s="11" t="s">
        <v>6395</v>
      </c>
      <c r="F2796" s="37">
        <v>42142500</v>
      </c>
      <c r="G2796" s="11" t="s">
        <v>6399</v>
      </c>
      <c r="H2796" s="37">
        <v>42142521</v>
      </c>
      <c r="I2796" s="11" t="s">
        <v>6405</v>
      </c>
      <c r="J2796" s="37" t="s">
        <v>6406</v>
      </c>
      <c r="K2796" s="11" t="s">
        <v>26</v>
      </c>
      <c r="L2796" s="5"/>
      <c r="M2796" s="16" t="str">
        <f>""""&amp;A2796&amp;""","""&amp;B2796&amp;""","""&amp;C2796&amp;""","""&amp;D2796&amp;""","""&amp;E2796&amp;""","""&amp;F2796&amp;""","""&amp;G2796&amp;""","""&amp;H2796&amp;""","""&amp;I2796&amp;""","""&amp;J2796&amp;""","""&amp;K2796&amp;""""</f>
        <v>"Medical Equipment and Accessories and Supplies","42000000","Patient care and treatment products and supplies","42140000","Injection and aspiration needles and accessories","42142500","Blood collection needles","42142521","Needle, Multi-Sample, Blood Collection, 21G, 1.5 in, 1000 Each","42142521.10","Laboratory"</v>
      </c>
    </row>
    <row r="2797" spans="1:13" ht="13" customHeight="1">
      <c r="A2797" s="11" t="s">
        <v>258</v>
      </c>
      <c r="B2797" s="37" t="s">
        <v>259</v>
      </c>
      <c r="C2797" s="19" t="s">
        <v>6322</v>
      </c>
      <c r="D2797" s="38" t="s">
        <v>6323</v>
      </c>
      <c r="E2797" s="19" t="s">
        <v>6395</v>
      </c>
      <c r="F2797" s="38" t="s">
        <v>6396</v>
      </c>
      <c r="G2797" s="19" t="s">
        <v>6399</v>
      </c>
      <c r="H2797" s="38" t="s">
        <v>6400</v>
      </c>
      <c r="I2797" s="19" t="s">
        <v>6407</v>
      </c>
      <c r="J2797" s="38" t="s">
        <v>6408</v>
      </c>
      <c r="K2797" s="11" t="s">
        <v>26</v>
      </c>
      <c r="L2797" s="5"/>
      <c r="M2797" s="16" t="str">
        <f>""""&amp;A2797&amp;""","""&amp;B2797&amp;""","""&amp;C2797&amp;""","""&amp;D2797&amp;""","""&amp;E2797&amp;""","""&amp;F2797&amp;""","""&amp;G2797&amp;""","""&amp;H2797&amp;""","""&amp;I2797&amp;""","""&amp;J2797&amp;""","""&amp;K2797&amp;""""</f>
        <v>"Medical Equipment and Accessories and Supplies","42000000","Patient care and treatment products and supplies","42140000","Injection and aspiration needles and accessories","42142500","Blood collection needles","42142521","Blood Collection Set, w/ Luer Adapter, 21G x 3/4 in Needle, 12 in Tubing, Sterile, Non-Latex, 200 Each","42142521.11","Laboratory"</v>
      </c>
    </row>
    <row r="2798" spans="1:13" ht="13" customHeight="1">
      <c r="A2798" s="11" t="s">
        <v>258</v>
      </c>
      <c r="B2798" s="37" t="s">
        <v>259</v>
      </c>
      <c r="C2798" s="19" t="s">
        <v>6322</v>
      </c>
      <c r="D2798" s="38" t="s">
        <v>6323</v>
      </c>
      <c r="E2798" s="19" t="s">
        <v>6395</v>
      </c>
      <c r="F2798" s="38" t="s">
        <v>6396</v>
      </c>
      <c r="G2798" s="19" t="s">
        <v>6399</v>
      </c>
      <c r="H2798" s="38" t="s">
        <v>6400</v>
      </c>
      <c r="I2798" s="19" t="s">
        <v>6409</v>
      </c>
      <c r="J2798" s="38" t="s">
        <v>6410</v>
      </c>
      <c r="K2798" s="11" t="s">
        <v>26</v>
      </c>
      <c r="L2798" s="5"/>
      <c r="M2798" s="16" t="str">
        <f>""""&amp;A2798&amp;""","""&amp;B2798&amp;""","""&amp;C2798&amp;""","""&amp;D2798&amp;""","""&amp;E2798&amp;""","""&amp;F2798&amp;""","""&amp;G2798&amp;""","""&amp;H2798&amp;""","""&amp;I2798&amp;""","""&amp;J2798&amp;""","""&amp;K2798&amp;""""</f>
        <v>"Medical Equipment and Accessories and Supplies","42000000","Patient care and treatment products and supplies","42140000","Injection and aspiration needles and accessories","42142500","Blood collection needles","42142521","Needle, Multi-Sample, Blood Collection, 21 G, 1.25 in, Luer, 48 Each","42142521.12","Laboratory"</v>
      </c>
    </row>
    <row r="2799" spans="1:13" ht="13" customHeight="1">
      <c r="A2799" s="11" t="s">
        <v>258</v>
      </c>
      <c r="B2799" s="37" t="str">
        <f>LEFT(H2799,2)&amp;"000000"</f>
        <v>42000000</v>
      </c>
      <c r="C2799" s="19" t="s">
        <v>6322</v>
      </c>
      <c r="D2799" s="38" t="str">
        <f>LEFT(H2799,4)&amp;"0000"</f>
        <v>42140000</v>
      </c>
      <c r="E2799" s="19" t="s">
        <v>6395</v>
      </c>
      <c r="F2799" s="38" t="str">
        <f>LEFT(H2799,6)&amp;"00"</f>
        <v>42142500</v>
      </c>
      <c r="G2799" s="19" t="s">
        <v>6399</v>
      </c>
      <c r="H2799" s="38" t="s">
        <v>6400</v>
      </c>
      <c r="I2799" s="19" t="s">
        <v>6411</v>
      </c>
      <c r="J2799" s="38" t="s">
        <v>6412</v>
      </c>
      <c r="K2799" s="11" t="s">
        <v>26</v>
      </c>
      <c r="L2799" s="5"/>
      <c r="M2799" s="16" t="str">
        <f>""""&amp;A2799&amp;""","""&amp;B2799&amp;""","""&amp;C2799&amp;""","""&amp;D2799&amp;""","""&amp;E2799&amp;""","""&amp;F2799&amp;""","""&amp;G2799&amp;""","""&amp;H2799&amp;""","""&amp;I2799&amp;""","""&amp;J2799&amp;""","""&amp;K2799&amp;""""</f>
        <v>"Medical Equipment and Accessories and Supplies","42000000","Patient care and treatment products and supplies","42140000","Injection and aspiration needles and accessories","42142500","Blood collection needles","42142521","Blood Collection Set, w/ Luer Adapter, 21G x 3/4 in Needle, 7 in Tubing, Sterile, Non-Latex, 500 Each","42142521.13","Laboratory"</v>
      </c>
    </row>
    <row r="2800" spans="1:13" ht="13" customHeight="1">
      <c r="A2800" s="11" t="s">
        <v>258</v>
      </c>
      <c r="B2800" s="37" t="str">
        <f>LEFT(H2800,2)&amp;"000000"</f>
        <v>42000000</v>
      </c>
      <c r="C2800" s="19" t="s">
        <v>6322</v>
      </c>
      <c r="D2800" s="38" t="str">
        <f>LEFT(H2800,4)&amp;"0000"</f>
        <v>42140000</v>
      </c>
      <c r="E2800" s="19" t="s">
        <v>6395</v>
      </c>
      <c r="F2800" s="38" t="str">
        <f>LEFT(H2800,6)&amp;"00"</f>
        <v>42142500</v>
      </c>
      <c r="G2800" s="19" t="s">
        <v>6399</v>
      </c>
      <c r="H2800" s="38" t="s">
        <v>6400</v>
      </c>
      <c r="I2800" s="19" t="s">
        <v>6413</v>
      </c>
      <c r="J2800" s="38" t="s">
        <v>6414</v>
      </c>
      <c r="K2800" s="11" t="s">
        <v>26</v>
      </c>
      <c r="L2800" s="5"/>
      <c r="M2800" s="16" t="str">
        <f>""""&amp;A2800&amp;""","""&amp;B2800&amp;""","""&amp;C2800&amp;""","""&amp;D2800&amp;""","""&amp;E2800&amp;""","""&amp;F2800&amp;""","""&amp;G2800&amp;""","""&amp;H2800&amp;""","""&amp;I2800&amp;""","""&amp;J2800&amp;""","""&amp;K2800&amp;""""</f>
        <v>"Medical Equipment and Accessories and Supplies","42000000","Patient care and treatment products and supplies","42140000","Injection and aspiration needles and accessories","42142500","Blood collection needles","42142521","Blood Collection Set, w/ Luer Adapter, 23G x 3/4 in Needle, 12 in Tubing, Sterile, Non-Latex, 5000 Each","42142521.14","Laboratory"</v>
      </c>
    </row>
    <row r="2801" spans="1:13" ht="13" customHeight="1">
      <c r="A2801" s="11" t="s">
        <v>258</v>
      </c>
      <c r="B2801" s="37" t="str">
        <f>LEFT(H2801,2)&amp;"000000"</f>
        <v>42000000</v>
      </c>
      <c r="C2801" s="19" t="s">
        <v>6322</v>
      </c>
      <c r="D2801" s="38" t="str">
        <f>LEFT(H2801,4)&amp;"0000"</f>
        <v>42140000</v>
      </c>
      <c r="E2801" s="19" t="s">
        <v>6395</v>
      </c>
      <c r="F2801" s="38" t="str">
        <f>LEFT(H2801,6)&amp;"00"</f>
        <v>42142500</v>
      </c>
      <c r="G2801" s="19" t="s">
        <v>6399</v>
      </c>
      <c r="H2801" s="38" t="s">
        <v>6400</v>
      </c>
      <c r="I2801" s="19" t="s">
        <v>6415</v>
      </c>
      <c r="J2801" s="38" t="s">
        <v>6416</v>
      </c>
      <c r="K2801" s="11" t="s">
        <v>26</v>
      </c>
      <c r="L2801" s="5"/>
      <c r="M2801" s="16" t="str">
        <f>""""&amp;A2801&amp;""","""&amp;B2801&amp;""","""&amp;C2801&amp;""","""&amp;D2801&amp;""","""&amp;E2801&amp;""","""&amp;F2801&amp;""","""&amp;G2801&amp;""","""&amp;H2801&amp;""","""&amp;I2801&amp;""","""&amp;J2801&amp;""","""&amp;K2801&amp;""""</f>
        <v>"Medical Equipment and Accessories and Supplies","42000000","Patient care and treatment products and supplies","42140000","Injection and aspiration needles and accessories","42142500","Blood collection needles","42142521","Needle, Multi-Sample, Blood Collection, 21G, 1.5 in, 300 Each","42142521.15","Laboratory"</v>
      </c>
    </row>
    <row r="2802" spans="1:13" ht="13" customHeight="1">
      <c r="A2802" s="11" t="s">
        <v>258</v>
      </c>
      <c r="B2802" s="37" t="str">
        <f>LEFT(H2802,2)&amp;"000000"</f>
        <v>42000000</v>
      </c>
      <c r="C2802" s="19" t="s">
        <v>6322</v>
      </c>
      <c r="D2802" s="38" t="str">
        <f>LEFT(H2802,4)&amp;"0000"</f>
        <v>42140000</v>
      </c>
      <c r="E2802" s="19" t="s">
        <v>6395</v>
      </c>
      <c r="F2802" s="38" t="str">
        <f>LEFT(H2802,6)&amp;"00"</f>
        <v>42142500</v>
      </c>
      <c r="G2802" s="19" t="s">
        <v>6399</v>
      </c>
      <c r="H2802" s="38" t="s">
        <v>6400</v>
      </c>
      <c r="I2802" s="19" t="s">
        <v>6417</v>
      </c>
      <c r="J2802" s="38" t="s">
        <v>6418</v>
      </c>
      <c r="K2802" s="11" t="s">
        <v>527</v>
      </c>
      <c r="L2802" s="5"/>
      <c r="M2802" s="16" t="str">
        <f>""""&amp;A2802&amp;""","""&amp;B2802&amp;""","""&amp;C2802&amp;""","""&amp;D2802&amp;""","""&amp;E2802&amp;""","""&amp;F2802&amp;""","""&amp;G2802&amp;""","""&amp;H2802&amp;""","""&amp;I2802&amp;""","""&amp;J2802&amp;""","""&amp;K2802&amp;""""</f>
        <v>"Medical Equipment and Accessories and Supplies","42000000","Patient care and treatment products and supplies","42140000","Injection and aspiration needles and accessories","42142500","Blood collection needles","42142521","Needle, Multi-Sample, Blood Collection, 21G, 1.5 in, 5000 Each","42142521.16","Other Non-Pharma"</v>
      </c>
    </row>
    <row r="2803" spans="1:13" ht="13" customHeight="1">
      <c r="A2803" s="14" t="s">
        <v>258</v>
      </c>
      <c r="B2803" s="42" t="s">
        <v>259</v>
      </c>
      <c r="C2803" s="18" t="s">
        <v>6322</v>
      </c>
      <c r="D2803" s="45" t="s">
        <v>6323</v>
      </c>
      <c r="E2803" s="18" t="s">
        <v>6395</v>
      </c>
      <c r="F2803" s="45" t="s">
        <v>6396</v>
      </c>
      <c r="G2803" s="18" t="s">
        <v>6399</v>
      </c>
      <c r="H2803" s="45" t="s">
        <v>6400</v>
      </c>
      <c r="I2803" s="18" t="s">
        <v>6419</v>
      </c>
      <c r="J2803" s="38" t="s">
        <v>6420</v>
      </c>
      <c r="K2803" s="14" t="s">
        <v>26</v>
      </c>
      <c r="L2803" s="5"/>
      <c r="M2803" s="16" t="str">
        <f>""""&amp;A2803&amp;""","""&amp;B2803&amp;""","""&amp;C2803&amp;""","""&amp;D2803&amp;""","""&amp;E2803&amp;""","""&amp;F2803&amp;""","""&amp;G2803&amp;""","""&amp;H2803&amp;""","""&amp;I2803&amp;""","""&amp;J2803&amp;""","""&amp;K2803&amp;""""</f>
        <v>"Medical Equipment and Accessories and Supplies","42000000","Patient care and treatment products and supplies","42140000","Injection and aspiration needles and accessories","42142500","Blood collection needles","42142521","Needle, Multi-Sample, Blood Collection, 21 G, 1 in, 1000 Each","42142521.17","Laboratory"</v>
      </c>
    </row>
    <row r="2804" spans="1:13" ht="13" customHeight="1">
      <c r="A2804" s="11" t="s">
        <v>258</v>
      </c>
      <c r="B2804" s="37">
        <v>42000000</v>
      </c>
      <c r="C2804" s="11" t="s">
        <v>6322</v>
      </c>
      <c r="D2804" s="37">
        <v>42140000</v>
      </c>
      <c r="E2804" s="11" t="s">
        <v>6395</v>
      </c>
      <c r="F2804" s="37">
        <v>42142500</v>
      </c>
      <c r="G2804" s="11" t="s">
        <v>6399</v>
      </c>
      <c r="H2804" s="37">
        <v>42142521</v>
      </c>
      <c r="I2804" s="11" t="s">
        <v>6421</v>
      </c>
      <c r="J2804" s="37" t="s">
        <v>6422</v>
      </c>
      <c r="K2804" s="11" t="s">
        <v>527</v>
      </c>
      <c r="L2804" s="5"/>
      <c r="M2804" s="16" t="str">
        <f>""""&amp;A2804&amp;""","""&amp;B2804&amp;""","""&amp;C2804&amp;""","""&amp;D2804&amp;""","""&amp;E2804&amp;""","""&amp;F2804&amp;""","""&amp;G2804&amp;""","""&amp;H2804&amp;""","""&amp;I2804&amp;""","""&amp;J2804&amp;""","""&amp;K2804&amp;""""</f>
        <v>"Medical Equipment and Accessories and Supplies","42000000","Patient care and treatment products and supplies","42140000","Injection and aspiration needles and accessories","42142500","Blood collection needles","42142521","Needle, Multi-Sample, Blood Collection, 21G, 1.5 in, 50 Each","42142521.2","Other Non-Pharma"</v>
      </c>
    </row>
    <row r="2805" spans="1:13" ht="13" customHeight="1">
      <c r="A2805" s="11" t="s">
        <v>258</v>
      </c>
      <c r="B2805" s="37">
        <v>42000000</v>
      </c>
      <c r="C2805" s="11" t="s">
        <v>6322</v>
      </c>
      <c r="D2805" s="37">
        <v>42140000</v>
      </c>
      <c r="E2805" s="11" t="s">
        <v>6395</v>
      </c>
      <c r="F2805" s="37">
        <v>42142500</v>
      </c>
      <c r="G2805" s="11" t="s">
        <v>6399</v>
      </c>
      <c r="H2805" s="37">
        <v>42142521</v>
      </c>
      <c r="I2805" s="11" t="s">
        <v>6423</v>
      </c>
      <c r="J2805" s="37" t="s">
        <v>6424</v>
      </c>
      <c r="K2805" s="11" t="s">
        <v>527</v>
      </c>
      <c r="L2805" s="5"/>
      <c r="M2805" s="16" t="str">
        <f>""""&amp;A2805&amp;""","""&amp;B2805&amp;""","""&amp;C2805&amp;""","""&amp;D2805&amp;""","""&amp;E2805&amp;""","""&amp;F2805&amp;""","""&amp;G2805&amp;""","""&amp;H2805&amp;""","""&amp;I2805&amp;""","""&amp;J2805&amp;""","""&amp;K2805&amp;""""</f>
        <v>"Medical Equipment and Accessories and Supplies","42000000","Patient care and treatment products and supplies","42140000","Injection and aspiration needles and accessories","42142500","Blood collection needles","42142521","Needle, Multi-Sample, Blood Collection, 23G, 0.75 in, Luer, Thin Wall, Green","42142521.3","Other Non-Pharma"</v>
      </c>
    </row>
    <row r="2806" spans="1:13" ht="13" customHeight="1">
      <c r="A2806" s="11" t="s">
        <v>258</v>
      </c>
      <c r="B2806" s="37">
        <v>42000000</v>
      </c>
      <c r="C2806" s="11" t="s">
        <v>6322</v>
      </c>
      <c r="D2806" s="37">
        <v>42140000</v>
      </c>
      <c r="E2806" s="11" t="s">
        <v>6395</v>
      </c>
      <c r="F2806" s="37">
        <v>42142500</v>
      </c>
      <c r="G2806" s="11" t="s">
        <v>6399</v>
      </c>
      <c r="H2806" s="37">
        <v>42142521</v>
      </c>
      <c r="I2806" s="11" t="s">
        <v>6425</v>
      </c>
      <c r="J2806" s="37" t="s">
        <v>6426</v>
      </c>
      <c r="K2806" s="11" t="s">
        <v>26</v>
      </c>
      <c r="L2806" s="5"/>
      <c r="M2806" s="16" t="str">
        <f>""""&amp;A2806&amp;""","""&amp;B2806&amp;""","""&amp;C2806&amp;""","""&amp;D2806&amp;""","""&amp;E2806&amp;""","""&amp;F2806&amp;""","""&amp;G2806&amp;""","""&amp;H2806&amp;""","""&amp;I2806&amp;""","""&amp;J2806&amp;""","""&amp;K2806&amp;""""</f>
        <v>"Medical Equipment and Accessories and Supplies","42000000","Patient care and treatment products and supplies","42140000","Injection and aspiration needles and accessories","42142500","Blood collection needles","42142521","Blood Collection Set, w/ Luer Adapter, 21G x 3/4 in Needle, 12 in Tubing, Sterile, Non-Latex, 50 Each","42142521.4","Laboratory"</v>
      </c>
    </row>
    <row r="2807" spans="1:13" ht="13" customHeight="1">
      <c r="A2807" s="11" t="s">
        <v>258</v>
      </c>
      <c r="B2807" s="37">
        <v>42000000</v>
      </c>
      <c r="C2807" s="11" t="s">
        <v>6322</v>
      </c>
      <c r="D2807" s="37">
        <v>42140000</v>
      </c>
      <c r="E2807" s="11" t="s">
        <v>6395</v>
      </c>
      <c r="F2807" s="37">
        <v>42142500</v>
      </c>
      <c r="G2807" s="11" t="s">
        <v>6399</v>
      </c>
      <c r="H2807" s="37">
        <v>42142521</v>
      </c>
      <c r="I2807" s="11" t="s">
        <v>6427</v>
      </c>
      <c r="J2807" s="37" t="s">
        <v>6428</v>
      </c>
      <c r="K2807" s="11" t="s">
        <v>26</v>
      </c>
      <c r="L2807" s="5"/>
      <c r="M2807" s="16" t="str">
        <f>""""&amp;A2807&amp;""","""&amp;B2807&amp;""","""&amp;C2807&amp;""","""&amp;D2807&amp;""","""&amp;E2807&amp;""","""&amp;F2807&amp;""","""&amp;G2807&amp;""","""&amp;H2807&amp;""","""&amp;I2807&amp;""","""&amp;J2807&amp;""","""&amp;K2807&amp;""""</f>
        <v>"Medical Equipment and Accessories and Supplies","42000000","Patient care and treatment products and supplies","42140000","Injection and aspiration needles and accessories","42142500","Blood collection needles","42142521","Blood Collection Set, w/ Luer Adapter, 23G x 3/4 in Needle, 12 in Tubing, Sterile, Non-Latex, 50 Each","42142521.5","Laboratory"</v>
      </c>
    </row>
    <row r="2808" spans="1:13" ht="13" customHeight="1">
      <c r="A2808" s="11" t="s">
        <v>258</v>
      </c>
      <c r="B2808" s="37">
        <v>42000000</v>
      </c>
      <c r="C2808" s="11" t="s">
        <v>6322</v>
      </c>
      <c r="D2808" s="37">
        <v>42140000</v>
      </c>
      <c r="E2808" s="11" t="s">
        <v>6395</v>
      </c>
      <c r="F2808" s="37">
        <v>42142500</v>
      </c>
      <c r="G2808" s="11" t="s">
        <v>6399</v>
      </c>
      <c r="H2808" s="37">
        <v>42142521</v>
      </c>
      <c r="I2808" s="11" t="s">
        <v>6429</v>
      </c>
      <c r="J2808" s="37" t="s">
        <v>6430</v>
      </c>
      <c r="K2808" s="11" t="s">
        <v>26</v>
      </c>
      <c r="L2808" s="5"/>
      <c r="M2808" s="16" t="str">
        <f>""""&amp;A2808&amp;""","""&amp;B2808&amp;""","""&amp;C2808&amp;""","""&amp;D2808&amp;""","""&amp;E2808&amp;""","""&amp;F2808&amp;""","""&amp;G2808&amp;""","""&amp;H2808&amp;""","""&amp;I2808&amp;""","""&amp;J2808&amp;""","""&amp;K2808&amp;""""</f>
        <v>"Medical Equipment and Accessories and Supplies","42000000","Patient care and treatment products and supplies","42140000","Injection and aspiration needles and accessories","42142500","Blood collection needles","42142521","Needle, Multi-Sample, Blood Collection, 21 G, 1 in, 100 Each","42142521.6","Laboratory"</v>
      </c>
    </row>
    <row r="2809" spans="1:13" ht="13" customHeight="1">
      <c r="A2809" s="11" t="s">
        <v>258</v>
      </c>
      <c r="B2809" s="37">
        <v>42000000</v>
      </c>
      <c r="C2809" s="11" t="s">
        <v>6322</v>
      </c>
      <c r="D2809" s="37">
        <v>42140000</v>
      </c>
      <c r="E2809" s="11" t="s">
        <v>6395</v>
      </c>
      <c r="F2809" s="37">
        <v>42142500</v>
      </c>
      <c r="G2809" s="11" t="s">
        <v>6399</v>
      </c>
      <c r="H2809" s="37">
        <v>42142521</v>
      </c>
      <c r="I2809" s="11" t="s">
        <v>6431</v>
      </c>
      <c r="J2809" s="37" t="s">
        <v>6432</v>
      </c>
      <c r="K2809" s="11" t="s">
        <v>26</v>
      </c>
      <c r="L2809" s="5"/>
      <c r="M2809" s="16" t="str">
        <f>""""&amp;A2809&amp;""","""&amp;B2809&amp;""","""&amp;C2809&amp;""","""&amp;D2809&amp;""","""&amp;E2809&amp;""","""&amp;F2809&amp;""","""&amp;G2809&amp;""","""&amp;H2809&amp;""","""&amp;I2809&amp;""","""&amp;J2809&amp;""","""&amp;K2809&amp;""""</f>
        <v>"Medical Equipment and Accessories and Supplies","42000000","Patient care and treatment products and supplies","42140000","Injection and aspiration needles and accessories","42142500","Blood collection needles","42142521","Needle, Multi-Sample, Blood Collection, 21 G, 1 in, 480 Each","42142521.7","Laboratory"</v>
      </c>
    </row>
    <row r="2810" spans="1:13" ht="13" customHeight="1">
      <c r="A2810" s="11" t="s">
        <v>258</v>
      </c>
      <c r="B2810" s="37">
        <v>42000000</v>
      </c>
      <c r="C2810" s="11" t="s">
        <v>6322</v>
      </c>
      <c r="D2810" s="37">
        <v>42140000</v>
      </c>
      <c r="E2810" s="11" t="s">
        <v>6395</v>
      </c>
      <c r="F2810" s="37">
        <v>42142500</v>
      </c>
      <c r="G2810" s="11" t="s">
        <v>6399</v>
      </c>
      <c r="H2810" s="37">
        <v>42142521</v>
      </c>
      <c r="I2810" s="11" t="s">
        <v>6433</v>
      </c>
      <c r="J2810" s="37" t="s">
        <v>6434</v>
      </c>
      <c r="K2810" s="11" t="s">
        <v>26</v>
      </c>
      <c r="L2810" s="5"/>
      <c r="M2810" s="16" t="str">
        <f>""""&amp;A2810&amp;""","""&amp;B2810&amp;""","""&amp;C2810&amp;""","""&amp;D2810&amp;""","""&amp;E2810&amp;""","""&amp;F2810&amp;""","""&amp;G2810&amp;""","""&amp;H2810&amp;""","""&amp;I2810&amp;""","""&amp;J2810&amp;""","""&amp;K2810&amp;""""</f>
        <v>"Medical Equipment and Accessories and Supplies","42000000","Patient care and treatment products and supplies","42140000","Injection and aspiration needles and accessories","42142500","Blood collection needles","42142521","Needle, Multi-Sample, Blood Collection, 21G, 1.25 in, Luer, Attached Tube Holder, 100 Needles","42142521.8","Laboratory"</v>
      </c>
    </row>
    <row r="2811" spans="1:13" ht="13" customHeight="1">
      <c r="A2811" s="11" t="s">
        <v>258</v>
      </c>
      <c r="B2811" s="37">
        <v>42000000</v>
      </c>
      <c r="C2811" s="11" t="s">
        <v>6322</v>
      </c>
      <c r="D2811" s="37">
        <v>42140000</v>
      </c>
      <c r="E2811" s="11" t="s">
        <v>6395</v>
      </c>
      <c r="F2811" s="37">
        <v>42142500</v>
      </c>
      <c r="G2811" s="11" t="s">
        <v>6399</v>
      </c>
      <c r="H2811" s="37">
        <v>42142521</v>
      </c>
      <c r="I2811" s="11" t="s">
        <v>6435</v>
      </c>
      <c r="J2811" s="37" t="s">
        <v>6436</v>
      </c>
      <c r="K2811" s="11" t="s">
        <v>26</v>
      </c>
      <c r="L2811" s="5"/>
      <c r="M2811" s="16" t="str">
        <f>""""&amp;A2811&amp;""","""&amp;B2811&amp;""","""&amp;C2811&amp;""","""&amp;D2811&amp;""","""&amp;E2811&amp;""","""&amp;F2811&amp;""","""&amp;G2811&amp;""","""&amp;H2811&amp;""","""&amp;I2811&amp;""","""&amp;J2811&amp;""","""&amp;K2811&amp;""""</f>
        <v>"Medical Equipment and Accessories and Supplies","42000000","Patient care and treatment products and supplies","42140000","Injection and aspiration needles and accessories","42142500","Blood collection needles","42142521","Needle, Multi-Sample, Blood Collection, 21G, 1.25 in, Luer, Attached Tube Holder, 480 Each","42142521.9","Laboratory"</v>
      </c>
    </row>
    <row r="2812" spans="1:13" ht="13" customHeight="1">
      <c r="A2812" s="11" t="s">
        <v>258</v>
      </c>
      <c r="B2812" s="37" t="s">
        <v>259</v>
      </c>
      <c r="C2812" s="19" t="s">
        <v>6322</v>
      </c>
      <c r="D2812" s="38" t="s">
        <v>6323</v>
      </c>
      <c r="E2812" s="19" t="s">
        <v>6395</v>
      </c>
      <c r="F2812" s="38" t="s">
        <v>6396</v>
      </c>
      <c r="G2812" s="19" t="s">
        <v>6437</v>
      </c>
      <c r="H2812" s="38" t="s">
        <v>6438</v>
      </c>
      <c r="I2812" s="19" t="s">
        <v>6439</v>
      </c>
      <c r="J2812" s="38" t="s">
        <v>6440</v>
      </c>
      <c r="K2812" s="11" t="s">
        <v>527</v>
      </c>
      <c r="L2812" s="5"/>
      <c r="M2812" s="16" t="str">
        <f>""""&amp;A2812&amp;""","""&amp;B2812&amp;""","""&amp;C2812&amp;""","""&amp;D2812&amp;""","""&amp;E2812&amp;""","""&amp;F2812&amp;""","""&amp;G2812&amp;""","""&amp;H2812&amp;""","""&amp;I2812&amp;""","""&amp;J2812&amp;""","""&amp;K2812&amp;""""</f>
        <v>"Medical Equipment and Accessories and Supplies","42000000","Patient care and treatment products and supplies","42140000","Injection and aspiration needles and accessories","42142500","Hypodermic needle","42142523","Other Hypodermic needle","42142523.0","Other Non-Pharma"</v>
      </c>
    </row>
    <row r="2813" spans="1:13" ht="13" customHeight="1">
      <c r="A2813" s="11" t="s">
        <v>258</v>
      </c>
      <c r="B2813" s="37" t="s">
        <v>259</v>
      </c>
      <c r="C2813" s="19" t="s">
        <v>6322</v>
      </c>
      <c r="D2813" s="38" t="s">
        <v>6323</v>
      </c>
      <c r="E2813" s="19" t="s">
        <v>6395</v>
      </c>
      <c r="F2813" s="38" t="s">
        <v>6396</v>
      </c>
      <c r="G2813" s="19" t="s">
        <v>6437</v>
      </c>
      <c r="H2813" s="38" t="s">
        <v>6438</v>
      </c>
      <c r="I2813" s="19" t="s">
        <v>6441</v>
      </c>
      <c r="J2813" s="38" t="s">
        <v>6442</v>
      </c>
      <c r="K2813" s="11" t="s">
        <v>527</v>
      </c>
      <c r="L2813" s="5"/>
      <c r="M2813" s="16" t="str">
        <f>""""&amp;A2813&amp;""","""&amp;B2813&amp;""","""&amp;C2813&amp;""","""&amp;D2813&amp;""","""&amp;E2813&amp;""","""&amp;F2813&amp;""","""&amp;G2813&amp;""","""&amp;H2813&amp;""","""&amp;I2813&amp;""","""&amp;J2813&amp;""","""&amp;K2813&amp;""""</f>
        <v>"Medical Equipment and Accessories and Supplies","42000000","Patient care and treatment products and supplies","42140000","Injection and aspiration needles and accessories","42142500","Hypodermic needle","42142523","Needle, Hypodermic, Luer, 19G x 1.5 in, Sterile, 100 Each","42142523.1","Other Non-Pharma"</v>
      </c>
    </row>
    <row r="2814" spans="1:13" ht="13" customHeight="1">
      <c r="A2814" s="11" t="s">
        <v>258</v>
      </c>
      <c r="B2814" s="37" t="s">
        <v>259</v>
      </c>
      <c r="C2814" s="19" t="s">
        <v>6322</v>
      </c>
      <c r="D2814" s="38" t="s">
        <v>6323</v>
      </c>
      <c r="E2814" s="19" t="s">
        <v>6395</v>
      </c>
      <c r="F2814" s="38" t="s">
        <v>6396</v>
      </c>
      <c r="G2814" s="19" t="s">
        <v>6437</v>
      </c>
      <c r="H2814" s="38" t="s">
        <v>6438</v>
      </c>
      <c r="I2814" s="19" t="s">
        <v>6443</v>
      </c>
      <c r="J2814" s="38" t="s">
        <v>6444</v>
      </c>
      <c r="K2814" s="11" t="s">
        <v>527</v>
      </c>
      <c r="L2814" s="5"/>
      <c r="M2814" s="16" t="str">
        <f>""""&amp;A2814&amp;""","""&amp;B2814&amp;""","""&amp;C2814&amp;""","""&amp;D2814&amp;""","""&amp;E2814&amp;""","""&amp;F2814&amp;""","""&amp;G2814&amp;""","""&amp;H2814&amp;""","""&amp;I2814&amp;""","""&amp;J2814&amp;""","""&amp;K2814&amp;""""</f>
        <v>"Medical Equipment and Accessories and Supplies","42000000","Patient care and treatment products and supplies","42140000","Injection and aspiration needles and accessories","42142500","Hypodermic needle","42142523","Needle, Hypodermic, Luer, 21G x 1 in, Sterile, 100 Each","42142523.2","Other Non-Pharma"</v>
      </c>
    </row>
    <row r="2815" spans="1:13" ht="13" customHeight="1">
      <c r="A2815" s="11" t="s">
        <v>258</v>
      </c>
      <c r="B2815" s="37" t="s">
        <v>259</v>
      </c>
      <c r="C2815" s="19" t="s">
        <v>6322</v>
      </c>
      <c r="D2815" s="38" t="s">
        <v>6323</v>
      </c>
      <c r="E2815" s="19" t="s">
        <v>6395</v>
      </c>
      <c r="F2815" s="38" t="s">
        <v>6396</v>
      </c>
      <c r="G2815" s="19" t="s">
        <v>6437</v>
      </c>
      <c r="H2815" s="38" t="s">
        <v>6438</v>
      </c>
      <c r="I2815" s="19" t="s">
        <v>6445</v>
      </c>
      <c r="J2815" s="38" t="s">
        <v>6446</v>
      </c>
      <c r="K2815" s="11" t="s">
        <v>527</v>
      </c>
      <c r="L2815" s="5"/>
      <c r="M2815" s="16" t="str">
        <f>""""&amp;A2815&amp;""","""&amp;B2815&amp;""","""&amp;C2815&amp;""","""&amp;D2815&amp;""","""&amp;E2815&amp;""","""&amp;F2815&amp;""","""&amp;G2815&amp;""","""&amp;H2815&amp;""","""&amp;I2815&amp;""","""&amp;J2815&amp;""","""&amp;K2815&amp;""""</f>
        <v>"Medical Equipment and Accessories and Supplies","42000000","Patient care and treatment products and supplies","42140000","Injection and aspiration needles and accessories","42142500","Hypodermic needle","42142523","Needle, Hypodermic, Luer, 21G x 1.5 in, Sterile, 100 Each","42142523.3","Other Non-Pharma"</v>
      </c>
    </row>
    <row r="2816" spans="1:13" ht="13" customHeight="1">
      <c r="A2816" s="11" t="s">
        <v>258</v>
      </c>
      <c r="B2816" s="37" t="s">
        <v>259</v>
      </c>
      <c r="C2816" s="19" t="s">
        <v>6322</v>
      </c>
      <c r="D2816" s="38" t="s">
        <v>6323</v>
      </c>
      <c r="E2816" s="19" t="s">
        <v>6395</v>
      </c>
      <c r="F2816" s="38" t="s">
        <v>6396</v>
      </c>
      <c r="G2816" s="19" t="s">
        <v>6437</v>
      </c>
      <c r="H2816" s="38" t="s">
        <v>6438</v>
      </c>
      <c r="I2816" s="19" t="s">
        <v>6447</v>
      </c>
      <c r="J2816" s="38" t="s">
        <v>6448</v>
      </c>
      <c r="K2816" s="11" t="s">
        <v>527</v>
      </c>
      <c r="L2816" s="5"/>
      <c r="M2816" s="16" t="str">
        <f>""""&amp;A2816&amp;""","""&amp;B2816&amp;""","""&amp;C2816&amp;""","""&amp;D2816&amp;""","""&amp;E2816&amp;""","""&amp;F2816&amp;""","""&amp;G2816&amp;""","""&amp;H2816&amp;""","""&amp;I2816&amp;""","""&amp;J2816&amp;""","""&amp;K2816&amp;""""</f>
        <v>"Medical Equipment and Accessories and Supplies","42000000","Patient care and treatment products and supplies","42140000","Injection and aspiration needles and accessories","42142500","Hypodermic needle","42142523","Needle, Hypodermic, Luer, 23G x 1 in, Sterile, 100 Each","42142523.4","Other Non-Pharma"</v>
      </c>
    </row>
    <row r="2817" spans="1:13" ht="13" customHeight="1">
      <c r="A2817" s="11" t="s">
        <v>258</v>
      </c>
      <c r="B2817" s="37" t="s">
        <v>259</v>
      </c>
      <c r="C2817" s="19" t="s">
        <v>6322</v>
      </c>
      <c r="D2817" s="38" t="s">
        <v>6323</v>
      </c>
      <c r="E2817" s="19" t="s">
        <v>6395</v>
      </c>
      <c r="F2817" s="38" t="s">
        <v>6396</v>
      </c>
      <c r="G2817" s="19" t="s">
        <v>6437</v>
      </c>
      <c r="H2817" s="38" t="s">
        <v>6438</v>
      </c>
      <c r="I2817" s="19" t="s">
        <v>6449</v>
      </c>
      <c r="J2817" s="38" t="s">
        <v>6450</v>
      </c>
      <c r="K2817" s="11" t="s">
        <v>527</v>
      </c>
      <c r="L2817" s="5"/>
      <c r="M2817" s="16" t="str">
        <f>""""&amp;A2817&amp;""","""&amp;B2817&amp;""","""&amp;C2817&amp;""","""&amp;D2817&amp;""","""&amp;E2817&amp;""","""&amp;F2817&amp;""","""&amp;G2817&amp;""","""&amp;H2817&amp;""","""&amp;I2817&amp;""","""&amp;J2817&amp;""","""&amp;K2817&amp;""""</f>
        <v>"Medical Equipment and Accessories and Supplies","42000000","Patient care and treatment products and supplies","42140000","Injection and aspiration needles and accessories","42142500","Hypodermic needle","42142523","Needle, Hypodermic, Luer, 23G x 1.25 in, Sterile, 100 Each","42142523.5","Other Non-Pharma"</v>
      </c>
    </row>
    <row r="2818" spans="1:13" ht="13" customHeight="1">
      <c r="A2818" s="11" t="s">
        <v>258</v>
      </c>
      <c r="B2818" s="37" t="s">
        <v>259</v>
      </c>
      <c r="C2818" s="19" t="s">
        <v>6322</v>
      </c>
      <c r="D2818" s="38" t="s">
        <v>6323</v>
      </c>
      <c r="E2818" s="19" t="s">
        <v>6395</v>
      </c>
      <c r="F2818" s="38" t="s">
        <v>6396</v>
      </c>
      <c r="G2818" s="19" t="s">
        <v>6437</v>
      </c>
      <c r="H2818" s="38" t="s">
        <v>6438</v>
      </c>
      <c r="I2818" s="19" t="s">
        <v>6451</v>
      </c>
      <c r="J2818" s="38" t="s">
        <v>6452</v>
      </c>
      <c r="K2818" s="11" t="s">
        <v>527</v>
      </c>
      <c r="L2818" s="5"/>
      <c r="M2818" s="16" t="str">
        <f>""""&amp;A2818&amp;""","""&amp;B2818&amp;""","""&amp;C2818&amp;""","""&amp;D2818&amp;""","""&amp;E2818&amp;""","""&amp;F2818&amp;""","""&amp;G2818&amp;""","""&amp;H2818&amp;""","""&amp;I2818&amp;""","""&amp;J2818&amp;""","""&amp;K2818&amp;""""</f>
        <v>"Medical Equipment and Accessories and Supplies","42000000","Patient care and treatment products and supplies","42140000","Injection and aspiration needles and accessories","42142500","Hypodermic needle","42142523","Needle, Hypodermic, Luer, 23G x 1.5 in, Sterile, 50 Each","42142523.6","Other Non-Pharma"</v>
      </c>
    </row>
    <row r="2819" spans="1:13" ht="13" customHeight="1">
      <c r="A2819" s="28" t="s">
        <v>258</v>
      </c>
      <c r="B2819" s="40" t="s">
        <v>259</v>
      </c>
      <c r="C2819" s="35" t="s">
        <v>6322</v>
      </c>
      <c r="D2819" s="47" t="s">
        <v>6323</v>
      </c>
      <c r="E2819" s="35" t="s">
        <v>6395</v>
      </c>
      <c r="F2819" s="47" t="s">
        <v>6396</v>
      </c>
      <c r="G2819" s="35" t="s">
        <v>6437</v>
      </c>
      <c r="H2819" s="47" t="s">
        <v>6438</v>
      </c>
      <c r="I2819" s="35" t="s">
        <v>12227</v>
      </c>
      <c r="J2819" s="38" t="s">
        <v>12228</v>
      </c>
      <c r="K2819" s="28" t="s">
        <v>527</v>
      </c>
      <c r="L2819" s="5"/>
      <c r="M2819" s="16"/>
    </row>
    <row r="2820" spans="1:13" ht="13" customHeight="1">
      <c r="A2820" s="11" t="s">
        <v>258</v>
      </c>
      <c r="B2820" s="37" t="s">
        <v>259</v>
      </c>
      <c r="C2820" s="19" t="s">
        <v>6322</v>
      </c>
      <c r="D2820" s="38" t="s">
        <v>6323</v>
      </c>
      <c r="E2820" s="19" t="s">
        <v>6395</v>
      </c>
      <c r="F2820" s="38" t="s">
        <v>6396</v>
      </c>
      <c r="G2820" s="19" t="s">
        <v>6453</v>
      </c>
      <c r="H2820" s="38" t="s">
        <v>6454</v>
      </c>
      <c r="I2820" s="11" t="s">
        <v>6455</v>
      </c>
      <c r="J2820" s="38" t="s">
        <v>6456</v>
      </c>
      <c r="K2820" s="11" t="s">
        <v>527</v>
      </c>
      <c r="L2820" s="5"/>
      <c r="M2820" s="16" t="str">
        <f>""""&amp;A2820&amp;""","""&amp;B2820&amp;""","""&amp;C2820&amp;""","""&amp;D2820&amp;""","""&amp;E2820&amp;""","""&amp;F2820&amp;""","""&amp;G2820&amp;""","""&amp;H2820&amp;""","""&amp;I2820&amp;""","""&amp;J2820&amp;""","""&amp;K2820&amp;""""</f>
        <v>"Medical Equipment and Accessories and Supplies","42000000","Patient care and treatment products and supplies","42140000","Injection and aspiration needles and accessories","42142500","Needle or blade or sharps disposal containers or carts","42142531","Other Needle or blade or sharps disposal containers or carts","42142531.0","Other Non-Pharma"</v>
      </c>
    </row>
    <row r="2821" spans="1:13" ht="13" customHeight="1">
      <c r="A2821" s="11" t="s">
        <v>258</v>
      </c>
      <c r="B2821" s="37">
        <v>42000000</v>
      </c>
      <c r="C2821" s="11" t="s">
        <v>6322</v>
      </c>
      <c r="D2821" s="37">
        <v>42140000</v>
      </c>
      <c r="E2821" s="11" t="s">
        <v>6395</v>
      </c>
      <c r="F2821" s="37">
        <v>42142500</v>
      </c>
      <c r="G2821" s="11" t="s">
        <v>6453</v>
      </c>
      <c r="H2821" s="37">
        <v>42142531</v>
      </c>
      <c r="I2821" s="11" t="s">
        <v>6457</v>
      </c>
      <c r="J2821" s="37" t="s">
        <v>6458</v>
      </c>
      <c r="K2821" s="11" t="s">
        <v>527</v>
      </c>
      <c r="L2821" s="5"/>
      <c r="M2821" s="16" t="str">
        <f>""""&amp;A2821&amp;""","""&amp;B2821&amp;""","""&amp;C2821&amp;""","""&amp;D2821&amp;""","""&amp;E2821&amp;""","""&amp;F2821&amp;""","""&amp;G2821&amp;""","""&amp;H2821&amp;""","""&amp;I2821&amp;""","""&amp;J2821&amp;""","""&amp;K2821&amp;""""</f>
        <v>"Medical Equipment and Accessories and Supplies","42000000","Patient care and treatment products and supplies","42140000","Injection and aspiration needles and accessories","42142500","Needle or blade or sharps disposal containers or carts","42142531","Sharps Container, 5 Qt, Counter-Balanced Lid, Translucent Red, Autoclavable","42142531.1","Other Non-Pharma"</v>
      </c>
    </row>
    <row r="2822" spans="1:13" ht="13" customHeight="1">
      <c r="A2822" s="11" t="s">
        <v>258</v>
      </c>
      <c r="B2822" s="37">
        <v>42000000</v>
      </c>
      <c r="C2822" s="11" t="s">
        <v>6322</v>
      </c>
      <c r="D2822" s="37">
        <v>42140000</v>
      </c>
      <c r="E2822" s="11" t="s">
        <v>6395</v>
      </c>
      <c r="F2822" s="37">
        <v>42142500</v>
      </c>
      <c r="G2822" s="11" t="s">
        <v>6453</v>
      </c>
      <c r="H2822" s="37">
        <v>42142531</v>
      </c>
      <c r="I2822" s="11" t="s">
        <v>6459</v>
      </c>
      <c r="J2822" s="37" t="s">
        <v>6460</v>
      </c>
      <c r="K2822" s="11" t="s">
        <v>527</v>
      </c>
      <c r="L2822" s="5"/>
      <c r="M2822" s="16" t="str">
        <f>""""&amp;A2822&amp;""","""&amp;B2822&amp;""","""&amp;C2822&amp;""","""&amp;D2822&amp;""","""&amp;E2822&amp;""","""&amp;F2822&amp;""","""&amp;G2822&amp;""","""&amp;H2822&amp;""","""&amp;I2822&amp;""","""&amp;J2822&amp;""","""&amp;K2822&amp;""""</f>
        <v>"Medical Equipment and Accessories and Supplies","42000000","Patient care and treatment products and supplies","42140000","Injection and aspiration needles and accessories","42142500","Needle or blade or sharps disposal containers or carts","42142531","Sharps Container, Plastic, 8 Gal, Green, Autoclavable","42142531.10","Other Non-Pharma"</v>
      </c>
    </row>
    <row r="2823" spans="1:13" ht="13" customHeight="1">
      <c r="A2823" s="11" t="s">
        <v>258</v>
      </c>
      <c r="B2823" s="37" t="s">
        <v>259</v>
      </c>
      <c r="C2823" s="19" t="s">
        <v>6322</v>
      </c>
      <c r="D2823" s="38" t="s">
        <v>6323</v>
      </c>
      <c r="E2823" s="19" t="s">
        <v>6395</v>
      </c>
      <c r="F2823" s="38" t="s">
        <v>6396</v>
      </c>
      <c r="G2823" s="19" t="s">
        <v>6453</v>
      </c>
      <c r="H2823" s="38" t="s">
        <v>6454</v>
      </c>
      <c r="I2823" s="19" t="s">
        <v>6461</v>
      </c>
      <c r="J2823" s="38" t="s">
        <v>6462</v>
      </c>
      <c r="K2823" s="11" t="s">
        <v>527</v>
      </c>
      <c r="L2823" s="5"/>
      <c r="M2823" s="16" t="str">
        <f>""""&amp;A2823&amp;""","""&amp;B2823&amp;""","""&amp;C2823&amp;""","""&amp;D2823&amp;""","""&amp;E2823&amp;""","""&amp;F2823&amp;""","""&amp;G2823&amp;""","""&amp;H2823&amp;""","""&amp;I2823&amp;""","""&amp;J2823&amp;""","""&amp;K2823&amp;""""</f>
        <v>"Medical Equipment and Accessories and Supplies","42000000","Patient care and treatment products and supplies","42140000","Injection and aspiration needles and accessories","42142500","Needle or blade or sharps disposal containers or carts","42142531","Sharps Container, Paperboard, 4L, WHO Spec","42142531.11","Other Non-Pharma"</v>
      </c>
    </row>
    <row r="2824" spans="1:13" ht="13" customHeight="1">
      <c r="A2824" s="11" t="s">
        <v>258</v>
      </c>
      <c r="B2824" s="37" t="s">
        <v>259</v>
      </c>
      <c r="C2824" s="19" t="s">
        <v>6322</v>
      </c>
      <c r="D2824" s="38" t="s">
        <v>6323</v>
      </c>
      <c r="E2824" s="19" t="s">
        <v>6395</v>
      </c>
      <c r="F2824" s="38" t="s">
        <v>6396</v>
      </c>
      <c r="G2824" s="19" t="s">
        <v>6453</v>
      </c>
      <c r="H2824" s="38" t="s">
        <v>6454</v>
      </c>
      <c r="I2824" s="19" t="s">
        <v>6463</v>
      </c>
      <c r="J2824" s="38" t="s">
        <v>6464</v>
      </c>
      <c r="K2824" s="11" t="s">
        <v>527</v>
      </c>
      <c r="L2824" s="5"/>
      <c r="M2824" s="16" t="str">
        <f>""""&amp;A2824&amp;""","""&amp;B2824&amp;""","""&amp;C2824&amp;""","""&amp;D2824&amp;""","""&amp;E2824&amp;""","""&amp;F2824&amp;""","""&amp;G2824&amp;""","""&amp;H2824&amp;""","""&amp;I2824&amp;""","""&amp;J2824&amp;""","""&amp;K2824&amp;""""</f>
        <v>"Medical Equipment and Accessories and Supplies","42000000","Patient care and treatment products and supplies","42140000","Injection and aspiration needles and accessories","42142500","Needle or blade or sharps disposal containers or carts","42142531","Sharps Container, Plastic, 1 L, Red, Transparent Lid","42142531.12","Other Non-Pharma"</v>
      </c>
    </row>
    <row r="2825" spans="1:13" ht="13" customHeight="1">
      <c r="A2825" s="11" t="s">
        <v>258</v>
      </c>
      <c r="B2825" s="37" t="s">
        <v>259</v>
      </c>
      <c r="C2825" s="19" t="s">
        <v>6322</v>
      </c>
      <c r="D2825" s="38" t="s">
        <v>6323</v>
      </c>
      <c r="E2825" s="19" t="s">
        <v>6395</v>
      </c>
      <c r="F2825" s="38" t="s">
        <v>6396</v>
      </c>
      <c r="G2825" s="19" t="s">
        <v>6453</v>
      </c>
      <c r="H2825" s="38" t="s">
        <v>6454</v>
      </c>
      <c r="I2825" s="11" t="s">
        <v>6465</v>
      </c>
      <c r="J2825" s="38" t="s">
        <v>6466</v>
      </c>
      <c r="K2825" s="11" t="s">
        <v>527</v>
      </c>
      <c r="L2825" s="5"/>
      <c r="M2825" s="16" t="str">
        <f>""""&amp;A2825&amp;""","""&amp;B2825&amp;""","""&amp;C2825&amp;""","""&amp;D2825&amp;""","""&amp;E2825&amp;""","""&amp;F2825&amp;""","""&amp;G2825&amp;""","""&amp;H2825&amp;""","""&amp;I2825&amp;""","""&amp;J2825&amp;""","""&amp;K2825&amp;""""</f>
        <v>"Medical Equipment and Accessories and Supplies","42000000","Patient care and treatment products and supplies","42140000","Injection and aspiration needles and accessories","42142500","Needle or blade or sharps disposal containers or carts","42142531","Sharps Container, Plastic, Large, 22.7 L, Autoclavable","42142531.13","Other Non-Pharma"</v>
      </c>
    </row>
    <row r="2826" spans="1:13" ht="13" customHeight="1">
      <c r="A2826" s="11" t="s">
        <v>258</v>
      </c>
      <c r="B2826" s="37" t="s">
        <v>259</v>
      </c>
      <c r="C2826" s="19" t="s">
        <v>6322</v>
      </c>
      <c r="D2826" s="38" t="s">
        <v>6323</v>
      </c>
      <c r="E2826" s="19" t="s">
        <v>6395</v>
      </c>
      <c r="F2826" s="38" t="s">
        <v>6396</v>
      </c>
      <c r="G2826" s="19" t="s">
        <v>6453</v>
      </c>
      <c r="H2826" s="38" t="s">
        <v>6454</v>
      </c>
      <c r="I2826" s="11" t="s">
        <v>6467</v>
      </c>
      <c r="J2826" s="38" t="s">
        <v>6468</v>
      </c>
      <c r="K2826" s="11" t="s">
        <v>527</v>
      </c>
      <c r="L2826" s="5"/>
      <c r="M2826" s="16" t="str">
        <f>""""&amp;A2826&amp;""","""&amp;B2826&amp;""","""&amp;C2826&amp;""","""&amp;D2826&amp;""","""&amp;E2826&amp;""","""&amp;F2826&amp;""","""&amp;G2826&amp;""","""&amp;H2826&amp;""","""&amp;I2826&amp;""","""&amp;J2826&amp;""","""&amp;K2826&amp;""""</f>
        <v>"Medical Equipment and Accessories and Supplies","42000000","Patient care and treatment products and supplies","42140000","Injection and aspiration needles and accessories","42142500","Needle or blade or sharps disposal containers or carts","42142531","Sharps Container, Plastic, Medium, 5.1 L, Autoclavable","42142531.14","Other Non-Pharma"</v>
      </c>
    </row>
    <row r="2827" spans="1:13" ht="13" customHeight="1">
      <c r="A2827" s="11" t="s">
        <v>258</v>
      </c>
      <c r="B2827" s="37" t="s">
        <v>259</v>
      </c>
      <c r="C2827" s="19" t="s">
        <v>6322</v>
      </c>
      <c r="D2827" s="38" t="s">
        <v>6323</v>
      </c>
      <c r="E2827" s="19" t="s">
        <v>6395</v>
      </c>
      <c r="F2827" s="38" t="s">
        <v>6396</v>
      </c>
      <c r="G2827" s="19" t="s">
        <v>6453</v>
      </c>
      <c r="H2827" s="38" t="s">
        <v>6454</v>
      </c>
      <c r="I2827" s="11" t="s">
        <v>6469</v>
      </c>
      <c r="J2827" s="38" t="s">
        <v>6470</v>
      </c>
      <c r="K2827" s="11" t="s">
        <v>527</v>
      </c>
      <c r="L2827" s="5"/>
      <c r="M2827" s="16" t="str">
        <f>""""&amp;A2827&amp;""","""&amp;B2827&amp;""","""&amp;C2827&amp;""","""&amp;D2827&amp;""","""&amp;E2827&amp;""","""&amp;F2827&amp;""","""&amp;G2827&amp;""","""&amp;H2827&amp;""","""&amp;I2827&amp;""","""&amp;J2827&amp;""","""&amp;K2827&amp;""""</f>
        <v>"Medical Equipment and Accessories and Supplies","42000000","Patient care and treatment products and supplies","42140000","Injection and aspiration needles and accessories","42142500","Needle or blade or sharps disposal containers or carts","42142531","Sharps Container, Plastic, Small, 1.4 L, Autoclavable","42142531.15","Other Non-Pharma"</v>
      </c>
    </row>
    <row r="2828" spans="1:13" ht="13" customHeight="1">
      <c r="A2828" s="11" t="s">
        <v>258</v>
      </c>
      <c r="B2828" s="37" t="s">
        <v>259</v>
      </c>
      <c r="C2828" s="19" t="s">
        <v>6322</v>
      </c>
      <c r="D2828" s="38" t="s">
        <v>6323</v>
      </c>
      <c r="E2828" s="19" t="s">
        <v>6395</v>
      </c>
      <c r="F2828" s="38" t="s">
        <v>6396</v>
      </c>
      <c r="G2828" s="19" t="s">
        <v>6471</v>
      </c>
      <c r="H2828" s="38" t="s">
        <v>6472</v>
      </c>
      <c r="I2828" s="19" t="s">
        <v>6473</v>
      </c>
      <c r="J2828" s="38" t="s">
        <v>6474</v>
      </c>
      <c r="K2828" s="11" t="s">
        <v>527</v>
      </c>
      <c r="L2828" s="5"/>
      <c r="M2828" s="16" t="str">
        <f>""""&amp;A2828&amp;""","""&amp;B2828&amp;""","""&amp;C2828&amp;""","""&amp;D2828&amp;""","""&amp;E2828&amp;""","""&amp;F2828&amp;""","""&amp;G2828&amp;""","""&amp;H2828&amp;""","""&amp;I2828&amp;""","""&amp;J2828&amp;""","""&amp;K2828&amp;""""</f>
        <v>"Medical Equipment and Accessories and Supplies","42000000","Patient care and treatment products and supplies","42140000","Injection and aspiration needles and accessories","42142500","Spinal aspiration needles","42142541","Needle, Spinal, Quincke Tip, 27G x 3.5 in, Sterile, 25 Each","42142531.16","Other Non-Pharma"</v>
      </c>
    </row>
    <row r="2829" spans="1:13" ht="13" customHeight="1">
      <c r="A2829" s="11" t="s">
        <v>258</v>
      </c>
      <c r="B2829" s="37" t="str">
        <f>LEFT(H2829,2)&amp;"000000"</f>
        <v>42000000</v>
      </c>
      <c r="C2829" s="19" t="s">
        <v>6322</v>
      </c>
      <c r="D2829" s="38" t="str">
        <f>LEFT(H2829,4)&amp;"0000"</f>
        <v>42140000</v>
      </c>
      <c r="E2829" s="19" t="s">
        <v>6395</v>
      </c>
      <c r="F2829" s="38" t="str">
        <f>LEFT(H2829,6)&amp;"00"</f>
        <v>42142500</v>
      </c>
      <c r="G2829" s="19" t="s">
        <v>6453</v>
      </c>
      <c r="H2829" s="38" t="s">
        <v>6454</v>
      </c>
      <c r="I2829" s="11" t="s">
        <v>6475</v>
      </c>
      <c r="J2829" s="38" t="s">
        <v>6476</v>
      </c>
      <c r="K2829" s="11" t="s">
        <v>527</v>
      </c>
      <c r="L2829" s="5"/>
      <c r="M2829" s="16" t="str">
        <f>""""&amp;A2829&amp;""","""&amp;B2829&amp;""","""&amp;C2829&amp;""","""&amp;D2829&amp;""","""&amp;E2829&amp;""","""&amp;F2829&amp;""","""&amp;G2829&amp;""","""&amp;H2829&amp;""","""&amp;I2829&amp;""","""&amp;J2829&amp;""","""&amp;K2829&amp;""""</f>
        <v>"Medical Equipment and Accessories and Supplies","42000000","Patient care and treatment products and supplies","42140000","Injection and aspiration needles and accessories","42142500","Needle or blade or sharps disposal containers or carts","42142531","Sharps Container, 2.2 Qt, Red, Transparent Lid, 1 Each","42142531.17","Other Non-Pharma"</v>
      </c>
    </row>
    <row r="2830" spans="1:13" ht="13" customHeight="1">
      <c r="A2830" s="11" t="s">
        <v>258</v>
      </c>
      <c r="B2830" s="37" t="str">
        <f>LEFT(H2830,2)&amp;"000000"</f>
        <v>42000000</v>
      </c>
      <c r="C2830" s="19" t="s">
        <v>6322</v>
      </c>
      <c r="D2830" s="38" t="str">
        <f>LEFT(H2830,4)&amp;"0000"</f>
        <v>42140000</v>
      </c>
      <c r="E2830" s="19" t="s">
        <v>6395</v>
      </c>
      <c r="F2830" s="38" t="str">
        <f>LEFT(H2830,6)&amp;"00"</f>
        <v>42142500</v>
      </c>
      <c r="G2830" s="19" t="s">
        <v>6453</v>
      </c>
      <c r="H2830" s="38" t="s">
        <v>6454</v>
      </c>
      <c r="I2830" s="19" t="s">
        <v>6477</v>
      </c>
      <c r="J2830" s="38" t="s">
        <v>6478</v>
      </c>
      <c r="K2830" s="11" t="s">
        <v>527</v>
      </c>
      <c r="L2830" s="5"/>
      <c r="M2830" s="16" t="str">
        <f>""""&amp;A2830&amp;""","""&amp;B2830&amp;""","""&amp;C2830&amp;""","""&amp;D2830&amp;""","""&amp;E2830&amp;""","""&amp;F2830&amp;""","""&amp;G2830&amp;""","""&amp;H2830&amp;""","""&amp;I2830&amp;""","""&amp;J2830&amp;""","""&amp;K2830&amp;""""</f>
        <v>"Medical Equipment and Accessories and Supplies","42000000","Patient care and treatment products and supplies","42140000","Injection and aspiration needles and accessories","42142500","Needle or blade or sharps disposal containers or carts","42142531","Sharps Container, 2.2 Qt, Red, Transparent Lid, 20 Each","42142531.18","Other Non-Pharma"</v>
      </c>
    </row>
    <row r="2831" spans="1:13" ht="13" customHeight="1">
      <c r="A2831" s="27" t="s">
        <v>258</v>
      </c>
      <c r="B2831" s="41" t="s">
        <v>259</v>
      </c>
      <c r="C2831" s="31" t="s">
        <v>6322</v>
      </c>
      <c r="D2831" s="46" t="s">
        <v>6323</v>
      </c>
      <c r="E2831" s="31" t="s">
        <v>6395</v>
      </c>
      <c r="F2831" s="46" t="s">
        <v>6396</v>
      </c>
      <c r="G2831" s="31" t="s">
        <v>6453</v>
      </c>
      <c r="H2831" s="46" t="s">
        <v>6454</v>
      </c>
      <c r="I2831" s="31" t="s">
        <v>12225</v>
      </c>
      <c r="J2831" s="38" t="s">
        <v>12226</v>
      </c>
      <c r="K2831" s="27" t="s">
        <v>527</v>
      </c>
      <c r="L2831" s="5"/>
      <c r="M2831" s="16"/>
    </row>
    <row r="2832" spans="1:13" ht="13" customHeight="1">
      <c r="A2832" s="11" t="s">
        <v>258</v>
      </c>
      <c r="B2832" s="37">
        <v>42000000</v>
      </c>
      <c r="C2832" s="11" t="s">
        <v>6322</v>
      </c>
      <c r="D2832" s="37">
        <v>42140000</v>
      </c>
      <c r="E2832" s="11" t="s">
        <v>6395</v>
      </c>
      <c r="F2832" s="37">
        <v>42142500</v>
      </c>
      <c r="G2832" s="11" t="s">
        <v>6453</v>
      </c>
      <c r="H2832" s="37">
        <v>42142531</v>
      </c>
      <c r="I2832" s="11" t="s">
        <v>6479</v>
      </c>
      <c r="J2832" s="37" t="s">
        <v>6480</v>
      </c>
      <c r="K2832" s="11" t="s">
        <v>527</v>
      </c>
      <c r="L2832" s="5"/>
      <c r="M2832" s="16" t="str">
        <f>""""&amp;A2832&amp;""","""&amp;B2832&amp;""","""&amp;C2832&amp;""","""&amp;D2832&amp;""","""&amp;E2832&amp;""","""&amp;F2832&amp;""","""&amp;G2832&amp;""","""&amp;H2832&amp;""","""&amp;I2832&amp;""","""&amp;J2832&amp;""","""&amp;K2832&amp;""""</f>
        <v>"Medical Equipment and Accessories and Supplies","42000000","Patient care and treatment products and supplies","42140000","Injection and aspiration needles and accessories","42142500","Needle or blade or sharps disposal containers or carts","42142531","Sharps Container, Cardboard, 5 L, Brown, Disposable, Water Resistant","42142531.2","Other Non-Pharma"</v>
      </c>
    </row>
    <row r="2833" spans="1:13" ht="13" customHeight="1">
      <c r="A2833" s="11" t="s">
        <v>258</v>
      </c>
      <c r="B2833" s="37">
        <v>42000000</v>
      </c>
      <c r="C2833" s="11" t="s">
        <v>6322</v>
      </c>
      <c r="D2833" s="37">
        <v>42140000</v>
      </c>
      <c r="E2833" s="11" t="s">
        <v>6395</v>
      </c>
      <c r="F2833" s="37">
        <v>42142500</v>
      </c>
      <c r="G2833" s="11" t="s">
        <v>6453</v>
      </c>
      <c r="H2833" s="37">
        <v>42142531</v>
      </c>
      <c r="I2833" s="11" t="s">
        <v>6481</v>
      </c>
      <c r="J2833" s="37" t="s">
        <v>6482</v>
      </c>
      <c r="K2833" s="11" t="s">
        <v>527</v>
      </c>
      <c r="L2833" s="5"/>
      <c r="M2833" s="16" t="str">
        <f>""""&amp;A2833&amp;""","""&amp;B2833&amp;""","""&amp;C2833&amp;""","""&amp;D2833&amp;""","""&amp;E2833&amp;""","""&amp;F2833&amp;""","""&amp;G2833&amp;""","""&amp;H2833&amp;""","""&amp;I2833&amp;""","""&amp;J2833&amp;""","""&amp;K2833&amp;""""</f>
        <v>"Medical Equipment and Accessories and Supplies","42000000","Patient care and treatment products and supplies","42140000","Injection and aspiration needles and accessories","42142500","Needle or blade or sharps disposal containers or carts","42142531","Sharps Container, Paperboard, 5L, WHO Spec","42142531.3","Other Non-Pharma"</v>
      </c>
    </row>
    <row r="2834" spans="1:13" ht="13" customHeight="1">
      <c r="A2834" s="11" t="s">
        <v>258</v>
      </c>
      <c r="B2834" s="37">
        <v>42000000</v>
      </c>
      <c r="C2834" s="11" t="s">
        <v>6322</v>
      </c>
      <c r="D2834" s="37">
        <v>42140000</v>
      </c>
      <c r="E2834" s="11" t="s">
        <v>6395</v>
      </c>
      <c r="F2834" s="37">
        <v>42142500</v>
      </c>
      <c r="G2834" s="11" t="s">
        <v>6453</v>
      </c>
      <c r="H2834" s="37">
        <v>42142531</v>
      </c>
      <c r="I2834" s="11" t="s">
        <v>6483</v>
      </c>
      <c r="J2834" s="37" t="s">
        <v>6484</v>
      </c>
      <c r="K2834" s="11" t="s">
        <v>527</v>
      </c>
      <c r="L2834" s="5"/>
      <c r="M2834" s="16" t="str">
        <f>""""&amp;A2834&amp;""","""&amp;B2834&amp;""","""&amp;C2834&amp;""","""&amp;D2834&amp;""","""&amp;E2834&amp;""","""&amp;F2834&amp;""","""&amp;G2834&amp;""","""&amp;H2834&amp;""","""&amp;I2834&amp;""","""&amp;J2834&amp;""","""&amp;K2834&amp;""""</f>
        <v>"Medical Equipment and Accessories and Supplies","42000000","Patient care and treatment products and supplies","42140000","Injection and aspiration needles and accessories","42142500","Needle or blade or sharps disposal containers or carts","42142531","Sharps Container, Plastic, 1 Gal, Red, Clear Locking Lid, Biohazard Label","42142531.4","Other Non-Pharma"</v>
      </c>
    </row>
    <row r="2835" spans="1:13" ht="13" customHeight="1">
      <c r="A2835" s="11" t="s">
        <v>258</v>
      </c>
      <c r="B2835" s="37">
        <v>42000000</v>
      </c>
      <c r="C2835" s="11" t="s">
        <v>6322</v>
      </c>
      <c r="D2835" s="37">
        <v>42140000</v>
      </c>
      <c r="E2835" s="11" t="s">
        <v>6395</v>
      </c>
      <c r="F2835" s="37">
        <v>42142500</v>
      </c>
      <c r="G2835" s="11" t="s">
        <v>6453</v>
      </c>
      <c r="H2835" s="37">
        <v>42142531</v>
      </c>
      <c r="I2835" s="11" t="s">
        <v>6485</v>
      </c>
      <c r="J2835" s="37" t="s">
        <v>6486</v>
      </c>
      <c r="K2835" s="11" t="s">
        <v>527</v>
      </c>
      <c r="L2835" s="5"/>
      <c r="M2835" s="16" t="str">
        <f>""""&amp;A2835&amp;""","""&amp;B2835&amp;""","""&amp;C2835&amp;""","""&amp;D2835&amp;""","""&amp;E2835&amp;""","""&amp;F2835&amp;""","""&amp;G2835&amp;""","""&amp;H2835&amp;""","""&amp;I2835&amp;""","""&amp;J2835&amp;""","""&amp;K2835&amp;""""</f>
        <v>"Medical Equipment and Accessories and Supplies","42000000","Patient care and treatment products and supplies","42140000","Injection and aspiration needles and accessories","42142500","Needle or blade or sharps disposal containers or carts","42142531","Sharps Container, Plastic, 2 Gal, Red, Clear Locking Lid, Biohazard Label","42142531.5","Other Non-Pharma"</v>
      </c>
    </row>
    <row r="2836" spans="1:13" ht="13" customHeight="1">
      <c r="A2836" s="11" t="s">
        <v>258</v>
      </c>
      <c r="B2836" s="37">
        <v>42000000</v>
      </c>
      <c r="C2836" s="11" t="s">
        <v>6322</v>
      </c>
      <c r="D2836" s="37">
        <v>42140000</v>
      </c>
      <c r="E2836" s="11" t="s">
        <v>6395</v>
      </c>
      <c r="F2836" s="37">
        <v>42142500</v>
      </c>
      <c r="G2836" s="11" t="s">
        <v>6453</v>
      </c>
      <c r="H2836" s="37">
        <v>42142531</v>
      </c>
      <c r="I2836" s="11" t="s">
        <v>6487</v>
      </c>
      <c r="J2836" s="37" t="s">
        <v>6488</v>
      </c>
      <c r="K2836" s="11" t="s">
        <v>527</v>
      </c>
      <c r="L2836" s="5"/>
      <c r="M2836" s="16" t="str">
        <f>""""&amp;A2836&amp;""","""&amp;B2836&amp;""","""&amp;C2836&amp;""","""&amp;D2836&amp;""","""&amp;E2836&amp;""","""&amp;F2836&amp;""","""&amp;G2836&amp;""","""&amp;H2836&amp;""","""&amp;I2836&amp;""","""&amp;J2836&amp;""","""&amp;K2836&amp;""""</f>
        <v>"Medical Equipment and Accessories and Supplies","42000000","Patient care and treatment products and supplies","42140000","Injection and aspiration needles and accessories","42142500","Needle or blade or sharps disposal containers or carts","42142531","Sharps Container, Plastic, 3 L, Red, Clear Locking Lid, Biohazard Label","42142531.6","Other Non-Pharma"</v>
      </c>
    </row>
    <row r="2837" spans="1:13" ht="13" customHeight="1">
      <c r="A2837" s="11" t="s">
        <v>258</v>
      </c>
      <c r="B2837" s="37">
        <v>42000000</v>
      </c>
      <c r="C2837" s="11" t="s">
        <v>6322</v>
      </c>
      <c r="D2837" s="37">
        <v>42140000</v>
      </c>
      <c r="E2837" s="11" t="s">
        <v>6395</v>
      </c>
      <c r="F2837" s="37">
        <v>42142500</v>
      </c>
      <c r="G2837" s="11" t="s">
        <v>6453</v>
      </c>
      <c r="H2837" s="37">
        <v>42142531</v>
      </c>
      <c r="I2837" s="11" t="s">
        <v>6489</v>
      </c>
      <c r="J2837" s="37" t="s">
        <v>6490</v>
      </c>
      <c r="K2837" s="11" t="s">
        <v>527</v>
      </c>
      <c r="L2837" s="5"/>
      <c r="M2837" s="16" t="str">
        <f>""""&amp;A2837&amp;""","""&amp;B2837&amp;""","""&amp;C2837&amp;""","""&amp;D2837&amp;""","""&amp;E2837&amp;""","""&amp;F2837&amp;""","""&amp;G2837&amp;""","""&amp;H2837&amp;""","""&amp;I2837&amp;""","""&amp;J2837&amp;""","""&amp;K2837&amp;""""</f>
        <v>"Medical Equipment and Accessories and Supplies","42000000","Patient care and treatment products and supplies","42140000","Injection and aspiration needles and accessories","42142500","Needle or blade or sharps disposal containers or carts","42142531","Sharps Container, Plastic, 4.5 L, Red, Clear Locking Lid, Biohazard Label","42142531.7","Other Non-Pharma"</v>
      </c>
    </row>
    <row r="2838" spans="1:13" ht="13" customHeight="1">
      <c r="A2838" s="11" t="s">
        <v>258</v>
      </c>
      <c r="B2838" s="37">
        <v>42000000</v>
      </c>
      <c r="C2838" s="11" t="s">
        <v>6322</v>
      </c>
      <c r="D2838" s="37">
        <v>42140000</v>
      </c>
      <c r="E2838" s="11" t="s">
        <v>6395</v>
      </c>
      <c r="F2838" s="37">
        <v>42142500</v>
      </c>
      <c r="G2838" s="11" t="s">
        <v>6453</v>
      </c>
      <c r="H2838" s="37">
        <v>42142531</v>
      </c>
      <c r="I2838" s="11" t="s">
        <v>6491</v>
      </c>
      <c r="J2838" s="37" t="s">
        <v>6492</v>
      </c>
      <c r="K2838" s="11" t="s">
        <v>527</v>
      </c>
      <c r="L2838" s="5"/>
      <c r="M2838" s="16" t="str">
        <f>""""&amp;A2838&amp;""","""&amp;B2838&amp;""","""&amp;C2838&amp;""","""&amp;D2838&amp;""","""&amp;E2838&amp;""","""&amp;F2838&amp;""","""&amp;G2838&amp;""","""&amp;H2838&amp;""","""&amp;I2838&amp;""","""&amp;J2838&amp;""","""&amp;K2838&amp;""""</f>
        <v>"Medical Equipment and Accessories and Supplies","42000000","Patient care and treatment products and supplies","42140000","Injection and aspiration needles and accessories","42142500","Needle or blade or sharps disposal containers or carts","42142531","Sharps Container, Plastic, 5 Qt, Red, Transparent Lid","42142531.8","Other Non-Pharma"</v>
      </c>
    </row>
    <row r="2839" spans="1:13" ht="13" customHeight="1">
      <c r="A2839" s="11" t="s">
        <v>258</v>
      </c>
      <c r="B2839" s="37">
        <v>42000000</v>
      </c>
      <c r="C2839" s="11" t="s">
        <v>6322</v>
      </c>
      <c r="D2839" s="37">
        <v>42140000</v>
      </c>
      <c r="E2839" s="11" t="s">
        <v>6395</v>
      </c>
      <c r="F2839" s="37">
        <v>42142500</v>
      </c>
      <c r="G2839" s="11" t="s">
        <v>6453</v>
      </c>
      <c r="H2839" s="37">
        <v>42142531</v>
      </c>
      <c r="I2839" s="11" t="s">
        <v>6493</v>
      </c>
      <c r="J2839" s="37" t="s">
        <v>6494</v>
      </c>
      <c r="K2839" s="11" t="s">
        <v>527</v>
      </c>
      <c r="L2839" s="5"/>
      <c r="M2839" s="16" t="str">
        <f>""""&amp;A2839&amp;""","""&amp;B2839&amp;""","""&amp;C2839&amp;""","""&amp;D2839&amp;""","""&amp;E2839&amp;""","""&amp;F2839&amp;""","""&amp;G2839&amp;""","""&amp;H2839&amp;""","""&amp;I2839&amp;""","""&amp;J2839&amp;""","""&amp;K2839&amp;""""</f>
        <v>"Medical Equipment and Accessories and Supplies","42000000","Patient care and treatment products and supplies","42140000","Injection and aspiration needles and accessories","42142500","Needle or blade or sharps disposal containers or carts","42142531","Sharps Container, Plastic, 7.6 L, Red, Clear Locking Lid, Biohazard Label","42142531.9","Other Non-Pharma"</v>
      </c>
    </row>
    <row r="2840" spans="1:13" ht="13" customHeight="1">
      <c r="A2840" s="11" t="s">
        <v>258</v>
      </c>
      <c r="B2840" s="37" t="s">
        <v>259</v>
      </c>
      <c r="C2840" s="19" t="s">
        <v>6322</v>
      </c>
      <c r="D2840" s="38" t="s">
        <v>6323</v>
      </c>
      <c r="E2840" s="19" t="s">
        <v>6395</v>
      </c>
      <c r="F2840" s="38" t="s">
        <v>6396</v>
      </c>
      <c r="G2840" s="19" t="s">
        <v>6471</v>
      </c>
      <c r="H2840" s="38" t="s">
        <v>6472</v>
      </c>
      <c r="I2840" s="19" t="s">
        <v>6495</v>
      </c>
      <c r="J2840" s="38" t="s">
        <v>6496</v>
      </c>
      <c r="K2840" s="11" t="s">
        <v>283</v>
      </c>
      <c r="L2840" s="5"/>
      <c r="M2840" s="16" t="str">
        <f>""""&amp;A2840&amp;""","""&amp;B2840&amp;""","""&amp;C2840&amp;""","""&amp;D2840&amp;""","""&amp;E2840&amp;""","""&amp;F2840&amp;""","""&amp;G2840&amp;""","""&amp;H2840&amp;""","""&amp;I2840&amp;""","""&amp;J2840&amp;""","""&amp;K2840&amp;""""</f>
        <v>"Medical Equipment and Accessories and Supplies","42000000","Patient care and treatment products and supplies","42140000","Injection and aspiration needles and accessories","42142500","Spinal aspiration needles","42142541","Other Spinal aspiration needles","42142541.0","N/A"</v>
      </c>
    </row>
    <row r="2841" spans="1:13" ht="13" customHeight="1">
      <c r="A2841" s="11" t="s">
        <v>258</v>
      </c>
      <c r="B2841" s="37" t="s">
        <v>259</v>
      </c>
      <c r="C2841" s="19" t="s">
        <v>6322</v>
      </c>
      <c r="D2841" s="38" t="s">
        <v>6323</v>
      </c>
      <c r="E2841" s="19" t="s">
        <v>6497</v>
      </c>
      <c r="F2841" s="38" t="s">
        <v>6498</v>
      </c>
      <c r="G2841" s="19" t="s">
        <v>6499</v>
      </c>
      <c r="H2841" s="38" t="s">
        <v>6498</v>
      </c>
      <c r="I2841" s="19" t="s">
        <v>6499</v>
      </c>
      <c r="J2841" s="38" t="s">
        <v>6500</v>
      </c>
      <c r="K2841" s="11" t="s">
        <v>283</v>
      </c>
      <c r="L2841" s="5"/>
      <c r="M2841" s="16" t="str">
        <f>""""&amp;A2841&amp;""","""&amp;B2841&amp;""","""&amp;C2841&amp;""","""&amp;D2841&amp;""","""&amp;E2841&amp;""","""&amp;F2841&amp;""","""&amp;G2841&amp;""","""&amp;H2841&amp;""","""&amp;I2841&amp;""","""&amp;J2841&amp;""","""&amp;K2841&amp;""""</f>
        <v>"Medical Equipment and Accessories and Supplies","42000000","Patient care and treatment products and supplies","42140000","Syringes and accessories","42142600","Other Syringes and accessories","42142600","Other Syringes and accessories","42142600.0","N/A"</v>
      </c>
    </row>
    <row r="2842" spans="1:13" ht="13" customHeight="1">
      <c r="A2842" s="11" t="s">
        <v>258</v>
      </c>
      <c r="B2842" s="37" t="s">
        <v>259</v>
      </c>
      <c r="C2842" s="19" t="s">
        <v>6322</v>
      </c>
      <c r="D2842" s="38" t="s">
        <v>6323</v>
      </c>
      <c r="E2842" s="19" t="s">
        <v>6497</v>
      </c>
      <c r="F2842" s="38" t="s">
        <v>6498</v>
      </c>
      <c r="G2842" s="19" t="s">
        <v>6501</v>
      </c>
      <c r="H2842" s="38" t="s">
        <v>6502</v>
      </c>
      <c r="I2842" s="19" t="s">
        <v>6503</v>
      </c>
      <c r="J2842" s="38" t="s">
        <v>6504</v>
      </c>
      <c r="K2842" s="11" t="s">
        <v>527</v>
      </c>
      <c r="L2842" s="5"/>
      <c r="M2842" s="16" t="str">
        <f>""""&amp;A2842&amp;""","""&amp;B2842&amp;""","""&amp;C2842&amp;""","""&amp;D2842&amp;""","""&amp;E2842&amp;""","""&amp;F2842&amp;""","""&amp;G2842&amp;""","""&amp;H2842&amp;""","""&amp;I2842&amp;""","""&amp;J2842&amp;""","""&amp;K2842&amp;""""</f>
        <v>"Medical Equipment and Accessories and Supplies","42000000","Patient care and treatment products and supplies","42140000","Syringes and accessories","42142600","Medical bulb syringes","42142602","Other Medical bulb syringes","42142602.0","Other Non-Pharma"</v>
      </c>
    </row>
    <row r="2843" spans="1:13" ht="13" customHeight="1">
      <c r="A2843" s="11" t="s">
        <v>258</v>
      </c>
      <c r="B2843" s="37">
        <v>42000000</v>
      </c>
      <c r="C2843" s="11" t="s">
        <v>6322</v>
      </c>
      <c r="D2843" s="37">
        <v>42140000</v>
      </c>
      <c r="E2843" s="11" t="s">
        <v>6497</v>
      </c>
      <c r="F2843" s="37">
        <v>42142600</v>
      </c>
      <c r="G2843" s="11" t="s">
        <v>6501</v>
      </c>
      <c r="H2843" s="37">
        <v>42142602</v>
      </c>
      <c r="I2843" s="11" t="s">
        <v>6505</v>
      </c>
      <c r="J2843" s="37" t="s">
        <v>6506</v>
      </c>
      <c r="K2843" s="11" t="s">
        <v>527</v>
      </c>
      <c r="L2843" s="5"/>
      <c r="M2843" s="16" t="str">
        <f>""""&amp;A2843&amp;""","""&amp;B2843&amp;""","""&amp;C2843&amp;""","""&amp;D2843&amp;""","""&amp;E2843&amp;""","""&amp;F2843&amp;""","""&amp;G2843&amp;""","""&amp;H2843&amp;""","""&amp;I2843&amp;""","""&amp;J2843&amp;""","""&amp;K2843&amp;""""</f>
        <v>"Medical Equipment and Accessories and Supplies","42000000","Patient care and treatment products and supplies","42140000","Syringes and accessories","42142600","Medical bulb syringes","42142602","Rubber Suction Bulb, Newborn, Pinguim Format","42142602.1","Other Non-Pharma"</v>
      </c>
    </row>
    <row r="2844" spans="1:13" ht="13" customHeight="1">
      <c r="A2844" s="11" t="s">
        <v>258</v>
      </c>
      <c r="B2844" s="37" t="s">
        <v>259</v>
      </c>
      <c r="C2844" s="19" t="s">
        <v>6322</v>
      </c>
      <c r="D2844" s="38" t="s">
        <v>6323</v>
      </c>
      <c r="E2844" s="19" t="s">
        <v>6497</v>
      </c>
      <c r="F2844" s="38" t="s">
        <v>6498</v>
      </c>
      <c r="G2844" s="19" t="s">
        <v>6507</v>
      </c>
      <c r="H2844" s="38" t="s">
        <v>6508</v>
      </c>
      <c r="I2844" s="19" t="s">
        <v>6509</v>
      </c>
      <c r="J2844" s="38" t="s">
        <v>6510</v>
      </c>
      <c r="K2844" s="11" t="s">
        <v>527</v>
      </c>
      <c r="L2844" s="5"/>
      <c r="M2844" s="16" t="str">
        <f>""""&amp;A2844&amp;""","""&amp;B2844&amp;""","""&amp;C2844&amp;""","""&amp;D2844&amp;""","""&amp;E2844&amp;""","""&amp;F2844&amp;""","""&amp;G2844&amp;""","""&amp;H2844&amp;""","""&amp;I2844&amp;""","""&amp;J2844&amp;""","""&amp;K2844&amp;""""</f>
        <v>"Medical Equipment and Accessories and Supplies","42000000","Patient care and treatment products and supplies","42140000","Syringes and accessories","42142600","Medical catheter tip syringes","42142604","Other Medical catheter tip syringes","42142604.0","Other Non-Pharma"</v>
      </c>
    </row>
    <row r="2845" spans="1:13" ht="13" customHeight="1">
      <c r="A2845" s="11" t="s">
        <v>258</v>
      </c>
      <c r="B2845" s="37" t="s">
        <v>259</v>
      </c>
      <c r="C2845" s="19" t="s">
        <v>6322</v>
      </c>
      <c r="D2845" s="38" t="s">
        <v>6323</v>
      </c>
      <c r="E2845" s="19" t="s">
        <v>6497</v>
      </c>
      <c r="F2845" s="38" t="s">
        <v>6498</v>
      </c>
      <c r="G2845" s="19" t="s">
        <v>6507</v>
      </c>
      <c r="H2845" s="38" t="s">
        <v>6508</v>
      </c>
      <c r="I2845" s="19" t="s">
        <v>6511</v>
      </c>
      <c r="J2845" s="38" t="s">
        <v>6512</v>
      </c>
      <c r="K2845" s="11" t="s">
        <v>527</v>
      </c>
      <c r="L2845" s="5"/>
      <c r="M2845" s="16" t="str">
        <f>""""&amp;A2845&amp;""","""&amp;B2845&amp;""","""&amp;C2845&amp;""","""&amp;D2845&amp;""","""&amp;E2845&amp;""","""&amp;F2845&amp;""","""&amp;G2845&amp;""","""&amp;H2845&amp;""","""&amp;I2845&amp;""","""&amp;J2845&amp;""","""&amp;K2845&amp;""""</f>
        <v>"Medical Equipment and Accessories and Supplies","42000000","Patient care and treatment products and supplies","42140000","Syringes and accessories","42142600","Medical catheter tip syringes","42142604","Syringe, Catheter Tip, 50/60 mL, Sterile, 25 Each","42142604.1","Other Non-Pharma"</v>
      </c>
    </row>
    <row r="2846" spans="1:13" ht="13" customHeight="1">
      <c r="A2846" s="11" t="s">
        <v>258</v>
      </c>
      <c r="B2846" s="37" t="s">
        <v>259</v>
      </c>
      <c r="C2846" s="19" t="s">
        <v>6322</v>
      </c>
      <c r="D2846" s="38" t="s">
        <v>6323</v>
      </c>
      <c r="E2846" s="19" t="s">
        <v>6497</v>
      </c>
      <c r="F2846" s="38" t="s">
        <v>6498</v>
      </c>
      <c r="G2846" s="19" t="s">
        <v>6513</v>
      </c>
      <c r="H2846" s="38" t="s">
        <v>6514</v>
      </c>
      <c r="I2846" s="19" t="s">
        <v>6515</v>
      </c>
      <c r="J2846" s="38" t="s">
        <v>6516</v>
      </c>
      <c r="K2846" s="11" t="s">
        <v>527</v>
      </c>
      <c r="L2846" s="5"/>
      <c r="M2846" s="16" t="str">
        <f>""""&amp;A2846&amp;""","""&amp;B2846&amp;""","""&amp;C2846&amp;""","""&amp;D2846&amp;""","""&amp;E2846&amp;""","""&amp;F2846&amp;""","""&amp;G2846&amp;""","""&amp;H2846&amp;""","""&amp;I2846&amp;""","""&amp;J2846&amp;""","""&amp;K2846&amp;""""</f>
        <v>"Medical Equipment and Accessories and Supplies","42000000","Patient care and treatment products and supplies","42140000","Syringes and accessories","42142600","Medical syringes with needle","42142609","Other Medical syringes with needle","42142609.0","Other Non-Pharma"</v>
      </c>
    </row>
    <row r="2847" spans="1:13" ht="13" customHeight="1">
      <c r="A2847" s="11" t="s">
        <v>258</v>
      </c>
      <c r="B2847" s="37">
        <v>42000000</v>
      </c>
      <c r="C2847" s="11" t="s">
        <v>6322</v>
      </c>
      <c r="D2847" s="37">
        <v>42140000</v>
      </c>
      <c r="E2847" s="11" t="s">
        <v>6497</v>
      </c>
      <c r="F2847" s="37">
        <v>42142600</v>
      </c>
      <c r="G2847" s="11" t="s">
        <v>6513</v>
      </c>
      <c r="H2847" s="37">
        <v>42142609</v>
      </c>
      <c r="I2847" s="11" t="s">
        <v>6517</v>
      </c>
      <c r="J2847" s="37" t="s">
        <v>6518</v>
      </c>
      <c r="K2847" s="11" t="s">
        <v>527</v>
      </c>
      <c r="L2847" s="5"/>
      <c r="M2847" s="16" t="str">
        <f>""""&amp;A2847&amp;""","""&amp;B2847&amp;""","""&amp;C2847&amp;""","""&amp;D2847&amp;""","""&amp;E2847&amp;""","""&amp;F2847&amp;""","""&amp;G2847&amp;""","""&amp;H2847&amp;""","""&amp;I2847&amp;""","""&amp;J2847&amp;""","""&amp;K2847&amp;""""</f>
        <v>"Medical Equipment and Accessories and Supplies","42000000","Patient care and treatment products and supplies","42140000","Syringes and accessories","42142600","Medical syringes with needle","42142609","Subcutaneous Injection Demonstration Unit, 0.65 mL, 23 Gauge 3/8 inch Needle","42142609.1","Other Non-Pharma"</v>
      </c>
    </row>
    <row r="2848" spans="1:13" ht="13" customHeight="1">
      <c r="A2848" s="11" t="s">
        <v>258</v>
      </c>
      <c r="B2848" s="37" t="s">
        <v>259</v>
      </c>
      <c r="C2848" s="19" t="s">
        <v>6322</v>
      </c>
      <c r="D2848" s="38" t="s">
        <v>6323</v>
      </c>
      <c r="E2848" s="19" t="s">
        <v>6497</v>
      </c>
      <c r="F2848" s="38" t="s">
        <v>6498</v>
      </c>
      <c r="G2848" s="19" t="s">
        <v>6513</v>
      </c>
      <c r="H2848" s="38" t="s">
        <v>6514</v>
      </c>
      <c r="I2848" s="19" t="s">
        <v>6519</v>
      </c>
      <c r="J2848" s="38" t="s">
        <v>6520</v>
      </c>
      <c r="K2848" s="11" t="s">
        <v>527</v>
      </c>
      <c r="L2848" s="5"/>
      <c r="M2848" s="16" t="str">
        <f>""""&amp;A2848&amp;""","""&amp;B2848&amp;""","""&amp;C2848&amp;""","""&amp;D2848&amp;""","""&amp;E2848&amp;""","""&amp;F2848&amp;""","""&amp;G2848&amp;""","""&amp;H2848&amp;""","""&amp;I2848&amp;""","""&amp;J2848&amp;""","""&amp;K2848&amp;""""</f>
        <v>"Medical Equipment and Accessories and Supplies","42000000","Patient care and treatment products and supplies","42140000","Syringes and accessories","42142600","Medical syringes with needle","42142609","Syringe, Hypodermic, w/ Needle, 10 mL, Luer, 21G x 1.5 in, Sterile, 100 Each","42142609.10","Other Non-Pharma"</v>
      </c>
    </row>
    <row r="2849" spans="1:13" ht="13" customHeight="1">
      <c r="A2849" s="11" t="s">
        <v>258</v>
      </c>
      <c r="B2849" s="37" t="s">
        <v>259</v>
      </c>
      <c r="C2849" s="19" t="s">
        <v>6322</v>
      </c>
      <c r="D2849" s="38" t="s">
        <v>6323</v>
      </c>
      <c r="E2849" s="19" t="s">
        <v>6497</v>
      </c>
      <c r="F2849" s="38" t="s">
        <v>6498</v>
      </c>
      <c r="G2849" s="19" t="s">
        <v>6513</v>
      </c>
      <c r="H2849" s="38" t="s">
        <v>6514</v>
      </c>
      <c r="I2849" s="19" t="s">
        <v>6521</v>
      </c>
      <c r="J2849" s="38" t="s">
        <v>6522</v>
      </c>
      <c r="K2849" s="11" t="s">
        <v>527</v>
      </c>
      <c r="L2849" s="5"/>
      <c r="M2849" s="16" t="str">
        <f>""""&amp;A2849&amp;""","""&amp;B2849&amp;""","""&amp;C2849&amp;""","""&amp;D2849&amp;""","""&amp;E2849&amp;""","""&amp;F2849&amp;""","""&amp;G2849&amp;""","""&amp;H2849&amp;""","""&amp;I2849&amp;""","""&amp;J2849&amp;""","""&amp;K2849&amp;""""</f>
        <v>"Medical Equipment and Accessories and Supplies","42000000","Patient care and treatment products and supplies","42140000","Syringes and accessories","42142600","Medical syringes with needle","42142609","Syringe, Hypodermic, w/ Needle, 2 mL, Luer, 23G x 1.25 in, Sterile, 100 Each","42142609.11","Other Non-Pharma"</v>
      </c>
    </row>
    <row r="2850" spans="1:13" ht="13" customHeight="1">
      <c r="A2850" s="11" t="s">
        <v>258</v>
      </c>
      <c r="B2850" s="37" t="s">
        <v>259</v>
      </c>
      <c r="C2850" s="19" t="s">
        <v>6322</v>
      </c>
      <c r="D2850" s="38" t="s">
        <v>6323</v>
      </c>
      <c r="E2850" s="19" t="s">
        <v>6497</v>
      </c>
      <c r="F2850" s="38" t="s">
        <v>6498</v>
      </c>
      <c r="G2850" s="19" t="s">
        <v>6513</v>
      </c>
      <c r="H2850" s="38" t="s">
        <v>6514</v>
      </c>
      <c r="I2850" s="19" t="s">
        <v>6523</v>
      </c>
      <c r="J2850" s="38" t="s">
        <v>6524</v>
      </c>
      <c r="K2850" s="11" t="s">
        <v>527</v>
      </c>
      <c r="L2850" s="5"/>
      <c r="M2850" s="16" t="str">
        <f>""""&amp;A2850&amp;""","""&amp;B2850&amp;""","""&amp;C2850&amp;""","""&amp;D2850&amp;""","""&amp;E2850&amp;""","""&amp;F2850&amp;""","""&amp;G2850&amp;""","""&amp;H2850&amp;""","""&amp;I2850&amp;""","""&amp;J2850&amp;""","""&amp;K2850&amp;""""</f>
        <v>"Medical Equipment and Accessories and Supplies","42000000","Patient care and treatment products and supplies","42140000","Syringes and accessories","42142600","Medical syringes with needle","42142609","Syringe, Hypodermic, w/ Needle, 5 mL, Luer, 22G x 1.25 in, Sterile, 100 Each","42142609.12","Other Non-Pharma"</v>
      </c>
    </row>
    <row r="2851" spans="1:13" ht="13" customHeight="1">
      <c r="A2851" s="11" t="s">
        <v>258</v>
      </c>
      <c r="B2851" s="37" t="s">
        <v>259</v>
      </c>
      <c r="C2851" s="19" t="s">
        <v>6322</v>
      </c>
      <c r="D2851" s="38" t="s">
        <v>6323</v>
      </c>
      <c r="E2851" s="19" t="s">
        <v>6497</v>
      </c>
      <c r="F2851" s="38" t="s">
        <v>6498</v>
      </c>
      <c r="G2851" s="19" t="s">
        <v>6513</v>
      </c>
      <c r="H2851" s="38" t="s">
        <v>6514</v>
      </c>
      <c r="I2851" s="19" t="s">
        <v>6525</v>
      </c>
      <c r="J2851" s="38" t="s">
        <v>6526</v>
      </c>
      <c r="K2851" s="11" t="s">
        <v>527</v>
      </c>
      <c r="L2851" s="5"/>
      <c r="M2851" s="16" t="str">
        <f>""""&amp;A2851&amp;""","""&amp;B2851&amp;""","""&amp;C2851&amp;""","""&amp;D2851&amp;""","""&amp;E2851&amp;""","""&amp;F2851&amp;""","""&amp;G2851&amp;""","""&amp;H2851&amp;""","""&amp;I2851&amp;""","""&amp;J2851&amp;""","""&amp;K2851&amp;""""</f>
        <v>"Medical Equipment and Accessories and Supplies","42000000","Patient care and treatment products and supplies","42140000","Syringes and accessories","42142600","Medical syringes with needle","42142609","Syringe, With Needle, 1 mL, 22G x 1 in, Auto-Disable, Sterile, Single Use, 400 Each","42142609.13","Other Non-Pharma"</v>
      </c>
    </row>
    <row r="2852" spans="1:13" ht="13" customHeight="1">
      <c r="A2852" s="11" t="s">
        <v>258</v>
      </c>
      <c r="B2852" s="37" t="str">
        <f>LEFT(H2852,2)&amp;"000000"</f>
        <v>42000000</v>
      </c>
      <c r="C2852" s="19" t="s">
        <v>6322</v>
      </c>
      <c r="D2852" s="38" t="str">
        <f>LEFT(H2852,4)&amp;"0000"</f>
        <v>42140000</v>
      </c>
      <c r="E2852" s="19" t="s">
        <v>6497</v>
      </c>
      <c r="F2852" s="38" t="str">
        <f>LEFT(H2852,6)&amp;"00"</f>
        <v>42142600</v>
      </c>
      <c r="G2852" s="19" t="s">
        <v>6513</v>
      </c>
      <c r="H2852" s="38" t="s">
        <v>6514</v>
      </c>
      <c r="I2852" s="19" t="s">
        <v>6527</v>
      </c>
      <c r="J2852" s="38" t="s">
        <v>6528</v>
      </c>
      <c r="K2852" s="11" t="s">
        <v>527</v>
      </c>
      <c r="L2852" s="5"/>
      <c r="M2852" s="16" t="str">
        <f>""""&amp;A2852&amp;""","""&amp;B2852&amp;""","""&amp;C2852&amp;""","""&amp;D2852&amp;""","""&amp;E2852&amp;""","""&amp;F2852&amp;""","""&amp;G2852&amp;""","""&amp;H2852&amp;""","""&amp;I2852&amp;""","""&amp;J2852&amp;""","""&amp;K2852&amp;""""</f>
        <v>"Medical Equipment and Accessories and Supplies","42000000","Patient care and treatment products and supplies","42140000","Syringes and accessories","42142600","Medical syringes with needle","42142609","Syringe, Hypodermic, w/ Needle, 5 mL, Luer, 23G x 1.25 in, Sterile, 100 Each","42142609.14","Other Non-Pharma"</v>
      </c>
    </row>
    <row r="2853" spans="1:13" ht="13" customHeight="1">
      <c r="A2853" s="11" t="s">
        <v>258</v>
      </c>
      <c r="B2853" s="37" t="str">
        <f>LEFT(H2853,2)&amp;"000000"</f>
        <v>42000000</v>
      </c>
      <c r="C2853" s="19" t="s">
        <v>6322</v>
      </c>
      <c r="D2853" s="38" t="str">
        <f>LEFT(H2853,4)&amp;"0000"</f>
        <v>42140000</v>
      </c>
      <c r="E2853" s="19" t="s">
        <v>6497</v>
      </c>
      <c r="F2853" s="38" t="str">
        <f>LEFT(H2853,6)&amp;"00"</f>
        <v>42142600</v>
      </c>
      <c r="G2853" s="19" t="s">
        <v>6513</v>
      </c>
      <c r="H2853" s="38" t="s">
        <v>6514</v>
      </c>
      <c r="I2853" s="19" t="s">
        <v>6529</v>
      </c>
      <c r="J2853" s="38" t="s">
        <v>6530</v>
      </c>
      <c r="K2853" s="11" t="s">
        <v>527</v>
      </c>
      <c r="L2853" s="5"/>
      <c r="M2853" s="16" t="str">
        <f>""""&amp;A2853&amp;""","""&amp;B2853&amp;""","""&amp;C2853&amp;""","""&amp;D2853&amp;""","""&amp;E2853&amp;""","""&amp;F2853&amp;""","""&amp;G2853&amp;""","""&amp;H2853&amp;""","""&amp;I2853&amp;""","""&amp;J2853&amp;""","""&amp;K2853&amp;""""</f>
        <v>"Medical Equipment and Accessories and Supplies","42000000","Patient care and treatment products and supplies","42140000","Syringes and accessories","42142600","Medical syringes with needle","42142609","Syringe, With Needle, Luer Slip, 2 mL, 21G x 1 1/2 in, 1 Each","42142609.15","Other Non-Pharma"</v>
      </c>
    </row>
    <row r="2854" spans="1:13" ht="13" customHeight="1">
      <c r="A2854" s="28" t="s">
        <v>258</v>
      </c>
      <c r="B2854" s="40" t="s">
        <v>259</v>
      </c>
      <c r="C2854" s="35" t="s">
        <v>6322</v>
      </c>
      <c r="D2854" s="47" t="s">
        <v>6323</v>
      </c>
      <c r="E2854" s="35" t="s">
        <v>6497</v>
      </c>
      <c r="F2854" s="47" t="s">
        <v>6498</v>
      </c>
      <c r="G2854" s="35" t="s">
        <v>6513</v>
      </c>
      <c r="H2854" s="47" t="s">
        <v>6514</v>
      </c>
      <c r="I2854" s="35" t="s">
        <v>12217</v>
      </c>
      <c r="J2854" s="38" t="s">
        <v>12221</v>
      </c>
      <c r="K2854" s="28" t="s">
        <v>527</v>
      </c>
      <c r="L2854" s="5"/>
      <c r="M2854" s="16"/>
    </row>
    <row r="2855" spans="1:13" ht="13" customHeight="1">
      <c r="A2855" s="28" t="s">
        <v>258</v>
      </c>
      <c r="B2855" s="40" t="s">
        <v>259</v>
      </c>
      <c r="C2855" s="35" t="s">
        <v>6322</v>
      </c>
      <c r="D2855" s="47" t="s">
        <v>6323</v>
      </c>
      <c r="E2855" s="35" t="s">
        <v>6497</v>
      </c>
      <c r="F2855" s="47" t="s">
        <v>6498</v>
      </c>
      <c r="G2855" s="35" t="s">
        <v>6513</v>
      </c>
      <c r="H2855" s="47" t="s">
        <v>6514</v>
      </c>
      <c r="I2855" s="35" t="s">
        <v>12218</v>
      </c>
      <c r="J2855" s="38" t="s">
        <v>12222</v>
      </c>
      <c r="K2855" s="28" t="s">
        <v>527</v>
      </c>
      <c r="L2855" s="5"/>
      <c r="M2855" s="16"/>
    </row>
    <row r="2856" spans="1:13" ht="13" customHeight="1">
      <c r="A2856" s="28" t="s">
        <v>258</v>
      </c>
      <c r="B2856" s="40" t="s">
        <v>259</v>
      </c>
      <c r="C2856" s="35" t="s">
        <v>6322</v>
      </c>
      <c r="D2856" s="47" t="s">
        <v>6323</v>
      </c>
      <c r="E2856" s="35" t="s">
        <v>6497</v>
      </c>
      <c r="F2856" s="47" t="s">
        <v>6498</v>
      </c>
      <c r="G2856" s="35" t="s">
        <v>6513</v>
      </c>
      <c r="H2856" s="47" t="s">
        <v>6514</v>
      </c>
      <c r="I2856" s="35" t="s">
        <v>12219</v>
      </c>
      <c r="J2856" s="38" t="s">
        <v>12223</v>
      </c>
      <c r="K2856" s="28" t="s">
        <v>527</v>
      </c>
      <c r="L2856" s="5"/>
      <c r="M2856" s="16"/>
    </row>
    <row r="2857" spans="1:13" ht="13" customHeight="1">
      <c r="A2857" s="28" t="s">
        <v>258</v>
      </c>
      <c r="B2857" s="40" t="s">
        <v>259</v>
      </c>
      <c r="C2857" s="35" t="s">
        <v>6322</v>
      </c>
      <c r="D2857" s="47" t="s">
        <v>6323</v>
      </c>
      <c r="E2857" s="35" t="s">
        <v>6497</v>
      </c>
      <c r="F2857" s="47" t="s">
        <v>6498</v>
      </c>
      <c r="G2857" s="35" t="s">
        <v>6513</v>
      </c>
      <c r="H2857" s="47" t="s">
        <v>6514</v>
      </c>
      <c r="I2857" s="35" t="s">
        <v>12220</v>
      </c>
      <c r="J2857" s="38" t="s">
        <v>12224</v>
      </c>
      <c r="K2857" s="28" t="s">
        <v>527</v>
      </c>
      <c r="L2857" s="5"/>
      <c r="M2857" s="16"/>
    </row>
    <row r="2858" spans="1:13" ht="13" customHeight="1">
      <c r="A2858" s="11" t="s">
        <v>258</v>
      </c>
      <c r="B2858" s="37">
        <v>42000000</v>
      </c>
      <c r="C2858" s="11" t="s">
        <v>6322</v>
      </c>
      <c r="D2858" s="37">
        <v>42140000</v>
      </c>
      <c r="E2858" s="11" t="s">
        <v>6497</v>
      </c>
      <c r="F2858" s="37">
        <v>42142600</v>
      </c>
      <c r="G2858" s="11" t="s">
        <v>6513</v>
      </c>
      <c r="H2858" s="37">
        <v>42142609</v>
      </c>
      <c r="I2858" s="11" t="s">
        <v>6531</v>
      </c>
      <c r="J2858" s="37" t="s">
        <v>6532</v>
      </c>
      <c r="K2858" s="11" t="s">
        <v>527</v>
      </c>
      <c r="L2858" s="5"/>
      <c r="M2858" s="16" t="str">
        <f>""""&amp;A2858&amp;""","""&amp;B2858&amp;""","""&amp;C2858&amp;""","""&amp;D2858&amp;""","""&amp;E2858&amp;""","""&amp;F2858&amp;""","""&amp;G2858&amp;""","""&amp;H2858&amp;""","""&amp;I2858&amp;""","""&amp;J2858&amp;""","""&amp;K2858&amp;""""</f>
        <v>"Medical Equipment and Accessories and Supplies","42000000","Patient care and treatment products and supplies","42140000","Syringes and accessories","42142600","Medical syringes with needle","42142609","Syringe, With Needle, 10 mL, 21G x 1 1/2 in, Auto-Disable, Detachable Needle","42142609.2","Other Non-Pharma"</v>
      </c>
    </row>
    <row r="2859" spans="1:13" ht="13" customHeight="1">
      <c r="A2859" s="11" t="s">
        <v>258</v>
      </c>
      <c r="B2859" s="37">
        <v>42000000</v>
      </c>
      <c r="C2859" s="11" t="s">
        <v>6322</v>
      </c>
      <c r="D2859" s="37">
        <v>42140000</v>
      </c>
      <c r="E2859" s="11" t="s">
        <v>6497</v>
      </c>
      <c r="F2859" s="37">
        <v>42142600</v>
      </c>
      <c r="G2859" s="11" t="s">
        <v>6513</v>
      </c>
      <c r="H2859" s="37">
        <v>42142609</v>
      </c>
      <c r="I2859" s="11" t="s">
        <v>6533</v>
      </c>
      <c r="J2859" s="37" t="s">
        <v>6534</v>
      </c>
      <c r="K2859" s="11" t="s">
        <v>527</v>
      </c>
      <c r="L2859" s="5"/>
      <c r="M2859" s="16" t="str">
        <f>""""&amp;A2859&amp;""","""&amp;B2859&amp;""","""&amp;C2859&amp;""","""&amp;D2859&amp;""","""&amp;E2859&amp;""","""&amp;F2859&amp;""","""&amp;G2859&amp;""","""&amp;H2859&amp;""","""&amp;I2859&amp;""","""&amp;J2859&amp;""","""&amp;K2859&amp;""""</f>
        <v>"Medical Equipment and Accessories and Supplies","42000000","Patient care and treatment products and supplies","42140000","Syringes and accessories","42142600","Medical syringes with needle","42142609","Syringe, With Needle, Luer Lock, 10 mL, 18G x 1 1/2 in","42142609.3","Other Non-Pharma"</v>
      </c>
    </row>
    <row r="2860" spans="1:13" ht="13" customHeight="1">
      <c r="A2860" s="11" t="s">
        <v>258</v>
      </c>
      <c r="B2860" s="37">
        <v>42000000</v>
      </c>
      <c r="C2860" s="11" t="s">
        <v>6322</v>
      </c>
      <c r="D2860" s="37">
        <v>42140000</v>
      </c>
      <c r="E2860" s="11" t="s">
        <v>6497</v>
      </c>
      <c r="F2860" s="37">
        <v>42142600</v>
      </c>
      <c r="G2860" s="11" t="s">
        <v>6513</v>
      </c>
      <c r="H2860" s="37">
        <v>42142609</v>
      </c>
      <c r="I2860" s="11" t="s">
        <v>6535</v>
      </c>
      <c r="J2860" s="37" t="s">
        <v>6536</v>
      </c>
      <c r="K2860" s="11" t="s">
        <v>527</v>
      </c>
      <c r="L2860" s="5"/>
      <c r="M2860" s="16" t="str">
        <f>""""&amp;A2860&amp;""","""&amp;B2860&amp;""","""&amp;C2860&amp;""","""&amp;D2860&amp;""","""&amp;E2860&amp;""","""&amp;F2860&amp;""","""&amp;G2860&amp;""","""&amp;H2860&amp;""","""&amp;I2860&amp;""","""&amp;J2860&amp;""","""&amp;K2860&amp;""""</f>
        <v>"Medical Equipment and Accessories and Supplies","42000000","Patient care and treatment products and supplies","42140000","Syringes and accessories","42142600","Medical syringes with needle","42142609","Syringe, With Needle, Luer Lock, 5 mL, 21G x 1 1/2 in","42142609.4","Other Non-Pharma"</v>
      </c>
    </row>
    <row r="2861" spans="1:13" ht="13" customHeight="1">
      <c r="A2861" s="11" t="s">
        <v>258</v>
      </c>
      <c r="B2861" s="37">
        <v>42000000</v>
      </c>
      <c r="C2861" s="11" t="s">
        <v>6322</v>
      </c>
      <c r="D2861" s="37">
        <v>42140000</v>
      </c>
      <c r="E2861" s="11" t="s">
        <v>6497</v>
      </c>
      <c r="F2861" s="37">
        <v>42142600</v>
      </c>
      <c r="G2861" s="11" t="s">
        <v>6513</v>
      </c>
      <c r="H2861" s="37">
        <v>42142609</v>
      </c>
      <c r="I2861" s="11" t="s">
        <v>6537</v>
      </c>
      <c r="J2861" s="37" t="s">
        <v>6538</v>
      </c>
      <c r="K2861" s="11" t="s">
        <v>527</v>
      </c>
      <c r="L2861" s="5"/>
      <c r="M2861" s="16" t="str">
        <f>""""&amp;A2861&amp;""","""&amp;B2861&amp;""","""&amp;C2861&amp;""","""&amp;D2861&amp;""","""&amp;E2861&amp;""","""&amp;F2861&amp;""","""&amp;G2861&amp;""","""&amp;H2861&amp;""","""&amp;I2861&amp;""","""&amp;J2861&amp;""","""&amp;K2861&amp;""""</f>
        <v>"Medical Equipment and Accessories and Supplies","42000000","Patient care and treatment products and supplies","42140000","Syringes and accessories","42142600","Medical syringes with needle","42142609","Syringe, With Needle, Luer Slip, 1 mL, 21G x 1 in","42142609.5","Other Non-Pharma"</v>
      </c>
    </row>
    <row r="2862" spans="1:13" ht="13" customHeight="1">
      <c r="A2862" s="11" t="s">
        <v>258</v>
      </c>
      <c r="B2862" s="37">
        <v>42000000</v>
      </c>
      <c r="C2862" s="11" t="s">
        <v>6322</v>
      </c>
      <c r="D2862" s="37">
        <v>42140000</v>
      </c>
      <c r="E2862" s="11" t="s">
        <v>6497</v>
      </c>
      <c r="F2862" s="37">
        <v>42142600</v>
      </c>
      <c r="G2862" s="11" t="s">
        <v>6513</v>
      </c>
      <c r="H2862" s="37">
        <v>42142609</v>
      </c>
      <c r="I2862" s="11" t="s">
        <v>6539</v>
      </c>
      <c r="J2862" s="37" t="s">
        <v>6540</v>
      </c>
      <c r="K2862" s="11" t="s">
        <v>527</v>
      </c>
      <c r="L2862" s="5"/>
      <c r="M2862" s="16" t="str">
        <f>""""&amp;A2862&amp;""","""&amp;B2862&amp;""","""&amp;C2862&amp;""","""&amp;D2862&amp;""","""&amp;E2862&amp;""","""&amp;F2862&amp;""","""&amp;G2862&amp;""","""&amp;H2862&amp;""","""&amp;I2862&amp;""","""&amp;J2862&amp;""","""&amp;K2862&amp;""""</f>
        <v>"Medical Equipment and Accessories and Supplies","42000000","Patient care and treatment products and supplies","42140000","Syringes and accessories","42142600","Medical syringes with needle","42142609","Syringe, With Needle, Luer Slip, 10 mL, 21G x 1 1/2 in","42142609.6","Other Non-Pharma"</v>
      </c>
    </row>
    <row r="2863" spans="1:13" ht="13" customHeight="1">
      <c r="A2863" s="11" t="s">
        <v>258</v>
      </c>
      <c r="B2863" s="37">
        <v>42000000</v>
      </c>
      <c r="C2863" s="11" t="s">
        <v>6322</v>
      </c>
      <c r="D2863" s="37">
        <v>42140000</v>
      </c>
      <c r="E2863" s="11" t="s">
        <v>6497</v>
      </c>
      <c r="F2863" s="37">
        <v>42142600</v>
      </c>
      <c r="G2863" s="11" t="s">
        <v>6513</v>
      </c>
      <c r="H2863" s="37">
        <v>42142609</v>
      </c>
      <c r="I2863" s="11" t="s">
        <v>6541</v>
      </c>
      <c r="J2863" s="37" t="s">
        <v>6542</v>
      </c>
      <c r="K2863" s="11" t="s">
        <v>527</v>
      </c>
      <c r="L2863" s="5"/>
      <c r="M2863" s="16" t="str">
        <f>""""&amp;A2863&amp;""","""&amp;B2863&amp;""","""&amp;C2863&amp;""","""&amp;D2863&amp;""","""&amp;E2863&amp;""","""&amp;F2863&amp;""","""&amp;G2863&amp;""","""&amp;H2863&amp;""","""&amp;I2863&amp;""","""&amp;J2863&amp;""","""&amp;K2863&amp;""""</f>
        <v>"Medical Equipment and Accessories and Supplies","42000000","Patient care and treatment products and supplies","42140000","Syringes and accessories","42142600","Medical syringes with needle","42142609","Syringe, With Needle, Luer Slip, 5 mL, 21G x 1 1/2 in","42142609.7","Other Non-Pharma"</v>
      </c>
    </row>
    <row r="2864" spans="1:13" ht="13" customHeight="1">
      <c r="A2864" s="11" t="s">
        <v>258</v>
      </c>
      <c r="B2864" s="37">
        <v>42000000</v>
      </c>
      <c r="C2864" s="11" t="s">
        <v>6322</v>
      </c>
      <c r="D2864" s="37">
        <v>42140000</v>
      </c>
      <c r="E2864" s="11" t="s">
        <v>6497</v>
      </c>
      <c r="F2864" s="37">
        <v>42142600</v>
      </c>
      <c r="G2864" s="11" t="s">
        <v>6513</v>
      </c>
      <c r="H2864" s="37">
        <v>42142609</v>
      </c>
      <c r="I2864" s="11" t="s">
        <v>6543</v>
      </c>
      <c r="J2864" s="37" t="s">
        <v>6544</v>
      </c>
      <c r="K2864" s="11" t="s">
        <v>527</v>
      </c>
      <c r="L2864" s="5"/>
      <c r="M2864" s="16" t="str">
        <f>""""&amp;A2864&amp;""","""&amp;B2864&amp;""","""&amp;C2864&amp;""","""&amp;D2864&amp;""","""&amp;E2864&amp;""","""&amp;F2864&amp;""","""&amp;G2864&amp;""","""&amp;H2864&amp;""","""&amp;I2864&amp;""","""&amp;J2864&amp;""","""&amp;K2864&amp;""""</f>
        <v>"Medical Equipment and Accessories and Supplies","42000000","Patient care and treatment products and supplies","42140000","Syringes and accessories","42142600","Medical syringes with needle","42142609","Insulin Syringe, with Needle, 28G x 1/2 in, 100 Pieces","42142609.8","Other Non-Pharma"</v>
      </c>
    </row>
    <row r="2865" spans="1:13" ht="13" customHeight="1">
      <c r="A2865" s="11" t="s">
        <v>258</v>
      </c>
      <c r="B2865" s="37" t="s">
        <v>259</v>
      </c>
      <c r="C2865" s="19" t="s">
        <v>6322</v>
      </c>
      <c r="D2865" s="38" t="s">
        <v>6323</v>
      </c>
      <c r="E2865" s="19" t="s">
        <v>6497</v>
      </c>
      <c r="F2865" s="38" t="s">
        <v>6498</v>
      </c>
      <c r="G2865" s="19" t="s">
        <v>6513</v>
      </c>
      <c r="H2865" s="38" t="s">
        <v>6514</v>
      </c>
      <c r="I2865" s="19" t="s">
        <v>6545</v>
      </c>
      <c r="J2865" s="38" t="s">
        <v>6546</v>
      </c>
      <c r="K2865" s="11" t="s">
        <v>527</v>
      </c>
      <c r="L2865" s="5"/>
      <c r="M2865" s="16" t="str">
        <f>""""&amp;A2865&amp;""","""&amp;B2865&amp;""","""&amp;C2865&amp;""","""&amp;D2865&amp;""","""&amp;E2865&amp;""","""&amp;F2865&amp;""","""&amp;G2865&amp;""","""&amp;H2865&amp;""","""&amp;I2865&amp;""","""&amp;J2865&amp;""","""&amp;K2865&amp;""""</f>
        <v>"Medical Equipment and Accessories and Supplies","42000000","Patient care and treatment products and supplies","42140000","Syringes and accessories","42142600","Medical syringes with needle","42142609","Syringe, Hypodermic, 10 mL, Luer, Sterile, 100 Each","42142609.9","Other Non-Pharma"</v>
      </c>
    </row>
    <row r="2866" spans="1:13" ht="13" customHeight="1">
      <c r="A2866" s="11" t="s">
        <v>258</v>
      </c>
      <c r="B2866" s="37" t="s">
        <v>259</v>
      </c>
      <c r="C2866" s="19" t="s">
        <v>6322</v>
      </c>
      <c r="D2866" s="38" t="s">
        <v>6323</v>
      </c>
      <c r="E2866" s="19" t="s">
        <v>6547</v>
      </c>
      <c r="F2866" s="38" t="s">
        <v>6548</v>
      </c>
      <c r="G2866" s="19" t="s">
        <v>6549</v>
      </c>
      <c r="H2866" s="38" t="s">
        <v>6548</v>
      </c>
      <c r="I2866" s="19" t="s">
        <v>6549</v>
      </c>
      <c r="J2866" s="38" t="s">
        <v>6550</v>
      </c>
      <c r="K2866" s="11" t="s">
        <v>283</v>
      </c>
      <c r="L2866" s="5"/>
      <c r="M2866" s="16" t="str">
        <f>""""&amp;A2866&amp;""","""&amp;B2866&amp;""","""&amp;C2866&amp;""","""&amp;D2866&amp;""","""&amp;E2866&amp;""","""&amp;F2866&amp;""","""&amp;G2866&amp;""","""&amp;H2866&amp;""","""&amp;I2866&amp;""","""&amp;J2866&amp;""","""&amp;K2866&amp;""""</f>
        <v>"Medical Equipment and Accessories and Supplies","42000000","Patient care and treatment products and supplies","42140000","Urological supplies","42142700","Other Urological supplies","42142700","Other Urological supplies","42142700.0","N/A"</v>
      </c>
    </row>
    <row r="2867" spans="1:13" ht="13" customHeight="1">
      <c r="A2867" s="11" t="s">
        <v>258</v>
      </c>
      <c r="B2867" s="37" t="s">
        <v>259</v>
      </c>
      <c r="C2867" s="19" t="s">
        <v>6322</v>
      </c>
      <c r="D2867" s="38" t="s">
        <v>6323</v>
      </c>
      <c r="E2867" s="19" t="s">
        <v>6547</v>
      </c>
      <c r="F2867" s="38" t="s">
        <v>6548</v>
      </c>
      <c r="G2867" s="19" t="s">
        <v>6551</v>
      </c>
      <c r="H2867" s="38" t="s">
        <v>6552</v>
      </c>
      <c r="I2867" s="19" t="s">
        <v>6553</v>
      </c>
      <c r="J2867" s="38" t="s">
        <v>6554</v>
      </c>
      <c r="K2867" s="19" t="s">
        <v>527</v>
      </c>
      <c r="L2867" s="5"/>
      <c r="M2867" s="16" t="str">
        <f>""""&amp;A2867&amp;""","""&amp;B2867&amp;""","""&amp;C2867&amp;""","""&amp;D2867&amp;""","""&amp;E2867&amp;""","""&amp;F2867&amp;""","""&amp;G2867&amp;""","""&amp;H2867&amp;""","""&amp;I2867&amp;""","""&amp;J2867&amp;""","""&amp;K2867&amp;""""</f>
        <v>"Medical Equipment and Accessories and Supplies","42000000","Patient care and treatment products and supplies","42140000","Urological supplies","42142700","Urethral urinary catheters","42142702","Other Urethral urinary catheters","42142702.0","Other Non-Pharma"</v>
      </c>
    </row>
    <row r="2868" spans="1:13" ht="13" customHeight="1">
      <c r="A2868" s="11" t="s">
        <v>258</v>
      </c>
      <c r="B2868" s="37" t="s">
        <v>259</v>
      </c>
      <c r="C2868" s="19" t="s">
        <v>6322</v>
      </c>
      <c r="D2868" s="38" t="s">
        <v>6323</v>
      </c>
      <c r="E2868" s="19" t="s">
        <v>6547</v>
      </c>
      <c r="F2868" s="38" t="s">
        <v>6548</v>
      </c>
      <c r="G2868" s="19" t="s">
        <v>6551</v>
      </c>
      <c r="H2868" s="38" t="s">
        <v>6552</v>
      </c>
      <c r="I2868" s="19" t="s">
        <v>6555</v>
      </c>
      <c r="J2868" s="38" t="s">
        <v>6556</v>
      </c>
      <c r="K2868" s="11" t="s">
        <v>527</v>
      </c>
      <c r="L2868" s="5"/>
      <c r="M2868" s="16" t="str">
        <f>""""&amp;A2868&amp;""","""&amp;B2868&amp;""","""&amp;C2868&amp;""","""&amp;D2868&amp;""","""&amp;E2868&amp;""","""&amp;F2868&amp;""","""&amp;G2868&amp;""","""&amp;H2868&amp;""","""&amp;I2868&amp;""","""&amp;J2868&amp;""","""&amp;K2868&amp;""""</f>
        <v>"Medical Equipment and Accessories and Supplies","42000000","Patient care and treatment products and supplies","42140000","Urological supplies","42142700","Urethral urinary catheters","42142702","Catheter, Foley, 2-Way, Silicone Coated, 10 mL Balloon, CH 12, Sterile, Disposable, 10 Each","42142702.1","Other Non-Pharma"</v>
      </c>
    </row>
    <row r="2869" spans="1:13" ht="13" customHeight="1">
      <c r="A2869" s="11" t="s">
        <v>258</v>
      </c>
      <c r="B2869" s="37" t="s">
        <v>259</v>
      </c>
      <c r="C2869" s="19" t="s">
        <v>6322</v>
      </c>
      <c r="D2869" s="38" t="s">
        <v>6323</v>
      </c>
      <c r="E2869" s="19" t="s">
        <v>6547</v>
      </c>
      <c r="F2869" s="38" t="s">
        <v>6548</v>
      </c>
      <c r="G2869" s="19" t="s">
        <v>6551</v>
      </c>
      <c r="H2869" s="38" t="s">
        <v>6552</v>
      </c>
      <c r="I2869" s="19" t="s">
        <v>6557</v>
      </c>
      <c r="J2869" s="38" t="s">
        <v>6558</v>
      </c>
      <c r="K2869" s="11" t="s">
        <v>527</v>
      </c>
      <c r="L2869" s="5"/>
      <c r="M2869" s="16" t="str">
        <f>""""&amp;A2869&amp;""","""&amp;B2869&amp;""","""&amp;C2869&amp;""","""&amp;D2869&amp;""","""&amp;E2869&amp;""","""&amp;F2869&amp;""","""&amp;G2869&amp;""","""&amp;H2869&amp;""","""&amp;I2869&amp;""","""&amp;J2869&amp;""","""&amp;K2869&amp;""""</f>
        <v>"Medical Equipment and Accessories and Supplies","42000000","Patient care and treatment products and supplies","42140000","Urological supplies","42142700","Urethral urinary catheters","42142702","Catheter, Foley, 2-Way, Silicone Coated, 10 mL Balloon, CH 14, Sterile, Disposable, 10 Each","42142702.2","Other Non-Pharma"</v>
      </c>
    </row>
    <row r="2870" spans="1:13" ht="13" customHeight="1">
      <c r="A2870" s="11" t="s">
        <v>258</v>
      </c>
      <c r="B2870" s="37" t="s">
        <v>259</v>
      </c>
      <c r="C2870" s="19" t="s">
        <v>6322</v>
      </c>
      <c r="D2870" s="38" t="s">
        <v>6323</v>
      </c>
      <c r="E2870" s="19" t="s">
        <v>6547</v>
      </c>
      <c r="F2870" s="38" t="s">
        <v>6548</v>
      </c>
      <c r="G2870" s="19" t="s">
        <v>6551</v>
      </c>
      <c r="H2870" s="38" t="s">
        <v>6552</v>
      </c>
      <c r="I2870" s="19" t="s">
        <v>6559</v>
      </c>
      <c r="J2870" s="38" t="s">
        <v>6560</v>
      </c>
      <c r="K2870" s="11" t="s">
        <v>527</v>
      </c>
      <c r="L2870" s="5"/>
      <c r="M2870" s="16" t="str">
        <f>""""&amp;A2870&amp;""","""&amp;B2870&amp;""","""&amp;C2870&amp;""","""&amp;D2870&amp;""","""&amp;E2870&amp;""","""&amp;F2870&amp;""","""&amp;G2870&amp;""","""&amp;H2870&amp;""","""&amp;I2870&amp;""","""&amp;J2870&amp;""","""&amp;K2870&amp;""""</f>
        <v>"Medical Equipment and Accessories and Supplies","42000000","Patient care and treatment products and supplies","42140000","Urological supplies","42142700","Urethral urinary catheters","42142702","Catheter, Foley, 2-Way, Silicone Coated, 10 mL Balloon, CH 16, Sterile, Disposable","42142702.3","Other Non-Pharma"</v>
      </c>
    </row>
    <row r="2871" spans="1:13" ht="13" customHeight="1">
      <c r="A2871" s="11" t="s">
        <v>258</v>
      </c>
      <c r="B2871" s="37" t="s">
        <v>259</v>
      </c>
      <c r="C2871" s="19" t="s">
        <v>6322</v>
      </c>
      <c r="D2871" s="38" t="s">
        <v>6323</v>
      </c>
      <c r="E2871" s="19" t="s">
        <v>6547</v>
      </c>
      <c r="F2871" s="38" t="s">
        <v>6548</v>
      </c>
      <c r="G2871" s="19" t="s">
        <v>6551</v>
      </c>
      <c r="H2871" s="38" t="s">
        <v>6552</v>
      </c>
      <c r="I2871" s="19" t="s">
        <v>6561</v>
      </c>
      <c r="J2871" s="38" t="s">
        <v>6562</v>
      </c>
      <c r="K2871" s="11" t="s">
        <v>527</v>
      </c>
      <c r="L2871" s="5"/>
      <c r="M2871" s="16" t="str">
        <f>""""&amp;A2871&amp;""","""&amp;B2871&amp;""","""&amp;C2871&amp;""","""&amp;D2871&amp;""","""&amp;E2871&amp;""","""&amp;F2871&amp;""","""&amp;G2871&amp;""","""&amp;H2871&amp;""","""&amp;I2871&amp;""","""&amp;J2871&amp;""","""&amp;K2871&amp;""""</f>
        <v>"Medical Equipment and Accessories and Supplies","42000000","Patient care and treatment products and supplies","42140000","Urological supplies","42142700","Urethral urinary catheters","42142702","Catheter, Foley, 2-Way, Silicone Coated, 10 mL Balloon, CH 18, Sterile, Disposable","42142702.4","Other Non-Pharma"</v>
      </c>
    </row>
    <row r="2872" spans="1:13" ht="13" customHeight="1">
      <c r="A2872" s="11" t="s">
        <v>258</v>
      </c>
      <c r="B2872" s="37" t="str">
        <f>LEFT(H2872,2)&amp;"000000"</f>
        <v>42000000</v>
      </c>
      <c r="C2872" s="19" t="s">
        <v>6322</v>
      </c>
      <c r="D2872" s="38" t="str">
        <f>LEFT(H2872,4)&amp;"0000"</f>
        <v>42140000</v>
      </c>
      <c r="E2872" s="19" t="s">
        <v>6547</v>
      </c>
      <c r="F2872" s="38" t="str">
        <f>LEFT(H2872,6)&amp;"00"</f>
        <v>42142700</v>
      </c>
      <c r="G2872" s="19" t="s">
        <v>6551</v>
      </c>
      <c r="H2872" s="38" t="s">
        <v>6552</v>
      </c>
      <c r="I2872" s="19" t="s">
        <v>6563</v>
      </c>
      <c r="J2872" s="38" t="s">
        <v>6564</v>
      </c>
      <c r="K2872" s="11" t="s">
        <v>527</v>
      </c>
      <c r="L2872" s="5"/>
      <c r="M2872" s="16" t="str">
        <f>""""&amp;A2872&amp;""","""&amp;B2872&amp;""","""&amp;C2872&amp;""","""&amp;D2872&amp;""","""&amp;E2872&amp;""","""&amp;F2872&amp;""","""&amp;G2872&amp;""","""&amp;H2872&amp;""","""&amp;I2872&amp;""","""&amp;J2872&amp;""","""&amp;K2872&amp;""""</f>
        <v>"Medical Equipment and Accessories and Supplies","42000000","Patient care and treatment products and supplies","42140000","Urological supplies","42142700","Urethral urinary catheters","42142702","Catheter, Foley, 3-Way, Silicone Coated, 30-50ml, CH20, Sterile, Disposable, 1 Each","42142702.5","Other Non-Pharma"</v>
      </c>
    </row>
    <row r="2873" spans="1:13" ht="13" customHeight="1">
      <c r="A2873" s="11" t="s">
        <v>258</v>
      </c>
      <c r="B2873" s="37" t="s">
        <v>259</v>
      </c>
      <c r="C2873" s="19" t="s">
        <v>6322</v>
      </c>
      <c r="D2873" s="38" t="s">
        <v>6323</v>
      </c>
      <c r="E2873" s="19" t="s">
        <v>6547</v>
      </c>
      <c r="F2873" s="38" t="s">
        <v>6548</v>
      </c>
      <c r="G2873" s="19" t="s">
        <v>6565</v>
      </c>
      <c r="H2873" s="38" t="s">
        <v>6566</v>
      </c>
      <c r="I2873" s="19" t="s">
        <v>6567</v>
      </c>
      <c r="J2873" s="38" t="s">
        <v>6568</v>
      </c>
      <c r="K2873" s="19" t="s">
        <v>527</v>
      </c>
      <c r="L2873" s="5"/>
      <c r="M2873" s="16" t="str">
        <f>""""&amp;A2873&amp;""","""&amp;B2873&amp;""","""&amp;C2873&amp;""","""&amp;D2873&amp;""","""&amp;E2873&amp;""","""&amp;F2873&amp;""","""&amp;G2873&amp;""","""&amp;H2873&amp;""","""&amp;I2873&amp;""","""&amp;J2873&amp;""","""&amp;K2873&amp;""""</f>
        <v>"Medical Equipment and Accessories and Supplies","42000000","Patient care and treatment products and supplies","42140000","Urological supplies","42142700","Urinary drainage bags or meters","42142704","Other Urinary drainage bags or meters","42142704.0","Other Non-Pharma"</v>
      </c>
    </row>
    <row r="2874" spans="1:13" ht="13" customHeight="1">
      <c r="A2874" s="11" t="s">
        <v>258</v>
      </c>
      <c r="B2874" s="37" t="s">
        <v>259</v>
      </c>
      <c r="C2874" s="19" t="s">
        <v>6322</v>
      </c>
      <c r="D2874" s="38" t="s">
        <v>6323</v>
      </c>
      <c r="E2874" s="19" t="s">
        <v>6547</v>
      </c>
      <c r="F2874" s="38" t="s">
        <v>6548</v>
      </c>
      <c r="G2874" s="19" t="s">
        <v>6565</v>
      </c>
      <c r="H2874" s="38" t="s">
        <v>6566</v>
      </c>
      <c r="I2874" s="19" t="s">
        <v>6569</v>
      </c>
      <c r="J2874" s="38" t="s">
        <v>6570</v>
      </c>
      <c r="K2874" s="11" t="s">
        <v>527</v>
      </c>
      <c r="L2874" s="5"/>
      <c r="M2874" s="16" t="str">
        <f>""""&amp;A2874&amp;""","""&amp;B2874&amp;""","""&amp;C2874&amp;""","""&amp;D2874&amp;""","""&amp;E2874&amp;""","""&amp;F2874&amp;""","""&amp;G2874&amp;""","""&amp;H2874&amp;""","""&amp;I2874&amp;""","""&amp;J2874&amp;""","""&amp;K2874&amp;""""</f>
        <v>"Medical Equipment and Accessories and Supplies","42000000","Patient care and treatment products and supplies","42140000","Urological supplies","42142700","Urinary drainage bags or meters","42142704","Bag Urine Drainage 2000 mL, 85 cm Tube, Non-Return Valve and Tap, Sterile","42142704.1","Other Non-Pharma"</v>
      </c>
    </row>
    <row r="2875" spans="1:13" ht="13" customHeight="1">
      <c r="A2875" s="11" t="s">
        <v>258</v>
      </c>
      <c r="B2875" s="37" t="s">
        <v>259</v>
      </c>
      <c r="C2875" s="19" t="s">
        <v>6322</v>
      </c>
      <c r="D2875" s="38" t="s">
        <v>6323</v>
      </c>
      <c r="E2875" s="19" t="s">
        <v>6571</v>
      </c>
      <c r="F2875" s="38" t="s">
        <v>6572</v>
      </c>
      <c r="G2875" s="19" t="s">
        <v>6573</v>
      </c>
      <c r="H2875" s="38" t="s">
        <v>6572</v>
      </c>
      <c r="I2875" s="19" t="s">
        <v>6573</v>
      </c>
      <c r="J2875" s="38" t="s">
        <v>6574</v>
      </c>
      <c r="K2875" s="11" t="s">
        <v>283</v>
      </c>
      <c r="L2875" s="5"/>
      <c r="M2875" s="16" t="str">
        <f>""""&amp;A2875&amp;""","""&amp;B2875&amp;""","""&amp;C2875&amp;""","""&amp;D2875&amp;""","""&amp;E2875&amp;""","""&amp;F2875&amp;""","""&amp;G2875&amp;""","""&amp;H2875&amp;""","""&amp;I2875&amp;""","""&amp;J2875&amp;""","""&amp;K2875&amp;""""</f>
        <v>"Medical Equipment and Accessories and Supplies","42000000","Patient care and treatment products and supplies","42140000","Vision correction or cosmetic eyewear and related products","42142900","Other Vision correction or cosmetic eyewear and related products","42142900","Other Vision correction or cosmetic eyewear and related products","42142900.0","N/A"</v>
      </c>
    </row>
    <row r="2876" spans="1:13" ht="13" customHeight="1">
      <c r="A2876" s="11" t="s">
        <v>258</v>
      </c>
      <c r="B2876" s="37" t="s">
        <v>259</v>
      </c>
      <c r="C2876" s="19" t="s">
        <v>6322</v>
      </c>
      <c r="D2876" s="38" t="s">
        <v>6323</v>
      </c>
      <c r="E2876" s="19" t="s">
        <v>6571</v>
      </c>
      <c r="F2876" s="38" t="s">
        <v>6572</v>
      </c>
      <c r="G2876" s="19" t="s">
        <v>6575</v>
      </c>
      <c r="H2876" s="38" t="s">
        <v>6576</v>
      </c>
      <c r="I2876" s="19" t="s">
        <v>6577</v>
      </c>
      <c r="J2876" s="38" t="s">
        <v>6578</v>
      </c>
      <c r="K2876" s="11" t="s">
        <v>527</v>
      </c>
      <c r="L2876" s="5"/>
      <c r="M2876" s="16" t="str">
        <f>""""&amp;A2876&amp;""","""&amp;B2876&amp;""","""&amp;C2876&amp;""","""&amp;D2876&amp;""","""&amp;E2876&amp;""","""&amp;F2876&amp;""","""&amp;G2876&amp;""","""&amp;H2876&amp;""","""&amp;I2876&amp;""","""&amp;J2876&amp;""","""&amp;K2876&amp;""""</f>
        <v>"Medical Equipment and Accessories and Supplies","42000000","Patient care and treatment products and supplies","42140000","Vision correction or cosmetic eyewear and related products","42142900","Eyeglass cleaning kits","42142908","Other Eyeglass cleaning kits","42142908.0","Other Non-Pharma"</v>
      </c>
    </row>
    <row r="2877" spans="1:13" ht="13" customHeight="1">
      <c r="A2877" s="11" t="s">
        <v>258</v>
      </c>
      <c r="B2877" s="37" t="s">
        <v>259</v>
      </c>
      <c r="C2877" s="19" t="s">
        <v>6322</v>
      </c>
      <c r="D2877" s="38" t="s">
        <v>6323</v>
      </c>
      <c r="E2877" s="19" t="s">
        <v>6571</v>
      </c>
      <c r="F2877" s="38" t="s">
        <v>6572</v>
      </c>
      <c r="G2877" s="19" t="s">
        <v>6575</v>
      </c>
      <c r="H2877" s="38" t="s">
        <v>6576</v>
      </c>
      <c r="I2877" s="11" t="s">
        <v>6579</v>
      </c>
      <c r="J2877" s="38" t="s">
        <v>6580</v>
      </c>
      <c r="K2877" s="11" t="s">
        <v>527</v>
      </c>
      <c r="L2877" s="5"/>
      <c r="M2877" s="16" t="str">
        <f>""""&amp;A2877&amp;""","""&amp;B2877&amp;""","""&amp;C2877&amp;""","""&amp;D2877&amp;""","""&amp;E2877&amp;""","""&amp;F2877&amp;""","""&amp;G2877&amp;""","""&amp;H2877&amp;""","""&amp;I2877&amp;""","""&amp;J2877&amp;""","""&amp;K2877&amp;""""</f>
        <v>"Medical Equipment and Accessories and Supplies","42000000","Patient care and treatment products and supplies","42140000","Vision correction or cosmetic eyewear and related products","42142900","Eyeglass cleaning kits","42142908","Anti-Fog Spray for Glasses, 103 mL","42142908.1","Other Non-Pharma"</v>
      </c>
    </row>
    <row r="2878" spans="1:13" ht="13" customHeight="1">
      <c r="A2878" s="11" t="s">
        <v>258</v>
      </c>
      <c r="B2878" s="37" t="s">
        <v>259</v>
      </c>
      <c r="C2878" s="19" t="s">
        <v>6322</v>
      </c>
      <c r="D2878" s="38" t="s">
        <v>6323</v>
      </c>
      <c r="E2878" s="19" t="s">
        <v>6571</v>
      </c>
      <c r="F2878" s="38" t="s">
        <v>6572</v>
      </c>
      <c r="G2878" s="19" t="s">
        <v>6575</v>
      </c>
      <c r="H2878" s="38" t="s">
        <v>6576</v>
      </c>
      <c r="I2878" s="19" t="s">
        <v>6581</v>
      </c>
      <c r="J2878" s="38" t="s">
        <v>6582</v>
      </c>
      <c r="K2878" s="11" t="s">
        <v>527</v>
      </c>
      <c r="L2878" s="5"/>
      <c r="M2878" s="16" t="str">
        <f>""""&amp;A2878&amp;""","""&amp;B2878&amp;""","""&amp;C2878&amp;""","""&amp;D2878&amp;""","""&amp;E2878&amp;""","""&amp;F2878&amp;""","""&amp;G2878&amp;""","""&amp;H2878&amp;""","""&amp;I2878&amp;""","""&amp;J2878&amp;""","""&amp;K2878&amp;""""</f>
        <v>"Medical Equipment and Accessories and Supplies","42000000","Patient care and treatment products and supplies","42140000","Vision correction or cosmetic eyewear and related products","42142900","Eyeglass cleaning kits","42142908","Anti-Fog Spray for Glasses, 16 oz","42142908.2","Other Non-Pharma"</v>
      </c>
    </row>
    <row r="2879" spans="1:13" ht="13" customHeight="1">
      <c r="A2879" s="11" t="s">
        <v>258</v>
      </c>
      <c r="B2879" s="37" t="s">
        <v>259</v>
      </c>
      <c r="C2879" s="19" t="s">
        <v>6322</v>
      </c>
      <c r="D2879" s="38" t="s">
        <v>6323</v>
      </c>
      <c r="E2879" s="19" t="s">
        <v>6583</v>
      </c>
      <c r="F2879" s="38" t="s">
        <v>6584</v>
      </c>
      <c r="G2879" s="19" t="s">
        <v>6585</v>
      </c>
      <c r="H2879" s="38" t="s">
        <v>6584</v>
      </c>
      <c r="I2879" s="19" t="s">
        <v>6585</v>
      </c>
      <c r="J2879" s="38" t="s">
        <v>6586</v>
      </c>
      <c r="K2879" s="11" t="s">
        <v>527</v>
      </c>
      <c r="L2879" s="5"/>
      <c r="M2879" s="16" t="str">
        <f>""""&amp;A2879&amp;""","""&amp;B2879&amp;""","""&amp;C2879&amp;""","""&amp;D2879&amp;""","""&amp;E2879&amp;""","""&amp;F2879&amp;""","""&amp;G2879&amp;""","""&amp;H2879&amp;""","""&amp;I2879&amp;""","""&amp;J2879&amp;""","""&amp;K2879&amp;""""</f>
        <v>"Medical Equipment and Accessories and Supplies","42000000","Patient care and treatment products and supplies","42140000","Obstetrical and gynecological equipment and supplies","42143100","Other Obstetrical and gynecological equipment and supplies","42143100","Other Obstetrical and gynecological equipment and supplies","42143100.0","Other Non-Pharma"</v>
      </c>
    </row>
    <row r="2880" spans="1:13" ht="13" customHeight="1">
      <c r="A2880" s="11" t="s">
        <v>258</v>
      </c>
      <c r="B2880" s="37">
        <v>42000000</v>
      </c>
      <c r="C2880" s="19" t="s">
        <v>6322</v>
      </c>
      <c r="D2880" s="38">
        <v>42140000</v>
      </c>
      <c r="E2880" s="19" t="s">
        <v>6583</v>
      </c>
      <c r="F2880" s="38">
        <v>42143100</v>
      </c>
      <c r="G2880" s="19" t="s">
        <v>6585</v>
      </c>
      <c r="H2880" s="38">
        <v>42143100</v>
      </c>
      <c r="I2880" s="11" t="s">
        <v>6587</v>
      </c>
      <c r="J2880" s="38" t="s">
        <v>6588</v>
      </c>
      <c r="K2880" s="11" t="s">
        <v>527</v>
      </c>
      <c r="L2880" s="5"/>
      <c r="M2880" s="16" t="str">
        <f>""""&amp;A2880&amp;""","""&amp;B2880&amp;""","""&amp;C2880&amp;""","""&amp;D2880&amp;""","""&amp;E2880&amp;""","""&amp;F2880&amp;""","""&amp;G2880&amp;""","""&amp;H2880&amp;""","""&amp;I2880&amp;""","""&amp;J2880&amp;""","""&amp;K2880&amp;""""</f>
        <v>"Medical Equipment and Accessories and Supplies","42000000","Patient care and treatment products and supplies","42140000","Obstetrical and gynecological equipment and supplies","42143100","Other Obstetrical and gynecological equipment and supplies","42143100","C-Section Kit","42143100.1","Other Non-Pharma"</v>
      </c>
    </row>
    <row r="2881" spans="1:13" ht="13" customHeight="1">
      <c r="A2881" s="11" t="s">
        <v>258</v>
      </c>
      <c r="B2881" s="37">
        <v>42000000</v>
      </c>
      <c r="C2881" s="19" t="s">
        <v>6322</v>
      </c>
      <c r="D2881" s="38">
        <v>42140000</v>
      </c>
      <c r="E2881" s="19" t="s">
        <v>6583</v>
      </c>
      <c r="F2881" s="38">
        <v>42143100</v>
      </c>
      <c r="G2881" s="19" t="s">
        <v>6585</v>
      </c>
      <c r="H2881" s="38">
        <v>42143100</v>
      </c>
      <c r="I2881" s="11" t="s">
        <v>6589</v>
      </c>
      <c r="J2881" s="38" t="s">
        <v>6590</v>
      </c>
      <c r="K2881" s="11" t="s">
        <v>527</v>
      </c>
      <c r="L2881" s="5"/>
      <c r="M2881" s="16" t="str">
        <f>""""&amp;A2881&amp;""","""&amp;B2881&amp;""","""&amp;C2881&amp;""","""&amp;D2881&amp;""","""&amp;E2881&amp;""","""&amp;F2881&amp;""","""&amp;G2881&amp;""","""&amp;H2881&amp;""","""&amp;I2881&amp;""","""&amp;J2881&amp;""","""&amp;K2881&amp;""""</f>
        <v>"Medical Equipment and Accessories and Supplies","42000000","Patient care and treatment products and supplies","42140000","Obstetrical and gynecological equipment and supplies","42143100","Other Obstetrical and gynecological equipment and supplies","42143100","Delivery Kit","42143100.2","Other Non-Pharma"</v>
      </c>
    </row>
    <row r="2882" spans="1:13" ht="13" customHeight="1">
      <c r="A2882" s="11" t="s">
        <v>258</v>
      </c>
      <c r="B2882" s="37">
        <v>42000000</v>
      </c>
      <c r="C2882" s="19" t="s">
        <v>6322</v>
      </c>
      <c r="D2882" s="38">
        <v>42140000</v>
      </c>
      <c r="E2882" s="19" t="s">
        <v>6583</v>
      </c>
      <c r="F2882" s="38">
        <v>42143100</v>
      </c>
      <c r="G2882" s="19" t="s">
        <v>6585</v>
      </c>
      <c r="H2882" s="38">
        <v>42143100</v>
      </c>
      <c r="I2882" s="19" t="s">
        <v>6591</v>
      </c>
      <c r="J2882" s="38" t="s">
        <v>6592</v>
      </c>
      <c r="K2882" s="11" t="s">
        <v>527</v>
      </c>
      <c r="L2882" s="5"/>
      <c r="M2882" s="16" t="str">
        <f>""""&amp;A2882&amp;""","""&amp;B2882&amp;""","""&amp;C2882&amp;""","""&amp;D2882&amp;""","""&amp;E2882&amp;""","""&amp;F2882&amp;""","""&amp;G2882&amp;""","""&amp;H2882&amp;""","""&amp;I2882&amp;""","""&amp;J2882&amp;""","""&amp;K2882&amp;""""</f>
        <v>"Medical Equipment and Accessories and Supplies","42000000","Patient care and treatment products and supplies","42140000","Obstetrical and gynecological equipment and supplies","42143100","Other Obstetrical and gynecological equipment and supplies","42143100","Episiotomy Kit","42143100.3","Other Non-Pharma"</v>
      </c>
    </row>
    <row r="2883" spans="1:13" ht="13" customHeight="1">
      <c r="A2883" s="11" t="s">
        <v>258</v>
      </c>
      <c r="B2883" s="37">
        <v>42000000</v>
      </c>
      <c r="C2883" s="19" t="s">
        <v>6322</v>
      </c>
      <c r="D2883" s="38">
        <v>42140000</v>
      </c>
      <c r="E2883" s="19" t="s">
        <v>6583</v>
      </c>
      <c r="F2883" s="38">
        <v>42143100</v>
      </c>
      <c r="G2883" s="19" t="s">
        <v>6585</v>
      </c>
      <c r="H2883" s="38">
        <v>42143100</v>
      </c>
      <c r="I2883" s="19" t="s">
        <v>6593</v>
      </c>
      <c r="J2883" s="38" t="s">
        <v>6594</v>
      </c>
      <c r="K2883" s="11" t="s">
        <v>527</v>
      </c>
      <c r="L2883" s="5"/>
      <c r="M2883" s="16" t="str">
        <f>""""&amp;A2883&amp;""","""&amp;B2883&amp;""","""&amp;C2883&amp;""","""&amp;D2883&amp;""","""&amp;E2883&amp;""","""&amp;F2883&amp;""","""&amp;G2883&amp;""","""&amp;H2883&amp;""","""&amp;I2883&amp;""","""&amp;J2883&amp;""","""&amp;K2883&amp;""""</f>
        <v>"Medical Equipment and Accessories and Supplies","42000000","Patient care and treatment products and supplies","42140000","Obstetrical and gynecological equipment and supplies","42143100","Other Obstetrical and gynecological equipment and supplies","42143100","PPIUD Insertion Kit","42143100.4","Other Non-Pharma"</v>
      </c>
    </row>
    <row r="2884" spans="1:13" ht="13" customHeight="1">
      <c r="A2884" s="11" t="s">
        <v>258</v>
      </c>
      <c r="B2884" s="37" t="s">
        <v>259</v>
      </c>
      <c r="C2884" s="19" t="s">
        <v>6322</v>
      </c>
      <c r="D2884" s="38" t="s">
        <v>6323</v>
      </c>
      <c r="E2884" s="19" t="s">
        <v>6583</v>
      </c>
      <c r="F2884" s="38" t="s">
        <v>6584</v>
      </c>
      <c r="G2884" s="19" t="s">
        <v>6595</v>
      </c>
      <c r="H2884" s="38" t="s">
        <v>6596</v>
      </c>
      <c r="I2884" s="11" t="s">
        <v>6597</v>
      </c>
      <c r="J2884" s="38" t="s">
        <v>6598</v>
      </c>
      <c r="K2884" s="11" t="s">
        <v>527</v>
      </c>
      <c r="L2884" s="5"/>
      <c r="M2884" s="16" t="str">
        <f>""""&amp;A2884&amp;""","""&amp;B2884&amp;""","""&amp;C2884&amp;""","""&amp;D2884&amp;""","""&amp;E2884&amp;""","""&amp;F2884&amp;""","""&amp;G2884&amp;""","""&amp;H2884&amp;""","""&amp;I2884&amp;""","""&amp;J2884&amp;""","""&amp;K2884&amp;""""</f>
        <v>"Medical Equipment and Accessories and Supplies","42000000","Patient care and treatment products and supplies","42140000","Obstetrical and gynecological equipment and supplies","42143100","Obstetrical vacuum delivery systems","42143112","Other Obstetrical vacuum delivery systems","42143112.0","Other Non-Pharma"</v>
      </c>
    </row>
    <row r="2885" spans="1:13" ht="13" customHeight="1">
      <c r="A2885" s="11" t="s">
        <v>258</v>
      </c>
      <c r="B2885" s="37">
        <v>42000000</v>
      </c>
      <c r="C2885" s="11" t="s">
        <v>6322</v>
      </c>
      <c r="D2885" s="37">
        <v>42140000</v>
      </c>
      <c r="E2885" s="11" t="s">
        <v>6583</v>
      </c>
      <c r="F2885" s="37">
        <v>42143100</v>
      </c>
      <c r="G2885" s="11" t="s">
        <v>6595</v>
      </c>
      <c r="H2885" s="37">
        <v>42143112</v>
      </c>
      <c r="I2885" s="11" t="s">
        <v>6599</v>
      </c>
      <c r="J2885" s="37" t="s">
        <v>6600</v>
      </c>
      <c r="K2885" s="11" t="s">
        <v>527</v>
      </c>
      <c r="L2885" s="5"/>
      <c r="M2885" s="16" t="str">
        <f>""""&amp;A2885&amp;""","""&amp;B2885&amp;""","""&amp;C2885&amp;""","""&amp;D2885&amp;""","""&amp;E2885&amp;""","""&amp;F2885&amp;""","""&amp;G2885&amp;""","""&amp;H2885&amp;""","""&amp;I2885&amp;""","""&amp;J2885&amp;""","""&amp;K2885&amp;""""</f>
        <v>"Medical Equipment and Accessories and Supplies","42000000","Patient care and treatment products and supplies","42140000","Obstetrical and gynecological equipment and supplies","42143100","Obstetrical vacuum delivery systems","42143112","Manual Vacuum Extractor, Malmstrom, Obstetric With 30/40/50/60 mm Cups","42143112.1","Other Non-Pharma"</v>
      </c>
    </row>
    <row r="2886" spans="1:13" ht="13" customHeight="1">
      <c r="A2886" s="11" t="s">
        <v>29</v>
      </c>
      <c r="B2886" s="37" t="s">
        <v>30</v>
      </c>
      <c r="C2886" s="19" t="s">
        <v>304</v>
      </c>
      <c r="D2886" s="38" t="s">
        <v>305</v>
      </c>
      <c r="E2886" s="19" t="s">
        <v>6601</v>
      </c>
      <c r="F2886" s="38" t="s">
        <v>305</v>
      </c>
      <c r="G2886" s="19" t="s">
        <v>6601</v>
      </c>
      <c r="H2886" s="38" t="s">
        <v>305</v>
      </c>
      <c r="I2886" s="11" t="s">
        <v>6601</v>
      </c>
      <c r="J2886" s="38" t="s">
        <v>6602</v>
      </c>
      <c r="K2886" s="11" t="s">
        <v>283</v>
      </c>
      <c r="L2886" s="5"/>
      <c r="M2886" s="16" t="str">
        <f>""""&amp;A2886&amp;""","""&amp;B2886&amp;""","""&amp;C2886&amp;""","""&amp;D2886&amp;""","""&amp;E2886&amp;""","""&amp;F2886&amp;""","""&amp;G2886&amp;""","""&amp;H2886&amp;""","""&amp;I2886&amp;""","""&amp;J2886&amp;""","""&amp;K2886&amp;""""</f>
        <v>"Medical Devices","51150000-1","Fertility Awareness-Based Methods","42143200-1","Other Fertility Awareness-Based Methods","42143200-1","Other Fertility Awareness-Based Methods","42143200-1","Other Fertility Awareness-Based Methods","42143200-1.0","N/A"</v>
      </c>
    </row>
    <row r="2887" spans="1:13" ht="13" customHeight="1">
      <c r="A2887" s="11" t="s">
        <v>29</v>
      </c>
      <c r="B2887" s="37" t="s">
        <v>30</v>
      </c>
      <c r="C2887" s="19" t="s">
        <v>304</v>
      </c>
      <c r="D2887" s="38" t="s">
        <v>305</v>
      </c>
      <c r="E2887" s="19" t="s">
        <v>306</v>
      </c>
      <c r="F2887" s="38" t="s">
        <v>307</v>
      </c>
      <c r="G2887" s="19" t="s">
        <v>6603</v>
      </c>
      <c r="H2887" s="38" t="s">
        <v>307</v>
      </c>
      <c r="I2887" s="11" t="s">
        <v>6603</v>
      </c>
      <c r="J2887" s="38" t="s">
        <v>6604</v>
      </c>
      <c r="K2887" s="19" t="s">
        <v>283</v>
      </c>
      <c r="L2887" s="5"/>
      <c r="M2887" s="16" t="str">
        <f>""""&amp;A2887&amp;""","""&amp;B2887&amp;""","""&amp;C2887&amp;""","""&amp;D2887&amp;""","""&amp;E2887&amp;""","""&amp;F2887&amp;""","""&amp;G2887&amp;""","""&amp;H2887&amp;""","""&amp;I2887&amp;""","""&amp;J2887&amp;""","""&amp;K2887&amp;""""</f>
        <v>"Medical Devices","51150000-1","Fertility Awareness-Based Methods","42143200-1","Standard Days Method","42143200-2","Other Standard Days Method","42143200-2","Other Standard Days Method","42143200-2.0","N/A"</v>
      </c>
    </row>
    <row r="2888" spans="1:13" ht="13" customHeight="1">
      <c r="A2888" s="11" t="s">
        <v>258</v>
      </c>
      <c r="B2888" s="37" t="s">
        <v>259</v>
      </c>
      <c r="C2888" s="19" t="s">
        <v>6322</v>
      </c>
      <c r="D2888" s="38" t="s">
        <v>6323</v>
      </c>
      <c r="E2888" s="19" t="s">
        <v>6605</v>
      </c>
      <c r="F2888" s="38" t="s">
        <v>6606</v>
      </c>
      <c r="G2888" s="19" t="s">
        <v>6607</v>
      </c>
      <c r="H2888" s="38" t="s">
        <v>6606</v>
      </c>
      <c r="I2888" s="19" t="s">
        <v>6607</v>
      </c>
      <c r="J2888" s="38" t="s">
        <v>6608</v>
      </c>
      <c r="K2888" s="11" t="s">
        <v>527</v>
      </c>
      <c r="L2888" s="5"/>
      <c r="M2888" s="16" t="str">
        <f>""""&amp;A2888&amp;""","""&amp;B2888&amp;""","""&amp;C2888&amp;""","""&amp;D2888&amp;""","""&amp;E2888&amp;""","""&amp;F2888&amp;""","""&amp;G2888&amp;""","""&amp;H2888&amp;""","""&amp;I2888&amp;""","""&amp;J2888&amp;""","""&amp;K2888&amp;""""</f>
        <v>"Medical Equipment and Accessories and Supplies","42000000","Patient care and treatment products and supplies","42140000","Nonsurgical suction products","42144400","Other Nonsurgical suction products","42144400","Other Nonsurgical suction products","42144400.0","Other Non-Pharma"</v>
      </c>
    </row>
    <row r="2889" spans="1:13" ht="13" customHeight="1">
      <c r="A2889" s="11" t="s">
        <v>258</v>
      </c>
      <c r="B2889" s="37">
        <v>42000000</v>
      </c>
      <c r="C2889" s="19" t="s">
        <v>6322</v>
      </c>
      <c r="D2889" s="38">
        <v>42140000</v>
      </c>
      <c r="E2889" s="19" t="s">
        <v>6605</v>
      </c>
      <c r="F2889" s="38">
        <v>42144400</v>
      </c>
      <c r="G2889" s="19" t="s">
        <v>6607</v>
      </c>
      <c r="H2889" s="38">
        <v>42144400</v>
      </c>
      <c r="I2889" s="19" t="s">
        <v>6609</v>
      </c>
      <c r="J2889" s="38" t="s">
        <v>6610</v>
      </c>
      <c r="K2889" s="11" t="s">
        <v>527</v>
      </c>
      <c r="L2889" s="5"/>
      <c r="M2889" s="16" t="str">
        <f>""""&amp;A2889&amp;""","""&amp;B2889&amp;""","""&amp;C2889&amp;""","""&amp;D2889&amp;""","""&amp;E2889&amp;""","""&amp;F2889&amp;""","""&amp;G2889&amp;""","""&amp;H2889&amp;""","""&amp;I2889&amp;""","""&amp;J2889&amp;""","""&amp;K2889&amp;""""</f>
        <v>"Medical Equipment and Accessories and Supplies","42000000","Patient care and treatment products and supplies","42140000","Nonsurgical suction products","42144400","Other Nonsurgical suction products","42144400","Reusable Newborn Suction Bulb, Transparent Silicone, Detachable Head, Flexible Tip","42144400.1","Other Non-Pharma"</v>
      </c>
    </row>
    <row r="2890" spans="1:13" ht="13" customHeight="1">
      <c r="A2890" s="11" t="s">
        <v>258</v>
      </c>
      <c r="B2890" s="37" t="s">
        <v>259</v>
      </c>
      <c r="C2890" s="19" t="s">
        <v>6611</v>
      </c>
      <c r="D2890" s="38" t="s">
        <v>6612</v>
      </c>
      <c r="E2890" s="19" t="s">
        <v>6613</v>
      </c>
      <c r="F2890" s="38" t="s">
        <v>6612</v>
      </c>
      <c r="G2890" s="19" t="s">
        <v>6613</v>
      </c>
      <c r="H2890" s="38" t="s">
        <v>6612</v>
      </c>
      <c r="I2890" s="11" t="s">
        <v>6613</v>
      </c>
      <c r="J2890" s="38" t="s">
        <v>6614</v>
      </c>
      <c r="K2890" s="11" t="s">
        <v>283</v>
      </c>
      <c r="L2890" s="5"/>
      <c r="M2890" s="16" t="str">
        <f>""""&amp;A2890&amp;""","""&amp;B2890&amp;""","""&amp;C2890&amp;""","""&amp;D2890&amp;""","""&amp;E2890&amp;""","""&amp;F2890&amp;""","""&amp;G2890&amp;""","""&amp;H2890&amp;""","""&amp;I2890&amp;""","""&amp;J2890&amp;""","""&amp;K2890&amp;""""</f>
        <v>"Medical Equipment and Accessories and Supplies","42000000","Patient exam and monitoring products","42180000","Other Patient exam and monitoring products","42180000","Other Patient exam and monitoring products","42180000","Other Patient exam and monitoring products","42180000.0","N/A"</v>
      </c>
    </row>
    <row r="2891" spans="1:13" ht="13" customHeight="1">
      <c r="A2891" s="11" t="s">
        <v>258</v>
      </c>
      <c r="B2891" s="37" t="s">
        <v>259</v>
      </c>
      <c r="C2891" s="19" t="s">
        <v>6611</v>
      </c>
      <c r="D2891" s="38" t="s">
        <v>6612</v>
      </c>
      <c r="E2891" s="19" t="s">
        <v>6615</v>
      </c>
      <c r="F2891" s="38" t="s">
        <v>6616</v>
      </c>
      <c r="G2891" s="19" t="s">
        <v>6617</v>
      </c>
      <c r="H2891" s="38" t="s">
        <v>6616</v>
      </c>
      <c r="I2891" s="11" t="s">
        <v>6617</v>
      </c>
      <c r="J2891" s="38" t="s">
        <v>6618</v>
      </c>
      <c r="K2891" s="11" t="s">
        <v>283</v>
      </c>
      <c r="L2891" s="5"/>
      <c r="M2891" s="16" t="str">
        <f>""""&amp;A2891&amp;""","""&amp;B2891&amp;""","""&amp;C2891&amp;""","""&amp;D2891&amp;""","""&amp;E2891&amp;""","""&amp;F2891&amp;""","""&amp;G2891&amp;""","""&amp;H2891&amp;""","""&amp;I2891&amp;""","""&amp;J2891&amp;""","""&amp;K2891&amp;""""</f>
        <v>"Medical Equipment and Accessories and Supplies","42000000","Patient exam and monitoring products","42180000","Diagnostic assessment and exam products for general use","42181500","Other Diagnostic assessment and exam products for general use","42181500","Other Diagnostic assessment and exam products for general use","42181500.0","N/A"</v>
      </c>
    </row>
    <row r="2892" spans="1:13" ht="13" customHeight="1">
      <c r="A2892" s="11" t="s">
        <v>258</v>
      </c>
      <c r="B2892" s="37" t="s">
        <v>259</v>
      </c>
      <c r="C2892" s="19" t="s">
        <v>6611</v>
      </c>
      <c r="D2892" s="38" t="s">
        <v>6612</v>
      </c>
      <c r="E2892" s="19" t="s">
        <v>6615</v>
      </c>
      <c r="F2892" s="38" t="s">
        <v>6616</v>
      </c>
      <c r="G2892" s="19" t="s">
        <v>6619</v>
      </c>
      <c r="H2892" s="38" t="s">
        <v>6620</v>
      </c>
      <c r="I2892" s="11" t="s">
        <v>6621</v>
      </c>
      <c r="J2892" s="38" t="s">
        <v>6622</v>
      </c>
      <c r="K2892" s="11" t="s">
        <v>527</v>
      </c>
      <c r="L2892" s="5"/>
      <c r="M2892" s="16" t="str">
        <f>""""&amp;A2892&amp;""","""&amp;B2892&amp;""","""&amp;C2892&amp;""","""&amp;D2892&amp;""","""&amp;E2892&amp;""","""&amp;F2892&amp;""","""&amp;G2892&amp;""","""&amp;H2892&amp;""","""&amp;I2892&amp;""","""&amp;J2892&amp;""","""&amp;K2892&amp;""""</f>
        <v>"Medical Equipment and Accessories and Supplies","42000000","Patient exam and monitoring products","42180000","Diagnostic assessment and exam products for general use","42181500","Tongue depressors or blades or sticks","42181501","Other Tongue depressors or blades or sticks","42181501.0","Other Non-Pharma"</v>
      </c>
    </row>
    <row r="2893" spans="1:13" ht="13" customHeight="1">
      <c r="A2893" s="11" t="s">
        <v>258</v>
      </c>
      <c r="B2893" s="37" t="s">
        <v>259</v>
      </c>
      <c r="C2893" s="19" t="s">
        <v>6611</v>
      </c>
      <c r="D2893" s="38" t="s">
        <v>6612</v>
      </c>
      <c r="E2893" s="19" t="s">
        <v>6615</v>
      </c>
      <c r="F2893" s="38" t="s">
        <v>6616</v>
      </c>
      <c r="G2893" s="19" t="s">
        <v>6619</v>
      </c>
      <c r="H2893" s="38" t="s">
        <v>6620</v>
      </c>
      <c r="I2893" s="11" t="s">
        <v>6623</v>
      </c>
      <c r="J2893" s="38" t="s">
        <v>6624</v>
      </c>
      <c r="K2893" s="11" t="s">
        <v>527</v>
      </c>
      <c r="L2893" s="5"/>
      <c r="M2893" s="16" t="str">
        <f>""""&amp;A2893&amp;""","""&amp;B2893&amp;""","""&amp;C2893&amp;""","""&amp;D2893&amp;""","""&amp;E2893&amp;""","""&amp;F2893&amp;""","""&amp;G2893&amp;""","""&amp;H2893&amp;""","""&amp;I2893&amp;""","""&amp;J2893&amp;""","""&amp;K2893&amp;""""</f>
        <v>"Medical Equipment and Accessories and Supplies","42000000","Patient exam and monitoring products","42180000","Diagnostic assessment and exam products for general use","42181500","Tongue depressors or blades or sticks","42181501","Tongue Depressor, Wood, 150 x 18 mm, 100 Each","42181501.1","Other Non-Pharma"</v>
      </c>
    </row>
    <row r="2894" spans="1:13" ht="13" customHeight="1">
      <c r="A2894" s="11" t="s">
        <v>258</v>
      </c>
      <c r="B2894" s="37" t="s">
        <v>259</v>
      </c>
      <c r="C2894" s="19" t="s">
        <v>6611</v>
      </c>
      <c r="D2894" s="38" t="s">
        <v>6612</v>
      </c>
      <c r="E2894" s="19" t="s">
        <v>6615</v>
      </c>
      <c r="F2894" s="38" t="s">
        <v>6616</v>
      </c>
      <c r="G2894" s="19" t="s">
        <v>6625</v>
      </c>
      <c r="H2894" s="38" t="s">
        <v>6626</v>
      </c>
      <c r="I2894" s="11" t="s">
        <v>6627</v>
      </c>
      <c r="J2894" s="38" t="s">
        <v>6628</v>
      </c>
      <c r="K2894" s="11" t="s">
        <v>527</v>
      </c>
      <c r="L2894" s="5"/>
      <c r="M2894" s="16" t="str">
        <f>""""&amp;A2894&amp;""","""&amp;B2894&amp;""","""&amp;C2894&amp;""","""&amp;D2894&amp;""","""&amp;E2894&amp;""","""&amp;F2894&amp;""","""&amp;G2894&amp;""","""&amp;H2894&amp;""","""&amp;I2894&amp;""","""&amp;J2894&amp;""","""&amp;K2894&amp;""""</f>
        <v>"Medical Equipment and Accessories and Supplies","42000000","Patient exam and monitoring products","42180000","Diagnostic assessment and exam products for general use","42181500","Cleaning wipes for diagnostic equipment","42181508","Other Cleaning wipes for diagnostic equipment","42181508.0","Other Non-Pharma"</v>
      </c>
    </row>
    <row r="2895" spans="1:13" ht="13" customHeight="1">
      <c r="A2895" s="11" t="s">
        <v>258</v>
      </c>
      <c r="B2895" s="37">
        <v>42000000</v>
      </c>
      <c r="C2895" s="11" t="s">
        <v>6611</v>
      </c>
      <c r="D2895" s="37">
        <v>42180000</v>
      </c>
      <c r="E2895" s="11" t="s">
        <v>6615</v>
      </c>
      <c r="F2895" s="37">
        <v>42181500</v>
      </c>
      <c r="G2895" s="11" t="s">
        <v>6625</v>
      </c>
      <c r="H2895" s="37">
        <v>42181508</v>
      </c>
      <c r="I2895" s="11" t="s">
        <v>6629</v>
      </c>
      <c r="J2895" s="37" t="s">
        <v>6630</v>
      </c>
      <c r="K2895" s="11" t="s">
        <v>527</v>
      </c>
      <c r="L2895" s="5"/>
      <c r="M2895" s="16" t="str">
        <f>""""&amp;A2895&amp;""","""&amp;B2895&amp;""","""&amp;C2895&amp;""","""&amp;D2895&amp;""","""&amp;E2895&amp;""","""&amp;F2895&amp;""","""&amp;G2895&amp;""","""&amp;H2895&amp;""","""&amp;I2895&amp;""","""&amp;J2895&amp;""","""&amp;K2895&amp;""""</f>
        <v>"Medical Equipment and Accessories and Supplies","42000000","Patient exam and monitoring products","42180000","Diagnostic assessment and exam products for general use","42181500","Cleaning wipes for diagnostic equipment","42181508","Lab Wipe 1 Ply, 11 x 21 cm, 280 Pieces","42181508.1","Other Non-Pharma"</v>
      </c>
    </row>
    <row r="2896" spans="1:13" ht="13" customHeight="1">
      <c r="A2896" s="11" t="s">
        <v>258</v>
      </c>
      <c r="B2896" s="37" t="s">
        <v>259</v>
      </c>
      <c r="C2896" s="19" t="s">
        <v>6611</v>
      </c>
      <c r="D2896" s="38" t="s">
        <v>6612</v>
      </c>
      <c r="E2896" s="19" t="s">
        <v>6615</v>
      </c>
      <c r="F2896" s="38" t="s">
        <v>6616</v>
      </c>
      <c r="G2896" s="19" t="s">
        <v>6625</v>
      </c>
      <c r="H2896" s="38" t="s">
        <v>6626</v>
      </c>
      <c r="I2896" s="11" t="s">
        <v>6631</v>
      </c>
      <c r="J2896" s="38" t="s">
        <v>6632</v>
      </c>
      <c r="K2896" s="11" t="s">
        <v>527</v>
      </c>
      <c r="L2896" s="5"/>
      <c r="M2896" s="16" t="str">
        <f>""""&amp;A2896&amp;""","""&amp;B2896&amp;""","""&amp;C2896&amp;""","""&amp;D2896&amp;""","""&amp;E2896&amp;""","""&amp;F2896&amp;""","""&amp;G2896&amp;""","""&amp;H2896&amp;""","""&amp;I2896&amp;""","""&amp;J2896&amp;""","""&amp;K2896&amp;""""</f>
        <v>"Medical Equipment and Accessories and Supplies","42000000","Patient exam and monitoring products","42180000","Diagnostic assessment and exam products for general use","42181500","Cleaning wipes for diagnostic equipment","42181508","Lab Wipe 2-Ply, 30 x 30 cm, 119 Sheets","42181508.10","Other Non-Pharma"</v>
      </c>
    </row>
    <row r="2897" spans="1:13" ht="13" customHeight="1">
      <c r="A2897" s="11" t="s">
        <v>258</v>
      </c>
      <c r="B2897" s="37" t="s">
        <v>259</v>
      </c>
      <c r="C2897" s="19" t="s">
        <v>6611</v>
      </c>
      <c r="D2897" s="38" t="s">
        <v>6612</v>
      </c>
      <c r="E2897" s="19" t="s">
        <v>6615</v>
      </c>
      <c r="F2897" s="38" t="s">
        <v>6616</v>
      </c>
      <c r="G2897" s="19" t="s">
        <v>6625</v>
      </c>
      <c r="H2897" s="38" t="s">
        <v>6626</v>
      </c>
      <c r="I2897" s="11" t="s">
        <v>6633</v>
      </c>
      <c r="J2897" s="38" t="s">
        <v>6634</v>
      </c>
      <c r="K2897" s="11" t="s">
        <v>527</v>
      </c>
      <c r="L2897" s="5"/>
      <c r="M2897" s="16" t="str">
        <f>""""&amp;A2897&amp;""","""&amp;B2897&amp;""","""&amp;C2897&amp;""","""&amp;D2897&amp;""","""&amp;E2897&amp;""","""&amp;F2897&amp;""","""&amp;G2897&amp;""","""&amp;H2897&amp;""","""&amp;I2897&amp;""","""&amp;J2897&amp;""","""&amp;K2897&amp;""""</f>
        <v>"Medical Equipment and Accessories and Supplies","42000000","Patient exam and monitoring products","42180000","Diagnostic assessment and exam products for general use","42181500","Cleaning wipes for diagnostic equipment","42181508","Lab Wipe 3-Ply, 30 x 30 cm, 119 Sheets","42181508.11","Other Non-Pharma"</v>
      </c>
    </row>
    <row r="2898" spans="1:13" ht="13" customHeight="1">
      <c r="A2898" s="11" t="s">
        <v>258</v>
      </c>
      <c r="B2898" s="37" t="str">
        <f>LEFT(H2898,2)&amp;"000000"</f>
        <v>42000000</v>
      </c>
      <c r="C2898" s="19" t="s">
        <v>6611</v>
      </c>
      <c r="D2898" s="38" t="str">
        <f>LEFT(H2898,4)&amp;"0000"</f>
        <v>42180000</v>
      </c>
      <c r="E2898" s="19" t="s">
        <v>6615</v>
      </c>
      <c r="F2898" s="38" t="str">
        <f>LEFT(H2898,6)&amp;"00"</f>
        <v>42181500</v>
      </c>
      <c r="G2898" s="19" t="s">
        <v>6625</v>
      </c>
      <c r="H2898" s="38" t="s">
        <v>6626</v>
      </c>
      <c r="I2898" s="11" t="s">
        <v>6635</v>
      </c>
      <c r="J2898" s="38" t="s">
        <v>6636</v>
      </c>
      <c r="K2898" s="19" t="s">
        <v>26</v>
      </c>
      <c r="L2898" s="5"/>
      <c r="M2898" s="16" t="str">
        <f>""""&amp;A2898&amp;""","""&amp;B2898&amp;""","""&amp;C2898&amp;""","""&amp;D2898&amp;""","""&amp;E2898&amp;""","""&amp;F2898&amp;""","""&amp;G2898&amp;""","""&amp;H2898&amp;""","""&amp;I2898&amp;""","""&amp;J2898&amp;""","""&amp;K2898&amp;""""</f>
        <v>"Medical Equipment and Accessories and Supplies","42000000","Patient exam and monitoring products","42180000","Diagnostic assessment and exam products for general use","42181500","Cleaning wipes for diagnostic equipment","42181508","Lab Wipe 1 Ply, 100% Viscose Fibre, 250 mm x 500 mm, 120 Pieces","42181508.12","Laboratory"</v>
      </c>
    </row>
    <row r="2899" spans="1:13" ht="13" customHeight="1">
      <c r="A2899" s="11" t="s">
        <v>258</v>
      </c>
      <c r="B2899" s="37" t="str">
        <f>LEFT(H2899,2)&amp;"000000"</f>
        <v>42000000</v>
      </c>
      <c r="C2899" s="19" t="s">
        <v>6611</v>
      </c>
      <c r="D2899" s="38" t="str">
        <f>LEFT(H2899,4)&amp;"0000"</f>
        <v>42180000</v>
      </c>
      <c r="E2899" s="19" t="s">
        <v>6615</v>
      </c>
      <c r="F2899" s="38" t="str">
        <f>LEFT(H2899,6)&amp;"00"</f>
        <v>42181500</v>
      </c>
      <c r="G2899" s="19" t="s">
        <v>6625</v>
      </c>
      <c r="H2899" s="38" t="s">
        <v>6626</v>
      </c>
      <c r="I2899" s="11" t="s">
        <v>6637</v>
      </c>
      <c r="J2899" s="38" t="s">
        <v>6638</v>
      </c>
      <c r="K2899" s="11" t="s">
        <v>527</v>
      </c>
      <c r="L2899" s="5"/>
      <c r="M2899" s="16" t="str">
        <f>""""&amp;A2899&amp;""","""&amp;B2899&amp;""","""&amp;C2899&amp;""","""&amp;D2899&amp;""","""&amp;E2899&amp;""","""&amp;F2899&amp;""","""&amp;G2899&amp;""","""&amp;H2899&amp;""","""&amp;I2899&amp;""","""&amp;J2899&amp;""","""&amp;K2899&amp;""""</f>
        <v>"Medical Equipment and Accessories and Supplies","42000000","Patient exam and monitoring products","42180000","Diagnostic assessment and exam products for general use","42181500","Cleaning wipes for diagnostic equipment","42181508","Lab Wipe 1-Ply, 15 x 16.75 in, 140 Wipes/Box, 2100 Pieces","42181508.13","Other Non-Pharma"</v>
      </c>
    </row>
    <row r="2900" spans="1:13" ht="13" customHeight="1">
      <c r="A2900" s="11" t="s">
        <v>258</v>
      </c>
      <c r="B2900" s="37" t="str">
        <f>LEFT(H2900,2)&amp;"000000"</f>
        <v>42000000</v>
      </c>
      <c r="C2900" s="19" t="s">
        <v>6611</v>
      </c>
      <c r="D2900" s="38" t="str">
        <f>LEFT(H2900,4)&amp;"0000"</f>
        <v>42180000</v>
      </c>
      <c r="E2900" s="19" t="s">
        <v>6615</v>
      </c>
      <c r="F2900" s="38" t="str">
        <f>LEFT(H2900,6)&amp;"00"</f>
        <v>42181500</v>
      </c>
      <c r="G2900" s="19" t="s">
        <v>6625</v>
      </c>
      <c r="H2900" s="38" t="s">
        <v>6626</v>
      </c>
      <c r="I2900" s="11" t="s">
        <v>6639</v>
      </c>
      <c r="J2900" s="38" t="s">
        <v>6640</v>
      </c>
      <c r="K2900" s="11" t="s">
        <v>527</v>
      </c>
      <c r="L2900" s="5"/>
      <c r="M2900" s="16" t="str">
        <f>""""&amp;A2900&amp;""","""&amp;B2900&amp;""","""&amp;C2900&amp;""","""&amp;D2900&amp;""","""&amp;E2900&amp;""","""&amp;F2900&amp;""","""&amp;G2900&amp;""","""&amp;H2900&amp;""","""&amp;I2900&amp;""","""&amp;J2900&amp;""","""&amp;K2900&amp;""""</f>
        <v>"Medical Equipment and Accessories and Supplies","42000000","Patient exam and monitoring products","42180000","Diagnostic assessment and exam products for general use","42181500","Cleaning wipes for diagnostic equipment","42181508","Lab Wipe Blue, 3 Ply, 22 x 38 cm Sheet, 380 m, 2 Rolls","42181508.14","Other Non-Pharma"</v>
      </c>
    </row>
    <row r="2901" spans="1:13" ht="13" customHeight="1">
      <c r="A2901" s="11" t="s">
        <v>258</v>
      </c>
      <c r="B2901" s="37">
        <v>42000000</v>
      </c>
      <c r="C2901" s="11" t="s">
        <v>6611</v>
      </c>
      <c r="D2901" s="37">
        <v>42180000</v>
      </c>
      <c r="E2901" s="11" t="s">
        <v>6615</v>
      </c>
      <c r="F2901" s="37">
        <v>42181500</v>
      </c>
      <c r="G2901" s="11" t="s">
        <v>6625</v>
      </c>
      <c r="H2901" s="37">
        <v>42181508</v>
      </c>
      <c r="I2901" s="11" t="s">
        <v>6641</v>
      </c>
      <c r="J2901" s="37" t="s">
        <v>6642</v>
      </c>
      <c r="K2901" s="11" t="s">
        <v>527</v>
      </c>
      <c r="L2901" s="5"/>
      <c r="M2901" s="16" t="str">
        <f>""""&amp;A2901&amp;""","""&amp;B2901&amp;""","""&amp;C2901&amp;""","""&amp;D2901&amp;""","""&amp;E2901&amp;""","""&amp;F2901&amp;""","""&amp;G2901&amp;""","""&amp;H2901&amp;""","""&amp;I2901&amp;""","""&amp;J2901&amp;""","""&amp;K2901&amp;""""</f>
        <v>"Medical Equipment and Accessories and Supplies","42000000","Patient exam and monitoring products","42180000","Diagnostic assessment and exam products for general use","42181500","Cleaning wipes for diagnostic equipment","42181508","Lab Wipe 1 Ply, 35.6 x 42.4 cm, 140 Pieces","42181508.2","Other Non-Pharma"</v>
      </c>
    </row>
    <row r="2902" spans="1:13" ht="13" customHeight="1">
      <c r="A2902" s="11" t="s">
        <v>258</v>
      </c>
      <c r="B2902" s="37">
        <v>42000000</v>
      </c>
      <c r="C2902" s="11" t="s">
        <v>6611</v>
      </c>
      <c r="D2902" s="37">
        <v>42180000</v>
      </c>
      <c r="E2902" s="11" t="s">
        <v>6615</v>
      </c>
      <c r="F2902" s="37">
        <v>42181500</v>
      </c>
      <c r="G2902" s="11" t="s">
        <v>6625</v>
      </c>
      <c r="H2902" s="37">
        <v>42181508</v>
      </c>
      <c r="I2902" s="11" t="s">
        <v>6643</v>
      </c>
      <c r="J2902" s="37" t="s">
        <v>6644</v>
      </c>
      <c r="K2902" s="11" t="s">
        <v>527</v>
      </c>
      <c r="L2902" s="5"/>
      <c r="M2902" s="16" t="str">
        <f>""""&amp;A2902&amp;""","""&amp;B2902&amp;""","""&amp;C2902&amp;""","""&amp;D2902&amp;""","""&amp;E2902&amp;""","""&amp;F2902&amp;""","""&amp;G2902&amp;""","""&amp;H2902&amp;""","""&amp;I2902&amp;""","""&amp;J2902&amp;""","""&amp;K2902&amp;""""</f>
        <v>"Medical Equipment and Accessories and Supplies","42000000","Patient exam and monitoring products","42180000","Diagnostic assessment and exam products for general use","42181500","Cleaning wipes for diagnostic equipment","42181508","Lab Wipe 14.5 x 13 in, Absorbent, Lint Free, 50 Each","42181508.3","Other Non-Pharma"</v>
      </c>
    </row>
    <row r="2903" spans="1:13" ht="13" customHeight="1">
      <c r="A2903" s="11" t="s">
        <v>258</v>
      </c>
      <c r="B2903" s="37">
        <v>42000000</v>
      </c>
      <c r="C2903" s="11" t="s">
        <v>6611</v>
      </c>
      <c r="D2903" s="37">
        <v>42180000</v>
      </c>
      <c r="E2903" s="11" t="s">
        <v>6615</v>
      </c>
      <c r="F2903" s="37">
        <v>42181500</v>
      </c>
      <c r="G2903" s="11" t="s">
        <v>6625</v>
      </c>
      <c r="H2903" s="37">
        <v>42181508</v>
      </c>
      <c r="I2903" s="11" t="s">
        <v>6645</v>
      </c>
      <c r="J2903" s="37" t="s">
        <v>6646</v>
      </c>
      <c r="K2903" s="11" t="s">
        <v>527</v>
      </c>
      <c r="L2903" s="5"/>
      <c r="M2903" s="16" t="str">
        <f>""""&amp;A2903&amp;""","""&amp;B2903&amp;""","""&amp;C2903&amp;""","""&amp;D2903&amp;""","""&amp;E2903&amp;""","""&amp;F2903&amp;""","""&amp;G2903&amp;""","""&amp;H2903&amp;""","""&amp;I2903&amp;""","""&amp;J2903&amp;""","""&amp;K2903&amp;""""</f>
        <v>"Medical Equipment and Accessories and Supplies","42000000","Patient exam and monitoring products","42180000","Diagnostic assessment and exam products for general use","42181500","Cleaning wipes for diagnostic equipment","42181508","Lab Wipe 1-Ply, 15 x 17 in, 140 Sheets","42181508.4","Other Non-Pharma"</v>
      </c>
    </row>
    <row r="2904" spans="1:13" ht="13" customHeight="1">
      <c r="A2904" s="11" t="s">
        <v>258</v>
      </c>
      <c r="B2904" s="37">
        <v>42000000</v>
      </c>
      <c r="C2904" s="11" t="s">
        <v>6611</v>
      </c>
      <c r="D2904" s="37">
        <v>42180000</v>
      </c>
      <c r="E2904" s="11" t="s">
        <v>6615</v>
      </c>
      <c r="F2904" s="37">
        <v>42181500</v>
      </c>
      <c r="G2904" s="11" t="s">
        <v>6625</v>
      </c>
      <c r="H2904" s="37">
        <v>42181508</v>
      </c>
      <c r="I2904" s="11" t="s">
        <v>6647</v>
      </c>
      <c r="J2904" s="37" t="s">
        <v>6648</v>
      </c>
      <c r="K2904" s="11" t="s">
        <v>527</v>
      </c>
      <c r="L2904" s="5"/>
      <c r="M2904" s="16" t="str">
        <f>""""&amp;A2904&amp;""","""&amp;B2904&amp;""","""&amp;C2904&amp;""","""&amp;D2904&amp;""","""&amp;E2904&amp;""","""&amp;F2904&amp;""","""&amp;G2904&amp;""","""&amp;H2904&amp;""","""&amp;I2904&amp;""","""&amp;J2904&amp;""","""&amp;K2904&amp;""""</f>
        <v>"Medical Equipment and Accessories and Supplies","42000000","Patient exam and monitoring products","42180000","Diagnostic assessment and exam products for general use","42181500","Cleaning wipes for diagnostic equipment","42181508","Lab Wipe 1-Ply, 4.4 x 8.4 in, 140 Sheets","42181508.5","Other Non-Pharma"</v>
      </c>
    </row>
    <row r="2905" spans="1:13" ht="13" customHeight="1">
      <c r="A2905" s="11" t="s">
        <v>258</v>
      </c>
      <c r="B2905" s="37">
        <v>42000000</v>
      </c>
      <c r="C2905" s="11" t="s">
        <v>6611</v>
      </c>
      <c r="D2905" s="37">
        <v>42180000</v>
      </c>
      <c r="E2905" s="11" t="s">
        <v>6615</v>
      </c>
      <c r="F2905" s="37">
        <v>42181500</v>
      </c>
      <c r="G2905" s="11" t="s">
        <v>6625</v>
      </c>
      <c r="H2905" s="37">
        <v>42181508</v>
      </c>
      <c r="I2905" s="11" t="s">
        <v>6649</v>
      </c>
      <c r="J2905" s="37" t="s">
        <v>6650</v>
      </c>
      <c r="K2905" s="11" t="s">
        <v>527</v>
      </c>
      <c r="L2905" s="5"/>
      <c r="M2905" s="16" t="str">
        <f>""""&amp;A2905&amp;""","""&amp;B2905&amp;""","""&amp;C2905&amp;""","""&amp;D2905&amp;""","""&amp;E2905&amp;""","""&amp;F2905&amp;""","""&amp;G2905&amp;""","""&amp;H2905&amp;""","""&amp;I2905&amp;""","""&amp;J2905&amp;""","""&amp;K2905&amp;""""</f>
        <v>"Medical Equipment and Accessories and Supplies","42000000","Patient exam and monitoring products","42180000","Diagnostic assessment and exam products for general use","42181500","Cleaning wipes for diagnostic equipment","42181508","Lab Wipe 2-Ply, 20 x 21 cm, 100 Sheets","42181508.6","Other Non-Pharma"</v>
      </c>
    </row>
    <row r="2906" spans="1:13" ht="13" customHeight="1">
      <c r="A2906" s="11" t="s">
        <v>258</v>
      </c>
      <c r="B2906" s="37" t="s">
        <v>259</v>
      </c>
      <c r="C2906" s="19" t="s">
        <v>6611</v>
      </c>
      <c r="D2906" s="38" t="s">
        <v>6612</v>
      </c>
      <c r="E2906" s="19" t="s">
        <v>6615</v>
      </c>
      <c r="F2906" s="38" t="s">
        <v>6616</v>
      </c>
      <c r="G2906" s="19" t="s">
        <v>6625</v>
      </c>
      <c r="H2906" s="38" t="s">
        <v>6626</v>
      </c>
      <c r="I2906" s="11" t="s">
        <v>6651</v>
      </c>
      <c r="J2906" s="38" t="s">
        <v>6652</v>
      </c>
      <c r="K2906" s="11" t="s">
        <v>527</v>
      </c>
      <c r="L2906" s="5"/>
      <c r="M2906" s="16" t="str">
        <f>""""&amp;A2906&amp;""","""&amp;B2906&amp;""","""&amp;C2906&amp;""","""&amp;D2906&amp;""","""&amp;E2906&amp;""","""&amp;F2906&amp;""","""&amp;G2906&amp;""","""&amp;H2906&amp;""","""&amp;I2906&amp;""","""&amp;J2906&amp;""","""&amp;K2906&amp;""""</f>
        <v>"Medical Equipment and Accessories and Supplies","42000000","Patient exam and monitoring products","42180000","Diagnostic assessment and exam products for general use","42181500","Cleaning wipes for diagnostic equipment","42181508","Lab Wipe 1 Ply, 30 x 30 cm, 196 Each","42181508.7","Other Non-Pharma"</v>
      </c>
    </row>
    <row r="2907" spans="1:13" ht="13" customHeight="1">
      <c r="A2907" s="11" t="s">
        <v>258</v>
      </c>
      <c r="B2907" s="37" t="s">
        <v>259</v>
      </c>
      <c r="C2907" s="19" t="s">
        <v>6611</v>
      </c>
      <c r="D2907" s="38" t="s">
        <v>6612</v>
      </c>
      <c r="E2907" s="19" t="s">
        <v>6615</v>
      </c>
      <c r="F2907" s="38" t="s">
        <v>6616</v>
      </c>
      <c r="G2907" s="19" t="s">
        <v>6625</v>
      </c>
      <c r="H2907" s="38" t="s">
        <v>6626</v>
      </c>
      <c r="I2907" s="11" t="s">
        <v>6653</v>
      </c>
      <c r="J2907" s="38" t="s">
        <v>6654</v>
      </c>
      <c r="K2907" s="11" t="s">
        <v>527</v>
      </c>
      <c r="L2907" s="5"/>
      <c r="M2907" s="16" t="str">
        <f>""""&amp;A2907&amp;""","""&amp;B2907&amp;""","""&amp;C2907&amp;""","""&amp;D2907&amp;""","""&amp;E2907&amp;""","""&amp;F2907&amp;""","""&amp;G2907&amp;""","""&amp;H2907&amp;""","""&amp;I2907&amp;""","""&amp;J2907&amp;""","""&amp;K2907&amp;""""</f>
        <v>"Medical Equipment and Accessories and Supplies","42000000","Patient exam and monitoring products","42180000","Diagnostic assessment and exam products for general use","42181500","Cleaning wipes for diagnostic equipment","42181508","Lab Wipe 2 Ply, 11 x 21 cm, 280 Pieces","42181508.8","Other Non-Pharma"</v>
      </c>
    </row>
    <row r="2908" spans="1:13" ht="13" customHeight="1">
      <c r="A2908" s="11" t="s">
        <v>258</v>
      </c>
      <c r="B2908" s="37" t="s">
        <v>259</v>
      </c>
      <c r="C2908" s="19" t="s">
        <v>6611</v>
      </c>
      <c r="D2908" s="38" t="s">
        <v>6612</v>
      </c>
      <c r="E2908" s="19" t="s">
        <v>6615</v>
      </c>
      <c r="F2908" s="38" t="s">
        <v>6616</v>
      </c>
      <c r="G2908" s="19" t="s">
        <v>6625</v>
      </c>
      <c r="H2908" s="38" t="s">
        <v>6626</v>
      </c>
      <c r="I2908" s="11" t="s">
        <v>6655</v>
      </c>
      <c r="J2908" s="38" t="s">
        <v>6656</v>
      </c>
      <c r="K2908" s="11" t="s">
        <v>527</v>
      </c>
      <c r="L2908" s="5"/>
      <c r="M2908" s="16" t="str">
        <f>""""&amp;A2908&amp;""","""&amp;B2908&amp;""","""&amp;C2908&amp;""","""&amp;D2908&amp;""","""&amp;E2908&amp;""","""&amp;F2908&amp;""","""&amp;G2908&amp;""","""&amp;H2908&amp;""","""&amp;I2908&amp;""","""&amp;J2908&amp;""","""&amp;K2908&amp;""""</f>
        <v>"Medical Equipment and Accessories and Supplies","42000000","Patient exam and monitoring products","42180000","Diagnostic assessment and exam products for general use","42181500","Cleaning wipes for diagnostic equipment","42181508","Lab Wipe 2-ply, 15 x 17 in, 90 Sheets, 15 Boxes","42181508.9","Other Non-Pharma"</v>
      </c>
    </row>
    <row r="2909" spans="1:13" ht="13" customHeight="1">
      <c r="A2909" s="11" t="s">
        <v>258</v>
      </c>
      <c r="B2909" s="37" t="s">
        <v>259</v>
      </c>
      <c r="C2909" s="19" t="s">
        <v>6611</v>
      </c>
      <c r="D2909" s="38" t="s">
        <v>6612</v>
      </c>
      <c r="E2909" s="19" t="s">
        <v>6657</v>
      </c>
      <c r="F2909" s="38" t="s">
        <v>6658</v>
      </c>
      <c r="G2909" s="19" t="s">
        <v>6659</v>
      </c>
      <c r="H2909" s="38" t="s">
        <v>6658</v>
      </c>
      <c r="I2909" s="11" t="s">
        <v>6659</v>
      </c>
      <c r="J2909" s="38" t="s">
        <v>6660</v>
      </c>
      <c r="K2909" s="11" t="s">
        <v>527</v>
      </c>
      <c r="L2909" s="5"/>
      <c r="M2909" s="16" t="str">
        <f>""""&amp;A2909&amp;""","""&amp;B2909&amp;""","""&amp;C2909&amp;""","""&amp;D2909&amp;""","""&amp;E2909&amp;""","""&amp;F2909&amp;""","""&amp;G2909&amp;""","""&amp;H2909&amp;""","""&amp;I2909&amp;""","""&amp;J2909&amp;""","""&amp;K2909&amp;""""</f>
        <v>"Medical Equipment and Accessories and Supplies","42000000","Patient exam and monitoring products","42180000","Blood pressure units and related products","42181600","Other Blood pressure units and related products","42181600","Other Blood pressure units and related products","42181600.0","Other Non-Pharma"</v>
      </c>
    </row>
    <row r="2910" spans="1:13" ht="13" customHeight="1">
      <c r="A2910" s="11" t="s">
        <v>258</v>
      </c>
      <c r="B2910" s="37">
        <v>42000000</v>
      </c>
      <c r="C2910" s="11" t="s">
        <v>6611</v>
      </c>
      <c r="D2910" s="37">
        <v>42180000</v>
      </c>
      <c r="E2910" s="11" t="s">
        <v>6657</v>
      </c>
      <c r="F2910" s="37">
        <v>42181600</v>
      </c>
      <c r="G2910" s="11" t="s">
        <v>6659</v>
      </c>
      <c r="H2910" s="37">
        <v>42181600</v>
      </c>
      <c r="I2910" s="11" t="s">
        <v>6661</v>
      </c>
      <c r="J2910" s="37" t="s">
        <v>6662</v>
      </c>
      <c r="K2910" s="11" t="s">
        <v>527</v>
      </c>
      <c r="L2910" s="5"/>
      <c r="M2910" s="16" t="str">
        <f>""""&amp;A2910&amp;""","""&amp;B2910&amp;""","""&amp;C2910&amp;""","""&amp;D2910&amp;""","""&amp;E2910&amp;""","""&amp;F2910&amp;""","""&amp;G2910&amp;""","""&amp;H2910&amp;""","""&amp;I2910&amp;""","""&amp;J2910&amp;""","""&amp;K2910&amp;""""</f>
        <v>"Medical Equipment and Accessories and Supplies","42000000","Patient exam and monitoring products","42180000","Blood pressure units and related products","42181600","Other Blood pressure units and related products","42181600","Sphygmomanometer, Electronic, Blood Pressure and Pulse","42181600.1","Other Non-Pharma"</v>
      </c>
    </row>
    <row r="2911" spans="1:13" ht="13" customHeight="1">
      <c r="A2911" s="11" t="s">
        <v>258</v>
      </c>
      <c r="B2911" s="37">
        <v>42000000</v>
      </c>
      <c r="C2911" s="11" t="s">
        <v>6611</v>
      </c>
      <c r="D2911" s="37">
        <v>42180000</v>
      </c>
      <c r="E2911" s="11" t="s">
        <v>6657</v>
      </c>
      <c r="F2911" s="37">
        <v>42181600</v>
      </c>
      <c r="G2911" s="11" t="s">
        <v>6663</v>
      </c>
      <c r="H2911" s="37">
        <v>42181605</v>
      </c>
      <c r="I2911" s="11" t="s">
        <v>6664</v>
      </c>
      <c r="J2911" s="37" t="s">
        <v>6665</v>
      </c>
      <c r="K2911" s="11" t="s">
        <v>527</v>
      </c>
      <c r="L2911" s="5"/>
      <c r="M2911" s="16" t="str">
        <f>""""&amp;A2911&amp;""","""&amp;B2911&amp;""","""&amp;C2911&amp;""","""&amp;D2911&amp;""","""&amp;E2911&amp;""","""&amp;F2911&amp;""","""&amp;G2911&amp;""","""&amp;H2911&amp;""","""&amp;I2911&amp;""","""&amp;J2911&amp;""","""&amp;K2911&amp;""""</f>
        <v>"Medical Equipment and Accessories and Supplies","42000000","Patient exam and monitoring products","42180000","Blood pressure units and related products","42181600","Blood pressure cuffs or bladders","42181605","Other Blood pressure cuffs or bladders","42181605.0","Other Non-Pharma"</v>
      </c>
    </row>
    <row r="2912" spans="1:13" ht="13" customHeight="1">
      <c r="A2912" s="11" t="s">
        <v>258</v>
      </c>
      <c r="B2912" s="37">
        <v>42000000</v>
      </c>
      <c r="C2912" s="11" t="s">
        <v>6611</v>
      </c>
      <c r="D2912" s="37">
        <v>42180000</v>
      </c>
      <c r="E2912" s="11" t="s">
        <v>6657</v>
      </c>
      <c r="F2912" s="37">
        <v>42181600</v>
      </c>
      <c r="G2912" s="11" t="s">
        <v>6663</v>
      </c>
      <c r="H2912" s="37">
        <v>42181605</v>
      </c>
      <c r="I2912" s="11" t="s">
        <v>6666</v>
      </c>
      <c r="J2912" s="37" t="s">
        <v>6667</v>
      </c>
      <c r="K2912" s="11" t="s">
        <v>527</v>
      </c>
      <c r="L2912" s="5"/>
      <c r="M2912" s="16" t="str">
        <f>""""&amp;A2912&amp;""","""&amp;B2912&amp;""","""&amp;C2912&amp;""","""&amp;D2912&amp;""","""&amp;E2912&amp;""","""&amp;F2912&amp;""","""&amp;G2912&amp;""","""&amp;H2912&amp;""","""&amp;I2912&amp;""","""&amp;J2912&amp;""","""&amp;K2912&amp;""""</f>
        <v>"Medical Equipment and Accessories and Supplies","42000000","Patient exam and monitoring products","42180000","Blood pressure units and related products","42181600","Blood pressure cuffs or bladders","42181605","Sphygmomanometer, Aneroid, Adult, Velcro Cuff, Precision Manometer, 0-300mm Hg","42181605.1","Other Non-Pharma"</v>
      </c>
    </row>
    <row r="2913" spans="1:13" ht="13" customHeight="1">
      <c r="A2913" s="11" t="s">
        <v>258</v>
      </c>
      <c r="B2913" s="37">
        <v>42000000</v>
      </c>
      <c r="C2913" s="11" t="s">
        <v>6611</v>
      </c>
      <c r="D2913" s="37">
        <v>42180000</v>
      </c>
      <c r="E2913" s="11" t="s">
        <v>6657</v>
      </c>
      <c r="F2913" s="37">
        <v>42181600</v>
      </c>
      <c r="G2913" s="11" t="s">
        <v>6663</v>
      </c>
      <c r="H2913" s="37">
        <v>42181605</v>
      </c>
      <c r="I2913" s="11" t="s">
        <v>6668</v>
      </c>
      <c r="J2913" s="37" t="s">
        <v>6669</v>
      </c>
      <c r="K2913" s="11" t="s">
        <v>527</v>
      </c>
      <c r="L2913" s="5"/>
      <c r="M2913" s="16" t="str">
        <f>""""&amp;A2913&amp;""","""&amp;B2913&amp;""","""&amp;C2913&amp;""","""&amp;D2913&amp;""","""&amp;E2913&amp;""","""&amp;F2913&amp;""","""&amp;G2913&amp;""","""&amp;H2913&amp;""","""&amp;I2913&amp;""","""&amp;J2913&amp;""","""&amp;K2913&amp;""""</f>
        <v>"Medical Equipment and Accessories and Supplies","42000000","Patient exam and monitoring products","42180000","Blood pressure units and related products","42181600","Blood pressure cuffs or bladders","42181605","Sphygmomanometer, Aneroid, Pediatric, Velcro Cuff, Precision Manometer, 0-300mm Hg","42181605.2","Other Non-Pharma"</v>
      </c>
    </row>
    <row r="2914" spans="1:13" ht="13" customHeight="1">
      <c r="A2914" s="11" t="s">
        <v>258</v>
      </c>
      <c r="B2914" s="37" t="s">
        <v>259</v>
      </c>
      <c r="C2914" s="19" t="s">
        <v>6611</v>
      </c>
      <c r="D2914" s="38" t="s">
        <v>6612</v>
      </c>
      <c r="E2914" s="19" t="s">
        <v>6670</v>
      </c>
      <c r="F2914" s="38" t="s">
        <v>6671</v>
      </c>
      <c r="G2914" s="19" t="s">
        <v>6672</v>
      </c>
      <c r="H2914" s="38" t="s">
        <v>6671</v>
      </c>
      <c r="I2914" s="11" t="s">
        <v>6672</v>
      </c>
      <c r="J2914" s="38" t="s">
        <v>6673</v>
      </c>
      <c r="K2914" s="11" t="s">
        <v>527</v>
      </c>
      <c r="L2914" s="5"/>
      <c r="M2914" s="16" t="str">
        <f>""""&amp;A2914&amp;""","""&amp;B2914&amp;""","""&amp;C2914&amp;""","""&amp;D2914&amp;""","""&amp;E2914&amp;""","""&amp;F2914&amp;""","""&amp;G2914&amp;""","""&amp;H2914&amp;""","""&amp;I2914&amp;""","""&amp;J2914&amp;""","""&amp;K2914&amp;""""</f>
        <v>"Medical Equipment and Accessories and Supplies","42000000","Patient exam and monitoring products","42180000","Pulse oximeters","42181800","Other Pulse oximeters","42181800","Other Pulse oximeters","42181800.0","Other Non-Pharma"</v>
      </c>
    </row>
    <row r="2915" spans="1:13" ht="13" customHeight="1">
      <c r="A2915" s="11" t="s">
        <v>258</v>
      </c>
      <c r="B2915" s="37" t="s">
        <v>259</v>
      </c>
      <c r="C2915" s="19" t="s">
        <v>6611</v>
      </c>
      <c r="D2915" s="38" t="s">
        <v>6612</v>
      </c>
      <c r="E2915" s="19" t="s">
        <v>6670</v>
      </c>
      <c r="F2915" s="38" t="s">
        <v>6671</v>
      </c>
      <c r="G2915" s="19" t="s">
        <v>6672</v>
      </c>
      <c r="H2915" s="38" t="s">
        <v>6671</v>
      </c>
      <c r="I2915" s="11" t="s">
        <v>6674</v>
      </c>
      <c r="J2915" s="38" t="s">
        <v>6675</v>
      </c>
      <c r="K2915" s="11" t="s">
        <v>527</v>
      </c>
      <c r="L2915" s="5"/>
      <c r="M2915" s="16" t="str">
        <f>""""&amp;A2915&amp;""","""&amp;B2915&amp;""","""&amp;C2915&amp;""","""&amp;D2915&amp;""","""&amp;E2915&amp;""","""&amp;F2915&amp;""","""&amp;G2915&amp;""","""&amp;H2915&amp;""","""&amp;I2915&amp;""","""&amp;J2915&amp;""","""&amp;K2915&amp;""""</f>
        <v>"Medical Equipment and Accessories and Supplies","42000000","Patient exam and monitoring products","42180000","Pulse oximeters","42181800","Other Pulse oximeters","42181800","Pulse Oximeter, Finger Clip, Battery Powered, 70-100% SpO2, 30-250 bpm PR","42181800.1","Other Non-Pharma"</v>
      </c>
    </row>
    <row r="2916" spans="1:13" ht="13" customHeight="1">
      <c r="A2916" s="11" t="s">
        <v>258</v>
      </c>
      <c r="B2916" s="37">
        <v>42000000</v>
      </c>
      <c r="C2916" s="11" t="s">
        <v>6611</v>
      </c>
      <c r="D2916" s="37">
        <v>42180000</v>
      </c>
      <c r="E2916" s="11" t="s">
        <v>6670</v>
      </c>
      <c r="F2916" s="37">
        <v>42181800</v>
      </c>
      <c r="G2916" s="11" t="s">
        <v>6676</v>
      </c>
      <c r="H2916" s="37">
        <v>42181801</v>
      </c>
      <c r="I2916" s="11" t="s">
        <v>6677</v>
      </c>
      <c r="J2916" s="37" t="s">
        <v>6678</v>
      </c>
      <c r="K2916" s="11" t="s">
        <v>527</v>
      </c>
      <c r="L2916" s="5"/>
      <c r="M2916" s="16" t="str">
        <f>""""&amp;A2916&amp;""","""&amp;B2916&amp;""","""&amp;C2916&amp;""","""&amp;D2916&amp;""","""&amp;E2916&amp;""","""&amp;F2916&amp;""","""&amp;G2916&amp;""","""&amp;H2916&amp;""","""&amp;I2916&amp;""","""&amp;J2916&amp;""","""&amp;K2916&amp;""""</f>
        <v>"Medical Equipment and Accessories and Supplies","42000000","Patient exam and monitoring products","42180000","Pulse oximeters","42181800","Pulse oximeter units","42181801","Other Pulse oximeter units","42181801.0","Other Non-Pharma"</v>
      </c>
    </row>
    <row r="2917" spans="1:13" ht="13" customHeight="1">
      <c r="A2917" s="11" t="s">
        <v>258</v>
      </c>
      <c r="B2917" s="37">
        <v>42000000</v>
      </c>
      <c r="C2917" s="11" t="s">
        <v>6611</v>
      </c>
      <c r="D2917" s="37">
        <v>42180000</v>
      </c>
      <c r="E2917" s="11" t="s">
        <v>6670</v>
      </c>
      <c r="F2917" s="37">
        <v>42181800</v>
      </c>
      <c r="G2917" s="11" t="s">
        <v>6676</v>
      </c>
      <c r="H2917" s="37">
        <v>42181801</v>
      </c>
      <c r="I2917" s="11" t="s">
        <v>6679</v>
      </c>
      <c r="J2917" s="37" t="s">
        <v>6680</v>
      </c>
      <c r="K2917" s="11" t="s">
        <v>527</v>
      </c>
      <c r="L2917" s="5"/>
      <c r="M2917" s="16" t="str">
        <f>""""&amp;A2917&amp;""","""&amp;B2917&amp;""","""&amp;C2917&amp;""","""&amp;D2917&amp;""","""&amp;E2917&amp;""","""&amp;F2917&amp;""","""&amp;G2917&amp;""","""&amp;H2917&amp;""","""&amp;I2917&amp;""","""&amp;J2917&amp;""","""&amp;K2917&amp;""""</f>
        <v>"Medical Equipment and Accessories and Supplies","42000000","Patient exam and monitoring products","42180000","Pulse oximeters","42181800","Pulse oximeter units","42181801","Pulse Oximeter, Finger Clip, Adult, Battery Powered, Resolution 1 bpm or 1% SpO2, 6 Pieces","42181801.1","Other Non-Pharma"</v>
      </c>
    </row>
    <row r="2918" spans="1:13" ht="13" customHeight="1">
      <c r="A2918" s="11" t="s">
        <v>258</v>
      </c>
      <c r="B2918" s="37">
        <v>42000000</v>
      </c>
      <c r="C2918" s="11" t="s">
        <v>6611</v>
      </c>
      <c r="D2918" s="37">
        <v>42180000</v>
      </c>
      <c r="E2918" s="11" t="s">
        <v>6670</v>
      </c>
      <c r="F2918" s="37">
        <v>42181800</v>
      </c>
      <c r="G2918" s="11" t="s">
        <v>6676</v>
      </c>
      <c r="H2918" s="37">
        <v>42181801</v>
      </c>
      <c r="I2918" s="11" t="s">
        <v>6681</v>
      </c>
      <c r="J2918" s="37" t="s">
        <v>6682</v>
      </c>
      <c r="K2918" s="11" t="s">
        <v>527</v>
      </c>
      <c r="L2918" s="5"/>
      <c r="M2918" s="16" t="str">
        <f>""""&amp;A2918&amp;""","""&amp;B2918&amp;""","""&amp;C2918&amp;""","""&amp;D2918&amp;""","""&amp;E2918&amp;""","""&amp;F2918&amp;""","""&amp;G2918&amp;""","""&amp;H2918&amp;""","""&amp;I2918&amp;""","""&amp;J2918&amp;""","""&amp;K2918&amp;""""</f>
        <v>"Medical Equipment and Accessories and Supplies","42000000","Patient exam and monitoring products","42180000","Pulse oximeters","42181800","Pulse oximeter units","42181801","Pulse Oximeter, Finger Clip, Pediatric, Battery Powered, Resolution 1 bpm or 1% SpO2","42181801.2","Other Non-Pharma"</v>
      </c>
    </row>
    <row r="2919" spans="1:13" ht="13" customHeight="1">
      <c r="A2919" s="11" t="s">
        <v>258</v>
      </c>
      <c r="B2919" s="37" t="str">
        <f>LEFT(H2919,2)&amp;"000000"</f>
        <v>42000000</v>
      </c>
      <c r="C2919" s="19" t="s">
        <v>6611</v>
      </c>
      <c r="D2919" s="38" t="str">
        <f>LEFT(H2919,4)&amp;"0000"</f>
        <v>42180000</v>
      </c>
      <c r="E2919" s="19" t="s">
        <v>6683</v>
      </c>
      <c r="F2919" s="38" t="str">
        <f>LEFT(H2919,6)&amp;"00"</f>
        <v>42182000</v>
      </c>
      <c r="G2919" s="19" t="s">
        <v>6684</v>
      </c>
      <c r="H2919" s="38" t="s">
        <v>6685</v>
      </c>
      <c r="I2919" s="11" t="s">
        <v>6686</v>
      </c>
      <c r="J2919" s="38" t="s">
        <v>6687</v>
      </c>
      <c r="K2919" s="11" t="s">
        <v>527</v>
      </c>
      <c r="L2919" s="5"/>
      <c r="M2919" s="16" t="str">
        <f>""""&amp;A2919&amp;""","""&amp;B2919&amp;""","""&amp;C2919&amp;""","""&amp;D2919&amp;""","""&amp;E2919&amp;""","""&amp;F2919&amp;""","""&amp;G2919&amp;""","""&amp;H2919&amp;""","""&amp;I2919&amp;""","""&amp;J2919&amp;""","""&amp;K2919&amp;""""</f>
        <v>"Medical Equipment and Accessories and Supplies","42000000","Patient exam and monitoring products","42180000","Scopes and specula and accessories for medical exam diagnostic use","42182000","Colposcopes or vaginoscopes","42182003","Other Colposcopes or vaginoscopes","42182003.0","Other Non-Pharma"</v>
      </c>
    </row>
    <row r="2920" spans="1:13" ht="13" customHeight="1">
      <c r="A2920" s="11" t="s">
        <v>258</v>
      </c>
      <c r="B2920" s="37" t="str">
        <f>LEFT(H2920,2)&amp;"000000"</f>
        <v>42000000</v>
      </c>
      <c r="C2920" s="19" t="s">
        <v>6611</v>
      </c>
      <c r="D2920" s="38" t="str">
        <f>LEFT(H2920,4)&amp;"0000"</f>
        <v>42180000</v>
      </c>
      <c r="E2920" s="19" t="s">
        <v>6683</v>
      </c>
      <c r="F2920" s="38" t="str">
        <f>LEFT(H2920,6)&amp;"00"</f>
        <v>42182000</v>
      </c>
      <c r="G2920" s="19" t="s">
        <v>6684</v>
      </c>
      <c r="H2920" s="38" t="s">
        <v>6685</v>
      </c>
      <c r="I2920" s="19" t="s">
        <v>6688</v>
      </c>
      <c r="J2920" s="38" t="s">
        <v>6689</v>
      </c>
      <c r="K2920" s="11" t="s">
        <v>527</v>
      </c>
      <c r="L2920" s="5"/>
      <c r="M2920" s="16" t="str">
        <f>""""&amp;A2920&amp;""","""&amp;B2920&amp;""","""&amp;C2920&amp;""","""&amp;D2920&amp;""","""&amp;E2920&amp;""","""&amp;F2920&amp;""","""&amp;G2920&amp;""","""&amp;H2920&amp;""","""&amp;I2920&amp;""","""&amp;J2920&amp;""","""&amp;K2920&amp;""""</f>
        <v>"Medical Equipment and Accessories and Supplies","42000000","Patient exam and monitoring products","42180000","Scopes and specula and accessories for medical exam diagnostic use","42182000","Colposcopes or vaginoscopes","42182003","Colposcope, 300 mm Lens Focus, 2.9x-17.9x Magnification, Inbuilt Digital Camera, 220-230V/50Hz, 1 Each","42182003.1","Other Non-Pharma"</v>
      </c>
    </row>
    <row r="2921" spans="1:13" ht="13" customHeight="1">
      <c r="A2921" s="27" t="s">
        <v>258</v>
      </c>
      <c r="B2921" s="41" t="s">
        <v>259</v>
      </c>
      <c r="C2921" s="31" t="s">
        <v>6611</v>
      </c>
      <c r="D2921" s="46" t="s">
        <v>6612</v>
      </c>
      <c r="E2921" s="31" t="s">
        <v>6683</v>
      </c>
      <c r="F2921" s="46" t="s">
        <v>6702</v>
      </c>
      <c r="G2921" s="31" t="s">
        <v>12450</v>
      </c>
      <c r="H2921" s="46" t="s">
        <v>12451</v>
      </c>
      <c r="I2921" s="31" t="s">
        <v>12454</v>
      </c>
      <c r="J2921" s="46" t="s">
        <v>12455</v>
      </c>
      <c r="K2921" s="11"/>
      <c r="L2921" s="5"/>
      <c r="M2921" s="16"/>
    </row>
    <row r="2922" spans="1:13" ht="13" customHeight="1">
      <c r="A2922" s="27" t="s">
        <v>258</v>
      </c>
      <c r="B2922" s="41" t="s">
        <v>259</v>
      </c>
      <c r="C2922" s="31" t="s">
        <v>6611</v>
      </c>
      <c r="D2922" s="46" t="s">
        <v>6612</v>
      </c>
      <c r="E2922" s="31" t="s">
        <v>6683</v>
      </c>
      <c r="F2922" s="46" t="s">
        <v>6702</v>
      </c>
      <c r="G2922" s="31" t="s">
        <v>12450</v>
      </c>
      <c r="H2922" s="46" t="s">
        <v>12451</v>
      </c>
      <c r="I2922" s="31" t="s">
        <v>12452</v>
      </c>
      <c r="J2922" s="46" t="s">
        <v>12456</v>
      </c>
      <c r="K2922" s="27" t="s">
        <v>527</v>
      </c>
      <c r="L2922" s="5"/>
      <c r="M2922" s="16"/>
    </row>
    <row r="2923" spans="1:13" ht="13" customHeight="1">
      <c r="A2923" s="27" t="s">
        <v>258</v>
      </c>
      <c r="B2923" s="41" t="s">
        <v>259</v>
      </c>
      <c r="C2923" s="31" t="s">
        <v>6611</v>
      </c>
      <c r="D2923" s="46" t="s">
        <v>6612</v>
      </c>
      <c r="E2923" s="31" t="s">
        <v>6683</v>
      </c>
      <c r="F2923" s="46" t="s">
        <v>6702</v>
      </c>
      <c r="G2923" s="31" t="s">
        <v>12450</v>
      </c>
      <c r="H2923" s="46" t="s">
        <v>12451</v>
      </c>
      <c r="I2923" s="31" t="s">
        <v>12453</v>
      </c>
      <c r="J2923" s="46" t="s">
        <v>12457</v>
      </c>
      <c r="K2923" s="27" t="s">
        <v>527</v>
      </c>
      <c r="L2923" s="5"/>
      <c r="M2923" s="16"/>
    </row>
    <row r="2924" spans="1:13" ht="13" customHeight="1">
      <c r="A2924" s="11" t="s">
        <v>258</v>
      </c>
      <c r="B2924" s="37" t="str">
        <f>LEFT(H2924,2)&amp;"000000"</f>
        <v>42000000</v>
      </c>
      <c r="C2924" s="19" t="s">
        <v>6611</v>
      </c>
      <c r="D2924" s="38" t="str">
        <f>LEFT(H2924,4)&amp;"0000"</f>
        <v>42180000</v>
      </c>
      <c r="E2924" s="19" t="s">
        <v>6683</v>
      </c>
      <c r="F2924" s="38" t="str">
        <f>LEFT(H2924,6)&amp;"00"</f>
        <v>42182000</v>
      </c>
      <c r="G2924" s="19" t="s">
        <v>6690</v>
      </c>
      <c r="H2924" s="38" t="s">
        <v>6691</v>
      </c>
      <c r="I2924" s="19" t="s">
        <v>6692</v>
      </c>
      <c r="J2924" s="38" t="s">
        <v>6693</v>
      </c>
      <c r="K2924" s="11" t="s">
        <v>527</v>
      </c>
      <c r="L2924" s="5"/>
      <c r="M2924" s="16" t="str">
        <f>""""&amp;A2924&amp;""","""&amp;B2924&amp;""","""&amp;C2924&amp;""","""&amp;D2924&amp;""","""&amp;E2924&amp;""","""&amp;F2924&amp;""","""&amp;G2924&amp;""","""&amp;H2924&amp;""","""&amp;I2924&amp;""","""&amp;J2924&amp;""","""&amp;K2924&amp;""""</f>
        <v>"Medical Equipment and Accessories and Supplies","42000000","Patient exam and monitoring products","42180000","Scopes and specula and accessories for medical exam diagnostic use","42182000","Vaginal exam speculas","42182013","Other Vaginal exam speculas","42182013.0","Other Non-Pharma"</v>
      </c>
    </row>
    <row r="2925" spans="1:13" ht="13" customHeight="1">
      <c r="A2925" s="11" t="s">
        <v>258</v>
      </c>
      <c r="B2925" s="37" t="str">
        <f>LEFT(H2925,2)&amp;"000000"</f>
        <v>42000000</v>
      </c>
      <c r="C2925" s="19" t="s">
        <v>6611</v>
      </c>
      <c r="D2925" s="38" t="str">
        <f>LEFT(H2925,4)&amp;"0000"</f>
        <v>42180000</v>
      </c>
      <c r="E2925" s="19" t="s">
        <v>6683</v>
      </c>
      <c r="F2925" s="38" t="str">
        <f>LEFT(H2925,6)&amp;"00"</f>
        <v>42182000</v>
      </c>
      <c r="G2925" s="19" t="s">
        <v>6690</v>
      </c>
      <c r="H2925" s="38" t="s">
        <v>6691</v>
      </c>
      <c r="I2925" s="19" t="s">
        <v>6694</v>
      </c>
      <c r="J2925" s="38" t="s">
        <v>6695</v>
      </c>
      <c r="K2925" s="11" t="s">
        <v>527</v>
      </c>
      <c r="L2925" s="5"/>
      <c r="M2925" s="16" t="str">
        <f>""""&amp;A2925&amp;""","""&amp;B2925&amp;""","""&amp;C2925&amp;""","""&amp;D2925&amp;""","""&amp;E2925&amp;""","""&amp;F2925&amp;""","""&amp;G2925&amp;""","""&amp;H2925&amp;""","""&amp;I2925&amp;""","""&amp;J2925&amp;""","""&amp;K2925&amp;""""</f>
        <v>"Medical Equipment and Accessories and Supplies","42000000","Patient exam and monitoring products","42180000","Scopes and specula and accessories for medical exam diagnostic use","42182000","Vaginal exam speculas","42182013","Speculum, Cusco, Plastic, Large, 1 Each","42182013.1","Other Non-Pharma"</v>
      </c>
    </row>
    <row r="2926" spans="1:13" ht="13" customHeight="1">
      <c r="A2926" s="11" t="s">
        <v>258</v>
      </c>
      <c r="B2926" s="37" t="str">
        <f>LEFT(H2926,2)&amp;"000000"</f>
        <v>42000000</v>
      </c>
      <c r="C2926" s="19" t="s">
        <v>6611</v>
      </c>
      <c r="D2926" s="38" t="str">
        <f>LEFT(H2926,4)&amp;"0000"</f>
        <v>42180000</v>
      </c>
      <c r="E2926" s="19" t="s">
        <v>6683</v>
      </c>
      <c r="F2926" s="38" t="str">
        <f>LEFT(H2926,6)&amp;"00"</f>
        <v>42182000</v>
      </c>
      <c r="G2926" s="19" t="s">
        <v>6690</v>
      </c>
      <c r="H2926" s="38" t="s">
        <v>6691</v>
      </c>
      <c r="I2926" s="19" t="s">
        <v>6696</v>
      </c>
      <c r="J2926" s="38" t="s">
        <v>6697</v>
      </c>
      <c r="K2926" s="11" t="s">
        <v>527</v>
      </c>
      <c r="L2926" s="5"/>
      <c r="M2926" s="16" t="str">
        <f>""""&amp;A2926&amp;""","""&amp;B2926&amp;""","""&amp;C2926&amp;""","""&amp;D2926&amp;""","""&amp;E2926&amp;""","""&amp;F2926&amp;""","""&amp;G2926&amp;""","""&amp;H2926&amp;""","""&amp;I2926&amp;""","""&amp;J2926&amp;""","""&amp;K2926&amp;""""</f>
        <v>"Medical Equipment and Accessories and Supplies","42000000","Patient exam and monitoring products","42180000","Scopes and specula and accessories for medical exam diagnostic use","42182000","Vaginal exam speculas","42182013","Speculum, Cusco, Plastic, Medium, 1 Each","42182013.2","Other Non-Pharma"</v>
      </c>
    </row>
    <row r="2927" spans="1:13" ht="13" customHeight="1">
      <c r="A2927" s="11" t="s">
        <v>258</v>
      </c>
      <c r="B2927" s="37" t="str">
        <f>LEFT(H2927,2)&amp;"000000"</f>
        <v>42000000</v>
      </c>
      <c r="C2927" s="19" t="s">
        <v>6611</v>
      </c>
      <c r="D2927" s="38" t="str">
        <f>LEFT(H2927,4)&amp;"0000"</f>
        <v>42180000</v>
      </c>
      <c r="E2927" s="19" t="s">
        <v>6683</v>
      </c>
      <c r="F2927" s="38" t="str">
        <f>LEFT(H2927,6)&amp;"00"</f>
        <v>42182000</v>
      </c>
      <c r="G2927" s="19" t="s">
        <v>6690</v>
      </c>
      <c r="H2927" s="38" t="s">
        <v>6691</v>
      </c>
      <c r="I2927" s="19" t="s">
        <v>6698</v>
      </c>
      <c r="J2927" s="38" t="s">
        <v>6699</v>
      </c>
      <c r="K2927" s="11" t="s">
        <v>527</v>
      </c>
      <c r="L2927" s="5"/>
      <c r="M2927" s="16" t="str">
        <f>""""&amp;A2927&amp;""","""&amp;B2927&amp;""","""&amp;C2927&amp;""","""&amp;D2927&amp;""","""&amp;E2927&amp;""","""&amp;F2927&amp;""","""&amp;G2927&amp;""","""&amp;H2927&amp;""","""&amp;I2927&amp;""","""&amp;J2927&amp;""","""&amp;K2927&amp;""""</f>
        <v>"Medical Equipment and Accessories and Supplies","42000000","Patient exam and monitoring products","42180000","Scopes and specula and accessories for medical exam diagnostic use","42182000","Vaginal exam speculas","42182013","Speculum, Cusco, Stainless Steel, Large, 1 Each","42182013.3","Other Non-Pharma"</v>
      </c>
    </row>
    <row r="2928" spans="1:13" ht="13" customHeight="1">
      <c r="A2928" s="11" t="s">
        <v>258</v>
      </c>
      <c r="B2928" s="37" t="str">
        <f>LEFT(H2928,2)&amp;"000000"</f>
        <v>42000000</v>
      </c>
      <c r="C2928" s="19" t="s">
        <v>6611</v>
      </c>
      <c r="D2928" s="38" t="str">
        <f>LEFT(H2928,4)&amp;"0000"</f>
        <v>42180000</v>
      </c>
      <c r="E2928" s="19" t="s">
        <v>6683</v>
      </c>
      <c r="F2928" s="38" t="str">
        <f>LEFT(H2928,6)&amp;"00"</f>
        <v>42182000</v>
      </c>
      <c r="G2928" s="19" t="s">
        <v>6690</v>
      </c>
      <c r="H2928" s="38" t="s">
        <v>6691</v>
      </c>
      <c r="I2928" s="19" t="s">
        <v>6700</v>
      </c>
      <c r="J2928" s="38" t="s">
        <v>6701</v>
      </c>
      <c r="K2928" s="11" t="s">
        <v>527</v>
      </c>
      <c r="L2928" s="5"/>
      <c r="M2928" s="16" t="str">
        <f>""""&amp;A2928&amp;""","""&amp;B2928&amp;""","""&amp;C2928&amp;""","""&amp;D2928&amp;""","""&amp;E2928&amp;""","""&amp;F2928&amp;""","""&amp;G2928&amp;""","""&amp;H2928&amp;""","""&amp;I2928&amp;""","""&amp;J2928&amp;""","""&amp;K2928&amp;""""</f>
        <v>"Medical Equipment and Accessories and Supplies","42000000","Patient exam and monitoring products","42180000","Scopes and specula and accessories for medical exam diagnostic use","42182000","Vaginal exam speculas","42182013","Speculum, Cusco, Stainless Steel, Medium, 1 Each","42182013.4","Other Non-Pharma"</v>
      </c>
    </row>
    <row r="2929" spans="1:13" ht="13" customHeight="1">
      <c r="A2929" s="14" t="s">
        <v>258</v>
      </c>
      <c r="B2929" s="42" t="s">
        <v>259</v>
      </c>
      <c r="C2929" s="18" t="s">
        <v>6611</v>
      </c>
      <c r="D2929" s="45" t="s">
        <v>6612</v>
      </c>
      <c r="E2929" s="18" t="s">
        <v>6683</v>
      </c>
      <c r="F2929" s="45" t="s">
        <v>6702</v>
      </c>
      <c r="G2929" s="18" t="s">
        <v>6690</v>
      </c>
      <c r="H2929" s="45" t="s">
        <v>6691</v>
      </c>
      <c r="I2929" s="18" t="s">
        <v>6703</v>
      </c>
      <c r="J2929" s="38" t="s">
        <v>6704</v>
      </c>
      <c r="K2929" s="14" t="s">
        <v>527</v>
      </c>
      <c r="L2929" s="5"/>
      <c r="M2929" s="16" t="str">
        <f>""""&amp;A2929&amp;""","""&amp;B2929&amp;""","""&amp;C2929&amp;""","""&amp;D2929&amp;""","""&amp;E2929&amp;""","""&amp;F2929&amp;""","""&amp;G2929&amp;""","""&amp;H2929&amp;""","""&amp;I2929&amp;""","""&amp;J2929&amp;""","""&amp;K2929&amp;""""</f>
        <v>"Medical Equipment and Accessories and Supplies","42000000","Patient exam and monitoring products","42180000","Scopes and specula and accessories for medical exam diagnostic use","42182000","Vaginal exam speculas","42182013","Speculum, Cusco, Stainless Steel, 80 x 24 mm, 1 Each","42182013.5","Other Non-Pharma"</v>
      </c>
    </row>
    <row r="2930" spans="1:13" ht="13" customHeight="1">
      <c r="A2930" s="14" t="s">
        <v>258</v>
      </c>
      <c r="B2930" s="42" t="s">
        <v>259</v>
      </c>
      <c r="C2930" s="18" t="s">
        <v>6611</v>
      </c>
      <c r="D2930" s="45" t="s">
        <v>6612</v>
      </c>
      <c r="E2930" s="18" t="s">
        <v>6683</v>
      </c>
      <c r="F2930" s="45" t="s">
        <v>6702</v>
      </c>
      <c r="G2930" s="18" t="s">
        <v>6690</v>
      </c>
      <c r="H2930" s="45" t="s">
        <v>6691</v>
      </c>
      <c r="I2930" s="18" t="s">
        <v>6705</v>
      </c>
      <c r="J2930" s="38" t="s">
        <v>6706</v>
      </c>
      <c r="K2930" s="14" t="s">
        <v>527</v>
      </c>
      <c r="L2930" s="5"/>
      <c r="M2930" s="16" t="str">
        <f>""""&amp;A2930&amp;""","""&amp;B2930&amp;""","""&amp;C2930&amp;""","""&amp;D2930&amp;""","""&amp;E2930&amp;""","""&amp;F2930&amp;""","""&amp;G2930&amp;""","""&amp;H2930&amp;""","""&amp;I2930&amp;""","""&amp;J2930&amp;""","""&amp;K2930&amp;""""</f>
        <v>"Medical Equipment and Accessories and Supplies","42000000","Patient exam and monitoring products","42180000","Scopes and specula and accessories for medical exam diagnostic use","42182000","Vaginal exam speculas","42182013","Speculum, Graves, Small, Insulated, 3.5 x 1.5 in, 1 Each","42182013.6","Other Non-Pharma"</v>
      </c>
    </row>
    <row r="2931" spans="1:13" ht="13" customHeight="1">
      <c r="A2931" s="14" t="s">
        <v>258</v>
      </c>
      <c r="B2931" s="42" t="s">
        <v>259</v>
      </c>
      <c r="C2931" s="18" t="s">
        <v>6611</v>
      </c>
      <c r="D2931" s="45" t="s">
        <v>6612</v>
      </c>
      <c r="E2931" s="18" t="s">
        <v>6683</v>
      </c>
      <c r="F2931" s="45" t="s">
        <v>6702</v>
      </c>
      <c r="G2931" s="18" t="s">
        <v>6690</v>
      </c>
      <c r="H2931" s="45" t="s">
        <v>6691</v>
      </c>
      <c r="I2931" s="18" t="s">
        <v>6707</v>
      </c>
      <c r="J2931" s="38" t="s">
        <v>6708</v>
      </c>
      <c r="K2931" s="14" t="s">
        <v>527</v>
      </c>
      <c r="L2931" s="5"/>
      <c r="M2931" s="16" t="str">
        <f>""""&amp;A2931&amp;""","""&amp;B2931&amp;""","""&amp;C2931&amp;""","""&amp;D2931&amp;""","""&amp;E2931&amp;""","""&amp;F2931&amp;""","""&amp;G2931&amp;""","""&amp;H2931&amp;""","""&amp;I2931&amp;""","""&amp;J2931&amp;""","""&amp;K2931&amp;""""</f>
        <v>"Medical Equipment and Accessories and Supplies","42000000","Patient exam and monitoring products","42180000","Scopes and specula and accessories for medical exam diagnostic use","42182000","Vaginal exam speculas","42182013","Speculum, Graves, Medium, Insulated, 4.25 x 1.5 in, 1 Each","42182013.7","Other Non-Pharma"</v>
      </c>
    </row>
    <row r="2932" spans="1:13" ht="13" customHeight="1">
      <c r="A2932" s="14" t="s">
        <v>258</v>
      </c>
      <c r="B2932" s="42" t="s">
        <v>259</v>
      </c>
      <c r="C2932" s="14" t="s">
        <v>6611</v>
      </c>
      <c r="D2932" s="42" t="s">
        <v>6612</v>
      </c>
      <c r="E2932" s="14" t="s">
        <v>6683</v>
      </c>
      <c r="F2932" s="42" t="s">
        <v>6702</v>
      </c>
      <c r="G2932" s="14" t="s">
        <v>6690</v>
      </c>
      <c r="H2932" s="42" t="s">
        <v>6691</v>
      </c>
      <c r="I2932" s="14" t="s">
        <v>6709</v>
      </c>
      <c r="J2932" s="37" t="s">
        <v>6710</v>
      </c>
      <c r="K2932" s="14" t="s">
        <v>527</v>
      </c>
      <c r="L2932" s="5"/>
      <c r="M2932" s="16" t="str">
        <f>""""&amp;A2932&amp;""","""&amp;B2932&amp;""","""&amp;C2932&amp;""","""&amp;D2932&amp;""","""&amp;E2932&amp;""","""&amp;F2932&amp;""","""&amp;G2932&amp;""","""&amp;H2932&amp;""","""&amp;I2932&amp;""","""&amp;J2932&amp;""","""&amp;K2932&amp;""""</f>
        <v>"Medical Equipment and Accessories and Supplies","42000000","Patient exam and monitoring products","42180000","Scopes and specula and accessories for medical exam diagnostic use","42182000","Vaginal exam speculas","42182013","Speculum, Graves, Large, Insulated, 4.75 x 1.5 in, 1 Each","42182013.8","Other Non-Pharma"</v>
      </c>
    </row>
    <row r="2933" spans="1:13" ht="13" customHeight="1">
      <c r="A2933" s="11" t="s">
        <v>258</v>
      </c>
      <c r="B2933" s="37" t="s">
        <v>259</v>
      </c>
      <c r="C2933" s="11" t="s">
        <v>6611</v>
      </c>
      <c r="D2933" s="37" t="s">
        <v>6612</v>
      </c>
      <c r="E2933" s="11" t="s">
        <v>6711</v>
      </c>
      <c r="F2933" s="37" t="s">
        <v>6712</v>
      </c>
      <c r="G2933" s="11" t="s">
        <v>6713</v>
      </c>
      <c r="H2933" s="37" t="s">
        <v>6712</v>
      </c>
      <c r="I2933" s="11" t="s">
        <v>6713</v>
      </c>
      <c r="J2933" s="37" t="s">
        <v>6714</v>
      </c>
      <c r="K2933" s="11" t="s">
        <v>527</v>
      </c>
      <c r="L2933" s="5"/>
      <c r="M2933" s="16" t="str">
        <f>""""&amp;A2933&amp;""","""&amp;B2933&amp;""","""&amp;C2933&amp;""","""&amp;D2933&amp;""","""&amp;E2933&amp;""","""&amp;F2933&amp;""","""&amp;G2933&amp;""","""&amp;H2933&amp;""","""&amp;I2933&amp;""","""&amp;J2933&amp;""","""&amp;K2933&amp;""""</f>
        <v>"Medical Equipment and Accessories and Supplies","42000000","Patient exam and monitoring products","42180000","Stethoscopes and related products","42182100","Other Stethoscopes and related products","42182100","Other Stethoscopes and related products","42182100.0","Other Non-Pharma"</v>
      </c>
    </row>
    <row r="2934" spans="1:13" ht="13" customHeight="1">
      <c r="A2934" s="11" t="s">
        <v>258</v>
      </c>
      <c r="B2934" s="37" t="str">
        <f>LEFT(H2934,2)&amp;"000000"</f>
        <v>42000000</v>
      </c>
      <c r="C2934" s="11" t="s">
        <v>6611</v>
      </c>
      <c r="D2934" s="37" t="str">
        <f>LEFT(H2934,4)&amp;"0000"</f>
        <v>42180000</v>
      </c>
      <c r="E2934" s="11" t="s">
        <v>6711</v>
      </c>
      <c r="F2934" s="37" t="str">
        <f>LEFT(H2934,6)&amp;"00"</f>
        <v>42182100</v>
      </c>
      <c r="G2934" s="11" t="s">
        <v>6715</v>
      </c>
      <c r="H2934" s="37" t="s">
        <v>6716</v>
      </c>
      <c r="I2934" s="11" t="s">
        <v>6717</v>
      </c>
      <c r="J2934" s="37" t="s">
        <v>6718</v>
      </c>
      <c r="K2934" s="11" t="s">
        <v>527</v>
      </c>
      <c r="L2934" s="5"/>
      <c r="M2934" s="16" t="str">
        <f>""""&amp;A2934&amp;""","""&amp;B2934&amp;""","""&amp;C2934&amp;""","""&amp;D2934&amp;""","""&amp;E2934&amp;""","""&amp;F2934&amp;""","""&amp;G2934&amp;""","""&amp;H2934&amp;""","""&amp;I2934&amp;""","""&amp;J2934&amp;""","""&amp;K2934&amp;""""</f>
        <v>"Medical Equipment and Accessories and Supplies","42000000","Patient exam and monitoring products","42180000","Stethoscopes and related products","42182100","Medical acoustic stethoscopes or accessories","42182103","Other Medical acoustic stethoscopes or accessories","42182103.0","Other Non-Pharma"</v>
      </c>
    </row>
    <row r="2935" spans="1:13" ht="13" customHeight="1">
      <c r="A2935" s="11" t="s">
        <v>258</v>
      </c>
      <c r="B2935" s="37">
        <v>42000000</v>
      </c>
      <c r="C2935" s="11" t="s">
        <v>6611</v>
      </c>
      <c r="D2935" s="37">
        <v>42180000</v>
      </c>
      <c r="E2935" s="11" t="s">
        <v>6711</v>
      </c>
      <c r="F2935" s="37">
        <v>42182100</v>
      </c>
      <c r="G2935" s="11" t="s">
        <v>6715</v>
      </c>
      <c r="H2935" s="37">
        <v>42182103</v>
      </c>
      <c r="I2935" s="11" t="s">
        <v>6719</v>
      </c>
      <c r="J2935" s="37" t="s">
        <v>6720</v>
      </c>
      <c r="K2935" s="11" t="s">
        <v>527</v>
      </c>
      <c r="L2935" s="5"/>
      <c r="M2935" s="16" t="str">
        <f>""""&amp;A2935&amp;""","""&amp;B2935&amp;""","""&amp;C2935&amp;""","""&amp;D2935&amp;""","""&amp;E2935&amp;""","""&amp;F2935&amp;""","""&amp;G2935&amp;""","""&amp;H2935&amp;""","""&amp;I2935&amp;""","""&amp;J2935&amp;""","""&amp;K2935&amp;""""</f>
        <v>"Medical Equipment and Accessories and Supplies","42000000","Patient exam and monitoring products","42180000","Stethoscopes and related products","42182100","Medical acoustic stethoscopes or accessories","42182103","Stethoscope, Mono, w/ Chest Piece, Adult","42182103.1","Other Non-Pharma"</v>
      </c>
    </row>
    <row r="2936" spans="1:13" ht="13" customHeight="1">
      <c r="A2936" s="11" t="s">
        <v>258</v>
      </c>
      <c r="B2936" s="37">
        <v>42000000</v>
      </c>
      <c r="C2936" s="11" t="s">
        <v>6611</v>
      </c>
      <c r="D2936" s="37">
        <v>42180000</v>
      </c>
      <c r="E2936" s="11" t="s">
        <v>6711</v>
      </c>
      <c r="F2936" s="37">
        <v>42182100</v>
      </c>
      <c r="G2936" s="11" t="s">
        <v>6715</v>
      </c>
      <c r="H2936" s="37">
        <v>42182103</v>
      </c>
      <c r="I2936" s="11" t="s">
        <v>6721</v>
      </c>
      <c r="J2936" s="37" t="s">
        <v>6722</v>
      </c>
      <c r="K2936" s="11" t="s">
        <v>527</v>
      </c>
      <c r="L2936" s="5"/>
      <c r="M2936" s="16" t="str">
        <f>""""&amp;A2936&amp;""","""&amp;B2936&amp;""","""&amp;C2936&amp;""","""&amp;D2936&amp;""","""&amp;E2936&amp;""","""&amp;F2936&amp;""","""&amp;G2936&amp;""","""&amp;H2936&amp;""","""&amp;I2936&amp;""","""&amp;J2936&amp;""","""&amp;K2936&amp;""""</f>
        <v>"Medical Equipment and Accessories and Supplies","42000000","Patient exam and monitoring products","42180000","Stethoscopes and related products","42182100","Medical acoustic stethoscopes or accessories","42182103","Stethoscope, Mono, w/ Chest Piece, Pediatric","42182103.2","Other Non-Pharma"</v>
      </c>
    </row>
    <row r="2937" spans="1:13" ht="13" customHeight="1">
      <c r="A2937" s="11" t="s">
        <v>258</v>
      </c>
      <c r="B2937" s="37" t="str">
        <f>LEFT(H2937,2)&amp;"000000"</f>
        <v>42000000</v>
      </c>
      <c r="C2937" s="11" t="s">
        <v>6611</v>
      </c>
      <c r="D2937" s="37" t="str">
        <f>LEFT(H2937,4)&amp;"0000"</f>
        <v>42180000</v>
      </c>
      <c r="E2937" s="11" t="s">
        <v>6711</v>
      </c>
      <c r="F2937" s="37" t="str">
        <f>LEFT(H2937,6)&amp;"00"</f>
        <v>42182100</v>
      </c>
      <c r="G2937" s="11" t="s">
        <v>6715</v>
      </c>
      <c r="H2937" s="37" t="s">
        <v>6716</v>
      </c>
      <c r="I2937" s="11" t="s">
        <v>6723</v>
      </c>
      <c r="J2937" s="37" t="s">
        <v>6724</v>
      </c>
      <c r="K2937" s="11" t="s">
        <v>527</v>
      </c>
      <c r="L2937" s="5"/>
      <c r="M2937" s="16" t="str">
        <f>""""&amp;A2937&amp;""","""&amp;B2937&amp;""","""&amp;C2937&amp;""","""&amp;D2937&amp;""","""&amp;E2937&amp;""","""&amp;F2937&amp;""","""&amp;G2937&amp;""","""&amp;H2937&amp;""","""&amp;I2937&amp;""","""&amp;J2937&amp;""","""&amp;K2937&amp;""""</f>
        <v>"Medical Equipment and Accessories and Supplies","42000000","Patient exam and monitoring products","42180000","Stethoscopes and related products","42182100","Medical acoustic stethoscopes or accessories","42182103","Stethoscope, Dual Head, Adult, 1 Each","42182103.3","Other Non-Pharma"</v>
      </c>
    </row>
    <row r="2938" spans="1:13" ht="13" customHeight="1">
      <c r="A2938" s="11" t="s">
        <v>258</v>
      </c>
      <c r="B2938" s="37" t="s">
        <v>259</v>
      </c>
      <c r="C2938" s="19" t="s">
        <v>6611</v>
      </c>
      <c r="D2938" s="38" t="s">
        <v>6612</v>
      </c>
      <c r="E2938" s="19" t="s">
        <v>6725</v>
      </c>
      <c r="F2938" s="38" t="s">
        <v>6726</v>
      </c>
      <c r="G2938" s="19" t="s">
        <v>6727</v>
      </c>
      <c r="H2938" s="38" t="s">
        <v>6726</v>
      </c>
      <c r="I2938" s="11" t="s">
        <v>6727</v>
      </c>
      <c r="J2938" s="38" t="s">
        <v>6728</v>
      </c>
      <c r="K2938" s="11" t="s">
        <v>527</v>
      </c>
      <c r="L2938" s="5"/>
      <c r="M2938" s="16" t="str">
        <f>""""&amp;A2938&amp;""","""&amp;B2938&amp;""","""&amp;C2938&amp;""","""&amp;D2938&amp;""","""&amp;E2938&amp;""","""&amp;F2938&amp;""","""&amp;G2938&amp;""","""&amp;H2938&amp;""","""&amp;I2938&amp;""","""&amp;J2938&amp;""","""&amp;K2938&amp;""""</f>
        <v>"Medical Equipment and Accessories and Supplies","42000000","Patient exam and monitoring products","42180000","Medical thermometers and accessories","42182200","Other Medical thermometers and accessories","42182200","Other Medical thermometers and accessories","42182200.0","Other Non-Pharma"</v>
      </c>
    </row>
    <row r="2939" spans="1:13" ht="13" customHeight="1">
      <c r="A2939" s="11" t="s">
        <v>258</v>
      </c>
      <c r="B2939" s="37" t="s">
        <v>259</v>
      </c>
      <c r="C2939" s="19" t="s">
        <v>6611</v>
      </c>
      <c r="D2939" s="38" t="s">
        <v>6612</v>
      </c>
      <c r="E2939" s="19" t="s">
        <v>6725</v>
      </c>
      <c r="F2939" s="38" t="s">
        <v>6726</v>
      </c>
      <c r="G2939" s="19" t="s">
        <v>6727</v>
      </c>
      <c r="H2939" s="38" t="s">
        <v>6726</v>
      </c>
      <c r="I2939" s="11" t="s">
        <v>6729</v>
      </c>
      <c r="J2939" s="38" t="s">
        <v>6730</v>
      </c>
      <c r="K2939" s="11" t="s">
        <v>527</v>
      </c>
      <c r="L2939" s="5"/>
      <c r="M2939" s="16" t="str">
        <f>""""&amp;A2939&amp;""","""&amp;B2939&amp;""","""&amp;C2939&amp;""","""&amp;D2939&amp;""","""&amp;E2939&amp;""","""&amp;F2939&amp;""","""&amp;G2939&amp;""","""&amp;H2939&amp;""","""&amp;I2939&amp;""","""&amp;J2939&amp;""","""&amp;K2939&amp;""""</f>
        <v>"Medical Equipment and Accessories and Supplies","42000000","Patient exam and monitoring products","42180000","Medical thermometers and accessories","42182200","Other Medical thermometers and accessories","42182200","Thermometer Covers, Plastic, Disposable, 1000 Each","42182200.1","Other Non-Pharma"</v>
      </c>
    </row>
    <row r="2940" spans="1:13" ht="13" customHeight="1">
      <c r="A2940" s="11" t="s">
        <v>258</v>
      </c>
      <c r="B2940" s="37" t="s">
        <v>259</v>
      </c>
      <c r="C2940" s="19" t="s">
        <v>6611</v>
      </c>
      <c r="D2940" s="38" t="s">
        <v>6612</v>
      </c>
      <c r="E2940" s="19" t="s">
        <v>6725</v>
      </c>
      <c r="F2940" s="38" t="s">
        <v>6726</v>
      </c>
      <c r="G2940" s="19" t="s">
        <v>6727</v>
      </c>
      <c r="H2940" s="38" t="s">
        <v>6726</v>
      </c>
      <c r="I2940" s="11" t="s">
        <v>6731</v>
      </c>
      <c r="J2940" s="38" t="s">
        <v>6732</v>
      </c>
      <c r="K2940" s="11" t="s">
        <v>527</v>
      </c>
      <c r="L2940" s="5"/>
      <c r="M2940" s="16" t="str">
        <f>""""&amp;A2940&amp;""","""&amp;B2940&amp;""","""&amp;C2940&amp;""","""&amp;D2940&amp;""","""&amp;E2940&amp;""","""&amp;F2940&amp;""","""&amp;G2940&amp;""","""&amp;H2940&amp;""","""&amp;I2940&amp;""","""&amp;J2940&amp;""","""&amp;K2940&amp;""""</f>
        <v>"Medical Equipment and Accessories and Supplies","42000000","Patient exam and monitoring products","42180000","Medical thermometers and accessories","42182200","Other Medical thermometers and accessories","42182200","Thermometer, Digital, Electronic Display (Celsius)","42182200.2","Other Non-Pharma"</v>
      </c>
    </row>
    <row r="2941" spans="1:13" ht="13" customHeight="1">
      <c r="A2941" s="11" t="s">
        <v>258</v>
      </c>
      <c r="B2941" s="37">
        <v>42000000</v>
      </c>
      <c r="C2941" s="11" t="s">
        <v>6611</v>
      </c>
      <c r="D2941" s="37">
        <v>42180000</v>
      </c>
      <c r="E2941" s="11" t="s">
        <v>6725</v>
      </c>
      <c r="F2941" s="37">
        <v>42182200</v>
      </c>
      <c r="G2941" s="11" t="s">
        <v>6733</v>
      </c>
      <c r="H2941" s="37">
        <v>42182201</v>
      </c>
      <c r="I2941" s="11" t="s">
        <v>6734</v>
      </c>
      <c r="J2941" s="37" t="s">
        <v>6735</v>
      </c>
      <c r="K2941" s="11" t="s">
        <v>527</v>
      </c>
      <c r="L2941" s="5"/>
      <c r="M2941" s="16" t="str">
        <f>""""&amp;A2941&amp;""","""&amp;B2941&amp;""","""&amp;C2941&amp;""","""&amp;D2941&amp;""","""&amp;E2941&amp;""","""&amp;F2941&amp;""","""&amp;G2941&amp;""","""&amp;H2941&amp;""","""&amp;I2941&amp;""","""&amp;J2941&amp;""","""&amp;K2941&amp;""""</f>
        <v>"Medical Equipment and Accessories and Supplies","42000000","Patient exam and monitoring products","42180000","Medical thermometers and accessories","42182200","Electronic medical thermometers","42182201","Other Electronic medical thermometers","42182201.0","Other Non-Pharma"</v>
      </c>
    </row>
    <row r="2942" spans="1:13" ht="13" customHeight="1">
      <c r="A2942" s="11" t="s">
        <v>258</v>
      </c>
      <c r="B2942" s="37">
        <v>42000000</v>
      </c>
      <c r="C2942" s="11" t="s">
        <v>6611</v>
      </c>
      <c r="D2942" s="37">
        <v>42180000</v>
      </c>
      <c r="E2942" s="11" t="s">
        <v>6725</v>
      </c>
      <c r="F2942" s="37">
        <v>42182200</v>
      </c>
      <c r="G2942" s="11" t="s">
        <v>6733</v>
      </c>
      <c r="H2942" s="37">
        <v>42182201</v>
      </c>
      <c r="I2942" s="11" t="s">
        <v>6736</v>
      </c>
      <c r="J2942" s="37" t="s">
        <v>6737</v>
      </c>
      <c r="K2942" s="11" t="s">
        <v>527</v>
      </c>
      <c r="L2942" s="5"/>
      <c r="M2942" s="16" t="str">
        <f>""""&amp;A2942&amp;""","""&amp;B2942&amp;""","""&amp;C2942&amp;""","""&amp;D2942&amp;""","""&amp;E2942&amp;""","""&amp;F2942&amp;""","""&amp;G2942&amp;""","""&amp;H2942&amp;""","""&amp;I2942&amp;""","""&amp;J2942&amp;""","""&amp;K2942&amp;""""</f>
        <v>"Medical Equipment and Accessories and Supplies","42000000","Patient exam and monitoring products","42180000","Medical thermometers and accessories","42182200","Electronic medical thermometers","42182201","Thermometer, Digital, LCD Display, 32 to 42 C (89.6 to 109.4 F), 0.1 C Accuracy, 25 Pieces","42182201.1","Other Non-Pharma"</v>
      </c>
    </row>
    <row r="2943" spans="1:13" ht="13" customHeight="1">
      <c r="A2943" s="11" t="s">
        <v>258</v>
      </c>
      <c r="B2943" s="37" t="s">
        <v>259</v>
      </c>
      <c r="C2943" s="19" t="s">
        <v>6611</v>
      </c>
      <c r="D2943" s="38" t="s">
        <v>6612</v>
      </c>
      <c r="E2943" s="19" t="s">
        <v>6738</v>
      </c>
      <c r="F2943" s="38" t="s">
        <v>6739</v>
      </c>
      <c r="G2943" s="19" t="s">
        <v>6740</v>
      </c>
      <c r="H2943" s="38" t="s">
        <v>6739</v>
      </c>
      <c r="I2943" s="19" t="s">
        <v>6740</v>
      </c>
      <c r="J2943" s="38" t="s">
        <v>6741</v>
      </c>
      <c r="K2943" s="11" t="s">
        <v>283</v>
      </c>
      <c r="L2943" s="5"/>
      <c r="M2943" s="16" t="str">
        <f>""""&amp;A2943&amp;""","""&amp;B2943&amp;""","""&amp;C2943&amp;""","""&amp;D2943&amp;""","""&amp;E2943&amp;""","""&amp;F2943&amp;""","""&amp;G2943&amp;""","""&amp;H2943&amp;""","""&amp;I2943&amp;""","""&amp;J2943&amp;""","""&amp;K2943&amp;""""</f>
        <v>"Medical Equipment and Accessories and Supplies","42000000","Patient exam and monitoring products","42180000","Medical exam lights or lamps","42182600","Other Medical exam lights or lamps","42182600","Other Medical exam lights or lamps","42182600.0","N/A"</v>
      </c>
    </row>
    <row r="2944" spans="1:13" ht="13" customHeight="1">
      <c r="A2944" s="11" t="s">
        <v>258</v>
      </c>
      <c r="B2944" s="37" t="s">
        <v>259</v>
      </c>
      <c r="C2944" s="11" t="s">
        <v>6611</v>
      </c>
      <c r="D2944" s="37" t="s">
        <v>6612</v>
      </c>
      <c r="E2944" s="11" t="s">
        <v>6738</v>
      </c>
      <c r="F2944" s="37" t="s">
        <v>6739</v>
      </c>
      <c r="G2944" s="11" t="s">
        <v>6742</v>
      </c>
      <c r="H2944" s="37" t="s">
        <v>6743</v>
      </c>
      <c r="I2944" s="11" t="s">
        <v>6744</v>
      </c>
      <c r="J2944" s="37" t="s">
        <v>6745</v>
      </c>
      <c r="K2944" s="11" t="s">
        <v>527</v>
      </c>
      <c r="L2944" s="5"/>
      <c r="M2944" s="16" t="str">
        <f>""""&amp;A2944&amp;""","""&amp;B2944&amp;""","""&amp;C2944&amp;""","""&amp;D2944&amp;""","""&amp;E2944&amp;""","""&amp;F2944&amp;""","""&amp;G2944&amp;""","""&amp;H2944&amp;""","""&amp;I2944&amp;""","""&amp;J2944&amp;""","""&amp;K2944&amp;""""</f>
        <v>"Medical Equipment and Accessories and Supplies","42000000","Patient exam and monitoring products","42180000","Medical exam lights or lamps","42182600","Freestanding medical exam lights or lamps","42182601","Other Freestanding medical exam lights or lamps","42182601.0","Other Non-Pharma"</v>
      </c>
    </row>
    <row r="2945" spans="1:13" ht="13" customHeight="1">
      <c r="A2945" s="11" t="s">
        <v>258</v>
      </c>
      <c r="B2945" s="37">
        <v>42000000</v>
      </c>
      <c r="C2945" s="11" t="s">
        <v>6611</v>
      </c>
      <c r="D2945" s="37">
        <v>42180000</v>
      </c>
      <c r="E2945" s="11" t="s">
        <v>6738</v>
      </c>
      <c r="F2945" s="37">
        <v>42182600</v>
      </c>
      <c r="G2945" s="11" t="s">
        <v>6742</v>
      </c>
      <c r="H2945" s="37">
        <v>42182601</v>
      </c>
      <c r="I2945" s="11" t="s">
        <v>6746</v>
      </c>
      <c r="J2945" s="37" t="s">
        <v>6747</v>
      </c>
      <c r="K2945" s="11" t="s">
        <v>527</v>
      </c>
      <c r="L2945" s="5"/>
      <c r="M2945" s="16" t="str">
        <f>""""&amp;A2945&amp;""","""&amp;B2945&amp;""","""&amp;C2945&amp;""","""&amp;D2945&amp;""","""&amp;E2945&amp;""","""&amp;F2945&amp;""","""&amp;G2945&amp;""","""&amp;H2945&amp;""","""&amp;I2945&amp;""","""&amp;J2945&amp;""","""&amp;K2945&amp;""""</f>
        <v>"Medical Equipment and Accessories and Supplies","42000000","Patient exam and monitoring products","42180000","Medical exam lights or lamps","42182600","Freestanding medical exam lights or lamps","42182601","Examination Lamp, Articulated, Mobile Stand, Halogen, Adjustable Reflector","42182601.1","Other Non-Pharma"</v>
      </c>
    </row>
    <row r="2946" spans="1:13" ht="13" customHeight="1">
      <c r="A2946" s="27" t="s">
        <v>258</v>
      </c>
      <c r="B2946" s="41" t="s">
        <v>259</v>
      </c>
      <c r="C2946" s="27" t="s">
        <v>6611</v>
      </c>
      <c r="D2946" s="41" t="s">
        <v>6612</v>
      </c>
      <c r="E2946" s="27" t="s">
        <v>6738</v>
      </c>
      <c r="F2946" s="41" t="s">
        <v>6739</v>
      </c>
      <c r="G2946" s="27" t="s">
        <v>12458</v>
      </c>
      <c r="H2946" s="41" t="s">
        <v>12459</v>
      </c>
      <c r="I2946" s="27" t="s">
        <v>12461</v>
      </c>
      <c r="J2946" s="41" t="s">
        <v>12462</v>
      </c>
      <c r="K2946" s="27" t="s">
        <v>527</v>
      </c>
      <c r="L2946" s="5"/>
      <c r="M2946" s="16"/>
    </row>
    <row r="2947" spans="1:13" ht="13" customHeight="1">
      <c r="A2947" s="27" t="s">
        <v>258</v>
      </c>
      <c r="B2947" s="41" t="s">
        <v>259</v>
      </c>
      <c r="C2947" s="27" t="s">
        <v>6611</v>
      </c>
      <c r="D2947" s="41" t="s">
        <v>6612</v>
      </c>
      <c r="E2947" s="27" t="s">
        <v>6738</v>
      </c>
      <c r="F2947" s="41" t="s">
        <v>6739</v>
      </c>
      <c r="G2947" s="27" t="s">
        <v>12458</v>
      </c>
      <c r="H2947" s="41" t="s">
        <v>12459</v>
      </c>
      <c r="I2947" s="27" t="s">
        <v>12460</v>
      </c>
      <c r="J2947" s="41" t="s">
        <v>12463</v>
      </c>
      <c r="K2947" s="27" t="s">
        <v>527</v>
      </c>
      <c r="L2947" s="5"/>
      <c r="M2947" s="16"/>
    </row>
    <row r="2948" spans="1:13" ht="13" customHeight="1">
      <c r="A2948" s="11" t="s">
        <v>258</v>
      </c>
      <c r="B2948" s="37" t="s">
        <v>259</v>
      </c>
      <c r="C2948" s="19" t="s">
        <v>6611</v>
      </c>
      <c r="D2948" s="38" t="s">
        <v>6612</v>
      </c>
      <c r="E2948" s="19" t="s">
        <v>6748</v>
      </c>
      <c r="F2948" s="38" t="s">
        <v>6749</v>
      </c>
      <c r="G2948" s="19" t="s">
        <v>6750</v>
      </c>
      <c r="H2948" s="38" t="s">
        <v>6749</v>
      </c>
      <c r="I2948" s="19" t="s">
        <v>6750</v>
      </c>
      <c r="J2948" s="38" t="s">
        <v>6751</v>
      </c>
      <c r="K2948" s="11" t="s">
        <v>283</v>
      </c>
      <c r="L2948" s="5"/>
      <c r="M2948" s="16" t="str">
        <f>""""&amp;A2948&amp;""","""&amp;B2948&amp;""","""&amp;C2948&amp;""","""&amp;D2948&amp;""","""&amp;E2948&amp;""","""&amp;F2948&amp;""","""&amp;G2948&amp;""","""&amp;H2948&amp;""","""&amp;I2948&amp;""","""&amp;J2948&amp;""","""&amp;K2948&amp;""""</f>
        <v>"Medical Equipment and Accessories and Supplies","42000000","Patient exam and monitoring products","42180000","Medical exam size measuring devices","42182700","Other Medical exam size measuring devices","42182700","Other Medical exam size measuring devices","42182700.0","N/A"</v>
      </c>
    </row>
    <row r="2949" spans="1:13" ht="13" customHeight="1">
      <c r="A2949" s="11" t="s">
        <v>258</v>
      </c>
      <c r="B2949" s="37" t="s">
        <v>259</v>
      </c>
      <c r="C2949" s="11" t="s">
        <v>6611</v>
      </c>
      <c r="D2949" s="37" t="s">
        <v>6612</v>
      </c>
      <c r="E2949" s="11" t="s">
        <v>6748</v>
      </c>
      <c r="F2949" s="37" t="s">
        <v>6749</v>
      </c>
      <c r="G2949" s="11" t="s">
        <v>6752</v>
      </c>
      <c r="H2949" s="37" t="s">
        <v>6753</v>
      </c>
      <c r="I2949" s="11" t="s">
        <v>6754</v>
      </c>
      <c r="J2949" s="37" t="s">
        <v>6755</v>
      </c>
      <c r="K2949" s="11" t="s">
        <v>527</v>
      </c>
      <c r="L2949" s="5"/>
      <c r="M2949" s="16" t="str">
        <f>""""&amp;A2949&amp;""","""&amp;B2949&amp;""","""&amp;C2949&amp;""","""&amp;D2949&amp;""","""&amp;E2949&amp;""","""&amp;F2949&amp;""","""&amp;G2949&amp;""","""&amp;H2949&amp;""","""&amp;I2949&amp;""","""&amp;J2949&amp;""","""&amp;K2949&amp;""""</f>
        <v>"Medical Equipment and Accessories and Supplies","42000000","Patient exam and monitoring products","42180000","Medical exam size measuring devices","42182700","Medical tape measures","42182702","Other Medical tape measures","42182702.0","Other Non-Pharma"</v>
      </c>
    </row>
    <row r="2950" spans="1:13" ht="13" customHeight="1">
      <c r="A2950" s="11" t="s">
        <v>258</v>
      </c>
      <c r="B2950" s="37">
        <v>42000000</v>
      </c>
      <c r="C2950" s="11" t="s">
        <v>6611</v>
      </c>
      <c r="D2950" s="37">
        <v>42180000</v>
      </c>
      <c r="E2950" s="11" t="s">
        <v>6748</v>
      </c>
      <c r="F2950" s="37">
        <v>42182700</v>
      </c>
      <c r="G2950" s="11" t="s">
        <v>6752</v>
      </c>
      <c r="H2950" s="37">
        <v>42182702</v>
      </c>
      <c r="I2950" s="11" t="s">
        <v>6756</v>
      </c>
      <c r="J2950" s="37" t="s">
        <v>6757</v>
      </c>
      <c r="K2950" s="11" t="s">
        <v>527</v>
      </c>
      <c r="L2950" s="5"/>
      <c r="M2950" s="16" t="str">
        <f>""""&amp;A2950&amp;""","""&amp;B2950&amp;""","""&amp;C2950&amp;""","""&amp;D2950&amp;""","""&amp;E2950&amp;""","""&amp;F2950&amp;""","""&amp;G2950&amp;""","""&amp;H2950&amp;""","""&amp;I2950&amp;""","""&amp;J2950&amp;""","""&amp;K2950&amp;""""</f>
        <v>"Medical Equipment and Accessories and Supplies","42000000","Patient exam and monitoring products","42180000","Medical exam size measuring devices","42182700","Medical tape measures","42182702","Measuring Tape, MUAC Pediatric, 26.5 cm, Color Coded","42182702.1","Other Non-Pharma"</v>
      </c>
    </row>
    <row r="2951" spans="1:13" ht="13" customHeight="1">
      <c r="A2951" s="11" t="s">
        <v>258</v>
      </c>
      <c r="B2951" s="37">
        <v>42000000</v>
      </c>
      <c r="C2951" s="11" t="s">
        <v>6611</v>
      </c>
      <c r="D2951" s="37">
        <v>42180000</v>
      </c>
      <c r="E2951" s="11" t="s">
        <v>6748</v>
      </c>
      <c r="F2951" s="37">
        <v>42182700</v>
      </c>
      <c r="G2951" s="11" t="s">
        <v>6752</v>
      </c>
      <c r="H2951" s="37">
        <v>42182702</v>
      </c>
      <c r="I2951" s="11" t="s">
        <v>6758</v>
      </c>
      <c r="J2951" s="37" t="s">
        <v>6759</v>
      </c>
      <c r="K2951" s="11" t="s">
        <v>527</v>
      </c>
      <c r="L2951" s="5"/>
      <c r="M2951" s="16" t="str">
        <f>""""&amp;A2951&amp;""","""&amp;B2951&amp;""","""&amp;C2951&amp;""","""&amp;D2951&amp;""","""&amp;E2951&amp;""","""&amp;F2951&amp;""","""&amp;G2951&amp;""","""&amp;H2951&amp;""","""&amp;I2951&amp;""","""&amp;J2951&amp;""","""&amp;K2951&amp;""""</f>
        <v>"Medical Equipment and Accessories and Supplies","42000000","Patient exam and monitoring products","42180000","Medical exam size measuring devices","42182700","Medical tape measures","42182702","Tape Measure, Vinyl, 150 cm / 60 in","42182702.2","Other Non-Pharma"</v>
      </c>
    </row>
    <row r="2952" spans="1:13" ht="13" customHeight="1">
      <c r="A2952" s="11" t="s">
        <v>258</v>
      </c>
      <c r="B2952" s="37" t="s">
        <v>259</v>
      </c>
      <c r="C2952" s="11" t="s">
        <v>6611</v>
      </c>
      <c r="D2952" s="37" t="s">
        <v>6612</v>
      </c>
      <c r="E2952" s="11" t="s">
        <v>6748</v>
      </c>
      <c r="F2952" s="37" t="s">
        <v>6749</v>
      </c>
      <c r="G2952" s="11" t="s">
        <v>6752</v>
      </c>
      <c r="H2952" s="37" t="s">
        <v>6753</v>
      </c>
      <c r="I2952" s="11" t="s">
        <v>6760</v>
      </c>
      <c r="J2952" s="37" t="s">
        <v>6761</v>
      </c>
      <c r="K2952" s="11" t="s">
        <v>527</v>
      </c>
      <c r="L2952" s="5"/>
      <c r="M2952" s="16" t="str">
        <f>""""&amp;A2952&amp;""","""&amp;B2952&amp;""","""&amp;C2952&amp;""","""&amp;D2952&amp;""","""&amp;E2952&amp;""","""&amp;F2952&amp;""","""&amp;G2952&amp;""","""&amp;H2952&amp;""","""&amp;I2952&amp;""","""&amp;J2952&amp;""","""&amp;K2952&amp;""""</f>
        <v>"Medical Equipment and Accessories and Supplies","42000000","Patient exam and monitoring products","42180000","Medical exam size measuring devices","42182700","Medical tape measures","42182702","Measuring Tape, MUAC Adult, 50 cm, Graduated, High Contrast","42182702.3","Other Non-Pharma"</v>
      </c>
    </row>
    <row r="2953" spans="1:13" ht="13" customHeight="1">
      <c r="A2953" s="28" t="s">
        <v>258</v>
      </c>
      <c r="B2953" s="40" t="s">
        <v>259</v>
      </c>
      <c r="C2953" s="28" t="s">
        <v>6611</v>
      </c>
      <c r="D2953" s="40" t="s">
        <v>6612</v>
      </c>
      <c r="E2953" s="28" t="s">
        <v>6748</v>
      </c>
      <c r="F2953" s="40" t="s">
        <v>6749</v>
      </c>
      <c r="G2953" s="28" t="s">
        <v>6752</v>
      </c>
      <c r="H2953" s="40" t="s">
        <v>6753</v>
      </c>
      <c r="I2953" s="28" t="s">
        <v>12215</v>
      </c>
      <c r="J2953" s="37" t="s">
        <v>12216</v>
      </c>
      <c r="K2953" s="35" t="s">
        <v>527</v>
      </c>
      <c r="L2953" s="5"/>
      <c r="M2953" s="16"/>
    </row>
    <row r="2954" spans="1:13" ht="13" customHeight="1">
      <c r="A2954" s="27" t="s">
        <v>258</v>
      </c>
      <c r="B2954" s="41" t="s">
        <v>259</v>
      </c>
      <c r="C2954" s="27" t="s">
        <v>6611</v>
      </c>
      <c r="D2954" s="41" t="s">
        <v>6612</v>
      </c>
      <c r="E2954" s="27" t="s">
        <v>6748</v>
      </c>
      <c r="F2954" s="41" t="s">
        <v>6749</v>
      </c>
      <c r="G2954" s="27" t="s">
        <v>12464</v>
      </c>
      <c r="H2954" s="41" t="s">
        <v>12465</v>
      </c>
      <c r="I2954" s="27" t="s">
        <v>12467</v>
      </c>
      <c r="J2954" s="41" t="s">
        <v>12468</v>
      </c>
      <c r="K2954" s="31" t="s">
        <v>527</v>
      </c>
      <c r="L2954" s="5"/>
      <c r="M2954" s="16"/>
    </row>
    <row r="2955" spans="1:13" ht="13" customHeight="1">
      <c r="A2955" s="29" t="s">
        <v>258</v>
      </c>
      <c r="B2955" s="49" t="s">
        <v>259</v>
      </c>
      <c r="C2955" s="29" t="s">
        <v>6611</v>
      </c>
      <c r="D2955" s="49" t="s">
        <v>6612</v>
      </c>
      <c r="E2955" s="29" t="s">
        <v>6748</v>
      </c>
      <c r="F2955" s="49" t="s">
        <v>6749</v>
      </c>
      <c r="G2955" s="29" t="s">
        <v>12464</v>
      </c>
      <c r="H2955" s="49" t="s">
        <v>12465</v>
      </c>
      <c r="I2955" s="29" t="s">
        <v>12466</v>
      </c>
      <c r="J2955" s="49" t="s">
        <v>12469</v>
      </c>
      <c r="K2955" s="29" t="s">
        <v>527</v>
      </c>
      <c r="L2955" s="5"/>
      <c r="M2955" s="16"/>
    </row>
    <row r="2956" spans="1:13" ht="13" customHeight="1">
      <c r="A2956" s="29" t="s">
        <v>258</v>
      </c>
      <c r="B2956" s="49" t="s">
        <v>259</v>
      </c>
      <c r="C2956" s="29" t="s">
        <v>6611</v>
      </c>
      <c r="D2956" s="49" t="s">
        <v>6612</v>
      </c>
      <c r="E2956" s="29" t="s">
        <v>12470</v>
      </c>
      <c r="F2956" s="49" t="s">
        <v>12471</v>
      </c>
      <c r="G2956" s="29" t="s">
        <v>12472</v>
      </c>
      <c r="H2956" s="49" t="s">
        <v>12473</v>
      </c>
      <c r="I2956" s="29" t="s">
        <v>12475</v>
      </c>
      <c r="J2956" s="49" t="s">
        <v>12476</v>
      </c>
      <c r="K2956" s="29" t="s">
        <v>527</v>
      </c>
      <c r="L2956" s="5"/>
      <c r="M2956" s="16"/>
    </row>
    <row r="2957" spans="1:13" ht="13" customHeight="1">
      <c r="A2957" s="27" t="s">
        <v>258</v>
      </c>
      <c r="B2957" s="41" t="s">
        <v>259</v>
      </c>
      <c r="C2957" s="27" t="s">
        <v>6611</v>
      </c>
      <c r="D2957" s="41" t="s">
        <v>6612</v>
      </c>
      <c r="E2957" s="27" t="s">
        <v>12470</v>
      </c>
      <c r="F2957" s="41" t="s">
        <v>12471</v>
      </c>
      <c r="G2957" s="27" t="s">
        <v>12472</v>
      </c>
      <c r="H2957" s="41" t="s">
        <v>12473</v>
      </c>
      <c r="I2957" s="27" t="s">
        <v>12474</v>
      </c>
      <c r="J2957" s="41" t="s">
        <v>12477</v>
      </c>
      <c r="K2957" s="27" t="s">
        <v>527</v>
      </c>
      <c r="L2957" s="5"/>
      <c r="M2957" s="16"/>
    </row>
    <row r="2958" spans="1:13" ht="13" customHeight="1">
      <c r="A2958" s="11" t="s">
        <v>258</v>
      </c>
      <c r="B2958" s="37" t="s">
        <v>259</v>
      </c>
      <c r="C2958" s="19" t="s">
        <v>6762</v>
      </c>
      <c r="D2958" s="38" t="s">
        <v>6763</v>
      </c>
      <c r="E2958" s="19" t="s">
        <v>6764</v>
      </c>
      <c r="F2958" s="38" t="s">
        <v>6763</v>
      </c>
      <c r="G2958" s="19" t="s">
        <v>6764</v>
      </c>
      <c r="H2958" s="38" t="s">
        <v>6763</v>
      </c>
      <c r="I2958" s="19" t="s">
        <v>6764</v>
      </c>
      <c r="J2958" s="38" t="s">
        <v>6765</v>
      </c>
      <c r="K2958" s="11" t="s">
        <v>283</v>
      </c>
      <c r="L2958" s="5"/>
      <c r="M2958" s="16" t="str">
        <f>""""&amp;A2958&amp;""","""&amp;B2958&amp;""","""&amp;C2958&amp;""","""&amp;D2958&amp;""","""&amp;E2958&amp;""","""&amp;F2958&amp;""","""&amp;G2958&amp;""","""&amp;H2958&amp;""","""&amp;I2958&amp;""","""&amp;J2958&amp;""","""&amp;K2958&amp;""""</f>
        <v>"Medical Equipment and Accessories and Supplies","42000000","Medical facility products","42190000","Other Medical facility products","42190000","Other Medical facility products","42190000","Other Medical facility products","42190000.0","N/A"</v>
      </c>
    </row>
    <row r="2959" spans="1:13" ht="13" customHeight="1">
      <c r="A2959" s="11" t="s">
        <v>258</v>
      </c>
      <c r="B2959" s="37" t="str">
        <f>LEFT(H2959,2)&amp;"000000"</f>
        <v>42000000</v>
      </c>
      <c r="C2959" s="11" t="s">
        <v>6762</v>
      </c>
      <c r="D2959" s="37" t="str">
        <f>LEFT(H2959,4)&amp;"0000"</f>
        <v>42190000</v>
      </c>
      <c r="E2959" s="11" t="s">
        <v>6766</v>
      </c>
      <c r="F2959" s="37" t="str">
        <f>LEFT(H2959,6)&amp;"00"</f>
        <v>42191600</v>
      </c>
      <c r="G2959" s="11" t="s">
        <v>6767</v>
      </c>
      <c r="H2959" s="37" t="s">
        <v>6768</v>
      </c>
      <c r="I2959" s="11" t="s">
        <v>6769</v>
      </c>
      <c r="J2959" s="37" t="s">
        <v>6770</v>
      </c>
      <c r="K2959" s="11" t="s">
        <v>527</v>
      </c>
      <c r="L2959" s="5"/>
      <c r="M2959" s="16" t="str">
        <f>""""&amp;A2959&amp;""","""&amp;B2959&amp;""","""&amp;C2959&amp;""","""&amp;D2959&amp;""","""&amp;E2959&amp;""","""&amp;F2959&amp;""","""&amp;G2959&amp;""","""&amp;H2959&amp;""","""&amp;I2959&amp;""","""&amp;J2959&amp;""","""&amp;K2959&amp;""""</f>
        <v>"Medical Equipment and Accessories and Supplies","42000000","Medical facility products","42190000","Medical facility building systems","42191600","Patient cubicle curtains or screens or curtain track hardware","42191607","Other Patient cubicle curtains or screens or curtain track hardware","42191607.0","Other Non-Pharma"</v>
      </c>
    </row>
    <row r="2960" spans="1:13" ht="13" customHeight="1">
      <c r="A2960" s="11" t="s">
        <v>258</v>
      </c>
      <c r="B2960" s="37" t="str">
        <f>LEFT(H2960,2)&amp;"000000"</f>
        <v>42000000</v>
      </c>
      <c r="C2960" s="11" t="s">
        <v>6762</v>
      </c>
      <c r="D2960" s="37" t="str">
        <f>LEFT(H2960,4)&amp;"0000"</f>
        <v>42190000</v>
      </c>
      <c r="E2960" s="11" t="s">
        <v>6766</v>
      </c>
      <c r="F2960" s="37" t="str">
        <f>LEFT(H2960,6)&amp;"00"</f>
        <v>42191600</v>
      </c>
      <c r="G2960" s="11" t="s">
        <v>6767</v>
      </c>
      <c r="H2960" s="37" t="s">
        <v>6768</v>
      </c>
      <c r="I2960" s="11" t="s">
        <v>6771</v>
      </c>
      <c r="J2960" s="37" t="s">
        <v>6772</v>
      </c>
      <c r="K2960" s="11" t="s">
        <v>527</v>
      </c>
      <c r="L2960" s="5"/>
      <c r="M2960" s="16" t="str">
        <f>""""&amp;A2960&amp;""","""&amp;B2960&amp;""","""&amp;C2960&amp;""","""&amp;D2960&amp;""","""&amp;E2960&amp;""","""&amp;F2960&amp;""","""&amp;G2960&amp;""","""&amp;H2960&amp;""","""&amp;I2960&amp;""","""&amp;J2960&amp;""","""&amp;K2960&amp;""""</f>
        <v>"Medical Equipment and Accessories and Supplies","42000000","Medical facility products","42190000","Medical facility building systems","42191600","Patient cubicle curtains or screens or curtain track hardware","42191607","Hospital Privacy Screen, w/ Wheels, 4 Fold, 1 Each","42191607.1","Other Non-Pharma"</v>
      </c>
    </row>
    <row r="2961" spans="1:13" ht="13" customHeight="1">
      <c r="A2961" s="11" t="s">
        <v>258</v>
      </c>
      <c r="B2961" s="37" t="s">
        <v>259</v>
      </c>
      <c r="C2961" s="19" t="s">
        <v>6762</v>
      </c>
      <c r="D2961" s="38" t="s">
        <v>6763</v>
      </c>
      <c r="E2961" s="19" t="s">
        <v>6773</v>
      </c>
      <c r="F2961" s="38" t="s">
        <v>6774</v>
      </c>
      <c r="G2961" s="19" t="s">
        <v>6775</v>
      </c>
      <c r="H2961" s="38" t="s">
        <v>6774</v>
      </c>
      <c r="I2961" s="19" t="s">
        <v>6775</v>
      </c>
      <c r="J2961" s="38" t="s">
        <v>6776</v>
      </c>
      <c r="K2961" s="11" t="s">
        <v>527</v>
      </c>
      <c r="L2961" s="5"/>
      <c r="M2961" s="16" t="str">
        <f>""""&amp;A2961&amp;""","""&amp;B2961&amp;""","""&amp;C2961&amp;""","""&amp;D2961&amp;""","""&amp;E2961&amp;""","""&amp;F2961&amp;""","""&amp;G2961&amp;""","""&amp;H2961&amp;""","""&amp;I2961&amp;""","""&amp;J2961&amp;""","""&amp;K2961&amp;""""</f>
        <v>"Medical Equipment and Accessories and Supplies","42000000","Medical facility products","42190000","Patient beds and accessories","42191800","Other Patient beds and accessories","42191800","Other Patient beds and accessories","42191800.0","Other Non-Pharma"</v>
      </c>
    </row>
    <row r="2962" spans="1:13" ht="13" customHeight="1">
      <c r="A2962" s="11" t="s">
        <v>258</v>
      </c>
      <c r="B2962" s="37">
        <v>42000000</v>
      </c>
      <c r="C2962" s="19" t="s">
        <v>6762</v>
      </c>
      <c r="D2962" s="38">
        <v>42190000</v>
      </c>
      <c r="E2962" s="19" t="s">
        <v>6773</v>
      </c>
      <c r="F2962" s="38">
        <v>42191800</v>
      </c>
      <c r="G2962" s="19" t="s">
        <v>6775</v>
      </c>
      <c r="H2962" s="38">
        <v>42191800</v>
      </c>
      <c r="I2962" s="11" t="s">
        <v>6777</v>
      </c>
      <c r="J2962" s="38" t="s">
        <v>6778</v>
      </c>
      <c r="K2962" s="11" t="s">
        <v>527</v>
      </c>
      <c r="L2962" s="5"/>
      <c r="M2962" s="16" t="str">
        <f>""""&amp;A2962&amp;""","""&amp;B2962&amp;""","""&amp;C2962&amp;""","""&amp;D2962&amp;""","""&amp;E2962&amp;""","""&amp;F2962&amp;""","""&amp;G2962&amp;""","""&amp;H2962&amp;""","""&amp;I2962&amp;""","""&amp;J2962&amp;""","""&amp;K2962&amp;""""</f>
        <v>"Medical Equipment and Accessories and Supplies","42000000","Medical facility products","42190000","Patient beds and accessories","42191800","Other Patient beds and accessories","42191800","Examination Bed, With 3 Sections, 1680 x 600 x 800 mm, Adjustable Back/Leg, Stainless Steel","42191800.1","Other Non-Pharma"</v>
      </c>
    </row>
    <row r="2963" spans="1:13" ht="13" customHeight="1">
      <c r="A2963" s="11" t="s">
        <v>258</v>
      </c>
      <c r="B2963" s="37">
        <v>42000000</v>
      </c>
      <c r="C2963" s="19" t="s">
        <v>6762</v>
      </c>
      <c r="D2963" s="38">
        <v>42190000</v>
      </c>
      <c r="E2963" s="19" t="s">
        <v>6773</v>
      </c>
      <c r="F2963" s="38">
        <v>42191800</v>
      </c>
      <c r="G2963" s="19" t="s">
        <v>6775</v>
      </c>
      <c r="H2963" s="38">
        <v>42191800</v>
      </c>
      <c r="I2963" s="19" t="s">
        <v>6779</v>
      </c>
      <c r="J2963" s="38" t="s">
        <v>6780</v>
      </c>
      <c r="K2963" s="11" t="s">
        <v>527</v>
      </c>
      <c r="L2963" s="5"/>
      <c r="M2963" s="16" t="str">
        <f>""""&amp;A2963&amp;""","""&amp;B2963&amp;""","""&amp;C2963&amp;""","""&amp;D2963&amp;""","""&amp;E2963&amp;""","""&amp;F2963&amp;""","""&amp;G2963&amp;""","""&amp;H2963&amp;""","""&amp;I2963&amp;""","""&amp;J2963&amp;""","""&amp;K2963&amp;""""</f>
        <v>"Medical Equipment and Accessories and Supplies","42000000","Medical facility products","42190000","Patient beds and accessories","42191800","Other Patient beds and accessories","42191800","Hospital Bed Mattress, 10 cm Thickness, Vinyl Cover, 193 x 90 x 10 cm","42191800.2","Other Non-Pharma"</v>
      </c>
    </row>
    <row r="2964" spans="1:13" ht="13" customHeight="1">
      <c r="A2964" s="11" t="s">
        <v>258</v>
      </c>
      <c r="B2964" s="37">
        <v>42000000</v>
      </c>
      <c r="C2964" s="19" t="s">
        <v>6762</v>
      </c>
      <c r="D2964" s="38">
        <v>42190000</v>
      </c>
      <c r="E2964" s="19" t="s">
        <v>6773</v>
      </c>
      <c r="F2964" s="38">
        <v>42191800</v>
      </c>
      <c r="G2964" s="19" t="s">
        <v>6775</v>
      </c>
      <c r="H2964" s="38">
        <v>42191800</v>
      </c>
      <c r="I2964" s="19" t="s">
        <v>6781</v>
      </c>
      <c r="J2964" s="38" t="s">
        <v>6782</v>
      </c>
      <c r="K2964" s="11" t="s">
        <v>527</v>
      </c>
      <c r="L2964" s="5"/>
      <c r="M2964" s="16" t="str">
        <f>""""&amp;A2964&amp;""","""&amp;B2964&amp;""","""&amp;C2964&amp;""","""&amp;D2964&amp;""","""&amp;E2964&amp;""","""&amp;F2964&amp;""","""&amp;G2964&amp;""","""&amp;H2964&amp;""","""&amp;I2964&amp;""","""&amp;J2964&amp;""","""&amp;K2964&amp;""""</f>
        <v>"Medical Equipment and Accessories and Supplies","42000000","Medical facility products","42190000","Patient beds and accessories","42191800","Other Patient beds and accessories","42191800","Hospital Bed with Mattress, 10 cm Thickness, Vinyl Cover, 193 x 90 x 10 cm","42191800.3","Other Non-Pharma"</v>
      </c>
    </row>
    <row r="2965" spans="1:13" ht="13" customHeight="1">
      <c r="A2965" s="11" t="s">
        <v>258</v>
      </c>
      <c r="B2965" s="37">
        <v>42000000</v>
      </c>
      <c r="C2965" s="19" t="s">
        <v>6762</v>
      </c>
      <c r="D2965" s="38">
        <v>42190000</v>
      </c>
      <c r="E2965" s="19" t="s">
        <v>6773</v>
      </c>
      <c r="F2965" s="38">
        <v>42191800</v>
      </c>
      <c r="G2965" s="19" t="s">
        <v>6775</v>
      </c>
      <c r="H2965" s="38">
        <v>42191800</v>
      </c>
      <c r="I2965" s="19" t="s">
        <v>6783</v>
      </c>
      <c r="J2965" s="38" t="s">
        <v>6784</v>
      </c>
      <c r="K2965" s="11" t="s">
        <v>527</v>
      </c>
      <c r="L2965" s="5"/>
      <c r="M2965" s="16" t="str">
        <f>""""&amp;A2965&amp;""","""&amp;B2965&amp;""","""&amp;C2965&amp;""","""&amp;D2965&amp;""","""&amp;E2965&amp;""","""&amp;F2965&amp;""","""&amp;G2965&amp;""","""&amp;H2965&amp;""","""&amp;I2965&amp;""","""&amp;J2965&amp;""","""&amp;K2965&amp;""""</f>
        <v>"Medical Equipment and Accessories and Supplies","42000000","Medical facility products","42190000","Patient beds and accessories","42191800","Other Patient beds and accessories","42191800","Hospital Overbed Table","42191800.4","Other Non-Pharma"</v>
      </c>
    </row>
    <row r="2966" spans="1:13" ht="13" customHeight="1">
      <c r="A2966" s="11" t="s">
        <v>258</v>
      </c>
      <c r="B2966" s="37" t="str">
        <f>LEFT(H2966,2)&amp;"000000"</f>
        <v>42000000</v>
      </c>
      <c r="C2966" s="19" t="s">
        <v>6762</v>
      </c>
      <c r="D2966" s="38" t="str">
        <f>LEFT(H2966,4)&amp;"0000"</f>
        <v>42190000</v>
      </c>
      <c r="E2966" s="19" t="s">
        <v>6773</v>
      </c>
      <c r="F2966" s="38" t="str">
        <f>LEFT(H2966,6)&amp;"00"</f>
        <v>42191800</v>
      </c>
      <c r="G2966" s="19" t="s">
        <v>6775</v>
      </c>
      <c r="H2966" s="38" t="s">
        <v>6774</v>
      </c>
      <c r="I2966" s="19" t="s">
        <v>6785</v>
      </c>
      <c r="J2966" s="38" t="s">
        <v>6786</v>
      </c>
      <c r="K2966" s="11" t="s">
        <v>527</v>
      </c>
      <c r="L2966" s="5"/>
      <c r="M2966" s="16" t="str">
        <f>""""&amp;A2966&amp;""","""&amp;B2966&amp;""","""&amp;C2966&amp;""","""&amp;D2966&amp;""","""&amp;E2966&amp;""","""&amp;F2966&amp;""","""&amp;G2966&amp;""","""&amp;H2966&amp;""","""&amp;I2966&amp;""","""&amp;J2966&amp;""","""&amp;K2966&amp;""""</f>
        <v>"Medical Equipment and Accessories and Supplies","42000000","Medical facility products","42190000","Patient beds and accessories","42191800","Other Patient beds and accessories","42191800","Hospital Overbed Table Stainless Steel, 1 Each","42191800.5","Other Non-Pharma"</v>
      </c>
    </row>
    <row r="2967" spans="1:13" ht="13" customHeight="1">
      <c r="A2967" s="11" t="s">
        <v>258</v>
      </c>
      <c r="B2967" s="37" t="s">
        <v>259</v>
      </c>
      <c r="C2967" s="11" t="s">
        <v>6762</v>
      </c>
      <c r="D2967" s="37" t="s">
        <v>6763</v>
      </c>
      <c r="E2967" s="11" t="s">
        <v>6773</v>
      </c>
      <c r="F2967" s="37" t="s">
        <v>6774</v>
      </c>
      <c r="G2967" s="11" t="s">
        <v>6787</v>
      </c>
      <c r="H2967" s="37" t="s">
        <v>6788</v>
      </c>
      <c r="I2967" s="11" t="s">
        <v>6789</v>
      </c>
      <c r="J2967" s="37" t="s">
        <v>6790</v>
      </c>
      <c r="K2967" s="11" t="s">
        <v>527</v>
      </c>
      <c r="L2967" s="5"/>
      <c r="M2967" s="16" t="str">
        <f>""""&amp;A2967&amp;""","""&amp;B2967&amp;""","""&amp;C2967&amp;""","""&amp;D2967&amp;""","""&amp;E2967&amp;""","""&amp;F2967&amp;""","""&amp;G2967&amp;""","""&amp;H2967&amp;""","""&amp;I2967&amp;""","""&amp;J2967&amp;""","""&amp;K2967&amp;""""</f>
        <v>"Medical Equipment and Accessories and Supplies","42000000","Medical facility products","42190000","Patient beds and accessories","42191800","Patient care bed accessories","42191815","Other Patient care bed accessories","42191815.0","Other Non-Pharma"</v>
      </c>
    </row>
    <row r="2968" spans="1:13" ht="13" customHeight="1">
      <c r="A2968" s="11" t="s">
        <v>258</v>
      </c>
      <c r="B2968" s="37">
        <v>42000000</v>
      </c>
      <c r="C2968" s="11" t="s">
        <v>6762</v>
      </c>
      <c r="D2968" s="37">
        <v>42190000</v>
      </c>
      <c r="E2968" s="11" t="s">
        <v>6773</v>
      </c>
      <c r="F2968" s="37">
        <v>42191800</v>
      </c>
      <c r="G2968" s="11" t="s">
        <v>6787</v>
      </c>
      <c r="H2968" s="37">
        <v>42191815</v>
      </c>
      <c r="I2968" s="11" t="s">
        <v>6791</v>
      </c>
      <c r="J2968" s="37" t="s">
        <v>6792</v>
      </c>
      <c r="K2968" s="11" t="s">
        <v>527</v>
      </c>
      <c r="L2968" s="5"/>
      <c r="M2968" s="16" t="str">
        <f>""""&amp;A2968&amp;""","""&amp;B2968&amp;""","""&amp;C2968&amp;""","""&amp;D2968&amp;""","""&amp;E2968&amp;""","""&amp;F2968&amp;""","""&amp;G2968&amp;""","""&amp;H2968&amp;""","""&amp;I2968&amp;""","""&amp;J2968&amp;""","""&amp;K2968&amp;""""</f>
        <v>"Medical Equipment and Accessories and Supplies","42000000","Medical facility products","42190000","Patient beds and accessories","42191800","Patient care bed accessories","42191815","Mackintosh Sheeting, Rubber, Supreme, Autoclavable","42191815.1","Other Non-Pharma"</v>
      </c>
    </row>
    <row r="2969" spans="1:13" ht="13" customHeight="1">
      <c r="A2969" s="11" t="s">
        <v>258</v>
      </c>
      <c r="B2969" s="37" t="s">
        <v>259</v>
      </c>
      <c r="C2969" s="11" t="s">
        <v>6762</v>
      </c>
      <c r="D2969" s="37" t="s">
        <v>6763</v>
      </c>
      <c r="E2969" s="11" t="s">
        <v>6793</v>
      </c>
      <c r="F2969" s="37" t="s">
        <v>6794</v>
      </c>
      <c r="G2969" s="11" t="s">
        <v>6795</v>
      </c>
      <c r="H2969" s="37" t="s">
        <v>6794</v>
      </c>
      <c r="I2969" s="11" t="s">
        <v>6795</v>
      </c>
      <c r="J2969" s="37" t="s">
        <v>6796</v>
      </c>
      <c r="K2969" s="11" t="s">
        <v>283</v>
      </c>
      <c r="L2969" s="5"/>
      <c r="M2969" s="16" t="str">
        <f>""""&amp;A2969&amp;""","""&amp;B2969&amp;""","""&amp;C2969&amp;""","""&amp;D2969&amp;""","""&amp;E2969&amp;""","""&amp;F2969&amp;""","""&amp;G2969&amp;""","""&amp;H2969&amp;""","""&amp;I2969&amp;""","""&amp;J2969&amp;""","""&amp;K2969&amp;""""</f>
        <v>"Medical Equipment and Accessories and Supplies","42000000","Medical facility products","42190000","Clinical cabinetry","42191900","Other Clinical cabinetry","42191900","Other Clinical cabinetry","42191900.0","N/A"</v>
      </c>
    </row>
    <row r="2970" spans="1:13" ht="13" customHeight="1">
      <c r="A2970" s="11" t="s">
        <v>258</v>
      </c>
      <c r="B2970" s="37" t="s">
        <v>259</v>
      </c>
      <c r="C2970" s="11" t="s">
        <v>6762</v>
      </c>
      <c r="D2970" s="37" t="s">
        <v>6763</v>
      </c>
      <c r="E2970" s="11" t="s">
        <v>6793</v>
      </c>
      <c r="F2970" s="37" t="s">
        <v>6794</v>
      </c>
      <c r="G2970" s="11" t="s">
        <v>6797</v>
      </c>
      <c r="H2970" s="37" t="s">
        <v>6798</v>
      </c>
      <c r="I2970" s="11" t="s">
        <v>6799</v>
      </c>
      <c r="J2970" s="37" t="s">
        <v>6800</v>
      </c>
      <c r="K2970" s="11" t="s">
        <v>527</v>
      </c>
      <c r="L2970" s="5"/>
      <c r="M2970" s="16" t="str">
        <f>""""&amp;A2970&amp;""","""&amp;B2970&amp;""","""&amp;C2970&amp;""","""&amp;D2970&amp;""","""&amp;E2970&amp;""","""&amp;F2970&amp;""","""&amp;G2970&amp;""","""&amp;H2970&amp;""","""&amp;I2970&amp;""","""&amp;J2970&amp;""","""&amp;K2970&amp;""""</f>
        <v>"Medical Equipment and Accessories and Supplies","42000000","Medical facility products","42190000","Clinical cabinetry","42191900","Medical or surgical instrument storage cabinets or chests","42191907","Other Medical or surgical instrument storage cabinets or chests","42191907.0","Other Non-Pharma"</v>
      </c>
    </row>
    <row r="2971" spans="1:13" ht="13" customHeight="1">
      <c r="A2971" s="11" t="s">
        <v>258</v>
      </c>
      <c r="B2971" s="37">
        <v>42000000</v>
      </c>
      <c r="C2971" s="11" t="s">
        <v>6762</v>
      </c>
      <c r="D2971" s="37">
        <v>42190000</v>
      </c>
      <c r="E2971" s="11" t="s">
        <v>6793</v>
      </c>
      <c r="F2971" s="37">
        <v>42191900</v>
      </c>
      <c r="G2971" s="11" t="s">
        <v>6797</v>
      </c>
      <c r="H2971" s="37">
        <v>42191907</v>
      </c>
      <c r="I2971" s="11" t="s">
        <v>6801</v>
      </c>
      <c r="J2971" s="37" t="s">
        <v>6802</v>
      </c>
      <c r="K2971" s="11" t="s">
        <v>527</v>
      </c>
      <c r="L2971" s="5"/>
      <c r="M2971" s="16" t="str">
        <f>""""&amp;A2971&amp;""","""&amp;B2971&amp;""","""&amp;C2971&amp;""","""&amp;D2971&amp;""","""&amp;E2971&amp;""","""&amp;F2971&amp;""","""&amp;G2971&amp;""","""&amp;H2971&amp;""","""&amp;I2971&amp;""","""&amp;J2971&amp;""","""&amp;K2971&amp;""""</f>
        <v>"Medical Equipment and Accessories and Supplies","42000000","Medical facility products","42190000","Clinical cabinetry","42191900","Medical or surgical instrument storage cabinets or chests","42191907","Cabinet, First Aid, Large, Filled","42191907.1","Other Non-Pharma"</v>
      </c>
    </row>
    <row r="2972" spans="1:13" ht="13" customHeight="1">
      <c r="A2972" s="28" t="s">
        <v>258</v>
      </c>
      <c r="B2972" s="40" t="s">
        <v>259</v>
      </c>
      <c r="C2972" s="28" t="s">
        <v>6762</v>
      </c>
      <c r="D2972" s="40" t="s">
        <v>6763</v>
      </c>
      <c r="E2972" s="28" t="s">
        <v>6793</v>
      </c>
      <c r="F2972" s="40" t="s">
        <v>6794</v>
      </c>
      <c r="G2972" s="28" t="s">
        <v>6797</v>
      </c>
      <c r="H2972" s="40" t="s">
        <v>6798</v>
      </c>
      <c r="I2972" s="28" t="s">
        <v>12211</v>
      </c>
      <c r="J2972" s="37" t="s">
        <v>12213</v>
      </c>
      <c r="K2972" s="28" t="s">
        <v>527</v>
      </c>
      <c r="L2972" s="5"/>
      <c r="M2972" s="16"/>
    </row>
    <row r="2973" spans="1:13" ht="13" customHeight="1">
      <c r="A2973" s="28" t="s">
        <v>258</v>
      </c>
      <c r="B2973" s="40" t="s">
        <v>259</v>
      </c>
      <c r="C2973" s="28" t="s">
        <v>6762</v>
      </c>
      <c r="D2973" s="40" t="s">
        <v>6763</v>
      </c>
      <c r="E2973" s="28" t="s">
        <v>6793</v>
      </c>
      <c r="F2973" s="40" t="s">
        <v>6794</v>
      </c>
      <c r="G2973" s="28" t="s">
        <v>6797</v>
      </c>
      <c r="H2973" s="40" t="s">
        <v>6798</v>
      </c>
      <c r="I2973" s="28" t="s">
        <v>12212</v>
      </c>
      <c r="J2973" s="37" t="s">
        <v>12214</v>
      </c>
      <c r="K2973" s="28" t="s">
        <v>527</v>
      </c>
      <c r="L2973" s="5"/>
      <c r="M2973" s="16"/>
    </row>
    <row r="2974" spans="1:13" ht="13" customHeight="1">
      <c r="A2974" s="11" t="s">
        <v>258</v>
      </c>
      <c r="B2974" s="37" t="s">
        <v>259</v>
      </c>
      <c r="C2974" s="11" t="s">
        <v>6762</v>
      </c>
      <c r="D2974" s="37" t="s">
        <v>6763</v>
      </c>
      <c r="E2974" s="11" t="s">
        <v>6803</v>
      </c>
      <c r="F2974" s="37" t="s">
        <v>6804</v>
      </c>
      <c r="G2974" s="11" t="s">
        <v>6805</v>
      </c>
      <c r="H2974" s="37" t="s">
        <v>6804</v>
      </c>
      <c r="I2974" s="11" t="s">
        <v>6805</v>
      </c>
      <c r="J2974" s="37" t="s">
        <v>6806</v>
      </c>
      <c r="K2974" s="11" t="s">
        <v>283</v>
      </c>
      <c r="L2974" s="5"/>
      <c r="M2974" s="16" t="str">
        <f>""""&amp;A2974&amp;""","""&amp;B2974&amp;""","""&amp;C2974&amp;""","""&amp;D2974&amp;""","""&amp;E2974&amp;""","""&amp;F2974&amp;""","""&amp;G2974&amp;""","""&amp;H2974&amp;""","""&amp;I2974&amp;""","""&amp;J2974&amp;""","""&amp;K2974&amp;""""</f>
        <v>"Medical Equipment and Accessories and Supplies","42000000","Medical facility products","42190000","Clinical procedure and examination tables","42192000","Other Clinical procedure and examination tables","42192000","Other Clinical procedure and examination tables","42192000.0","N/A"</v>
      </c>
    </row>
    <row r="2975" spans="1:13" ht="13" customHeight="1">
      <c r="A2975" s="11" t="s">
        <v>258</v>
      </c>
      <c r="B2975" s="37" t="s">
        <v>259</v>
      </c>
      <c r="C2975" s="11" t="s">
        <v>6762</v>
      </c>
      <c r="D2975" s="37" t="s">
        <v>6763</v>
      </c>
      <c r="E2975" s="11" t="s">
        <v>6803</v>
      </c>
      <c r="F2975" s="37" t="s">
        <v>6804</v>
      </c>
      <c r="G2975" s="11" t="s">
        <v>6807</v>
      </c>
      <c r="H2975" s="37" t="s">
        <v>6808</v>
      </c>
      <c r="I2975" s="11" t="s">
        <v>6809</v>
      </c>
      <c r="J2975" s="37" t="s">
        <v>6810</v>
      </c>
      <c r="K2975" s="11" t="s">
        <v>527</v>
      </c>
      <c r="L2975" s="5"/>
      <c r="M2975" s="16" t="str">
        <f>""""&amp;A2975&amp;""","""&amp;B2975&amp;""","""&amp;C2975&amp;""","""&amp;D2975&amp;""","""&amp;E2975&amp;""","""&amp;F2975&amp;""","""&amp;G2975&amp;""","""&amp;H2975&amp;""","""&amp;I2975&amp;""","""&amp;J2975&amp;""","""&amp;K2975&amp;""""</f>
        <v>"Medical Equipment and Accessories and Supplies","42000000","Medical facility products","42190000","Clinical procedure and examination tables","42192000","Medical exam or procedure tables for general use","42192001","Other Medical exam or procedure tables for general use","42192001.0","Other Non-Pharma"</v>
      </c>
    </row>
    <row r="2976" spans="1:13" ht="13" customHeight="1">
      <c r="A2976" s="11" t="s">
        <v>258</v>
      </c>
      <c r="B2976" s="37">
        <v>42000000</v>
      </c>
      <c r="C2976" s="11" t="s">
        <v>6762</v>
      </c>
      <c r="D2976" s="37">
        <v>42190000</v>
      </c>
      <c r="E2976" s="11" t="s">
        <v>6803</v>
      </c>
      <c r="F2976" s="37">
        <v>42192000</v>
      </c>
      <c r="G2976" s="11" t="s">
        <v>6807</v>
      </c>
      <c r="H2976" s="37">
        <v>42192001</v>
      </c>
      <c r="I2976" s="11" t="s">
        <v>6811</v>
      </c>
      <c r="J2976" s="37" t="s">
        <v>6812</v>
      </c>
      <c r="K2976" s="11" t="s">
        <v>527</v>
      </c>
      <c r="L2976" s="5"/>
      <c r="M2976" s="16" t="str">
        <f>""""&amp;A2976&amp;""","""&amp;B2976&amp;""","""&amp;C2976&amp;""","""&amp;D2976&amp;""","""&amp;E2976&amp;""","""&amp;F2976&amp;""","""&amp;G2976&amp;""","""&amp;H2976&amp;""","""&amp;I2976&amp;""","""&amp;J2976&amp;""","""&amp;K2976&amp;""""</f>
        <v>"Medical Equipment and Accessories and Supplies","42000000","Medical facility products","42190000","Clinical procedure and examination tables","42192000","Medical exam or procedure tables for general use","42192001","Medical Examination Table, Foldable, With 2 Sections, Adjustable to 6 Positions, With Polyurethane-Filled Pad","42192001.1","Other Non-Pharma"</v>
      </c>
    </row>
    <row r="2977" spans="1:13" ht="13" customHeight="1">
      <c r="A2977" s="11" t="s">
        <v>258</v>
      </c>
      <c r="B2977" s="37" t="str">
        <f>LEFT(H2977,2)&amp;"000000"</f>
        <v>42000000</v>
      </c>
      <c r="C2977" s="11" t="s">
        <v>6762</v>
      </c>
      <c r="D2977" s="37" t="str">
        <f>LEFT(H2977,4)&amp;"0000"</f>
        <v>42190000</v>
      </c>
      <c r="E2977" s="11" t="s">
        <v>6803</v>
      </c>
      <c r="F2977" s="37" t="str">
        <f>LEFT(H2977,6)&amp;"00"</f>
        <v>42192000</v>
      </c>
      <c r="G2977" s="11" t="s">
        <v>6807</v>
      </c>
      <c r="H2977" s="37" t="s">
        <v>6808</v>
      </c>
      <c r="I2977" s="11" t="s">
        <v>6813</v>
      </c>
      <c r="J2977" s="37" t="s">
        <v>6814</v>
      </c>
      <c r="K2977" s="11" t="s">
        <v>527</v>
      </c>
      <c r="L2977" s="5"/>
      <c r="M2977" s="16" t="str">
        <f>""""&amp;A2977&amp;""","""&amp;B2977&amp;""","""&amp;C2977&amp;""","""&amp;D2977&amp;""","""&amp;E2977&amp;""","""&amp;F2977&amp;""","""&amp;G2977&amp;""","""&amp;H2977&amp;""","""&amp;I2977&amp;""","""&amp;J2977&amp;""","""&amp;K2977&amp;""""</f>
        <v>"Medical Equipment and Accessories and Supplies","42000000","Medical facility products","42190000","Clinical procedure and examination tables","42192000","Medical exam or procedure tables for general use","42192001","Medical Examination Table, Foldable, 2 Sections, Adjustable, PU Foam Pad, w/ Stirrups and Straps, 1 Each","42192001.2","Other Non-Pharma"</v>
      </c>
    </row>
    <row r="2978" spans="1:13" ht="13" customHeight="1">
      <c r="A2978" s="11" t="s">
        <v>258</v>
      </c>
      <c r="B2978" s="37" t="s">
        <v>259</v>
      </c>
      <c r="C2978" s="11" t="s">
        <v>6762</v>
      </c>
      <c r="D2978" s="37" t="s">
        <v>6763</v>
      </c>
      <c r="E2978" s="11" t="s">
        <v>6815</v>
      </c>
      <c r="F2978" s="37" t="s">
        <v>6816</v>
      </c>
      <c r="G2978" s="11" t="s">
        <v>6817</v>
      </c>
      <c r="H2978" s="37" t="s">
        <v>6816</v>
      </c>
      <c r="I2978" s="11" t="s">
        <v>6817</v>
      </c>
      <c r="J2978" s="37" t="s">
        <v>6818</v>
      </c>
      <c r="K2978" s="11" t="s">
        <v>283</v>
      </c>
      <c r="L2978" s="5"/>
      <c r="M2978" s="16" t="str">
        <f>""""&amp;A2978&amp;""","""&amp;B2978&amp;""","""&amp;C2978&amp;""","""&amp;D2978&amp;""","""&amp;E2978&amp;""","""&amp;F2978&amp;""","""&amp;G2978&amp;""","""&amp;H2978&amp;""","""&amp;I2978&amp;""","""&amp;J2978&amp;""","""&amp;K2978&amp;""""</f>
        <v>"Medical Equipment and Accessories and Supplies","42000000","Medical facility products","42190000","Clinical seating and stools and related products","42192100","Other Clinical seating and stools and related products","42192100","Other Clinical seating and stools and related products","42192100.0","N/A"</v>
      </c>
    </row>
    <row r="2979" spans="1:13" ht="13" customHeight="1">
      <c r="A2979" s="11" t="s">
        <v>258</v>
      </c>
      <c r="B2979" s="37" t="s">
        <v>259</v>
      </c>
      <c r="C2979" s="11" t="s">
        <v>6762</v>
      </c>
      <c r="D2979" s="37" t="s">
        <v>6763</v>
      </c>
      <c r="E2979" s="11" t="s">
        <v>6815</v>
      </c>
      <c r="F2979" s="37" t="s">
        <v>6816</v>
      </c>
      <c r="G2979" s="11" t="s">
        <v>6819</v>
      </c>
      <c r="H2979" s="37" t="s">
        <v>6820</v>
      </c>
      <c r="I2979" s="11" t="s">
        <v>6821</v>
      </c>
      <c r="J2979" s="37" t="s">
        <v>6822</v>
      </c>
      <c r="K2979" s="11" t="s">
        <v>283</v>
      </c>
      <c r="L2979" s="5"/>
      <c r="M2979" s="16" t="str">
        <f>""""&amp;A2979&amp;""","""&amp;B2979&amp;""","""&amp;C2979&amp;""","""&amp;D2979&amp;""","""&amp;E2979&amp;""","""&amp;F2979&amp;""","""&amp;G2979&amp;""","""&amp;H2979&amp;""","""&amp;I2979&amp;""","""&amp;J2979&amp;""","""&amp;K2979&amp;""""</f>
        <v>"Medical Equipment and Accessories and Supplies","42000000","Medical facility products","42190000","Clinical seating and stools and related products","42192100","Blood drawing or phlebotomy chairs","42192101","Other Blood drawing or phlebotomy chairs","42192101.0","N/A"</v>
      </c>
    </row>
    <row r="2980" spans="1:13" ht="13" customHeight="1">
      <c r="A2980" s="11" t="s">
        <v>258</v>
      </c>
      <c r="B2980" s="37" t="str">
        <f>LEFT(H2980,2)&amp;"000000"</f>
        <v>42000000</v>
      </c>
      <c r="C2980" s="11" t="s">
        <v>6762</v>
      </c>
      <c r="D2980" s="37" t="str">
        <f>LEFT(H2980,4)&amp;"0000"</f>
        <v>42190000</v>
      </c>
      <c r="E2980" s="11" t="s">
        <v>6815</v>
      </c>
      <c r="F2980" s="37" t="str">
        <f>LEFT(H2980,6)&amp;"00"</f>
        <v>42192100</v>
      </c>
      <c r="G2980" s="11" t="s">
        <v>6819</v>
      </c>
      <c r="H2980" s="37" t="s">
        <v>6820</v>
      </c>
      <c r="I2980" s="11" t="s">
        <v>6823</v>
      </c>
      <c r="J2980" s="37" t="s">
        <v>6824</v>
      </c>
      <c r="K2980" s="11" t="s">
        <v>527</v>
      </c>
      <c r="L2980" s="5"/>
      <c r="M2980" s="16" t="str">
        <f>""""&amp;A2980&amp;""","""&amp;B2980&amp;""","""&amp;C2980&amp;""","""&amp;D2980&amp;""","""&amp;E2980&amp;""","""&amp;F2980&amp;""","""&amp;G2980&amp;""","""&amp;H2980&amp;""","""&amp;I2980&amp;""","""&amp;J2980&amp;""","""&amp;K2980&amp;""""</f>
        <v>"Medical Equipment and Accessories and Supplies","42000000","Medical facility products","42190000","Clinical seating and stools and related products","42192100","Blood drawing or phlebotomy chairs","42192101","Chair, Blood Drawing, Removable Armrests, Powered Height/Back/Leg Rests, 220-240 V, 50Hz, 1 Each","42192101.1","Other Non-Pharma"</v>
      </c>
    </row>
    <row r="2981" spans="1:13" ht="13" customHeight="1">
      <c r="A2981" s="19" t="s">
        <v>258</v>
      </c>
      <c r="B2981" s="38" t="s">
        <v>259</v>
      </c>
      <c r="C2981" s="19" t="s">
        <v>6762</v>
      </c>
      <c r="D2981" s="38" t="s">
        <v>6763</v>
      </c>
      <c r="E2981" s="19" t="s">
        <v>6815</v>
      </c>
      <c r="F2981" s="38" t="s">
        <v>6816</v>
      </c>
      <c r="G2981" s="19" t="s">
        <v>6819</v>
      </c>
      <c r="H2981" s="38" t="s">
        <v>6820</v>
      </c>
      <c r="I2981" s="19" t="s">
        <v>6825</v>
      </c>
      <c r="J2981" s="38" t="s">
        <v>6826</v>
      </c>
      <c r="K2981" s="19" t="s">
        <v>527</v>
      </c>
      <c r="L2981" s="5"/>
      <c r="M2981" s="16" t="str">
        <f>""""&amp;A2981&amp;""","""&amp;B2981&amp;""","""&amp;C2981&amp;""","""&amp;D2981&amp;""","""&amp;E2981&amp;""","""&amp;F2981&amp;""","""&amp;G2981&amp;""","""&amp;H2981&amp;""","""&amp;I2981&amp;""","""&amp;J2981&amp;""","""&amp;K2981&amp;""""</f>
        <v>"Medical Equipment and Accessories and Supplies","42000000","Medical facility products","42190000","Clinical seating and stools and related products","42192100","Blood drawing or phlebotomy chairs","42192101","Chair, Blood Drawing, Reversible Armrest","42192101.2","Other Non-Pharma"</v>
      </c>
    </row>
    <row r="2982" spans="1:13" ht="13" customHeight="1">
      <c r="A2982" s="19" t="s">
        <v>258</v>
      </c>
      <c r="B2982" s="38" t="s">
        <v>259</v>
      </c>
      <c r="C2982" s="19" t="s">
        <v>6762</v>
      </c>
      <c r="D2982" s="38" t="s">
        <v>6763</v>
      </c>
      <c r="E2982" s="19" t="s">
        <v>6815</v>
      </c>
      <c r="F2982" s="38" t="s">
        <v>6816</v>
      </c>
      <c r="G2982" s="19" t="s">
        <v>6819</v>
      </c>
      <c r="H2982" s="38" t="s">
        <v>6820</v>
      </c>
      <c r="I2982" s="19" t="s">
        <v>6827</v>
      </c>
      <c r="J2982" s="38" t="s">
        <v>6828</v>
      </c>
      <c r="K2982" s="19" t="s">
        <v>527</v>
      </c>
      <c r="L2982" s="5"/>
      <c r="M2982" s="16" t="str">
        <f>""""&amp;A2982&amp;""","""&amp;B2982&amp;""","""&amp;C2982&amp;""","""&amp;D2982&amp;""","""&amp;E2982&amp;""","""&amp;F2982&amp;""","""&amp;G2982&amp;""","""&amp;H2982&amp;""","""&amp;I2982&amp;""","""&amp;J2982&amp;""","""&amp;K2982&amp;""""</f>
        <v>"Medical Equipment and Accessories and Supplies","42000000","Medical facility products","42190000","Clinical seating and stools and related products","42192100","Blood drawing or phlebotomy chairs","42192101","Chair, Blood Drawing, w/ Cabinet, Reversible Armrest","42192101.3","Other Non-Pharma"</v>
      </c>
    </row>
    <row r="2983" spans="1:13" ht="13" customHeight="1">
      <c r="A2983" s="27" t="s">
        <v>258</v>
      </c>
      <c r="B2983" s="41" t="s">
        <v>259</v>
      </c>
      <c r="C2983" s="27" t="s">
        <v>6762</v>
      </c>
      <c r="D2983" s="41" t="s">
        <v>6763</v>
      </c>
      <c r="E2983" s="27" t="s">
        <v>6815</v>
      </c>
      <c r="F2983" s="41" t="s">
        <v>6816</v>
      </c>
      <c r="G2983" s="27" t="s">
        <v>12478</v>
      </c>
      <c r="H2983" s="41" t="s">
        <v>12479</v>
      </c>
      <c r="I2983" s="27" t="s">
        <v>12481</v>
      </c>
      <c r="J2983" s="41" t="s">
        <v>12482</v>
      </c>
      <c r="K2983" s="27" t="s">
        <v>527</v>
      </c>
      <c r="L2983" s="5"/>
      <c r="M2983" s="16"/>
    </row>
    <row r="2984" spans="1:13" ht="13" customHeight="1">
      <c r="A2984" s="27" t="s">
        <v>258</v>
      </c>
      <c r="B2984" s="41" t="s">
        <v>259</v>
      </c>
      <c r="C2984" s="27" t="s">
        <v>6762</v>
      </c>
      <c r="D2984" s="41" t="s">
        <v>6763</v>
      </c>
      <c r="E2984" s="27" t="s">
        <v>6815</v>
      </c>
      <c r="F2984" s="41" t="s">
        <v>6816</v>
      </c>
      <c r="G2984" s="27" t="s">
        <v>12478</v>
      </c>
      <c r="H2984" s="41" t="s">
        <v>12479</v>
      </c>
      <c r="I2984" s="27" t="s">
        <v>12480</v>
      </c>
      <c r="J2984" s="41" t="s">
        <v>12483</v>
      </c>
      <c r="K2984" s="27" t="s">
        <v>527</v>
      </c>
      <c r="L2984" s="5"/>
      <c r="M2984" s="16"/>
    </row>
    <row r="2985" spans="1:13" ht="13" customHeight="1">
      <c r="A2985" s="11" t="s">
        <v>258</v>
      </c>
      <c r="B2985" s="37" t="s">
        <v>259</v>
      </c>
      <c r="C2985" s="11" t="s">
        <v>6762</v>
      </c>
      <c r="D2985" s="37" t="s">
        <v>6763</v>
      </c>
      <c r="E2985" s="11" t="s">
        <v>6815</v>
      </c>
      <c r="F2985" s="37" t="s">
        <v>6816</v>
      </c>
      <c r="G2985" s="11" t="s">
        <v>6829</v>
      </c>
      <c r="H2985" s="37" t="s">
        <v>6830</v>
      </c>
      <c r="I2985" s="11" t="s">
        <v>6831</v>
      </c>
      <c r="J2985" s="37" t="s">
        <v>6832</v>
      </c>
      <c r="K2985" s="11" t="s">
        <v>527</v>
      </c>
      <c r="L2985" s="5"/>
      <c r="M2985" s="16" t="str">
        <f>""""&amp;A2985&amp;""","""&amp;B2985&amp;""","""&amp;C2985&amp;""","""&amp;D2985&amp;""","""&amp;E2985&amp;""","""&amp;F2985&amp;""","""&amp;G2985&amp;""","""&amp;H2985&amp;""","""&amp;I2985&amp;""","""&amp;J2985&amp;""","""&amp;K2985&amp;""""</f>
        <v>"Medical Equipment and Accessories and Supplies","42000000","Medical facility products","42190000","Clinical seating and stools and related products","42192100","Blood drawing or phlebotomy chair accessories","42192109","Other Blood drawing or phlebotomy chair accessories","42192109.0","Other Non-Pharma"</v>
      </c>
    </row>
    <row r="2986" spans="1:13" ht="13" customHeight="1">
      <c r="A2986" s="11" t="s">
        <v>258</v>
      </c>
      <c r="B2986" s="37" t="s">
        <v>259</v>
      </c>
      <c r="C2986" s="11" t="s">
        <v>6762</v>
      </c>
      <c r="D2986" s="37" t="s">
        <v>6763</v>
      </c>
      <c r="E2986" s="11" t="s">
        <v>6815</v>
      </c>
      <c r="F2986" s="37" t="s">
        <v>6816</v>
      </c>
      <c r="G2986" s="11" t="s">
        <v>6829</v>
      </c>
      <c r="H2986" s="37" t="s">
        <v>6830</v>
      </c>
      <c r="I2986" s="11" t="s">
        <v>6833</v>
      </c>
      <c r="J2986" s="37" t="s">
        <v>6834</v>
      </c>
      <c r="K2986" s="11" t="s">
        <v>527</v>
      </c>
      <c r="L2986" s="5"/>
      <c r="M2986" s="16" t="str">
        <f>""""&amp;A2986&amp;""","""&amp;B2986&amp;""","""&amp;C2986&amp;""","""&amp;D2986&amp;""","""&amp;E2986&amp;""","""&amp;F2986&amp;""","""&amp;G2986&amp;""","""&amp;H2986&amp;""","""&amp;I2986&amp;""","""&amp;J2986&amp;""","""&amp;K2986&amp;""""</f>
        <v>"Medical Equipment and Accessories and Supplies","42000000","Medical facility products","42190000","Clinical seating and stools and related products","42192100","Blood drawing or phlebotomy chair accessories","42192109","Cabinet, Blood Drawing, Reversible Armrest, Adjustable Height, Steel, Two Drawers","42192109.1","Other Non-Pharma"</v>
      </c>
    </row>
    <row r="2987" spans="1:13" ht="13" customHeight="1">
      <c r="A2987" s="11" t="s">
        <v>258</v>
      </c>
      <c r="B2987" s="37" t="str">
        <f>LEFT(H2987,2)&amp;"000000"</f>
        <v>42000000</v>
      </c>
      <c r="C2987" s="11" t="s">
        <v>6762</v>
      </c>
      <c r="D2987" s="37" t="str">
        <f>LEFT(H2987,4)&amp;"0000"</f>
        <v>42190000</v>
      </c>
      <c r="E2987" s="11" t="s">
        <v>6815</v>
      </c>
      <c r="F2987" s="37" t="str">
        <f>LEFT(H2987,6)&amp;"00"</f>
        <v>42192100</v>
      </c>
      <c r="G2987" s="11" t="s">
        <v>6829</v>
      </c>
      <c r="H2987" s="37" t="s">
        <v>6830</v>
      </c>
      <c r="I2987" s="11" t="s">
        <v>6835</v>
      </c>
      <c r="J2987" s="37" t="s">
        <v>6836</v>
      </c>
      <c r="K2987" s="11" t="s">
        <v>527</v>
      </c>
      <c r="L2987" s="5"/>
      <c r="M2987" s="16" t="str">
        <f>""""&amp;A2987&amp;""","""&amp;B2987&amp;""","""&amp;C2987&amp;""","""&amp;D2987&amp;""","""&amp;E2987&amp;""","""&amp;F2987&amp;""","""&amp;G2987&amp;""","""&amp;H2987&amp;""","""&amp;I2987&amp;""","""&amp;J2987&amp;""","""&amp;K2987&amp;""""</f>
        <v>"Medical Equipment and Accessories and Supplies","42000000","Medical facility products","42190000","Clinical seating and stools and related products","42192100","Blood drawing or phlebotomy chair accessories","42192109","Blood Bag Scale, Digital, Blood Flow Monitor, Battery Backup, 1 Each","42192109.2","Other Non-Pharma"</v>
      </c>
    </row>
    <row r="2988" spans="1:13" ht="13" customHeight="1">
      <c r="A2988" s="11" t="s">
        <v>258</v>
      </c>
      <c r="B2988" s="37" t="str">
        <f>LEFT(H2988,2)&amp;"000000"</f>
        <v>42000000</v>
      </c>
      <c r="C2988" s="11" t="s">
        <v>6762</v>
      </c>
      <c r="D2988" s="37" t="str">
        <f>LEFT(H2988,4)&amp;"0000"</f>
        <v>42190000</v>
      </c>
      <c r="E2988" s="11" t="s">
        <v>6815</v>
      </c>
      <c r="F2988" s="37" t="str">
        <f>LEFT(H2988,6)&amp;"00"</f>
        <v>42192100</v>
      </c>
      <c r="G2988" s="11" t="s">
        <v>6837</v>
      </c>
      <c r="H2988" s="37" t="s">
        <v>6838</v>
      </c>
      <c r="I2988" s="11" t="s">
        <v>6839</v>
      </c>
      <c r="J2988" s="37" t="s">
        <v>6840</v>
      </c>
      <c r="K2988" s="11" t="s">
        <v>527</v>
      </c>
      <c r="L2988" s="5"/>
      <c r="M2988" s="16" t="str">
        <f>""""&amp;A2988&amp;""","""&amp;B2988&amp;""","""&amp;C2988&amp;""","""&amp;D2988&amp;""","""&amp;E2988&amp;""","""&amp;F2988&amp;""","""&amp;G2988&amp;""","""&amp;H2988&amp;""","""&amp;I2988&amp;""","""&amp;J2988&amp;""","""&amp;K2988&amp;""""</f>
        <v>"Medical Equipment and Accessories and Supplies","42000000","Medical facility products","42190000","Clinical seating and stools and related products","42192100","Clinical examination chair accessories","42192112","Other Clinical examination chair accessories","42192112.0","Other Non-Pharma"</v>
      </c>
    </row>
    <row r="2989" spans="1:13" ht="13" customHeight="1">
      <c r="A2989" s="11" t="s">
        <v>258</v>
      </c>
      <c r="B2989" s="37" t="str">
        <f>LEFT(H2989,2)&amp;"000000"</f>
        <v>42000000</v>
      </c>
      <c r="C2989" s="11" t="s">
        <v>6762</v>
      </c>
      <c r="D2989" s="37" t="str">
        <f>LEFT(H2989,4)&amp;"0000"</f>
        <v>42190000</v>
      </c>
      <c r="E2989" s="11" t="s">
        <v>6815</v>
      </c>
      <c r="F2989" s="37" t="str">
        <f>LEFT(H2989,6)&amp;"00"</f>
        <v>42192100</v>
      </c>
      <c r="G2989" s="11" t="s">
        <v>6837</v>
      </c>
      <c r="H2989" s="37" t="s">
        <v>6838</v>
      </c>
      <c r="I2989" s="11" t="s">
        <v>6841</v>
      </c>
      <c r="J2989" s="37" t="s">
        <v>6842</v>
      </c>
      <c r="K2989" s="11" t="s">
        <v>527</v>
      </c>
      <c r="L2989" s="5"/>
      <c r="M2989" s="16" t="str">
        <f>""""&amp;A2989&amp;""","""&amp;B2989&amp;""","""&amp;C2989&amp;""","""&amp;D2989&amp;""","""&amp;E2989&amp;""","""&amp;F2989&amp;""","""&amp;G2989&amp;""","""&amp;H2989&amp;""","""&amp;I2989&amp;""","""&amp;J2989&amp;""","""&amp;K2989&amp;""""</f>
        <v>"Medical Equipment and Accessories and Supplies","42000000","Medical facility products","42190000","Clinical seating and stools and related products","42192100","Clinical examination chair accessories","42192112","Table Sheet, Absorbent, Blue, 600 x 600 mm, 1 Roll","42192112.1","Other Non-Pharma"</v>
      </c>
    </row>
    <row r="2990" spans="1:13" ht="13" customHeight="1">
      <c r="A2990" s="11" t="s">
        <v>258</v>
      </c>
      <c r="B2990" s="37" t="str">
        <f>LEFT(H2990,2)&amp;"000000"</f>
        <v>42000000</v>
      </c>
      <c r="C2990" s="11" t="s">
        <v>6762</v>
      </c>
      <c r="D2990" s="37" t="str">
        <f>LEFT(H2990,4)&amp;"0000"</f>
        <v>42190000</v>
      </c>
      <c r="E2990" s="11" t="s">
        <v>6815</v>
      </c>
      <c r="F2990" s="37" t="str">
        <f>LEFT(H2990,6)&amp;"00"</f>
        <v>42192100</v>
      </c>
      <c r="G2990" s="11" t="s">
        <v>6837</v>
      </c>
      <c r="H2990" s="37" t="s">
        <v>6838</v>
      </c>
      <c r="I2990" s="11" t="s">
        <v>6843</v>
      </c>
      <c r="J2990" s="37" t="s">
        <v>6844</v>
      </c>
      <c r="K2990" s="11" t="s">
        <v>527</v>
      </c>
      <c r="L2990" s="5"/>
      <c r="M2990" s="16" t="str">
        <f>""""&amp;A2990&amp;""","""&amp;B2990&amp;""","""&amp;C2990&amp;""","""&amp;D2990&amp;""","""&amp;E2990&amp;""","""&amp;F2990&amp;""","""&amp;G2990&amp;""","""&amp;H2990&amp;""","""&amp;I2990&amp;""","""&amp;J2990&amp;""","""&amp;K2990&amp;""""</f>
        <v>"Medical Equipment and Accessories and Supplies","42000000","Medical facility products","42190000","Clinical seating and stools and related products","42192100","Clinical examination chair accessories","42192112","Table Sheet, Absorbent, Extra-Large, 3-Ply, 100 Each","42192112.2","Other Non-Pharma"</v>
      </c>
    </row>
    <row r="2991" spans="1:13" ht="13" customHeight="1">
      <c r="A2991" s="11" t="s">
        <v>258</v>
      </c>
      <c r="B2991" s="37" t="str">
        <f>LEFT(H2991,2)&amp;"000000"</f>
        <v>42000000</v>
      </c>
      <c r="C2991" s="11" t="s">
        <v>6762</v>
      </c>
      <c r="D2991" s="37" t="str">
        <f>LEFT(H2991,4)&amp;"0000"</f>
        <v>42190000</v>
      </c>
      <c r="E2991" s="11" t="s">
        <v>6815</v>
      </c>
      <c r="F2991" s="37" t="str">
        <f>LEFT(H2991,6)&amp;"00"</f>
        <v>42192100</v>
      </c>
      <c r="G2991" s="11" t="s">
        <v>6837</v>
      </c>
      <c r="H2991" s="37" t="s">
        <v>6838</v>
      </c>
      <c r="I2991" s="11" t="s">
        <v>6845</v>
      </c>
      <c r="J2991" s="37" t="s">
        <v>6846</v>
      </c>
      <c r="K2991" s="11" t="s">
        <v>527</v>
      </c>
      <c r="L2991" s="5"/>
      <c r="M2991" s="16" t="str">
        <f>""""&amp;A2991&amp;""","""&amp;B2991&amp;""","""&amp;C2991&amp;""","""&amp;D2991&amp;""","""&amp;E2991&amp;""","""&amp;F2991&amp;""","""&amp;G2991&amp;""","""&amp;H2991&amp;""","""&amp;I2991&amp;""","""&amp;J2991&amp;""","""&amp;K2991&amp;""""</f>
        <v>"Medical Equipment and Accessories and Supplies","42000000","Medical facility products","42190000","Clinical seating and stools and related products","42192100","Clinical examination chair accessories","42192112","Table Sheet, Absorbent, Extra-Large, 3-Ply, 500 Each","42192112.3","Other Non-Pharma"</v>
      </c>
    </row>
    <row r="2992" spans="1:13" ht="13" customHeight="1">
      <c r="A2992" s="11" t="s">
        <v>258</v>
      </c>
      <c r="B2992" s="37" t="s">
        <v>259</v>
      </c>
      <c r="C2992" s="11" t="s">
        <v>6762</v>
      </c>
      <c r="D2992" s="37" t="s">
        <v>6763</v>
      </c>
      <c r="E2992" s="11" t="s">
        <v>6847</v>
      </c>
      <c r="F2992" s="37" t="s">
        <v>6848</v>
      </c>
      <c r="G2992" s="11" t="s">
        <v>6849</v>
      </c>
      <c r="H2992" s="37" t="s">
        <v>6848</v>
      </c>
      <c r="I2992" s="11" t="s">
        <v>6849</v>
      </c>
      <c r="J2992" s="37" t="s">
        <v>6850</v>
      </c>
      <c r="K2992" s="11" t="s">
        <v>283</v>
      </c>
      <c r="L2992" s="5"/>
      <c r="M2992" s="16" t="str">
        <f>""""&amp;A2992&amp;""","""&amp;B2992&amp;""","""&amp;C2992&amp;""","""&amp;D2992&amp;""","""&amp;E2992&amp;""","""&amp;F2992&amp;""","""&amp;G2992&amp;""","""&amp;H2992&amp;""","""&amp;I2992&amp;""","""&amp;J2992&amp;""","""&amp;K2992&amp;""""</f>
        <v>"Medical Equipment and Accessories and Supplies","42000000","Medical facility products","42190000","Patient transport products","42192200","Other Patient transport products","42192200","Other Patient transport products","42192200.0","N/A"</v>
      </c>
    </row>
    <row r="2993" spans="1:13" ht="13" customHeight="1">
      <c r="A2993" s="11" t="s">
        <v>258</v>
      </c>
      <c r="B2993" s="37" t="s">
        <v>259</v>
      </c>
      <c r="C2993" s="11" t="s">
        <v>6762</v>
      </c>
      <c r="D2993" s="37" t="s">
        <v>6763</v>
      </c>
      <c r="E2993" s="11" t="s">
        <v>6847</v>
      </c>
      <c r="F2993" s="37" t="s">
        <v>6848</v>
      </c>
      <c r="G2993" s="11" t="s">
        <v>6851</v>
      </c>
      <c r="H2993" s="37" t="s">
        <v>6852</v>
      </c>
      <c r="I2993" s="11" t="s">
        <v>6853</v>
      </c>
      <c r="J2993" s="37" t="s">
        <v>6854</v>
      </c>
      <c r="K2993" s="11" t="s">
        <v>527</v>
      </c>
      <c r="L2993" s="5"/>
      <c r="M2993" s="16" t="str">
        <f>""""&amp;A2993&amp;""","""&amp;B2993&amp;""","""&amp;C2993&amp;""","""&amp;D2993&amp;""","""&amp;E2993&amp;""","""&amp;F2993&amp;""","""&amp;G2993&amp;""","""&amp;H2993&amp;""","""&amp;I2993&amp;""","""&amp;J2993&amp;""","""&amp;K2993&amp;""""</f>
        <v>"Medical Equipment and Accessories and Supplies","42000000","Medical facility products","42190000","Patient transport products","42192200","Patient stretchers","42192207","Other Patient stretchers","42192207.0","Other Non-Pharma"</v>
      </c>
    </row>
    <row r="2994" spans="1:13" ht="13" customHeight="1">
      <c r="A2994" s="11" t="s">
        <v>258</v>
      </c>
      <c r="B2994" s="37" t="s">
        <v>259</v>
      </c>
      <c r="C2994" s="11" t="s">
        <v>6762</v>
      </c>
      <c r="D2994" s="37" t="s">
        <v>6763</v>
      </c>
      <c r="E2994" s="11" t="s">
        <v>6847</v>
      </c>
      <c r="F2994" s="37" t="s">
        <v>6848</v>
      </c>
      <c r="G2994" s="11" t="s">
        <v>6851</v>
      </c>
      <c r="H2994" s="37" t="s">
        <v>6852</v>
      </c>
      <c r="I2994" s="11" t="s">
        <v>6855</v>
      </c>
      <c r="J2994" s="37" t="s">
        <v>6856</v>
      </c>
      <c r="K2994" s="11" t="s">
        <v>527</v>
      </c>
      <c r="L2994" s="5"/>
      <c r="M2994" s="16" t="str">
        <f>""""&amp;A2994&amp;""","""&amp;B2994&amp;""","""&amp;C2994&amp;""","""&amp;D2994&amp;""","""&amp;E2994&amp;""","""&amp;F2994&amp;""","""&amp;G2994&amp;""","""&amp;H2994&amp;""","""&amp;I2994&amp;""","""&amp;J2994&amp;""","""&amp;K2994&amp;""""</f>
        <v>"Medical Equipment and Accessories and Supplies","42000000","Medical facility products","42190000","Patient transport products","42192200","Patient stretchers","42192207","Stretcher for Patient/Body Management","42192207.1","Other Non-Pharma"</v>
      </c>
    </row>
    <row r="2995" spans="1:13" ht="13" customHeight="1">
      <c r="A2995" s="27" t="s">
        <v>258</v>
      </c>
      <c r="B2995" s="41" t="s">
        <v>259</v>
      </c>
      <c r="C2995" s="27" t="s">
        <v>6762</v>
      </c>
      <c r="D2995" s="41" t="s">
        <v>6763</v>
      </c>
      <c r="E2995" s="27" t="s">
        <v>6847</v>
      </c>
      <c r="F2995" s="41" t="s">
        <v>6848</v>
      </c>
      <c r="G2995" s="27" t="s">
        <v>12484</v>
      </c>
      <c r="H2995" s="41" t="s">
        <v>12485</v>
      </c>
      <c r="I2995" s="27" t="s">
        <v>12487</v>
      </c>
      <c r="J2995" s="41" t="s">
        <v>12488</v>
      </c>
      <c r="K2995" s="27" t="s">
        <v>527</v>
      </c>
      <c r="L2995" s="5"/>
      <c r="M2995" s="16"/>
    </row>
    <row r="2996" spans="1:13" ht="13" customHeight="1">
      <c r="A2996" s="27" t="s">
        <v>258</v>
      </c>
      <c r="B2996" s="41" t="s">
        <v>259</v>
      </c>
      <c r="C2996" s="27" t="s">
        <v>6762</v>
      </c>
      <c r="D2996" s="41" t="s">
        <v>6763</v>
      </c>
      <c r="E2996" s="27" t="s">
        <v>6847</v>
      </c>
      <c r="F2996" s="41" t="s">
        <v>6848</v>
      </c>
      <c r="G2996" s="27" t="s">
        <v>12484</v>
      </c>
      <c r="H2996" s="41" t="s">
        <v>12485</v>
      </c>
      <c r="I2996" s="27" t="s">
        <v>12486</v>
      </c>
      <c r="J2996" s="41" t="s">
        <v>12489</v>
      </c>
      <c r="K2996" s="27" t="s">
        <v>527</v>
      </c>
      <c r="L2996" s="5"/>
      <c r="M2996" s="16"/>
    </row>
    <row r="2997" spans="1:13" ht="13" customHeight="1">
      <c r="A2997" s="11" t="s">
        <v>258</v>
      </c>
      <c r="B2997" s="37" t="s">
        <v>259</v>
      </c>
      <c r="C2997" s="11" t="s">
        <v>6762</v>
      </c>
      <c r="D2997" s="37" t="s">
        <v>6763</v>
      </c>
      <c r="E2997" s="11" t="s">
        <v>6847</v>
      </c>
      <c r="F2997" s="37" t="s">
        <v>6848</v>
      </c>
      <c r="G2997" s="11" t="s">
        <v>6857</v>
      </c>
      <c r="H2997" s="37" t="s">
        <v>6858</v>
      </c>
      <c r="I2997" s="11" t="s">
        <v>6859</v>
      </c>
      <c r="J2997" s="37" t="s">
        <v>6860</v>
      </c>
      <c r="K2997" s="11" t="s">
        <v>527</v>
      </c>
      <c r="L2997" s="5"/>
      <c r="M2997" s="16" t="str">
        <f>""""&amp;A2997&amp;""","""&amp;B2997&amp;""","""&amp;C2997&amp;""","""&amp;D2997&amp;""","""&amp;E2997&amp;""","""&amp;F2997&amp;""","""&amp;G2997&amp;""","""&amp;H2997&amp;""","""&amp;I2997&amp;""","""&amp;J2997&amp;""","""&amp;K2997&amp;""""</f>
        <v>"Medical Equipment and Accessories and Supplies","42000000","Medical facility products","42190000","Patient transport products","42192200","Patient transfer mats or sheets","42192212","Other Patient transfer mats or sheets","42192212.0","Other Non-Pharma"</v>
      </c>
    </row>
    <row r="2998" spans="1:13" ht="13" customHeight="1">
      <c r="A2998" s="11" t="s">
        <v>258</v>
      </c>
      <c r="B2998" s="37" t="s">
        <v>259</v>
      </c>
      <c r="C2998" s="11" t="s">
        <v>6762</v>
      </c>
      <c r="D2998" s="37" t="s">
        <v>6763</v>
      </c>
      <c r="E2998" s="11" t="s">
        <v>6847</v>
      </c>
      <c r="F2998" s="37" t="s">
        <v>6848</v>
      </c>
      <c r="G2998" s="11" t="s">
        <v>6857</v>
      </c>
      <c r="H2998" s="37" t="s">
        <v>6858</v>
      </c>
      <c r="I2998" s="11" t="s">
        <v>6861</v>
      </c>
      <c r="J2998" s="37" t="s">
        <v>6862</v>
      </c>
      <c r="K2998" s="11" t="s">
        <v>527</v>
      </c>
      <c r="L2998" s="5"/>
      <c r="M2998" s="16" t="str">
        <f>""""&amp;A2998&amp;""","""&amp;B2998&amp;""","""&amp;C2998&amp;""","""&amp;D2998&amp;""","""&amp;E2998&amp;""","""&amp;F2998&amp;""","""&amp;G2998&amp;""","""&amp;H2998&amp;""","""&amp;I2998&amp;""","""&amp;J2998&amp;""","""&amp;K2998&amp;""""</f>
        <v>"Medical Equipment and Accessories and Supplies","42000000","Medical facility products","42190000","Patient transport products","42192200","Patient transfer mats or sheets","42192212","Portable Patient Transport Unit, Polypropylene, White, 7 Straps, 1000 lb Max","42192212.1","Other Non-Pharma"</v>
      </c>
    </row>
    <row r="2999" spans="1:13" ht="13" customHeight="1">
      <c r="A2999" s="11" t="s">
        <v>258</v>
      </c>
      <c r="B2999" s="37" t="s">
        <v>259</v>
      </c>
      <c r="C2999" s="19" t="s">
        <v>6762</v>
      </c>
      <c r="D2999" s="38" t="s">
        <v>6763</v>
      </c>
      <c r="E2999" s="19" t="s">
        <v>6863</v>
      </c>
      <c r="F2999" s="38" t="s">
        <v>6864</v>
      </c>
      <c r="G2999" s="19" t="s">
        <v>6865</v>
      </c>
      <c r="H2999" s="38" t="s">
        <v>6864</v>
      </c>
      <c r="I2999" s="11" t="s">
        <v>6865</v>
      </c>
      <c r="J2999" s="38" t="s">
        <v>6866</v>
      </c>
      <c r="K2999" s="11" t="s">
        <v>283</v>
      </c>
      <c r="L2999" s="5"/>
      <c r="M2999" s="16" t="str">
        <f>""""&amp;A2999&amp;""","""&amp;B2999&amp;""","""&amp;C2999&amp;""","""&amp;D2999&amp;""","""&amp;E2999&amp;""","""&amp;F2999&amp;""","""&amp;G2999&amp;""","""&amp;H2999&amp;""","""&amp;I2999&amp;""","""&amp;J2999&amp;""","""&amp;K2999&amp;""""</f>
        <v>"Medical Equipment and Accessories and Supplies","42000000","Medical facility products","42190000","Medical equipment transport and transfer and storage products","42192400","Other Medical equipment transport and transfer and storage products","42192400","Other Medical equipment transport and transfer and storage products","42192400.0","N/A"</v>
      </c>
    </row>
    <row r="3000" spans="1:13" ht="13" customHeight="1">
      <c r="A3000" s="27" t="s">
        <v>258</v>
      </c>
      <c r="B3000" s="27" t="s">
        <v>259</v>
      </c>
      <c r="C3000" s="27" t="s">
        <v>6762</v>
      </c>
      <c r="D3000" s="27" t="s">
        <v>6763</v>
      </c>
      <c r="E3000" s="27" t="s">
        <v>6863</v>
      </c>
      <c r="F3000" s="27" t="s">
        <v>6864</v>
      </c>
      <c r="G3000" s="27" t="s">
        <v>12490</v>
      </c>
      <c r="H3000" s="27" t="s">
        <v>12491</v>
      </c>
      <c r="I3000" s="27" t="s">
        <v>12493</v>
      </c>
      <c r="J3000" s="27" t="s">
        <v>12494</v>
      </c>
      <c r="K3000" s="27" t="s">
        <v>527</v>
      </c>
    </row>
    <row r="3001" spans="1:13" ht="13" customHeight="1">
      <c r="A3001" s="27" t="s">
        <v>258</v>
      </c>
      <c r="B3001" s="27" t="s">
        <v>259</v>
      </c>
      <c r="C3001" s="27" t="s">
        <v>6762</v>
      </c>
      <c r="D3001" s="27" t="s">
        <v>6763</v>
      </c>
      <c r="E3001" s="27" t="s">
        <v>6863</v>
      </c>
      <c r="F3001" s="27" t="s">
        <v>6864</v>
      </c>
      <c r="G3001" s="27" t="s">
        <v>12490</v>
      </c>
      <c r="H3001" s="27" t="s">
        <v>12491</v>
      </c>
      <c r="I3001" s="27" t="s">
        <v>12492</v>
      </c>
      <c r="J3001" s="27" t="s">
        <v>12608</v>
      </c>
      <c r="K3001" s="27" t="s">
        <v>527</v>
      </c>
    </row>
    <row r="3002" spans="1:13" ht="13" customHeight="1">
      <c r="A3002" s="11" t="s">
        <v>258</v>
      </c>
      <c r="B3002" s="37">
        <v>42000000</v>
      </c>
      <c r="C3002" s="11" t="s">
        <v>6762</v>
      </c>
      <c r="D3002" s="37">
        <v>42190000</v>
      </c>
      <c r="E3002" s="11" t="s">
        <v>6863</v>
      </c>
      <c r="F3002" s="37">
        <v>42192400</v>
      </c>
      <c r="G3002" s="11" t="s">
        <v>6867</v>
      </c>
      <c r="H3002" s="37">
        <v>42192404</v>
      </c>
      <c r="I3002" s="11" t="s">
        <v>6868</v>
      </c>
      <c r="J3002" s="37" t="s">
        <v>6869</v>
      </c>
      <c r="K3002" s="11" t="s">
        <v>527</v>
      </c>
      <c r="L3002" s="5"/>
      <c r="M3002" s="16" t="str">
        <f>""""&amp;A3002&amp;""","""&amp;B3002&amp;""","""&amp;C3002&amp;""","""&amp;D3002&amp;""","""&amp;E3002&amp;""","""&amp;F3002&amp;""","""&amp;G3002&amp;""","""&amp;H3002&amp;""","""&amp;I3002&amp;""","""&amp;J3002&amp;""","""&amp;K3002&amp;""""</f>
        <v>"Medical Equipment and Accessories and Supplies","42000000","Medical facility products","42190000","Medical equipment transport and transfer and storage products","42192400","Medical carts","42192404","Other Medical carts","42192404.0","Other Non-Pharma"</v>
      </c>
    </row>
    <row r="3003" spans="1:13" ht="13" customHeight="1">
      <c r="A3003" s="11" t="s">
        <v>258</v>
      </c>
      <c r="B3003" s="37">
        <v>42000000</v>
      </c>
      <c r="C3003" s="11" t="s">
        <v>6762</v>
      </c>
      <c r="D3003" s="37">
        <v>42190000</v>
      </c>
      <c r="E3003" s="11" t="s">
        <v>6863</v>
      </c>
      <c r="F3003" s="37">
        <v>42192400</v>
      </c>
      <c r="G3003" s="11" t="s">
        <v>6867</v>
      </c>
      <c r="H3003" s="37">
        <v>42192404</v>
      </c>
      <c r="I3003" s="11" t="s">
        <v>6870</v>
      </c>
      <c r="J3003" s="37" t="s">
        <v>6871</v>
      </c>
      <c r="K3003" s="11" t="s">
        <v>527</v>
      </c>
      <c r="L3003" s="5"/>
      <c r="M3003" s="16" t="str">
        <f>""""&amp;A3003&amp;""","""&amp;B3003&amp;""","""&amp;C3003&amp;""","""&amp;D3003&amp;""","""&amp;E3003&amp;""","""&amp;F3003&amp;""","""&amp;G3003&amp;""","""&amp;H3003&amp;""","""&amp;I3003&amp;""","""&amp;J3003&amp;""","""&amp;K3003&amp;""""</f>
        <v>"Medical Equipment and Accessories and Supplies","42000000","Medical facility products","42190000","Medical equipment transport and transfer and storage products","42192400","Medical carts","42192404","Service Utility Cart, Open Sided, Three Shelf","42192404.1","Other Non-Pharma"</v>
      </c>
    </row>
    <row r="3004" spans="1:13" ht="13" customHeight="1">
      <c r="A3004" s="11" t="s">
        <v>258</v>
      </c>
      <c r="B3004" s="37" t="s">
        <v>259</v>
      </c>
      <c r="C3004" s="11" t="s">
        <v>6762</v>
      </c>
      <c r="D3004" s="37" t="s">
        <v>6763</v>
      </c>
      <c r="E3004" s="11" t="s">
        <v>6863</v>
      </c>
      <c r="F3004" s="37" t="s">
        <v>6864</v>
      </c>
      <c r="G3004" s="11" t="s">
        <v>6874</v>
      </c>
      <c r="H3004" s="37" t="s">
        <v>6875</v>
      </c>
      <c r="I3004" s="11" t="s">
        <v>6876</v>
      </c>
      <c r="J3004" s="37" t="s">
        <v>6877</v>
      </c>
      <c r="K3004" s="11" t="s">
        <v>527</v>
      </c>
      <c r="L3004" s="5"/>
      <c r="M3004" s="16" t="str">
        <f>""""&amp;A3004&amp;""","""&amp;B3004&amp;""","""&amp;C3004&amp;""","""&amp;D3004&amp;""","""&amp;E3004&amp;""","""&amp;F3004&amp;""","""&amp;G3004&amp;""","""&amp;H3004&amp;""","""&amp;I3004&amp;""","""&amp;J3004&amp;""","""&amp;K3004&amp;""""</f>
        <v>"Medical Equipment and Accessories and Supplies","42000000","Medical facility products","42190000","Medical equipment transport and transfer and storage products","42192400","First aid kit cases or bags","42192420","Other First aid kit cases or bags","42192420.0","Other Non-Pharma"</v>
      </c>
    </row>
    <row r="3005" spans="1:13" ht="13" customHeight="1">
      <c r="A3005" s="11" t="s">
        <v>258</v>
      </c>
      <c r="B3005" s="37">
        <v>42000000</v>
      </c>
      <c r="C3005" s="11" t="s">
        <v>6762</v>
      </c>
      <c r="D3005" s="37">
        <v>42190000</v>
      </c>
      <c r="E3005" s="11" t="s">
        <v>6863</v>
      </c>
      <c r="F3005" s="37">
        <v>42192400</v>
      </c>
      <c r="G3005" s="11" t="s">
        <v>6874</v>
      </c>
      <c r="H3005" s="37">
        <v>42192420</v>
      </c>
      <c r="I3005" s="11" t="s">
        <v>6878</v>
      </c>
      <c r="J3005" s="37" t="s">
        <v>6879</v>
      </c>
      <c r="K3005" s="11" t="s">
        <v>527</v>
      </c>
      <c r="L3005" s="5"/>
      <c r="M3005" s="16" t="str">
        <f>""""&amp;A3005&amp;""","""&amp;B3005&amp;""","""&amp;C3005&amp;""","""&amp;D3005&amp;""","""&amp;E3005&amp;""","""&amp;F3005&amp;""","""&amp;G3005&amp;""","""&amp;H3005&amp;""","""&amp;I3005&amp;""","""&amp;J3005&amp;""","""&amp;K3005&amp;""""</f>
        <v>"Medical Equipment and Accessories and Supplies","42000000","Medical facility products","42190000","Medical equipment transport and transfer and storage products","42192400","First aid kit cases or bags","42192420","First Aid Kit","42192420.1","Other Non-Pharma"</v>
      </c>
    </row>
    <row r="3006" spans="1:13" ht="13" customHeight="1">
      <c r="A3006" s="11" t="s">
        <v>258</v>
      </c>
      <c r="B3006" s="37" t="s">
        <v>259</v>
      </c>
      <c r="C3006" s="19" t="s">
        <v>6762</v>
      </c>
      <c r="D3006" s="38" t="s">
        <v>6763</v>
      </c>
      <c r="E3006" s="19" t="s">
        <v>6880</v>
      </c>
      <c r="F3006" s="38" t="s">
        <v>6881</v>
      </c>
      <c r="G3006" s="19" t="s">
        <v>6882</v>
      </c>
      <c r="H3006" s="38" t="s">
        <v>6881</v>
      </c>
      <c r="I3006" s="11" t="s">
        <v>6882</v>
      </c>
      <c r="J3006" s="38" t="s">
        <v>6883</v>
      </c>
      <c r="K3006" s="11" t="s">
        <v>283</v>
      </c>
      <c r="L3006" s="5"/>
      <c r="M3006" s="16" t="str">
        <f>""""&amp;A3006&amp;""","""&amp;B3006&amp;""","""&amp;C3006&amp;""","""&amp;D3006&amp;""","""&amp;E3006&amp;""","""&amp;F3006&amp;""","""&amp;G3006&amp;""","""&amp;H3006&amp;""","""&amp;I3006&amp;""","""&amp;J3006&amp;""","""&amp;K3006&amp;""""</f>
        <v>"Medical Equipment and Accessories and Supplies","42000000","Medical facility products","42190000","Medication dispensing and measuring devices and supplies","42192600","Other Medication dispensing and measuring devices and supplies","42192600","Other Medication dispensing and measuring devices and supplies","42192600.0","N/A"</v>
      </c>
    </row>
    <row r="3007" spans="1:13" ht="13" customHeight="1">
      <c r="A3007" s="11" t="s">
        <v>258</v>
      </c>
      <c r="B3007" s="37" t="s">
        <v>259</v>
      </c>
      <c r="C3007" s="11" t="s">
        <v>6762</v>
      </c>
      <c r="D3007" s="37" t="s">
        <v>6763</v>
      </c>
      <c r="E3007" s="11" t="s">
        <v>6880</v>
      </c>
      <c r="F3007" s="37" t="s">
        <v>6881</v>
      </c>
      <c r="G3007" s="11" t="s">
        <v>6884</v>
      </c>
      <c r="H3007" s="37" t="s">
        <v>6885</v>
      </c>
      <c r="I3007" s="11" t="s">
        <v>6886</v>
      </c>
      <c r="J3007" s="37" t="s">
        <v>6887</v>
      </c>
      <c r="K3007" s="11" t="s">
        <v>527</v>
      </c>
      <c r="L3007" s="5"/>
      <c r="M3007" s="16" t="str">
        <f>""""&amp;A3007&amp;""","""&amp;B3007&amp;""","""&amp;C3007&amp;""","""&amp;D3007&amp;""","""&amp;E3007&amp;""","""&amp;F3007&amp;""","""&amp;G3007&amp;""","""&amp;H3007&amp;""","""&amp;I3007&amp;""","""&amp;J3007&amp;""","""&amp;K3007&amp;""""</f>
        <v>"Medical Equipment and Accessories and Supplies","42000000","Medical facility products","42190000","Medication dispensing and measuring devices and supplies","42192600","Medication or pill dispensers","42192602","Other Medication or pill dispensers","42192602.0","Other Non-Pharma"</v>
      </c>
    </row>
    <row r="3008" spans="1:13" ht="13" customHeight="1">
      <c r="A3008" s="11" t="s">
        <v>258</v>
      </c>
      <c r="B3008" s="37" t="s">
        <v>259</v>
      </c>
      <c r="C3008" s="11" t="s">
        <v>6762</v>
      </c>
      <c r="D3008" s="37" t="s">
        <v>6763</v>
      </c>
      <c r="E3008" s="11" t="s">
        <v>6880</v>
      </c>
      <c r="F3008" s="37" t="s">
        <v>6881</v>
      </c>
      <c r="G3008" s="11" t="s">
        <v>6884</v>
      </c>
      <c r="H3008" s="37" t="s">
        <v>6885</v>
      </c>
      <c r="I3008" s="11" t="s">
        <v>6888</v>
      </c>
      <c r="J3008" s="37" t="s">
        <v>6889</v>
      </c>
      <c r="K3008" s="11" t="s">
        <v>527</v>
      </c>
      <c r="L3008" s="5"/>
      <c r="M3008" s="16" t="str">
        <f>""""&amp;A3008&amp;""","""&amp;B3008&amp;""","""&amp;C3008&amp;""","""&amp;D3008&amp;""","""&amp;E3008&amp;""","""&amp;F3008&amp;""","""&amp;G3008&amp;""","""&amp;H3008&amp;""","""&amp;I3008&amp;""","""&amp;J3008&amp;""","""&amp;K3008&amp;""""</f>
        <v>"Medical Equipment and Accessories and Supplies","42000000","Medical facility products","42190000","Medication dispensing and measuring devices and supplies","42192600","Medication or pill dispensers","42192602","Tablet Bag, Plastic, Resealable, 60 x 80 x 0.05 mm, 3 Writing Bars + Pictograms, 100 Each","42192602.1","Other Non-Pharma"</v>
      </c>
    </row>
    <row r="3009" spans="1:13" ht="13" customHeight="1">
      <c r="A3009" s="11" t="s">
        <v>258</v>
      </c>
      <c r="B3009" s="37" t="str">
        <f>LEFT(H3009,2)&amp;"000000"</f>
        <v>42000000</v>
      </c>
      <c r="C3009" s="11" t="s">
        <v>6762</v>
      </c>
      <c r="D3009" s="37" t="str">
        <f>LEFT(H3009,4)&amp;"0000"</f>
        <v>42190000</v>
      </c>
      <c r="E3009" s="11" t="s">
        <v>6880</v>
      </c>
      <c r="F3009" s="37" t="str">
        <f>LEFT(H3009,6)&amp;"00"</f>
        <v>42192600</v>
      </c>
      <c r="G3009" s="11" t="s">
        <v>6884</v>
      </c>
      <c r="H3009" s="37" t="s">
        <v>6885</v>
      </c>
      <c r="I3009" s="11" t="s">
        <v>6890</v>
      </c>
      <c r="J3009" s="37" t="s">
        <v>6891</v>
      </c>
      <c r="K3009" s="11" t="s">
        <v>527</v>
      </c>
      <c r="L3009" s="5"/>
      <c r="M3009" s="16" t="str">
        <f>""""&amp;A3009&amp;""","""&amp;B3009&amp;""","""&amp;C3009&amp;""","""&amp;D3009&amp;""","""&amp;E3009&amp;""","""&amp;F3009&amp;""","""&amp;G3009&amp;""","""&amp;H3009&amp;""","""&amp;I3009&amp;""","""&amp;J3009&amp;""","""&amp;K3009&amp;""""</f>
        <v>"Medical Equipment and Accessories and Supplies","42000000","Medical facility products","42190000","Medication dispensing and measuring devices and supplies","42192600","Medication or pill dispensers","42192602","Tablet Bag, Plastic, 10 x 8 cm, 500 Each","42192602.2","Other Non-Pharma"</v>
      </c>
    </row>
    <row r="3010" spans="1:13" ht="13" customHeight="1">
      <c r="A3010" s="11" t="s">
        <v>258</v>
      </c>
      <c r="B3010" s="37" t="str">
        <f>LEFT(H3010,2)&amp;"000000"</f>
        <v>42000000</v>
      </c>
      <c r="C3010" s="11" t="s">
        <v>6762</v>
      </c>
      <c r="D3010" s="37" t="str">
        <f>LEFT(H3010,4)&amp;"0000"</f>
        <v>42190000</v>
      </c>
      <c r="E3010" s="11" t="s">
        <v>6880</v>
      </c>
      <c r="F3010" s="37" t="str">
        <f>LEFT(H3010,6)&amp;"00"</f>
        <v>42192600</v>
      </c>
      <c r="G3010" s="11" t="s">
        <v>6884</v>
      </c>
      <c r="H3010" s="37" t="s">
        <v>6885</v>
      </c>
      <c r="I3010" s="11" t="s">
        <v>6892</v>
      </c>
      <c r="J3010" s="37" t="s">
        <v>6893</v>
      </c>
      <c r="K3010" s="11" t="s">
        <v>527</v>
      </c>
      <c r="L3010" s="5"/>
      <c r="M3010" s="16" t="str">
        <f>""""&amp;A3010&amp;""","""&amp;B3010&amp;""","""&amp;C3010&amp;""","""&amp;D3010&amp;""","""&amp;E3010&amp;""","""&amp;F3010&amp;""","""&amp;G3010&amp;""","""&amp;H3010&amp;""","""&amp;I3010&amp;""","""&amp;J3010&amp;""","""&amp;K3010&amp;""""</f>
        <v>"Medical Equipment and Accessories and Supplies","42000000","Medical facility products","42190000","Medication dispensing and measuring devices and supplies","42192600","Medication or pill dispensers","42192602","Tablet Bag, Plastic, Resealable, 60 x 80 x 0.05 mm, 3 Writing Bars + Pictograms, 500 Each","42192602.3","Other Non-Pharma"</v>
      </c>
    </row>
    <row r="3011" spans="1:13" ht="13" customHeight="1">
      <c r="A3011" s="11" t="s">
        <v>258</v>
      </c>
      <c r="B3011" s="37" t="str">
        <f>LEFT(H3011,2)&amp;"000000"</f>
        <v>42000000</v>
      </c>
      <c r="C3011" s="11" t="s">
        <v>6762</v>
      </c>
      <c r="D3011" s="37" t="str">
        <f>LEFT(H3011,4)&amp;"0000"</f>
        <v>42190000</v>
      </c>
      <c r="E3011" s="11" t="s">
        <v>6894</v>
      </c>
      <c r="F3011" s="37" t="str">
        <f>LEFT(H3011,6)&amp;"00"</f>
        <v>42192700</v>
      </c>
      <c r="G3011" s="11" t="s">
        <v>6895</v>
      </c>
      <c r="H3011" s="37" t="s">
        <v>6896</v>
      </c>
      <c r="I3011" s="11" t="s">
        <v>6897</v>
      </c>
      <c r="J3011" s="37" t="s">
        <v>6898</v>
      </c>
      <c r="K3011" s="11" t="s">
        <v>527</v>
      </c>
      <c r="L3011" s="5"/>
      <c r="M3011" s="16" t="str">
        <f>""""&amp;A3011&amp;""","""&amp;B3011&amp;""","""&amp;C3011&amp;""","""&amp;D3011&amp;""","""&amp;E3011&amp;""","""&amp;F3011&amp;""","""&amp;G3011&amp;""","""&amp;H3011&amp;""","""&amp;I3011&amp;""","""&amp;J3011&amp;""","""&amp;K3011&amp;""""</f>
        <v>"Medical Equipment and Accessories and Supplies","42000000","Medical facility products","42190000","Specialty exam tables and related products","42192700","Obstetrical or gynecological exam tables","42192702","Other Obstetrical or gynecological exam tables","42192702.0","Other Non-Pharma"</v>
      </c>
    </row>
    <row r="3012" spans="1:13" ht="13" customHeight="1">
      <c r="A3012" s="11" t="s">
        <v>258</v>
      </c>
      <c r="B3012" s="37" t="str">
        <f>LEFT(H3012,2)&amp;"000000"</f>
        <v>42000000</v>
      </c>
      <c r="C3012" s="11" t="s">
        <v>6762</v>
      </c>
      <c r="D3012" s="37" t="str">
        <f>LEFT(H3012,4)&amp;"0000"</f>
        <v>42190000</v>
      </c>
      <c r="E3012" s="11" t="s">
        <v>6894</v>
      </c>
      <c r="F3012" s="37" t="str">
        <f>LEFT(H3012,6)&amp;"00"</f>
        <v>42192700</v>
      </c>
      <c r="G3012" s="11" t="s">
        <v>6895</v>
      </c>
      <c r="H3012" s="37" t="s">
        <v>6896</v>
      </c>
      <c r="I3012" s="11" t="s">
        <v>6899</v>
      </c>
      <c r="J3012" s="37" t="s">
        <v>6900</v>
      </c>
      <c r="K3012" s="11" t="s">
        <v>527</v>
      </c>
      <c r="L3012" s="5"/>
      <c r="M3012" s="16" t="str">
        <f>""""&amp;A3012&amp;""","""&amp;B3012&amp;""","""&amp;C3012&amp;""","""&amp;D3012&amp;""","""&amp;E3012&amp;""","""&amp;F3012&amp;""","""&amp;G3012&amp;""","""&amp;H3012&amp;""","""&amp;I3012&amp;""","""&amp;J3012&amp;""","""&amp;K3012&amp;""""</f>
        <v>"Medical Equipment and Accessories and Supplies","42000000","Medical facility products","42190000","Specialty exam tables and related products","42192700","Obstetrical or gynecological exam tables","42192702","Gynecological Table, w/ Stirrups and Head Rest, Foot Pedal, Adjustable Height, 500-800mm, 1 Each","42192702.1","Other Non-Pharma"</v>
      </c>
    </row>
    <row r="3013" spans="1:13" ht="13" customHeight="1">
      <c r="A3013" s="11" t="s">
        <v>258</v>
      </c>
      <c r="B3013" s="37" t="s">
        <v>259</v>
      </c>
      <c r="C3013" s="19" t="s">
        <v>6901</v>
      </c>
      <c r="D3013" s="38" t="s">
        <v>6902</v>
      </c>
      <c r="E3013" s="19" t="s">
        <v>6903</v>
      </c>
      <c r="F3013" s="38" t="s">
        <v>6902</v>
      </c>
      <c r="G3013" s="19" t="s">
        <v>6903</v>
      </c>
      <c r="H3013" s="38" t="s">
        <v>6902</v>
      </c>
      <c r="I3013" s="11" t="s">
        <v>6903</v>
      </c>
      <c r="J3013" s="38" t="s">
        <v>6904</v>
      </c>
      <c r="K3013" s="11" t="s">
        <v>283</v>
      </c>
      <c r="L3013" s="5"/>
      <c r="M3013" s="16" t="str">
        <f>""""&amp;A3013&amp;""","""&amp;B3013&amp;""","""&amp;C3013&amp;""","""&amp;D3013&amp;""","""&amp;E3013&amp;""","""&amp;F3013&amp;""","""&amp;G3013&amp;""","""&amp;H3013&amp;""","""&amp;I3013&amp;""","""&amp;J3013&amp;""","""&amp;K3013&amp;""""</f>
        <v>"Medical Equipment and Accessories and Supplies","42000000","Medical diagnostic imaging and nuclear medicine products","42200000","Other Medical diagnostic imaging and nuclear medicine products","42200000","Other Medical diagnostic imaging and nuclear medicine products","42200000","Other Medical diagnostic imaging and nuclear medicine products","42200000.0","N/A"</v>
      </c>
    </row>
    <row r="3014" spans="1:13" ht="13" customHeight="1">
      <c r="A3014" s="11" t="s">
        <v>258</v>
      </c>
      <c r="B3014" s="37" t="s">
        <v>259</v>
      </c>
      <c r="C3014" s="19" t="s">
        <v>6901</v>
      </c>
      <c r="D3014" s="38" t="s">
        <v>6902</v>
      </c>
      <c r="E3014" s="19" t="s">
        <v>6905</v>
      </c>
      <c r="F3014" s="38" t="s">
        <v>6906</v>
      </c>
      <c r="G3014" s="19" t="s">
        <v>6907</v>
      </c>
      <c r="H3014" s="38" t="s">
        <v>6906</v>
      </c>
      <c r="I3014" s="11" t="s">
        <v>6907</v>
      </c>
      <c r="J3014" s="38" t="s">
        <v>6908</v>
      </c>
      <c r="K3014" s="11" t="s">
        <v>283</v>
      </c>
      <c r="L3014" s="5"/>
      <c r="M3014" s="16" t="str">
        <f>""""&amp;A3014&amp;""","""&amp;B3014&amp;""","""&amp;C3014&amp;""","""&amp;D3014&amp;""","""&amp;E3014&amp;""","""&amp;F3014&amp;""","""&amp;G3014&amp;""","""&amp;H3014&amp;""","""&amp;I3014&amp;""","""&amp;J3014&amp;""","""&amp;K3014&amp;""""</f>
        <v>"Medical Equipment and Accessories and Supplies","42000000","Medical diagnostic imaging and nuclear medicine products","42200000","Medical ultrasound and doppler and echo imaging products","42201700","Other Medical ultrasound and doppler and echo imaging products","42201700","Other Medical ultrasound and doppler and echo imaging products","42201700.0","N/A"</v>
      </c>
    </row>
    <row r="3015" spans="1:13" ht="13" customHeight="1">
      <c r="A3015" s="11" t="s">
        <v>258</v>
      </c>
      <c r="B3015" s="37">
        <v>42000000</v>
      </c>
      <c r="C3015" s="11" t="s">
        <v>6901</v>
      </c>
      <c r="D3015" s="37">
        <v>42200000</v>
      </c>
      <c r="E3015" s="11" t="s">
        <v>6905</v>
      </c>
      <c r="F3015" s="37">
        <v>42201700</v>
      </c>
      <c r="G3015" s="11" t="s">
        <v>6909</v>
      </c>
      <c r="H3015" s="37">
        <v>42201712</v>
      </c>
      <c r="I3015" s="11" t="s">
        <v>6910</v>
      </c>
      <c r="J3015" s="37" t="s">
        <v>6911</v>
      </c>
      <c r="K3015" s="11" t="s">
        <v>527</v>
      </c>
      <c r="L3015" s="5"/>
      <c r="M3015" s="16" t="str">
        <f>""""&amp;A3015&amp;""","""&amp;B3015&amp;""","""&amp;C3015&amp;""","""&amp;D3015&amp;""","""&amp;E3015&amp;""","""&amp;F3015&amp;""","""&amp;G3015&amp;""","""&amp;H3015&amp;""","""&amp;I3015&amp;""","""&amp;J3015&amp;""","""&amp;K3015&amp;""""</f>
        <v>"Medical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use","42201712","Other Medical ultrasound or doppler or pulse echocardiograph or echocardiograph units for general diagnostic use","42201712.0","Other Non-Pharma"</v>
      </c>
    </row>
    <row r="3016" spans="1:13" ht="13" customHeight="1">
      <c r="A3016" s="11" t="s">
        <v>258</v>
      </c>
      <c r="B3016" s="37">
        <v>42000000</v>
      </c>
      <c r="C3016" s="11" t="s">
        <v>6901</v>
      </c>
      <c r="D3016" s="37">
        <v>42200000</v>
      </c>
      <c r="E3016" s="11" t="s">
        <v>6905</v>
      </c>
      <c r="F3016" s="37">
        <v>42201700</v>
      </c>
      <c r="G3016" s="11" t="s">
        <v>6909</v>
      </c>
      <c r="H3016" s="37">
        <v>42201712</v>
      </c>
      <c r="I3016" s="11" t="s">
        <v>6912</v>
      </c>
      <c r="J3016" s="37" t="s">
        <v>6913</v>
      </c>
      <c r="K3016" s="11" t="s">
        <v>527</v>
      </c>
      <c r="L3016" s="5"/>
      <c r="M3016" s="16" t="str">
        <f>""""&amp;A3016&amp;""","""&amp;B3016&amp;""","""&amp;C3016&amp;""","""&amp;D3016&amp;""","""&amp;E3016&amp;""","""&amp;F3016&amp;""","""&amp;G3016&amp;""","""&amp;H3016&amp;""","""&amp;I3016&amp;""","""&amp;J3016&amp;""","""&amp;K3016&amp;""""</f>
        <v>"Medical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use","42201712","Heartbeat Monitor, Fetal, Detachable Probe, Digital, Portable","42201712.1","Other Non-Pharma"</v>
      </c>
    </row>
    <row r="3017" spans="1:13" ht="13" customHeight="1">
      <c r="A3017" s="11" t="s">
        <v>258</v>
      </c>
      <c r="B3017" s="37">
        <v>42000000</v>
      </c>
      <c r="C3017" s="11" t="s">
        <v>6901</v>
      </c>
      <c r="D3017" s="37">
        <v>42200000</v>
      </c>
      <c r="E3017" s="11" t="s">
        <v>6905</v>
      </c>
      <c r="F3017" s="37">
        <v>42201700</v>
      </c>
      <c r="G3017" s="11" t="s">
        <v>6909</v>
      </c>
      <c r="H3017" s="37">
        <v>42201712</v>
      </c>
      <c r="I3017" s="11" t="s">
        <v>6914</v>
      </c>
      <c r="J3017" s="37" t="s">
        <v>6915</v>
      </c>
      <c r="K3017" s="11" t="s">
        <v>527</v>
      </c>
      <c r="L3017" s="5"/>
      <c r="M3017" s="16" t="str">
        <f>""""&amp;A3017&amp;""","""&amp;B3017&amp;""","""&amp;C3017&amp;""","""&amp;D3017&amp;""","""&amp;E3017&amp;""","""&amp;F3017&amp;""","""&amp;G3017&amp;""","""&amp;H3017&amp;""","""&amp;I3017&amp;""","""&amp;J3017&amp;""","""&amp;K3017&amp;""""</f>
        <v>"Medical Equipment and Accessories and Supplies","42000000","Medical diagnostic imaging and nuclear medicine products","42200000","Medical ultrasound and doppler and echo imaging products","42201700","Medical ultrasound or doppler or pulse echocardiograph or echocardiograph units for general diagnostic use","42201712","Ultrasound, Portable, Dual Probe, Color Screen, Expandable Memory","42201712.2","Other Non-Pharma"</v>
      </c>
    </row>
    <row r="3018" spans="1:13" ht="13" customHeight="1">
      <c r="A3018" s="27" t="s">
        <v>258</v>
      </c>
      <c r="B3018" s="27" t="s">
        <v>259</v>
      </c>
      <c r="C3018" s="27" t="s">
        <v>6901</v>
      </c>
      <c r="D3018" s="27" t="s">
        <v>6902</v>
      </c>
      <c r="E3018" s="27" t="s">
        <v>12495</v>
      </c>
      <c r="F3018" s="27" t="s">
        <v>12496</v>
      </c>
      <c r="G3018" s="27" t="s">
        <v>12497</v>
      </c>
      <c r="H3018" s="27" t="s">
        <v>12498</v>
      </c>
      <c r="I3018" s="27" t="s">
        <v>12500</v>
      </c>
      <c r="J3018" s="27" t="s">
        <v>12501</v>
      </c>
      <c r="K3018" s="27" t="s">
        <v>527</v>
      </c>
    </row>
    <row r="3019" spans="1:13" ht="13" customHeight="1">
      <c r="A3019" s="27" t="s">
        <v>258</v>
      </c>
      <c r="B3019" s="27" t="s">
        <v>259</v>
      </c>
      <c r="C3019" s="27" t="s">
        <v>6901</v>
      </c>
      <c r="D3019" s="27" t="s">
        <v>6902</v>
      </c>
      <c r="E3019" s="27" t="s">
        <v>12495</v>
      </c>
      <c r="F3019" s="27" t="s">
        <v>12496</v>
      </c>
      <c r="G3019" s="27" t="s">
        <v>12497</v>
      </c>
      <c r="H3019" s="27" t="s">
        <v>12498</v>
      </c>
      <c r="I3019" s="27" t="s">
        <v>12499</v>
      </c>
      <c r="J3019" s="27" t="s">
        <v>12722</v>
      </c>
      <c r="K3019" s="27" t="s">
        <v>527</v>
      </c>
    </row>
    <row r="3020" spans="1:13" ht="13" customHeight="1">
      <c r="A3020" s="11" t="s">
        <v>258</v>
      </c>
      <c r="B3020" s="37" t="str">
        <f>LEFT(H3020,2)&amp;"000000"</f>
        <v>42000000</v>
      </c>
      <c r="C3020" s="11" t="s">
        <v>6916</v>
      </c>
      <c r="D3020" s="37" t="str">
        <f>LEFT(H3020,4)&amp;"0000"</f>
        <v>42210000</v>
      </c>
      <c r="E3020" s="11" t="s">
        <v>6917</v>
      </c>
      <c r="F3020" s="37" t="str">
        <f>LEFT(H3020,6)&amp;"00"</f>
        <v>42212200</v>
      </c>
      <c r="G3020" s="11" t="s">
        <v>6918</v>
      </c>
      <c r="H3020" s="37" t="s">
        <v>6919</v>
      </c>
      <c r="I3020" s="11" t="s">
        <v>6920</v>
      </c>
      <c r="J3020" s="37" t="s">
        <v>6921</v>
      </c>
      <c r="K3020" s="11" t="s">
        <v>527</v>
      </c>
      <c r="L3020" s="5"/>
      <c r="M3020" s="16" t="str">
        <f>""""&amp;A3020&amp;""","""&amp;B3020&amp;""","""&amp;C3020&amp;""","""&amp;D3020&amp;""","""&amp;E3020&amp;""","""&amp;F3020&amp;""","""&amp;G3020&amp;""","""&amp;H3020&amp;""","""&amp;I3020&amp;""","""&amp;J3020&amp;""","""&amp;K3020&amp;""""</f>
        <v>"Medical Equipment and Accessories and Supplies","42000000","Independent living aids for the physically challenged","42210000","Medication handling aids for the physically challenged","42212200","Pill organizers for the physically challenged","42212202","Other Pill organizers for the physically challenged","42212202.0","Other Non-Pharma"</v>
      </c>
    </row>
    <row r="3021" spans="1:13" ht="13" customHeight="1">
      <c r="A3021" s="11" t="s">
        <v>258</v>
      </c>
      <c r="B3021" s="37" t="str">
        <f>LEFT(H3021,2)&amp;"000000"</f>
        <v>42000000</v>
      </c>
      <c r="C3021" s="11" t="s">
        <v>6916</v>
      </c>
      <c r="D3021" s="37" t="str">
        <f>LEFT(H3021,4)&amp;"0000"</f>
        <v>42210000</v>
      </c>
      <c r="E3021" s="11" t="s">
        <v>6917</v>
      </c>
      <c r="F3021" s="37" t="str">
        <f>LEFT(H3021,6)&amp;"00"</f>
        <v>42212200</v>
      </c>
      <c r="G3021" s="11" t="s">
        <v>6918</v>
      </c>
      <c r="H3021" s="37" t="s">
        <v>6919</v>
      </c>
      <c r="I3021" s="11" t="s">
        <v>6922</v>
      </c>
      <c r="J3021" s="37" t="s">
        <v>6923</v>
      </c>
      <c r="K3021" s="11" t="s">
        <v>527</v>
      </c>
      <c r="L3021" s="5"/>
      <c r="M3021" s="16" t="str">
        <f>""""&amp;A3021&amp;""","""&amp;B3021&amp;""","""&amp;C3021&amp;""","""&amp;D3021&amp;""","""&amp;E3021&amp;""","""&amp;F3021&amp;""","""&amp;G3021&amp;""","""&amp;H3021&amp;""","""&amp;I3021&amp;""","""&amp;J3021&amp;""","""&amp;K3021&amp;""""</f>
        <v>"Medical Equipment and Accessories and Supplies","42000000","Independent living aids for the physically challenged","42210000","Medication handling aids for the physically challenged","42212200","Pill organizers for the physically challenged","42212202","Pill Organizer, 7 Compartment, Small, 1 Each","42212202.1","Other Non-Pharma"</v>
      </c>
    </row>
    <row r="3022" spans="1:13" ht="13" customHeight="1">
      <c r="A3022" s="11" t="s">
        <v>258</v>
      </c>
      <c r="B3022" s="37" t="s">
        <v>259</v>
      </c>
      <c r="C3022" s="11" t="s">
        <v>6924</v>
      </c>
      <c r="D3022" s="37" t="s">
        <v>6925</v>
      </c>
      <c r="E3022" s="11" t="s">
        <v>6926</v>
      </c>
      <c r="F3022" s="37" t="s">
        <v>6925</v>
      </c>
      <c r="G3022" s="11" t="s">
        <v>6926</v>
      </c>
      <c r="H3022" s="37" t="s">
        <v>6925</v>
      </c>
      <c r="I3022" s="11" t="s">
        <v>6926</v>
      </c>
      <c r="J3022" s="37" t="s">
        <v>6927</v>
      </c>
      <c r="K3022" s="11" t="s">
        <v>283</v>
      </c>
      <c r="L3022" s="5"/>
      <c r="M3022" s="16" t="str">
        <f>""""&amp;A3022&amp;""","""&amp;B3022&amp;""","""&amp;C3022&amp;""","""&amp;D3022&amp;""","""&amp;E3022&amp;""","""&amp;F3022&amp;""","""&amp;G3022&amp;""","""&amp;H3022&amp;""","""&amp;I3022&amp;""","""&amp;J3022&amp;""","""&amp;K3022&amp;""""</f>
        <v>"Medical Equipment and Accessories and Supplies","42000000","Intravenous and arterial administration products","42220000","Other Intravenous and arterial administration products","42220000","Other Intravenous and arterial administration products","42220000","Other Intravenous and arterial administration products","42220000.0","N/A"</v>
      </c>
    </row>
    <row r="3023" spans="1:13" ht="13" customHeight="1">
      <c r="A3023" s="11" t="s">
        <v>258</v>
      </c>
      <c r="B3023" s="37" t="s">
        <v>259</v>
      </c>
      <c r="C3023" s="11" t="s">
        <v>6924</v>
      </c>
      <c r="D3023" s="37" t="s">
        <v>6925</v>
      </c>
      <c r="E3023" s="11" t="s">
        <v>6928</v>
      </c>
      <c r="F3023" s="37" t="s">
        <v>6929</v>
      </c>
      <c r="G3023" s="11" t="s">
        <v>6930</v>
      </c>
      <c r="H3023" s="37" t="s">
        <v>6929</v>
      </c>
      <c r="I3023" s="11" t="s">
        <v>6930</v>
      </c>
      <c r="J3023" s="37" t="s">
        <v>6931</v>
      </c>
      <c r="K3023" s="11" t="s">
        <v>283</v>
      </c>
      <c r="L3023" s="5"/>
      <c r="M3023" s="16" t="str">
        <f>""""&amp;A3023&amp;""","""&amp;B3023&amp;""","""&amp;C3023&amp;""","""&amp;D3023&amp;""","""&amp;E3023&amp;""","""&amp;F3023&amp;""","""&amp;G3023&amp;""","""&amp;H3023&amp;""","""&amp;I3023&amp;""","""&amp;J3023&amp;""","""&amp;K3023&amp;""""</f>
        <v>"Medical Equipment and Accessories and Supplies","42000000","Intravenous and arterial administration products","42220000","Intravenous and arterial cannulas and catheters and accessories","42221500","Other Intravenous and arterial cannulas and catheters and accessories","42221500","Other Intravenous and arterial cannulas and catheters and accessories","42221500.0","N/A"</v>
      </c>
    </row>
    <row r="3024" spans="1:13" ht="13" customHeight="1">
      <c r="A3024" s="11" t="s">
        <v>258</v>
      </c>
      <c r="B3024" s="37" t="s">
        <v>259</v>
      </c>
      <c r="C3024" s="11" t="s">
        <v>6924</v>
      </c>
      <c r="D3024" s="37" t="s">
        <v>6925</v>
      </c>
      <c r="E3024" s="11" t="s">
        <v>6928</v>
      </c>
      <c r="F3024" s="37" t="s">
        <v>6929</v>
      </c>
      <c r="G3024" s="11" t="s">
        <v>6932</v>
      </c>
      <c r="H3024" s="37" t="s">
        <v>6933</v>
      </c>
      <c r="I3024" s="11" t="s">
        <v>6934</v>
      </c>
      <c r="J3024" s="37" t="s">
        <v>6935</v>
      </c>
      <c r="K3024" s="19" t="s">
        <v>527</v>
      </c>
      <c r="L3024" s="5"/>
      <c r="M3024" s="16" t="str">
        <f>""""&amp;A3024&amp;""","""&amp;B3024&amp;""","""&amp;C3024&amp;""","""&amp;D3024&amp;""","""&amp;E3024&amp;""","""&amp;F3024&amp;""","""&amp;G3024&amp;""","""&amp;H3024&amp;""","""&amp;I3024&amp;""","""&amp;J3024&amp;""","""&amp;K3024&amp;""""</f>
        <v>"Medical Equipment and Accessories and Supplies","42000000","Intravenous and arterial administration products","42220000","Intravenous and arterial cannulas and catheters and accessories","42221500","Intravenous catheters","42221512","Other Intravenous catheters","42221512.0","Other Non-Pharma"</v>
      </c>
    </row>
    <row r="3025" spans="1:13" ht="13" customHeight="1">
      <c r="A3025" s="11" t="s">
        <v>258</v>
      </c>
      <c r="B3025" s="37">
        <v>42000000</v>
      </c>
      <c r="C3025" s="11" t="s">
        <v>6924</v>
      </c>
      <c r="D3025" s="37">
        <v>42220000</v>
      </c>
      <c r="E3025" s="11" t="s">
        <v>6928</v>
      </c>
      <c r="F3025" s="37">
        <v>42221500</v>
      </c>
      <c r="G3025" s="11" t="s">
        <v>6932</v>
      </c>
      <c r="H3025" s="37">
        <v>42221512</v>
      </c>
      <c r="I3025" s="11" t="s">
        <v>6936</v>
      </c>
      <c r="J3025" s="37" t="s">
        <v>6937</v>
      </c>
      <c r="K3025" s="11" t="s">
        <v>527</v>
      </c>
      <c r="L3025" s="5"/>
      <c r="M3025" s="16" t="str">
        <f>""""&amp;A3025&amp;""","""&amp;B3025&amp;""","""&amp;C3025&amp;""","""&amp;D3025&amp;""","""&amp;E3025&amp;""","""&amp;F3025&amp;""","""&amp;G3025&amp;""","""&amp;H3025&amp;""","""&amp;I3025&amp;""","""&amp;J3025&amp;""","""&amp;K3025&amp;""""</f>
        <v>"Medical Equipment and Accessories and Supplies","42000000","Intravenous and arterial administration products","42220000","Intravenous and arterial cannulas and catheters and accessories","42221500","Intravenous catheters","42221512","IV Catheter 18G x 45 mm, Sterile, w/ Injection Port + Wings","42221512.1","Other Non-Pharma"</v>
      </c>
    </row>
    <row r="3026" spans="1:13" ht="13" customHeight="1">
      <c r="A3026" s="11" t="s">
        <v>258</v>
      </c>
      <c r="B3026" s="37">
        <v>42000000</v>
      </c>
      <c r="C3026" s="11" t="s">
        <v>6924</v>
      </c>
      <c r="D3026" s="37">
        <v>42220000</v>
      </c>
      <c r="E3026" s="11" t="s">
        <v>6928</v>
      </c>
      <c r="F3026" s="37">
        <v>42221500</v>
      </c>
      <c r="G3026" s="11" t="s">
        <v>6932</v>
      </c>
      <c r="H3026" s="37">
        <v>42221512</v>
      </c>
      <c r="I3026" s="11" t="s">
        <v>6938</v>
      </c>
      <c r="J3026" s="37" t="s">
        <v>6939</v>
      </c>
      <c r="K3026" s="11" t="s">
        <v>527</v>
      </c>
      <c r="L3026" s="5"/>
      <c r="M3026" s="16" t="str">
        <f>""""&amp;A3026&amp;""","""&amp;B3026&amp;""","""&amp;C3026&amp;""","""&amp;D3026&amp;""","""&amp;E3026&amp;""","""&amp;F3026&amp;""","""&amp;G3026&amp;""","""&amp;H3026&amp;""","""&amp;I3026&amp;""","""&amp;J3026&amp;""","""&amp;K3026&amp;""""</f>
        <v>"Medical Equipment and Accessories and Supplies","42000000","Intravenous and arterial administration products","42220000","Intravenous and arterial cannulas and catheters and accessories","42221500","Intravenous catheters","42221512","IV Catheter 22G x 25 mm, Sterile, w/ Injection Port + Wings","42221512.2","Other Non-Pharma"</v>
      </c>
    </row>
    <row r="3027" spans="1:13" ht="13" customHeight="1">
      <c r="A3027" s="11" t="s">
        <v>258</v>
      </c>
      <c r="B3027" s="37" t="s">
        <v>259</v>
      </c>
      <c r="C3027" s="11" t="s">
        <v>6924</v>
      </c>
      <c r="D3027" s="37" t="s">
        <v>6925</v>
      </c>
      <c r="E3027" s="11" t="s">
        <v>6928</v>
      </c>
      <c r="F3027" s="37" t="s">
        <v>6929</v>
      </c>
      <c r="G3027" s="11" t="s">
        <v>6932</v>
      </c>
      <c r="H3027" s="37" t="s">
        <v>6933</v>
      </c>
      <c r="I3027" s="11" t="s">
        <v>6940</v>
      </c>
      <c r="J3027" s="37" t="s">
        <v>6941</v>
      </c>
      <c r="K3027" s="11" t="s">
        <v>527</v>
      </c>
      <c r="L3027" s="5"/>
      <c r="M3027" s="16" t="str">
        <f>""""&amp;A3027&amp;""","""&amp;B3027&amp;""","""&amp;C3027&amp;""","""&amp;D3027&amp;""","""&amp;E3027&amp;""","""&amp;F3027&amp;""","""&amp;G3027&amp;""","""&amp;H3027&amp;""","""&amp;I3027&amp;""","""&amp;J3027&amp;""","""&amp;K3027&amp;""""</f>
        <v>"Medical Equipment and Accessories and Supplies","42000000","Intravenous and arterial administration products","42220000","Intravenous and arterial cannulas and catheters and accessories","42221500","Intravenous catheters","42221512","IV Catheter w/ Wings, Injection Port, 16G x 1.7 in, Sterile, Disposable, 50 Each","42221512.3","Other Non-Pharma"</v>
      </c>
    </row>
    <row r="3028" spans="1:13" ht="13" customHeight="1">
      <c r="A3028" s="11" t="s">
        <v>258</v>
      </c>
      <c r="B3028" s="37" t="s">
        <v>259</v>
      </c>
      <c r="C3028" s="11" t="s">
        <v>6924</v>
      </c>
      <c r="D3028" s="37" t="s">
        <v>6925</v>
      </c>
      <c r="E3028" s="11" t="s">
        <v>6928</v>
      </c>
      <c r="F3028" s="37" t="s">
        <v>6929</v>
      </c>
      <c r="G3028" s="11" t="s">
        <v>6932</v>
      </c>
      <c r="H3028" s="37" t="s">
        <v>6933</v>
      </c>
      <c r="I3028" s="11" t="s">
        <v>6942</v>
      </c>
      <c r="J3028" s="37" t="s">
        <v>6943</v>
      </c>
      <c r="K3028" s="11" t="s">
        <v>527</v>
      </c>
      <c r="L3028" s="5"/>
      <c r="M3028" s="16" t="str">
        <f>""""&amp;A3028&amp;""","""&amp;B3028&amp;""","""&amp;C3028&amp;""","""&amp;D3028&amp;""","""&amp;E3028&amp;""","""&amp;F3028&amp;""","""&amp;G3028&amp;""","""&amp;H3028&amp;""","""&amp;I3028&amp;""","""&amp;J3028&amp;""","""&amp;K3028&amp;""""</f>
        <v>"Medical Equipment and Accessories and Supplies","42000000","Intravenous and arterial administration products","42220000","Intravenous and arterial cannulas and catheters and accessories","42221500","Intravenous catheters","42221512","IV Catheter w/ Wings, Injection Port, 18G x 1.3 in, Sterile, Disposable, 50 Each","42221512.4","Other Non-Pharma"</v>
      </c>
    </row>
    <row r="3029" spans="1:13" ht="13" customHeight="1">
      <c r="A3029" s="11" t="s">
        <v>258</v>
      </c>
      <c r="B3029" s="37" t="s">
        <v>259</v>
      </c>
      <c r="C3029" s="11" t="s">
        <v>6924</v>
      </c>
      <c r="D3029" s="37" t="s">
        <v>6925</v>
      </c>
      <c r="E3029" s="11" t="s">
        <v>6928</v>
      </c>
      <c r="F3029" s="37" t="s">
        <v>6929</v>
      </c>
      <c r="G3029" s="11" t="s">
        <v>6932</v>
      </c>
      <c r="H3029" s="37" t="s">
        <v>6933</v>
      </c>
      <c r="I3029" s="11" t="s">
        <v>6944</v>
      </c>
      <c r="J3029" s="37" t="s">
        <v>6945</v>
      </c>
      <c r="K3029" s="11" t="s">
        <v>527</v>
      </c>
      <c r="L3029" s="5"/>
      <c r="M3029" s="16" t="str">
        <f>""""&amp;A3029&amp;""","""&amp;B3029&amp;""","""&amp;C3029&amp;""","""&amp;D3029&amp;""","""&amp;E3029&amp;""","""&amp;F3029&amp;""","""&amp;G3029&amp;""","""&amp;H3029&amp;""","""&amp;I3029&amp;""","""&amp;J3029&amp;""","""&amp;K3029&amp;""""</f>
        <v>"Medical Equipment and Accessories and Supplies","42000000","Intravenous and arterial administration products","42220000","Intravenous and arterial cannulas and catheters and accessories","42221500","Intravenous catheters","42221512","IV Catheter w/ Wings, Injection Port, 20G x 1.1 in, Sterile, Disposable, 50 Each","42221512.5","Other Non-Pharma"</v>
      </c>
    </row>
    <row r="3030" spans="1:13" ht="13" customHeight="1">
      <c r="A3030" s="11" t="s">
        <v>258</v>
      </c>
      <c r="B3030" s="37" t="s">
        <v>259</v>
      </c>
      <c r="C3030" s="11" t="s">
        <v>6924</v>
      </c>
      <c r="D3030" s="37" t="s">
        <v>6925</v>
      </c>
      <c r="E3030" s="11" t="s">
        <v>6928</v>
      </c>
      <c r="F3030" s="37" t="s">
        <v>6929</v>
      </c>
      <c r="G3030" s="11" t="s">
        <v>6932</v>
      </c>
      <c r="H3030" s="37" t="s">
        <v>6933</v>
      </c>
      <c r="I3030" s="11" t="s">
        <v>6946</v>
      </c>
      <c r="J3030" s="37" t="s">
        <v>6947</v>
      </c>
      <c r="K3030" s="11" t="s">
        <v>527</v>
      </c>
      <c r="L3030" s="5"/>
      <c r="M3030" s="16" t="str">
        <f>""""&amp;A3030&amp;""","""&amp;B3030&amp;""","""&amp;C3030&amp;""","""&amp;D3030&amp;""","""&amp;E3030&amp;""","""&amp;F3030&amp;""","""&amp;G3030&amp;""","""&amp;H3030&amp;""","""&amp;I3030&amp;""","""&amp;J3030&amp;""","""&amp;K3030&amp;""""</f>
        <v>"Medical Equipment and Accessories and Supplies","42000000","Intravenous and arterial administration products","42220000","Intravenous and arterial cannulas and catheters and accessories","42221500","Intravenous catheters","42221512","IV Catheter w/ Wings, Injection Port, 22G x 0.9 in, Sterile, Disposable, 50 Each","42221512.6","Other Non-Pharma"</v>
      </c>
    </row>
    <row r="3031" spans="1:13" ht="13" customHeight="1">
      <c r="A3031" s="11" t="s">
        <v>258</v>
      </c>
      <c r="B3031" s="37" t="s">
        <v>259</v>
      </c>
      <c r="C3031" s="11" t="s">
        <v>6924</v>
      </c>
      <c r="D3031" s="37" t="s">
        <v>6925</v>
      </c>
      <c r="E3031" s="11" t="s">
        <v>6928</v>
      </c>
      <c r="F3031" s="37" t="s">
        <v>6929</v>
      </c>
      <c r="G3031" s="11" t="s">
        <v>6932</v>
      </c>
      <c r="H3031" s="37" t="s">
        <v>6933</v>
      </c>
      <c r="I3031" s="11" t="s">
        <v>6948</v>
      </c>
      <c r="J3031" s="37" t="s">
        <v>6949</v>
      </c>
      <c r="K3031" s="11" t="s">
        <v>527</v>
      </c>
      <c r="L3031" s="5"/>
      <c r="M3031" s="16" t="str">
        <f>""""&amp;A3031&amp;""","""&amp;B3031&amp;""","""&amp;C3031&amp;""","""&amp;D3031&amp;""","""&amp;E3031&amp;""","""&amp;F3031&amp;""","""&amp;G3031&amp;""","""&amp;H3031&amp;""","""&amp;I3031&amp;""","""&amp;J3031&amp;""","""&amp;K3031&amp;""""</f>
        <v>"Medical Equipment and Accessories and Supplies","42000000","Intravenous and arterial administration products","42220000","Intravenous and arterial cannulas and catheters and accessories","42221500","Intravenous catheters","42221512","IV Catheter w/ Wings, Injection Port, 24G x 0.75 in, Sterile, Disposable, 50 Each","42221512.7","Other Non-Pharma"</v>
      </c>
    </row>
    <row r="3032" spans="1:13" ht="13" customHeight="1">
      <c r="A3032" s="11" t="s">
        <v>258</v>
      </c>
      <c r="B3032" s="37" t="s">
        <v>259</v>
      </c>
      <c r="C3032" s="11" t="s">
        <v>6924</v>
      </c>
      <c r="D3032" s="37" t="s">
        <v>6925</v>
      </c>
      <c r="E3032" s="11" t="s">
        <v>6950</v>
      </c>
      <c r="F3032" s="37" t="s">
        <v>6951</v>
      </c>
      <c r="G3032" s="11" t="s">
        <v>6952</v>
      </c>
      <c r="H3032" s="37" t="s">
        <v>6951</v>
      </c>
      <c r="I3032" s="11" t="s">
        <v>6952</v>
      </c>
      <c r="J3032" s="37" t="s">
        <v>6953</v>
      </c>
      <c r="K3032" s="11" t="s">
        <v>527</v>
      </c>
      <c r="L3032" s="5"/>
      <c r="M3032" s="16" t="str">
        <f>""""&amp;A3032&amp;""","""&amp;B3032&amp;""","""&amp;C3032&amp;""","""&amp;D3032&amp;""","""&amp;E3032&amp;""","""&amp;F3032&amp;""","""&amp;G3032&amp;""","""&amp;H3032&amp;""","""&amp;I3032&amp;""","""&amp;J3032&amp;""","""&amp;K3032&amp;""""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products","42221600","Other Intravenous and arterial tubing and administration sets and related products","42221600.0","Other Non-Pharma"</v>
      </c>
    </row>
    <row r="3033" spans="1:13" ht="13" customHeight="1">
      <c r="A3033" s="11" t="s">
        <v>258</v>
      </c>
      <c r="B3033" s="37">
        <v>42000000</v>
      </c>
      <c r="C3033" s="11" t="s">
        <v>6924</v>
      </c>
      <c r="D3033" s="37">
        <v>42220000</v>
      </c>
      <c r="E3033" s="11" t="s">
        <v>6950</v>
      </c>
      <c r="F3033" s="37">
        <v>42221600</v>
      </c>
      <c r="G3033" s="11" t="s">
        <v>6952</v>
      </c>
      <c r="H3033" s="37">
        <v>42221600</v>
      </c>
      <c r="I3033" s="11" t="s">
        <v>6954</v>
      </c>
      <c r="J3033" s="37" t="s">
        <v>6955</v>
      </c>
      <c r="K3033" s="11" t="s">
        <v>527</v>
      </c>
      <c r="L3033" s="5"/>
      <c r="M3033" s="16" t="str">
        <f>""""&amp;A3033&amp;""","""&amp;B3033&amp;""","""&amp;C3033&amp;""","""&amp;D3033&amp;""","""&amp;E3033&amp;""","""&amp;F3033&amp;""","""&amp;G3033&amp;""","""&amp;H3033&amp;""","""&amp;I3033&amp;""","""&amp;J3033&amp;""","""&amp;K3033&amp;""""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21G x 1.5 in Needle, Air Inlet","42221600.1","Other Non-Pharma"</v>
      </c>
    </row>
    <row r="3034" spans="1:13" ht="13" customHeight="1">
      <c r="A3034" s="11" t="s">
        <v>258</v>
      </c>
      <c r="B3034" s="37">
        <v>42000000</v>
      </c>
      <c r="C3034" s="11" t="s">
        <v>6924</v>
      </c>
      <c r="D3034" s="37">
        <v>42220000</v>
      </c>
      <c r="E3034" s="11" t="s">
        <v>6950</v>
      </c>
      <c r="F3034" s="37">
        <v>42221600</v>
      </c>
      <c r="G3034" s="11" t="s">
        <v>6952</v>
      </c>
      <c r="H3034" s="37">
        <v>42221600</v>
      </c>
      <c r="I3034" s="11" t="s">
        <v>6956</v>
      </c>
      <c r="J3034" s="37" t="s">
        <v>6957</v>
      </c>
      <c r="K3034" s="11" t="s">
        <v>527</v>
      </c>
      <c r="L3034" s="5"/>
      <c r="M3034" s="16" t="str">
        <f>""""&amp;A3034&amp;""","""&amp;B3034&amp;""","""&amp;C3034&amp;""","""&amp;D3034&amp;""","""&amp;E3034&amp;""","""&amp;F3034&amp;""","""&amp;G3034&amp;""","""&amp;H3034&amp;""","""&amp;I3034&amp;""","""&amp;J3034&amp;""","""&amp;K3034&amp;""""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21G x 0.75 in Needle, 12 in Tubing, Ultra Thin Wall","42221600.2","Other Non-Pharma"</v>
      </c>
    </row>
    <row r="3035" spans="1:13" ht="13" customHeight="1">
      <c r="A3035" s="11" t="s">
        <v>258</v>
      </c>
      <c r="B3035" s="37" t="s">
        <v>259</v>
      </c>
      <c r="C3035" s="11" t="s">
        <v>6924</v>
      </c>
      <c r="D3035" s="37" t="s">
        <v>6925</v>
      </c>
      <c r="E3035" s="11" t="s">
        <v>6950</v>
      </c>
      <c r="F3035" s="37" t="s">
        <v>6951</v>
      </c>
      <c r="G3035" s="11" t="s">
        <v>6952</v>
      </c>
      <c r="H3035" s="37" t="s">
        <v>6951</v>
      </c>
      <c r="I3035" s="11" t="s">
        <v>6958</v>
      </c>
      <c r="J3035" s="37" t="s">
        <v>6959</v>
      </c>
      <c r="K3035" s="11" t="s">
        <v>527</v>
      </c>
      <c r="L3035" s="5"/>
      <c r="M3035" s="16" t="str">
        <f>""""&amp;A3035&amp;""","""&amp;B3035&amp;""","""&amp;C3035&amp;""","""&amp;D3035&amp;""","""&amp;E3035&amp;""","""&amp;F3035&amp;""","""&amp;G3035&amp;""","""&amp;H3035&amp;""","""&amp;I3035&amp;""","""&amp;J3035&amp;""","""&amp;K3035&amp;""""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21G x 1.5 in Needle, Air Release, 150 cm Tubing, 20 Drops/mL, Sterile","42221600.3","Other Non-Pharma"</v>
      </c>
    </row>
    <row r="3036" spans="1:13" ht="13" customHeight="1">
      <c r="A3036" s="11" t="s">
        <v>258</v>
      </c>
      <c r="B3036" s="37" t="s">
        <v>259</v>
      </c>
      <c r="C3036" s="11" t="s">
        <v>6924</v>
      </c>
      <c r="D3036" s="37" t="s">
        <v>6925</v>
      </c>
      <c r="E3036" s="11" t="s">
        <v>6950</v>
      </c>
      <c r="F3036" s="37" t="s">
        <v>6951</v>
      </c>
      <c r="G3036" s="11" t="s">
        <v>6952</v>
      </c>
      <c r="H3036" s="37" t="s">
        <v>6951</v>
      </c>
      <c r="I3036" s="11" t="s">
        <v>6960</v>
      </c>
      <c r="J3036" s="37" t="s">
        <v>6961</v>
      </c>
      <c r="K3036" s="11" t="s">
        <v>527</v>
      </c>
      <c r="L3036" s="5"/>
      <c r="M3036" s="16" t="str">
        <f>""""&amp;A3036&amp;""","""&amp;B3036&amp;""","""&amp;C3036&amp;""","""&amp;D3036&amp;""","""&amp;E3036&amp;""","""&amp;F3036&amp;""","""&amp;G3036&amp;""","""&amp;H3036&amp;""","""&amp;I3036&amp;""","""&amp;J3036&amp;""","""&amp;K3036&amp;""""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 23G x 1 in Needle, Airway, 120-140 cm Tubing, 15-20 um Filter, 60 Drops/mL, Sterile","42221600.4","Other Non-Pharma"</v>
      </c>
    </row>
    <row r="3037" spans="1:13" ht="13" customHeight="1">
      <c r="A3037" s="11" t="s">
        <v>258</v>
      </c>
      <c r="B3037" s="37" t="str">
        <f>LEFT(H3037,2)&amp;"000000"</f>
        <v>42000000</v>
      </c>
      <c r="C3037" s="19" t="s">
        <v>6924</v>
      </c>
      <c r="D3037" s="38" t="str">
        <f>LEFT(H3037,4)&amp;"0000"</f>
        <v>42220000</v>
      </c>
      <c r="E3037" s="19" t="s">
        <v>6950</v>
      </c>
      <c r="F3037" s="38" t="str">
        <f>LEFT(H3037,6)&amp;"00"</f>
        <v>42221600</v>
      </c>
      <c r="G3037" s="19" t="s">
        <v>6952</v>
      </c>
      <c r="H3037" s="38" t="s">
        <v>6951</v>
      </c>
      <c r="I3037" s="11" t="s">
        <v>6962</v>
      </c>
      <c r="J3037" s="37" t="s">
        <v>6963</v>
      </c>
      <c r="K3037" s="11" t="s">
        <v>527</v>
      </c>
      <c r="L3037" s="5"/>
      <c r="M3037" s="16" t="str">
        <f>""""&amp;A3037&amp;""","""&amp;B3037&amp;""","""&amp;C3037&amp;""","""&amp;D3037&amp;""","""&amp;E3037&amp;""","""&amp;F3037&amp;""","""&amp;G3037&amp;""","""&amp;H3037&amp;""","""&amp;I3037&amp;""","""&amp;J3037&amp;""","""&amp;K3037&amp;""""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21 G Needle, Epicranial, Green, 1 Each","42221600.5","Other Non-Pharma"</v>
      </c>
    </row>
    <row r="3038" spans="1:13" ht="13" customHeight="1">
      <c r="A3038" s="11" t="s">
        <v>258</v>
      </c>
      <c r="B3038" s="37" t="str">
        <f>LEFT(H3038,2)&amp;"000000"</f>
        <v>42000000</v>
      </c>
      <c r="C3038" s="19" t="s">
        <v>6924</v>
      </c>
      <c r="D3038" s="38" t="str">
        <f>LEFT(H3038,4)&amp;"0000"</f>
        <v>42220000</v>
      </c>
      <c r="E3038" s="19" t="s">
        <v>6950</v>
      </c>
      <c r="F3038" s="38" t="str">
        <f>LEFT(H3038,6)&amp;"00"</f>
        <v>42221600</v>
      </c>
      <c r="G3038" s="19" t="s">
        <v>6952</v>
      </c>
      <c r="H3038" s="38" t="s">
        <v>6951</v>
      </c>
      <c r="I3038" s="11" t="s">
        <v>6964</v>
      </c>
      <c r="J3038" s="37" t="s">
        <v>6965</v>
      </c>
      <c r="K3038" s="11" t="s">
        <v>527</v>
      </c>
      <c r="L3038" s="5"/>
      <c r="M3038" s="16" t="str">
        <f>""""&amp;A3038&amp;""","""&amp;B3038&amp;""","""&amp;C3038&amp;""","""&amp;D3038&amp;""","""&amp;E3038&amp;""","""&amp;F3038&amp;""","""&amp;G3038&amp;""","""&amp;H3038&amp;""","""&amp;I3038&amp;""","""&amp;J3038&amp;""","""&amp;K3038&amp;""""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products","42221600","Infusion Set, Winged w/ 23 G Needle, Epicranial, 1 Each","42221600.6","Other Non-Pharma"</v>
      </c>
    </row>
    <row r="3039" spans="1:13" ht="13" customHeight="1">
      <c r="A3039" s="11" t="s">
        <v>258</v>
      </c>
      <c r="B3039" s="37" t="str">
        <f>LEFT(H3039,2)&amp;"000000"</f>
        <v>42000000</v>
      </c>
      <c r="C3039" s="19" t="s">
        <v>6924</v>
      </c>
      <c r="D3039" s="38" t="str">
        <f>LEFT(H3039,4)&amp;"0000"</f>
        <v>42220000</v>
      </c>
      <c r="E3039" s="19" t="s">
        <v>6950</v>
      </c>
      <c r="F3039" s="38" t="str">
        <f>LEFT(H3039,6)&amp;"00"</f>
        <v>42221600</v>
      </c>
      <c r="G3039" s="19" t="s">
        <v>6952</v>
      </c>
      <c r="H3039" s="38" t="s">
        <v>6951</v>
      </c>
      <c r="I3039" s="11" t="s">
        <v>6966</v>
      </c>
      <c r="J3039" s="37" t="s">
        <v>6967</v>
      </c>
      <c r="K3039" s="11" t="s">
        <v>527</v>
      </c>
      <c r="L3039" s="5"/>
      <c r="M3039" s="16" t="str">
        <f>""""&amp;A3039&amp;""","""&amp;B3039&amp;""","""&amp;C3039&amp;""","""&amp;D3039&amp;""","""&amp;E3039&amp;""","""&amp;F3039&amp;""","""&amp;G3039&amp;""","""&amp;H3039&amp;""","""&amp;I3039&amp;""","""&amp;J3039&amp;""","""&amp;K3039&amp;""""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products","42221600","Scalp Vein Set, w/ 21 G Winged Needle and Tubing, 1 Each","42221600.7","Other Non-Pharma"</v>
      </c>
    </row>
    <row r="3040" spans="1:13" ht="13" customHeight="1">
      <c r="A3040" s="11" t="s">
        <v>258</v>
      </c>
      <c r="B3040" s="37" t="str">
        <f>LEFT(H3040,2)&amp;"000000"</f>
        <v>42000000</v>
      </c>
      <c r="C3040" s="19" t="s">
        <v>6924</v>
      </c>
      <c r="D3040" s="38" t="str">
        <f>LEFT(H3040,4)&amp;"0000"</f>
        <v>42220000</v>
      </c>
      <c r="E3040" s="19" t="s">
        <v>6950</v>
      </c>
      <c r="F3040" s="38" t="str">
        <f>LEFT(H3040,6)&amp;"00"</f>
        <v>42221600</v>
      </c>
      <c r="G3040" s="19" t="s">
        <v>6952</v>
      </c>
      <c r="H3040" s="38" t="s">
        <v>6951</v>
      </c>
      <c r="I3040" s="11" t="s">
        <v>6968</v>
      </c>
      <c r="J3040" s="37" t="s">
        <v>6969</v>
      </c>
      <c r="K3040" s="11" t="s">
        <v>527</v>
      </c>
      <c r="L3040" s="5"/>
      <c r="M3040" s="16" t="str">
        <f>""""&amp;A3040&amp;""","""&amp;B3040&amp;""","""&amp;C3040&amp;""","""&amp;D3040&amp;""","""&amp;E3040&amp;""","""&amp;F3040&amp;""","""&amp;G3040&amp;""","""&amp;H3040&amp;""","""&amp;I3040&amp;""","""&amp;J3040&amp;""","""&amp;K3040&amp;""""</f>
        <v>"Medical Equipment and Accessories and Supplies","42000000","Intravenous and arterial administration products","42220000","Intravenous and arterial tubing and administration sets and related products","42221600","Other Intravenous and arterial tubing and administration sets and related products","42221600","Scalp Vein Set, w/ 23 G Winged Needle and Tubing, 1 Each","42221600.8","Other Non-Pharma"</v>
      </c>
    </row>
    <row r="3041" spans="1:13" ht="13" customHeight="1">
      <c r="A3041" s="11" t="s">
        <v>258</v>
      </c>
      <c r="B3041" s="37" t="s">
        <v>259</v>
      </c>
      <c r="C3041" s="11" t="s">
        <v>6924</v>
      </c>
      <c r="D3041" s="37" t="s">
        <v>6925</v>
      </c>
      <c r="E3041" s="11" t="s">
        <v>6950</v>
      </c>
      <c r="F3041" s="37" t="s">
        <v>6951</v>
      </c>
      <c r="G3041" s="11" t="s">
        <v>6970</v>
      </c>
      <c r="H3041" s="37" t="s">
        <v>6971</v>
      </c>
      <c r="I3041" s="11" t="s">
        <v>6972</v>
      </c>
      <c r="J3041" s="37" t="s">
        <v>6973</v>
      </c>
      <c r="K3041" s="11" t="s">
        <v>527</v>
      </c>
      <c r="L3041" s="5"/>
      <c r="M3041" s="16" t="str">
        <f>""""&amp;A3041&amp;""","""&amp;B3041&amp;""","""&amp;C3041&amp;""","""&amp;D3041&amp;""","""&amp;E3041&amp;""","""&amp;F3041&amp;""","""&amp;G3041&amp;""","""&amp;H3041&amp;""","""&amp;I3041&amp;""","""&amp;J3041&amp;""","""&amp;K3041&amp;""""</f>
        <v>"Medical Equipment and Accessories and Supplies","42000000","Intravenous and arterial administration products","42220000","Intravenous and arterial tubing and administration sets and related products","42221600","Intravenous or arterial tubing adapters or connectors or locks or caps or protectors","42221604","Other Intravenous or arterial tubing adapters or connectors or locks or caps or protectors","42221604.0","Other Non-Pharma"</v>
      </c>
    </row>
    <row r="3042" spans="1:13" ht="13" customHeight="1">
      <c r="A3042" s="11" t="s">
        <v>258</v>
      </c>
      <c r="B3042" s="37">
        <v>42000000</v>
      </c>
      <c r="C3042" s="11" t="s">
        <v>6924</v>
      </c>
      <c r="D3042" s="37">
        <v>42220000</v>
      </c>
      <c r="E3042" s="11" t="s">
        <v>6950</v>
      </c>
      <c r="F3042" s="37">
        <v>42221600</v>
      </c>
      <c r="G3042" s="11" t="s">
        <v>6970</v>
      </c>
      <c r="H3042" s="37">
        <v>42221604</v>
      </c>
      <c r="I3042" s="11" t="s">
        <v>6974</v>
      </c>
      <c r="J3042" s="37" t="s">
        <v>6975</v>
      </c>
      <c r="K3042" s="11" t="s">
        <v>527</v>
      </c>
      <c r="L3042" s="5"/>
      <c r="M3042" s="16" t="str">
        <f>""""&amp;A3042&amp;""","""&amp;B3042&amp;""","""&amp;C3042&amp;""","""&amp;D3042&amp;""","""&amp;E3042&amp;""","""&amp;F3042&amp;""","""&amp;G3042&amp;""","""&amp;H3042&amp;""","""&amp;I3042&amp;""","""&amp;J3042&amp;""","""&amp;K3042&amp;""""</f>
        <v>"Medical Equipment and Accessories and Supplies","42000000","Intravenous and arterial administration products","42220000","Intravenous and arterial tubing and administration sets and related products","42221600","Intravenous or arterial tubing adapters or connectors or locks or caps or protectors","42221604","Stopcock, Three-Way, Polypropylene, 4 mm Plug Bore, Autoclavable","42221604.1","Other Non-Pharma"</v>
      </c>
    </row>
    <row r="3043" spans="1:13" ht="13" customHeight="1">
      <c r="A3043" s="11" t="s">
        <v>258</v>
      </c>
      <c r="B3043" s="37" t="str">
        <f>LEFT(H3043,2)&amp;"000000"</f>
        <v>42000000</v>
      </c>
      <c r="C3043" s="11" t="s">
        <v>6924</v>
      </c>
      <c r="D3043" s="37" t="str">
        <f>LEFT(H3043,4)&amp;"0000"</f>
        <v>42220000</v>
      </c>
      <c r="E3043" s="11" t="s">
        <v>6976</v>
      </c>
      <c r="F3043" s="37" t="str">
        <f>LEFT(H3043,6)&amp;"00"</f>
        <v>42222100</v>
      </c>
      <c r="G3043" s="11" t="s">
        <v>6977</v>
      </c>
      <c r="H3043" s="37" t="s">
        <v>6978</v>
      </c>
      <c r="I3043" s="11" t="s">
        <v>6979</v>
      </c>
      <c r="J3043" s="37" t="s">
        <v>6980</v>
      </c>
      <c r="K3043" s="11" t="s">
        <v>527</v>
      </c>
      <c r="L3043" s="5"/>
      <c r="M3043" s="16" t="str">
        <f>""""&amp;A3043&amp;""","""&amp;B3043&amp;""","""&amp;C3043&amp;""","""&amp;D3043&amp;""","""&amp;E3043&amp;""","""&amp;F3043&amp;""","""&amp;G3043&amp;""","""&amp;H3043&amp;""","""&amp;I3043&amp;""","""&amp;J3043&amp;""","""&amp;K3043&amp;""""</f>
        <v>"Medical Equipment and Accessories and Supplies","42000000","Intravenous and arterial administration products","42220000","Intravenous and arterial equipment suspension and transport systems","42222100","Intravenous or arterial line poles or stands","42222104","Other Intravenous or arterial line poles or stands","42222104.0","Other Non-Pharma"</v>
      </c>
    </row>
    <row r="3044" spans="1:13" ht="13" customHeight="1">
      <c r="A3044" s="11" t="s">
        <v>258</v>
      </c>
      <c r="B3044" s="37" t="str">
        <f>LEFT(H3044,2)&amp;"000000"</f>
        <v>42000000</v>
      </c>
      <c r="C3044" s="11" t="s">
        <v>6924</v>
      </c>
      <c r="D3044" s="37" t="str">
        <f>LEFT(H3044,4)&amp;"0000"</f>
        <v>42220000</v>
      </c>
      <c r="E3044" s="11" t="s">
        <v>6976</v>
      </c>
      <c r="F3044" s="37" t="str">
        <f>LEFT(H3044,6)&amp;"00"</f>
        <v>42222100</v>
      </c>
      <c r="G3044" s="11" t="s">
        <v>6977</v>
      </c>
      <c r="H3044" s="37" t="s">
        <v>6978</v>
      </c>
      <c r="I3044" s="11" t="s">
        <v>6981</v>
      </c>
      <c r="J3044" s="37" t="s">
        <v>6982</v>
      </c>
      <c r="K3044" s="11" t="s">
        <v>527</v>
      </c>
      <c r="L3044" s="5"/>
      <c r="M3044" s="16" t="str">
        <f>""""&amp;A3044&amp;""","""&amp;B3044&amp;""","""&amp;C3044&amp;""","""&amp;D3044&amp;""","""&amp;E3044&amp;""","""&amp;F3044&amp;""","""&amp;G3044&amp;""","""&amp;H3044&amp;""","""&amp;I3044&amp;""","""&amp;J3044&amp;""","""&amp;K3044&amp;""""</f>
        <v>"Medical Equipment and Accessories and Supplies","42000000","Intravenous and arterial administration products","42220000","Intravenous and arterial equipment suspension and transport systems","42222100","Intravenous or arterial line poles or stands","42222104","IV Stand, w/ Castors, Adjustable Height, Double Hook, 1 Each","42222104.1","Other Non-Pharma"</v>
      </c>
    </row>
    <row r="3045" spans="1:13" ht="13" customHeight="1">
      <c r="A3045" s="11" t="s">
        <v>258</v>
      </c>
      <c r="B3045" s="37" t="s">
        <v>259</v>
      </c>
      <c r="C3045" s="11" t="s">
        <v>6924</v>
      </c>
      <c r="D3045" s="37" t="s">
        <v>6925</v>
      </c>
      <c r="E3045" s="11" t="s">
        <v>6983</v>
      </c>
      <c r="F3045" s="37" t="s">
        <v>6984</v>
      </c>
      <c r="G3045" s="11" t="s">
        <v>6985</v>
      </c>
      <c r="H3045" s="37" t="s">
        <v>6984</v>
      </c>
      <c r="I3045" s="11" t="s">
        <v>6985</v>
      </c>
      <c r="J3045" s="37" t="s">
        <v>6986</v>
      </c>
      <c r="K3045" s="11" t="s">
        <v>283</v>
      </c>
      <c r="L3045" s="5"/>
      <c r="M3045" s="16" t="str">
        <f>""""&amp;A3045&amp;""","""&amp;B3045&amp;""","""&amp;C3045&amp;""","""&amp;D3045&amp;""","""&amp;E3045&amp;""","""&amp;F3045&amp;""","""&amp;G3045&amp;""","""&amp;H3045&amp;""","""&amp;I3045&amp;""","""&amp;J3045&amp;""","""&amp;K3045&amp;""""</f>
        <v>"Medical Equipment and Accessories and Supplies","42000000","Intravenous and arterial administration products","42220000","Blood administration and transfusion products","42222300","Other Blood administration and transfusion products","42222300","Other Blood administration and transfusion products","42222300.0","N/A"</v>
      </c>
    </row>
    <row r="3046" spans="1:13" ht="13" customHeight="1">
      <c r="A3046" s="11" t="s">
        <v>258</v>
      </c>
      <c r="B3046" s="37" t="s">
        <v>259</v>
      </c>
      <c r="C3046" s="11" t="s">
        <v>6924</v>
      </c>
      <c r="D3046" s="37" t="s">
        <v>6925</v>
      </c>
      <c r="E3046" s="11" t="s">
        <v>6983</v>
      </c>
      <c r="F3046" s="37" t="s">
        <v>6984</v>
      </c>
      <c r="G3046" s="11" t="s">
        <v>6987</v>
      </c>
      <c r="H3046" s="37" t="s">
        <v>6988</v>
      </c>
      <c r="I3046" s="11" t="s">
        <v>6989</v>
      </c>
      <c r="J3046" s="37" t="s">
        <v>6990</v>
      </c>
      <c r="K3046" s="11" t="s">
        <v>527</v>
      </c>
      <c r="L3046" s="5"/>
      <c r="M3046" s="16" t="str">
        <f>""""&amp;A3046&amp;""","""&amp;B3046&amp;""","""&amp;C3046&amp;""","""&amp;D3046&amp;""","""&amp;E3046&amp;""","""&amp;F3046&amp;""","""&amp;G3046&amp;""","""&amp;H3046&amp;""","""&amp;I3046&amp;""","""&amp;J3046&amp;""","""&amp;K3046&amp;""""</f>
        <v>"Medical Equipment and Accessories and Supplies","42000000","Intravenous and arterial administration products","42220000","Blood administration and transfusion products","42222300","Blood transfusion administration kits","42222301","Other Blood transfusion administration kits","42222301.0","Other Non-Pharma"</v>
      </c>
    </row>
    <row r="3047" spans="1:13" ht="13" customHeight="1">
      <c r="A3047" s="11" t="s">
        <v>258</v>
      </c>
      <c r="B3047" s="37" t="s">
        <v>259</v>
      </c>
      <c r="C3047" s="11" t="s">
        <v>6924</v>
      </c>
      <c r="D3047" s="37" t="s">
        <v>6925</v>
      </c>
      <c r="E3047" s="11" t="s">
        <v>6983</v>
      </c>
      <c r="F3047" s="37" t="s">
        <v>6984</v>
      </c>
      <c r="G3047" s="11" t="s">
        <v>6987</v>
      </c>
      <c r="H3047" s="37" t="s">
        <v>6988</v>
      </c>
      <c r="I3047" s="11" t="s">
        <v>6991</v>
      </c>
      <c r="J3047" s="37" t="s">
        <v>6992</v>
      </c>
      <c r="K3047" s="11" t="s">
        <v>527</v>
      </c>
      <c r="L3047" s="5"/>
      <c r="M3047" s="16" t="str">
        <f>""""&amp;A3047&amp;""","""&amp;B3047&amp;""","""&amp;C3047&amp;""","""&amp;D3047&amp;""","""&amp;E3047&amp;""","""&amp;F3047&amp;""","""&amp;G3047&amp;""","""&amp;H3047&amp;""","""&amp;I3047&amp;""","""&amp;J3047&amp;""","""&amp;K3047&amp;""""</f>
        <v>"Medical Equipment and Accessories and Supplies","42000000","Intravenous and arterial administration products","42220000","Blood administration and transfusion products","42222300","Blood transfusion administration kits","42222301","Transfusion Set, w/ Luer Lock Needle, 18G x 1.5 in, 148 cm Tubing, Sterile, Disposable","42222301.1","Other Non-Pharma"</v>
      </c>
    </row>
    <row r="3048" spans="1:13" ht="13" customHeight="1">
      <c r="A3048" s="11" t="s">
        <v>258</v>
      </c>
      <c r="B3048" s="37" t="s">
        <v>259</v>
      </c>
      <c r="C3048" s="11" t="s">
        <v>6993</v>
      </c>
      <c r="D3048" s="37" t="s">
        <v>6994</v>
      </c>
      <c r="E3048" s="11" t="s">
        <v>6995</v>
      </c>
      <c r="F3048" s="37" t="s">
        <v>6994</v>
      </c>
      <c r="G3048" s="11" t="s">
        <v>6995</v>
      </c>
      <c r="H3048" s="37" t="s">
        <v>6994</v>
      </c>
      <c r="I3048" s="11" t="s">
        <v>6995</v>
      </c>
      <c r="J3048" s="37" t="s">
        <v>6996</v>
      </c>
      <c r="K3048" s="11" t="s">
        <v>283</v>
      </c>
      <c r="L3048" s="5"/>
      <c r="M3048" s="16" t="str">
        <f>""""&amp;A3048&amp;""","""&amp;B3048&amp;""","""&amp;C3048&amp;""","""&amp;D3048&amp;""","""&amp;E3048&amp;""","""&amp;F3048&amp;""","""&amp;G3048&amp;""","""&amp;H3048&amp;""","""&amp;I3048&amp;""","""&amp;J3048&amp;""","""&amp;K3048&amp;""""</f>
        <v>"Medical Equipment and Accessories and Supplies","42000000","Clinical nutrition","42230000","Other Clinical nutrition","42230000","Other Clinical nutrition","42230000","Other Clinical nutrition","42230000.0","N/A"</v>
      </c>
    </row>
    <row r="3049" spans="1:13" ht="13" customHeight="1">
      <c r="A3049" s="11" t="s">
        <v>258</v>
      </c>
      <c r="B3049" s="37" t="s">
        <v>259</v>
      </c>
      <c r="C3049" s="11" t="s">
        <v>6993</v>
      </c>
      <c r="D3049" s="37" t="s">
        <v>6994</v>
      </c>
      <c r="E3049" s="11" t="s">
        <v>6997</v>
      </c>
      <c r="F3049" s="37" t="s">
        <v>6998</v>
      </c>
      <c r="G3049" s="11" t="s">
        <v>6999</v>
      </c>
      <c r="H3049" s="37" t="s">
        <v>6998</v>
      </c>
      <c r="I3049" s="11" t="s">
        <v>6999</v>
      </c>
      <c r="J3049" s="37" t="s">
        <v>7000</v>
      </c>
      <c r="K3049" s="11" t="s">
        <v>283</v>
      </c>
      <c r="L3049" s="5"/>
      <c r="M3049" s="16" t="str">
        <f>""""&amp;A3049&amp;""","""&amp;B3049&amp;""","""&amp;C3049&amp;""","""&amp;D3049&amp;""","""&amp;E3049&amp;""","""&amp;F3049&amp;""","""&amp;G3049&amp;""","""&amp;H3049&amp;""","""&amp;I3049&amp;""","""&amp;J3049&amp;""","""&amp;K3049&amp;""""</f>
        <v>"Medical Equipment and Accessories and Supplies","42000000","Clinical nutrition","42230000","Gastrostomy and jejunostomy access devices or accessories","42231600","Other Gastrostomy and jejunostomy access devices or accessories","42231600","Other Gastrostomy and jejunostomy access devices or accessories","42231600.0","N/A"</v>
      </c>
    </row>
    <row r="3050" spans="1:13" ht="13" customHeight="1">
      <c r="A3050" s="11" t="s">
        <v>258</v>
      </c>
      <c r="B3050" s="37" t="s">
        <v>259</v>
      </c>
      <c r="C3050" s="11" t="s">
        <v>6993</v>
      </c>
      <c r="D3050" s="37" t="s">
        <v>6994</v>
      </c>
      <c r="E3050" s="11" t="s">
        <v>6997</v>
      </c>
      <c r="F3050" s="37" t="s">
        <v>6998</v>
      </c>
      <c r="G3050" s="11" t="s">
        <v>7001</v>
      </c>
      <c r="H3050" s="37" t="s">
        <v>7002</v>
      </c>
      <c r="I3050" s="11" t="s">
        <v>7003</v>
      </c>
      <c r="J3050" s="37" t="s">
        <v>7004</v>
      </c>
      <c r="K3050" s="11" t="s">
        <v>527</v>
      </c>
      <c r="L3050" s="5"/>
      <c r="M3050" s="16" t="str">
        <f>""""&amp;A3050&amp;""","""&amp;B3050&amp;""","""&amp;C3050&amp;""","""&amp;D3050&amp;""","""&amp;E3050&amp;""","""&amp;F3050&amp;""","""&amp;G3050&amp;""","""&amp;H3050&amp;""","""&amp;I3050&amp;""","""&amp;J3050&amp;""","""&amp;K3050&amp;""""</f>
        <v>"Medical Equipment and Accessories and Supplies","42000000","Clinical nutrition","42230000","Gastrostomy and jejunostomy access devices or accessories","42231600","Gastrostomy feeding tube kits","42231609","Other Gastrostomy feeding tube kits","42231609.0","Other Non-Pharma"</v>
      </c>
    </row>
    <row r="3051" spans="1:13" ht="13" customHeight="1">
      <c r="A3051" s="11" t="s">
        <v>258</v>
      </c>
      <c r="B3051" s="37" t="s">
        <v>259</v>
      </c>
      <c r="C3051" s="11" t="s">
        <v>6993</v>
      </c>
      <c r="D3051" s="37" t="s">
        <v>6994</v>
      </c>
      <c r="E3051" s="11" t="s">
        <v>6997</v>
      </c>
      <c r="F3051" s="37" t="s">
        <v>6998</v>
      </c>
      <c r="G3051" s="11" t="s">
        <v>7001</v>
      </c>
      <c r="H3051" s="37" t="s">
        <v>7002</v>
      </c>
      <c r="I3051" s="11" t="s">
        <v>7005</v>
      </c>
      <c r="J3051" s="37" t="s">
        <v>7006</v>
      </c>
      <c r="K3051" s="11" t="s">
        <v>527</v>
      </c>
      <c r="L3051" s="5"/>
      <c r="M3051" s="16" t="str">
        <f>""""&amp;A3051&amp;""","""&amp;B3051&amp;""","""&amp;C3051&amp;""","""&amp;D3051&amp;""","""&amp;E3051&amp;""","""&amp;F3051&amp;""","""&amp;G3051&amp;""","""&amp;H3051&amp;""","""&amp;I3051&amp;""","""&amp;J3051&amp;""","""&amp;K3051&amp;""""</f>
        <v>"Medical Equipment and Accessories and Supplies","42000000","Clinical nutrition","42230000","Gastrostomy and jejunostomy access devices or accessories","42231600","Gastrostomy feeding tube kits","42231609","Feeding Tube, Nasogastric, CH 12, 125 cm, Sterile, 40 Each","42231609.1","Other Non-Pharma"</v>
      </c>
    </row>
    <row r="3052" spans="1:13" ht="13" customHeight="1">
      <c r="A3052" s="11" t="s">
        <v>258</v>
      </c>
      <c r="B3052" s="37" t="s">
        <v>259</v>
      </c>
      <c r="C3052" s="11" t="s">
        <v>6993</v>
      </c>
      <c r="D3052" s="37" t="s">
        <v>6994</v>
      </c>
      <c r="E3052" s="11" t="s">
        <v>6997</v>
      </c>
      <c r="F3052" s="37" t="s">
        <v>6998</v>
      </c>
      <c r="G3052" s="11" t="s">
        <v>7001</v>
      </c>
      <c r="H3052" s="37" t="s">
        <v>7002</v>
      </c>
      <c r="I3052" s="11" t="s">
        <v>7007</v>
      </c>
      <c r="J3052" s="37" t="s">
        <v>7008</v>
      </c>
      <c r="K3052" s="11" t="s">
        <v>527</v>
      </c>
      <c r="L3052" s="5"/>
      <c r="M3052" s="16" t="str">
        <f>""""&amp;A3052&amp;""","""&amp;B3052&amp;""","""&amp;C3052&amp;""","""&amp;D3052&amp;""","""&amp;E3052&amp;""","""&amp;F3052&amp;""","""&amp;G3052&amp;""","""&amp;H3052&amp;""","""&amp;I3052&amp;""","""&amp;J3052&amp;""","""&amp;K3052&amp;""""</f>
        <v>"Medical Equipment and Accessories and Supplies","42000000","Clinical nutrition","42230000","Gastrostomy and jejunostomy access devices or accessories","42231600","Gastrostomy feeding tube kits","42231609","Feeding Tube, Nasogastric, CH 14, 125 cm, Sterile, 40 Each","42231609.2","Other Non-Pharma"</v>
      </c>
    </row>
    <row r="3053" spans="1:13" ht="13" customHeight="1">
      <c r="A3053" s="11" t="s">
        <v>258</v>
      </c>
      <c r="B3053" s="37" t="s">
        <v>259</v>
      </c>
      <c r="C3053" s="11" t="s">
        <v>6993</v>
      </c>
      <c r="D3053" s="37" t="s">
        <v>6994</v>
      </c>
      <c r="E3053" s="11" t="s">
        <v>6997</v>
      </c>
      <c r="F3053" s="37" t="s">
        <v>6998</v>
      </c>
      <c r="G3053" s="11" t="s">
        <v>7001</v>
      </c>
      <c r="H3053" s="37" t="s">
        <v>7002</v>
      </c>
      <c r="I3053" s="11" t="s">
        <v>7009</v>
      </c>
      <c r="J3053" s="37" t="s">
        <v>7010</v>
      </c>
      <c r="K3053" s="11" t="s">
        <v>527</v>
      </c>
      <c r="L3053" s="5"/>
      <c r="M3053" s="16" t="str">
        <f>""""&amp;A3053&amp;""","""&amp;B3053&amp;""","""&amp;C3053&amp;""","""&amp;D3053&amp;""","""&amp;E3053&amp;""","""&amp;F3053&amp;""","""&amp;G3053&amp;""","""&amp;H3053&amp;""","""&amp;I3053&amp;""","""&amp;J3053&amp;""","""&amp;K3053&amp;""""</f>
        <v>"Medical Equipment and Accessories and Supplies","42000000","Clinical nutrition","42230000","Gastrostomy and jejunostomy access devices or accessories","42231600","Gastrostomy feeding tube kits","42231609","Feeding Tube, Nasogastric, CH 6, 40 cm, Sterile, 100 Each","42231609.3","Other Non-Pharma"</v>
      </c>
    </row>
    <row r="3054" spans="1:13" ht="13" customHeight="1">
      <c r="A3054" s="11" t="s">
        <v>258</v>
      </c>
      <c r="B3054" s="37" t="s">
        <v>259</v>
      </c>
      <c r="C3054" s="11" t="s">
        <v>6993</v>
      </c>
      <c r="D3054" s="37" t="s">
        <v>6994</v>
      </c>
      <c r="E3054" s="11" t="s">
        <v>7011</v>
      </c>
      <c r="F3054" s="37" t="s">
        <v>7012</v>
      </c>
      <c r="G3054" s="11" t="s">
        <v>7013</v>
      </c>
      <c r="H3054" s="37" t="s">
        <v>7012</v>
      </c>
      <c r="I3054" s="11" t="s">
        <v>7013</v>
      </c>
      <c r="J3054" s="37" t="s">
        <v>7014</v>
      </c>
      <c r="K3054" s="11" t="s">
        <v>283</v>
      </c>
      <c r="L3054" s="5"/>
      <c r="M3054" s="16" t="str">
        <f>""""&amp;A3054&amp;""","""&amp;B3054&amp;""","""&amp;C3054&amp;""","""&amp;D3054&amp;""","""&amp;E3054&amp;""","""&amp;F3054&amp;""","""&amp;G3054&amp;""","""&amp;H3054&amp;""","""&amp;I3054&amp;""","""&amp;J3054&amp;""","""&amp;K3054&amp;""""</f>
        <v>"Medical Equipment and Accessories and Supplies","42000000","Clinical nutrition","42230000","Formulas and products for nutritional support","42231800","Other Formulas and products for nutritional support","42231800","Other Formulas and products for nutritional support","42231800.0","N/A"</v>
      </c>
    </row>
    <row r="3055" spans="1:13" ht="13" customHeight="1">
      <c r="A3055" s="11" t="s">
        <v>258</v>
      </c>
      <c r="B3055" s="37" t="s">
        <v>259</v>
      </c>
      <c r="C3055" s="11" t="s">
        <v>6993</v>
      </c>
      <c r="D3055" s="37" t="s">
        <v>6994</v>
      </c>
      <c r="E3055" s="11" t="s">
        <v>7011</v>
      </c>
      <c r="F3055" s="37" t="s">
        <v>7012</v>
      </c>
      <c r="G3055" s="11" t="s">
        <v>7015</v>
      </c>
      <c r="H3055" s="37" t="s">
        <v>7016</v>
      </c>
      <c r="I3055" s="11" t="s">
        <v>7017</v>
      </c>
      <c r="J3055" s="37" t="s">
        <v>7018</v>
      </c>
      <c r="K3055" s="11" t="s">
        <v>7019</v>
      </c>
      <c r="L3055" s="5"/>
      <c r="M3055" s="16" t="str">
        <f>""""&amp;A3055&amp;""","""&amp;B3055&amp;""","""&amp;C3055&amp;""","""&amp;D3055&amp;""","""&amp;E3055&amp;""","""&amp;F3055&amp;""","""&amp;G3055&amp;""","""&amp;H3055&amp;""","""&amp;I3055&amp;""","""&amp;J3055&amp;""","""&amp;K3055&amp;""""</f>
        <v>"Medical Equipment and Accessories and Supplies","42000000","Clinical nutrition","42230000","Formulas and products for nutritional support","42231800","Medical nutrition food or liquid thickeners","42231806","Other Medical nutrition food or liquid thickeners","42231806.0","Food and WASH"</v>
      </c>
    </row>
    <row r="3056" spans="1:13" ht="13" customHeight="1">
      <c r="A3056" s="11" t="s">
        <v>258</v>
      </c>
      <c r="B3056" s="37">
        <v>42000000</v>
      </c>
      <c r="C3056" s="11" t="s">
        <v>6993</v>
      </c>
      <c r="D3056" s="37">
        <v>42230000</v>
      </c>
      <c r="E3056" s="11" t="s">
        <v>7011</v>
      </c>
      <c r="F3056" s="37">
        <v>42231800</v>
      </c>
      <c r="G3056" s="11" t="s">
        <v>7015</v>
      </c>
      <c r="H3056" s="37">
        <v>42231806</v>
      </c>
      <c r="I3056" s="11" t="s">
        <v>7020</v>
      </c>
      <c r="J3056" s="37" t="s">
        <v>7021</v>
      </c>
      <c r="K3056" s="11" t="s">
        <v>7019</v>
      </c>
      <c r="L3056" s="5"/>
      <c r="M3056" s="16" t="str">
        <f>""""&amp;A3056&amp;""","""&amp;B3056&amp;""","""&amp;C3056&amp;""","""&amp;D3056&amp;""","""&amp;E3056&amp;""","""&amp;F3056&amp;""","""&amp;G3056&amp;""","""&amp;H3056&amp;""","""&amp;I3056&amp;""","""&amp;J3056&amp;""","""&amp;K3056&amp;""""</f>
        <v>"Medical Equipment and Accessories and Supplies","42000000","Clinical nutrition","42230000","Formulas and products for nutritional support","42231800","Medical nutrition food or liquid thickeners","42231806","Ready-to Use Supplementary Food (RUSF) 100 gm Paste","42231806.1","Food and WASH"</v>
      </c>
    </row>
    <row r="3057" spans="1:13" ht="13" customHeight="1">
      <c r="A3057" s="11" t="s">
        <v>258</v>
      </c>
      <c r="B3057" s="37">
        <v>42000000</v>
      </c>
      <c r="C3057" s="11" t="s">
        <v>6993</v>
      </c>
      <c r="D3057" s="37">
        <v>42230000</v>
      </c>
      <c r="E3057" s="11" t="s">
        <v>7011</v>
      </c>
      <c r="F3057" s="37">
        <v>42231800</v>
      </c>
      <c r="G3057" s="11" t="s">
        <v>7015</v>
      </c>
      <c r="H3057" s="37">
        <v>42231806</v>
      </c>
      <c r="I3057" s="11" t="s">
        <v>7022</v>
      </c>
      <c r="J3057" s="37" t="s">
        <v>7023</v>
      </c>
      <c r="K3057" s="11" t="s">
        <v>7019</v>
      </c>
      <c r="L3057" s="5"/>
      <c r="M3057" s="16" t="str">
        <f>""""&amp;A3057&amp;""","""&amp;B3057&amp;""","""&amp;C3057&amp;""","""&amp;D3057&amp;""","""&amp;E3057&amp;""","""&amp;F3057&amp;""","""&amp;G3057&amp;""","""&amp;H3057&amp;""","""&amp;I3057&amp;""","""&amp;J3057&amp;""","""&amp;K3057&amp;""""</f>
        <v>"Medical Equipment and Accessories and Supplies","42000000","Clinical nutrition","42230000","Formulas and products for nutritional support","42231800","Medical nutrition food or liquid thickeners","42231806","Ready-to Use Supplementary Food (RUSF) 92 g Paste","42231806.2","Food and WASH"</v>
      </c>
    </row>
    <row r="3058" spans="1:13" ht="13" customHeight="1">
      <c r="A3058" s="11" t="s">
        <v>258</v>
      </c>
      <c r="B3058" s="37">
        <v>42000000</v>
      </c>
      <c r="C3058" s="11" t="s">
        <v>6993</v>
      </c>
      <c r="D3058" s="37">
        <v>42230000</v>
      </c>
      <c r="E3058" s="11" t="s">
        <v>7011</v>
      </c>
      <c r="F3058" s="37">
        <v>42231800</v>
      </c>
      <c r="G3058" s="11" t="s">
        <v>7015</v>
      </c>
      <c r="H3058" s="37">
        <v>42231806</v>
      </c>
      <c r="I3058" s="11" t="s">
        <v>7024</v>
      </c>
      <c r="J3058" s="37" t="s">
        <v>7025</v>
      </c>
      <c r="K3058" s="11" t="s">
        <v>7019</v>
      </c>
      <c r="L3058" s="5"/>
      <c r="M3058" s="16" t="str">
        <f>""""&amp;A3058&amp;""","""&amp;B3058&amp;""","""&amp;C3058&amp;""","""&amp;D3058&amp;""","""&amp;E3058&amp;""","""&amp;F3058&amp;""","""&amp;G3058&amp;""","""&amp;H3058&amp;""","""&amp;I3058&amp;""","""&amp;J3058&amp;""","""&amp;K3058&amp;""""</f>
        <v>"Medical Equipment and Accessories and Supplies","42000000","Clinical nutrition","42230000","Formulas and products for nutritional support","42231800","Medical nutrition food or liquid thickeners","42231806","Ready-to-Use Therapeutic Food (RUTF) 100 gm Paste","42231806.3","Food and WASH"</v>
      </c>
    </row>
    <row r="3059" spans="1:13" ht="13" customHeight="1">
      <c r="A3059" s="11" t="s">
        <v>258</v>
      </c>
      <c r="B3059" s="37">
        <v>42000000</v>
      </c>
      <c r="C3059" s="11" t="s">
        <v>6993</v>
      </c>
      <c r="D3059" s="37">
        <v>42230000</v>
      </c>
      <c r="E3059" s="11" t="s">
        <v>7011</v>
      </c>
      <c r="F3059" s="37">
        <v>42231800</v>
      </c>
      <c r="G3059" s="11" t="s">
        <v>7015</v>
      </c>
      <c r="H3059" s="37">
        <v>42231806</v>
      </c>
      <c r="I3059" s="11" t="s">
        <v>7026</v>
      </c>
      <c r="J3059" s="37" t="s">
        <v>7027</v>
      </c>
      <c r="K3059" s="11" t="s">
        <v>7019</v>
      </c>
      <c r="L3059" s="5"/>
      <c r="M3059" s="16" t="str">
        <f>""""&amp;A3059&amp;""","""&amp;B3059&amp;""","""&amp;C3059&amp;""","""&amp;D3059&amp;""","""&amp;E3059&amp;""","""&amp;F3059&amp;""","""&amp;G3059&amp;""","""&amp;H3059&amp;""","""&amp;I3059&amp;""","""&amp;J3059&amp;""","""&amp;K3059&amp;""""</f>
        <v>"Medical Equipment and Accessories and Supplies","42000000","Clinical nutrition","42230000","Formulas and products for nutritional support","42231800","Medical nutrition food or liquid thickeners","42231806","Ready-to-Use Therapeutic Food (RUTF) 92 g Paste","42231806.4","Food and WASH"</v>
      </c>
    </row>
    <row r="3060" spans="1:13" ht="13" customHeight="1">
      <c r="A3060" s="11" t="s">
        <v>258</v>
      </c>
      <c r="B3060" s="37" t="s">
        <v>259</v>
      </c>
      <c r="C3060" s="11" t="s">
        <v>7028</v>
      </c>
      <c r="D3060" s="37" t="s">
        <v>7029</v>
      </c>
      <c r="E3060" s="11" t="s">
        <v>7030</v>
      </c>
      <c r="F3060" s="37" t="s">
        <v>7029</v>
      </c>
      <c r="G3060" s="11" t="s">
        <v>7030</v>
      </c>
      <c r="H3060" s="37" t="s">
        <v>7029</v>
      </c>
      <c r="I3060" s="11" t="s">
        <v>7030</v>
      </c>
      <c r="J3060" s="37" t="s">
        <v>7031</v>
      </c>
      <c r="K3060" s="11" t="s">
        <v>283</v>
      </c>
      <c r="L3060" s="5"/>
      <c r="M3060" s="16" t="str">
        <f>""""&amp;A3060&amp;""","""&amp;B3060&amp;""","""&amp;C3060&amp;""","""&amp;D3060&amp;""","""&amp;E3060&amp;""","""&amp;F3060&amp;""","""&amp;G3060&amp;""","""&amp;H3060&amp;""","""&amp;I3060&amp;""","""&amp;J3060&amp;""","""&amp;K3060&amp;""""</f>
        <v>"Medical Equipment and Accessories and Supplies","42000000","Postmortem and mortuary equipment and supplies","42260000","Other Postmortem and mortuary equipment and supplies","42260000","Other Postmortem and mortuary equipment and supplies","42260000","Other Postmortem and mortuary equipment and supplies","42260000.0","N/A"</v>
      </c>
    </row>
    <row r="3061" spans="1:13" ht="13" customHeight="1">
      <c r="A3061" s="11" t="s">
        <v>258</v>
      </c>
      <c r="B3061" s="37" t="s">
        <v>259</v>
      </c>
      <c r="C3061" s="11" t="s">
        <v>7028</v>
      </c>
      <c r="D3061" s="37" t="s">
        <v>7029</v>
      </c>
      <c r="E3061" s="11" t="s">
        <v>7032</v>
      </c>
      <c r="F3061" s="37" t="s">
        <v>7033</v>
      </c>
      <c r="G3061" s="11" t="s">
        <v>7034</v>
      </c>
      <c r="H3061" s="37" t="s">
        <v>7033</v>
      </c>
      <c r="I3061" s="11" t="s">
        <v>7034</v>
      </c>
      <c r="J3061" s="37" t="s">
        <v>7035</v>
      </c>
      <c r="K3061" s="11" t="s">
        <v>283</v>
      </c>
      <c r="L3061" s="5"/>
      <c r="M3061" s="16" t="str">
        <f>""""&amp;A3061&amp;""","""&amp;B3061&amp;""","""&amp;C3061&amp;""","""&amp;D3061&amp;""","""&amp;E3061&amp;""","""&amp;F3061&amp;""","""&amp;G3061&amp;""","""&amp;H3061&amp;""","""&amp;I3061&amp;""","""&amp;J3061&amp;""","""&amp;K3061&amp;""""</f>
        <v>"Medical Equipment and Accessories and Supplies","42000000","Postmortem and mortuary equipment and supplies","42260000","Cadaver transport and storage equipment and supplies","42261800","Other Cadaver transport and storage equipment and supplies","42261800","Other Cadaver transport and storage equipment and supplies","42261800.0","N/A"</v>
      </c>
    </row>
    <row r="3062" spans="1:13" ht="13" customHeight="1">
      <c r="A3062" s="11" t="s">
        <v>258</v>
      </c>
      <c r="B3062" s="37" t="s">
        <v>259</v>
      </c>
      <c r="C3062" s="11" t="s">
        <v>7028</v>
      </c>
      <c r="D3062" s="37" t="s">
        <v>7029</v>
      </c>
      <c r="E3062" s="11" t="s">
        <v>7032</v>
      </c>
      <c r="F3062" s="37" t="s">
        <v>7033</v>
      </c>
      <c r="G3062" s="11" t="s">
        <v>7036</v>
      </c>
      <c r="H3062" s="37" t="s">
        <v>7037</v>
      </c>
      <c r="I3062" s="11" t="s">
        <v>7038</v>
      </c>
      <c r="J3062" s="37" t="s">
        <v>7039</v>
      </c>
      <c r="K3062" s="11" t="s">
        <v>527</v>
      </c>
      <c r="L3062" s="5"/>
      <c r="M3062" s="16" t="str">
        <f>""""&amp;A3062&amp;""","""&amp;B3062&amp;""","""&amp;C3062&amp;""","""&amp;D3062&amp;""","""&amp;E3062&amp;""","""&amp;F3062&amp;""","""&amp;G3062&amp;""","""&amp;H3062&amp;""","""&amp;I3062&amp;""","""&amp;J3062&amp;""","""&amp;K3062&amp;""""</f>
        <v>"Medical Equipment and Accessories and Supplies","42000000","Postmortem and mortuary equipment and supplies","42260000","Cadaver transport and storage equipment and supplies","42261800","Cadaver carriers","42261802","Other Cadaver carriers","42261802.0","Other Non-Pharma"</v>
      </c>
    </row>
    <row r="3063" spans="1:13" ht="13" customHeight="1">
      <c r="A3063" s="11" t="s">
        <v>258</v>
      </c>
      <c r="B3063" s="37" t="s">
        <v>259</v>
      </c>
      <c r="C3063" s="11" t="s">
        <v>7028</v>
      </c>
      <c r="D3063" s="37" t="s">
        <v>7029</v>
      </c>
      <c r="E3063" s="11" t="s">
        <v>7032</v>
      </c>
      <c r="F3063" s="37" t="s">
        <v>7033</v>
      </c>
      <c r="G3063" s="11" t="s">
        <v>7036</v>
      </c>
      <c r="H3063" s="37" t="s">
        <v>7037</v>
      </c>
      <c r="I3063" s="11" t="s">
        <v>7040</v>
      </c>
      <c r="J3063" s="37" t="s">
        <v>7041</v>
      </c>
      <c r="K3063" s="11" t="s">
        <v>527</v>
      </c>
      <c r="L3063" s="5"/>
      <c r="M3063" s="16" t="str">
        <f>""""&amp;A3063&amp;""","""&amp;B3063&amp;""","""&amp;C3063&amp;""","""&amp;D3063&amp;""","""&amp;E3063&amp;""","""&amp;F3063&amp;""","""&amp;G3063&amp;""","""&amp;H3063&amp;""","""&amp;I3063&amp;""","""&amp;J3063&amp;""","""&amp;K3063&amp;""""</f>
        <v>"Medical Equipment and Accessories and Supplies","42000000","Postmortem and mortuary equipment and supplies","42260000","Cadaver transport and storage equipment and supplies","42261800","Cadaver carriers","42261802","Cadaver Bag, Adult, 250 x 120 cm, White, Linear Enfored PE, 300 microns, 6 Handles","42261802.1","Other Non-Pharma"</v>
      </c>
    </row>
    <row r="3064" spans="1:13" ht="13" customHeight="1">
      <c r="A3064" s="11" t="s">
        <v>258</v>
      </c>
      <c r="B3064" s="37" t="s">
        <v>259</v>
      </c>
      <c r="C3064" s="11" t="s">
        <v>7042</v>
      </c>
      <c r="D3064" s="37" t="s">
        <v>7043</v>
      </c>
      <c r="E3064" s="11" t="s">
        <v>7044</v>
      </c>
      <c r="F3064" s="37" t="s">
        <v>7043</v>
      </c>
      <c r="G3064" s="11" t="s">
        <v>7044</v>
      </c>
      <c r="H3064" s="37" t="s">
        <v>7043</v>
      </c>
      <c r="I3064" s="11" t="s">
        <v>7044</v>
      </c>
      <c r="J3064" s="37" t="s">
        <v>7045</v>
      </c>
      <c r="K3064" s="11" t="s">
        <v>283</v>
      </c>
      <c r="L3064" s="5"/>
      <c r="M3064" s="16" t="str">
        <f>""""&amp;A3064&amp;""","""&amp;B3064&amp;""","""&amp;C3064&amp;""","""&amp;D3064&amp;""","""&amp;E3064&amp;""","""&amp;F3064&amp;""","""&amp;G3064&amp;""","""&amp;H3064&amp;""","""&amp;I3064&amp;""","""&amp;J3064&amp;""","""&amp;K3064&amp;""""</f>
        <v>"Medical Equipment and Accessories and Supplies","42000000","Respiratory and anesthesia and resuscitation products","42270000","Other Respiratory and anesthesia and resuscitation products","42270000","Other Respiratory and anesthesia and resuscitation products","42270000","Other Respiratory and anesthesia and resuscitation products","42270000.0","N/A"</v>
      </c>
    </row>
    <row r="3065" spans="1:13" ht="13" customHeight="1">
      <c r="A3065" s="27" t="s">
        <v>258</v>
      </c>
      <c r="B3065" s="27" t="s">
        <v>259</v>
      </c>
      <c r="C3065" s="27" t="s">
        <v>7042</v>
      </c>
      <c r="D3065" s="27" t="s">
        <v>7043</v>
      </c>
      <c r="E3065" s="27" t="s">
        <v>12502</v>
      </c>
      <c r="F3065" s="27" t="s">
        <v>12503</v>
      </c>
      <c r="G3065" s="27" t="s">
        <v>12504</v>
      </c>
      <c r="H3065" s="27" t="s">
        <v>12505</v>
      </c>
      <c r="I3065" s="27" t="s">
        <v>12520</v>
      </c>
      <c r="J3065" s="27" t="s">
        <v>12521</v>
      </c>
      <c r="K3065" s="27" t="s">
        <v>527</v>
      </c>
    </row>
    <row r="3066" spans="1:13" ht="13" customHeight="1">
      <c r="A3066" s="27" t="s">
        <v>258</v>
      </c>
      <c r="B3066" s="27" t="s">
        <v>259</v>
      </c>
      <c r="C3066" s="27" t="s">
        <v>7042</v>
      </c>
      <c r="D3066" s="27" t="s">
        <v>7043</v>
      </c>
      <c r="E3066" s="27" t="s">
        <v>12502</v>
      </c>
      <c r="F3066" s="27" t="s">
        <v>12503</v>
      </c>
      <c r="G3066" s="27" t="s">
        <v>12504</v>
      </c>
      <c r="H3066" s="27" t="s">
        <v>12505</v>
      </c>
      <c r="I3066" s="27" t="s">
        <v>12506</v>
      </c>
      <c r="J3066" s="27" t="s">
        <v>12533</v>
      </c>
      <c r="K3066" s="27" t="s">
        <v>527</v>
      </c>
    </row>
    <row r="3067" spans="1:13" ht="13" customHeight="1">
      <c r="A3067" s="27" t="s">
        <v>258</v>
      </c>
      <c r="B3067" s="27" t="s">
        <v>259</v>
      </c>
      <c r="C3067" s="27" t="s">
        <v>7042</v>
      </c>
      <c r="D3067" s="27" t="s">
        <v>7043</v>
      </c>
      <c r="E3067" s="27" t="s">
        <v>12502</v>
      </c>
      <c r="F3067" s="27" t="s">
        <v>12503</v>
      </c>
      <c r="G3067" s="27" t="s">
        <v>12504</v>
      </c>
      <c r="H3067" s="27" t="s">
        <v>12505</v>
      </c>
      <c r="I3067" s="27" t="s">
        <v>12507</v>
      </c>
      <c r="J3067" s="27" t="s">
        <v>12532</v>
      </c>
      <c r="K3067" s="27" t="s">
        <v>527</v>
      </c>
    </row>
    <row r="3068" spans="1:13" ht="13" customHeight="1">
      <c r="A3068" s="27" t="s">
        <v>258</v>
      </c>
      <c r="B3068" s="27" t="s">
        <v>259</v>
      </c>
      <c r="C3068" s="27" t="s">
        <v>7042</v>
      </c>
      <c r="D3068" s="27" t="s">
        <v>7043</v>
      </c>
      <c r="E3068" s="27" t="s">
        <v>12508</v>
      </c>
      <c r="F3068" s="27" t="s">
        <v>12509</v>
      </c>
      <c r="G3068" s="27" t="s">
        <v>12510</v>
      </c>
      <c r="H3068" s="27" t="s">
        <v>12511</v>
      </c>
      <c r="I3068" s="27" t="s">
        <v>12522</v>
      </c>
      <c r="J3068" s="27" t="s">
        <v>12523</v>
      </c>
      <c r="K3068" s="27" t="s">
        <v>527</v>
      </c>
    </row>
    <row r="3069" spans="1:13" ht="13" customHeight="1">
      <c r="A3069" s="27" t="s">
        <v>258</v>
      </c>
      <c r="B3069" s="27" t="s">
        <v>259</v>
      </c>
      <c r="C3069" s="27" t="s">
        <v>7042</v>
      </c>
      <c r="D3069" s="27" t="s">
        <v>7043</v>
      </c>
      <c r="E3069" s="27" t="s">
        <v>12508</v>
      </c>
      <c r="F3069" s="27" t="s">
        <v>12509</v>
      </c>
      <c r="G3069" s="27" t="s">
        <v>12510</v>
      </c>
      <c r="H3069" s="27" t="s">
        <v>12511</v>
      </c>
      <c r="I3069" s="27" t="s">
        <v>12512</v>
      </c>
      <c r="J3069" s="27" t="s">
        <v>12528</v>
      </c>
      <c r="K3069" s="27" t="s">
        <v>527</v>
      </c>
    </row>
    <row r="3070" spans="1:13" ht="13" customHeight="1">
      <c r="A3070" s="27" t="s">
        <v>258</v>
      </c>
      <c r="B3070" s="27" t="s">
        <v>259</v>
      </c>
      <c r="C3070" s="27" t="s">
        <v>7042</v>
      </c>
      <c r="D3070" s="27" t="s">
        <v>7043</v>
      </c>
      <c r="E3070" s="27" t="s">
        <v>12508</v>
      </c>
      <c r="F3070" s="27" t="s">
        <v>12509</v>
      </c>
      <c r="G3070" s="27" t="s">
        <v>12510</v>
      </c>
      <c r="H3070" s="27" t="s">
        <v>12511</v>
      </c>
      <c r="I3070" s="27" t="s">
        <v>12513</v>
      </c>
      <c r="J3070" s="27" t="s">
        <v>12529</v>
      </c>
      <c r="K3070" s="27" t="s">
        <v>527</v>
      </c>
    </row>
    <row r="3071" spans="1:13" ht="13" customHeight="1">
      <c r="A3071" s="27" t="s">
        <v>258</v>
      </c>
      <c r="B3071" s="27" t="s">
        <v>259</v>
      </c>
      <c r="C3071" s="27" t="s">
        <v>7042</v>
      </c>
      <c r="D3071" s="27" t="s">
        <v>7043</v>
      </c>
      <c r="E3071" s="27" t="s">
        <v>12508</v>
      </c>
      <c r="F3071" s="27" t="s">
        <v>12509</v>
      </c>
      <c r="G3071" s="27" t="s">
        <v>12510</v>
      </c>
      <c r="H3071" s="27" t="s">
        <v>12511</v>
      </c>
      <c r="I3071" s="27" t="s">
        <v>12514</v>
      </c>
      <c r="J3071" s="27" t="s">
        <v>12530</v>
      </c>
      <c r="K3071" s="27" t="s">
        <v>527</v>
      </c>
    </row>
    <row r="3072" spans="1:13" ht="13" customHeight="1">
      <c r="A3072" s="27" t="s">
        <v>258</v>
      </c>
      <c r="B3072" s="27" t="s">
        <v>259</v>
      </c>
      <c r="C3072" s="27" t="s">
        <v>7042</v>
      </c>
      <c r="D3072" s="27" t="s">
        <v>7043</v>
      </c>
      <c r="E3072" s="27" t="s">
        <v>12508</v>
      </c>
      <c r="F3072" s="27" t="s">
        <v>12509</v>
      </c>
      <c r="G3072" s="27" t="s">
        <v>12515</v>
      </c>
      <c r="H3072" s="27" t="s">
        <v>12516</v>
      </c>
      <c r="I3072" s="27" t="s">
        <v>12517</v>
      </c>
      <c r="J3072" s="27" t="s">
        <v>12526</v>
      </c>
      <c r="K3072" s="27" t="s">
        <v>527</v>
      </c>
    </row>
    <row r="3073" spans="1:13" ht="13" customHeight="1">
      <c r="A3073" s="27" t="s">
        <v>258</v>
      </c>
      <c r="B3073" s="27" t="s">
        <v>259</v>
      </c>
      <c r="C3073" s="27" t="s">
        <v>7042</v>
      </c>
      <c r="D3073" s="27" t="s">
        <v>7043</v>
      </c>
      <c r="E3073" s="27" t="s">
        <v>12508</v>
      </c>
      <c r="F3073" s="27" t="s">
        <v>12509</v>
      </c>
      <c r="G3073" s="27" t="s">
        <v>12515</v>
      </c>
      <c r="H3073" s="27" t="s">
        <v>12516</v>
      </c>
      <c r="I3073" s="27" t="s">
        <v>12518</v>
      </c>
      <c r="J3073" s="27" t="s">
        <v>12525</v>
      </c>
      <c r="K3073" s="27" t="s">
        <v>527</v>
      </c>
    </row>
    <row r="3074" spans="1:13" ht="13" customHeight="1">
      <c r="A3074" s="27" t="s">
        <v>258</v>
      </c>
      <c r="B3074" s="27" t="s">
        <v>259</v>
      </c>
      <c r="C3074" s="27" t="s">
        <v>7042</v>
      </c>
      <c r="D3074" s="27" t="s">
        <v>7043</v>
      </c>
      <c r="E3074" s="27" t="s">
        <v>12508</v>
      </c>
      <c r="F3074" s="27" t="s">
        <v>12509</v>
      </c>
      <c r="G3074" s="27" t="s">
        <v>12515</v>
      </c>
      <c r="H3074" s="27" t="s">
        <v>12516</v>
      </c>
      <c r="I3074" s="27" t="s">
        <v>12519</v>
      </c>
      <c r="J3074" s="27" t="s">
        <v>12527</v>
      </c>
      <c r="K3074" s="27" t="s">
        <v>527</v>
      </c>
    </row>
    <row r="3075" spans="1:13" ht="13" customHeight="1">
      <c r="A3075" s="27" t="s">
        <v>258</v>
      </c>
      <c r="B3075" s="27" t="s">
        <v>259</v>
      </c>
      <c r="C3075" s="27" t="s">
        <v>7042</v>
      </c>
      <c r="D3075" s="27" t="s">
        <v>7043</v>
      </c>
      <c r="E3075" s="27" t="s">
        <v>12508</v>
      </c>
      <c r="F3075" s="27" t="s">
        <v>12509</v>
      </c>
      <c r="G3075" s="27" t="s">
        <v>12515</v>
      </c>
      <c r="H3075" s="27" t="s">
        <v>12516</v>
      </c>
      <c r="I3075" s="27" t="s">
        <v>12524</v>
      </c>
      <c r="J3075" s="27" t="s">
        <v>12531</v>
      </c>
      <c r="K3075" s="27" t="s">
        <v>527</v>
      </c>
    </row>
    <row r="3076" spans="1:13" ht="13" customHeight="1">
      <c r="A3076" s="11" t="s">
        <v>258</v>
      </c>
      <c r="B3076" s="37" t="s">
        <v>259</v>
      </c>
      <c r="C3076" s="11" t="s">
        <v>7042</v>
      </c>
      <c r="D3076" s="37" t="s">
        <v>7043</v>
      </c>
      <c r="E3076" s="11" t="s">
        <v>7046</v>
      </c>
      <c r="F3076" s="37" t="s">
        <v>7047</v>
      </c>
      <c r="G3076" s="11" t="s">
        <v>7048</v>
      </c>
      <c r="H3076" s="37" t="s">
        <v>7047</v>
      </c>
      <c r="I3076" s="11" t="s">
        <v>7048</v>
      </c>
      <c r="J3076" s="37" t="s">
        <v>7049</v>
      </c>
      <c r="K3076" s="11" t="s">
        <v>527</v>
      </c>
      <c r="L3076" s="5"/>
      <c r="M3076" s="16" t="str">
        <f>""""&amp;A3076&amp;""","""&amp;B3076&amp;""","""&amp;C3076&amp;""","""&amp;D3076&amp;""","""&amp;E3076&amp;""","""&amp;F3076&amp;""","""&amp;G3076&amp;""","""&amp;H3076&amp;""","""&amp;I3076&amp;""","""&amp;J3076&amp;""","""&amp;K3076&amp;""""</f>
        <v>"Medical Equipment and Accessories and Supplies","42000000","Respiratory and anesthesia and resuscitation products","42270000","Resuscitation supplies","42272300","Other Resuscitation supplies","42272300","Other Resuscitation supplies","42272300.0","Other Non-Pharma"</v>
      </c>
    </row>
    <row r="3077" spans="1:13" ht="13" customHeight="1">
      <c r="A3077" s="11" t="s">
        <v>258</v>
      </c>
      <c r="B3077" s="37">
        <v>42000000</v>
      </c>
      <c r="C3077" s="11" t="s">
        <v>7042</v>
      </c>
      <c r="D3077" s="37">
        <v>42270000</v>
      </c>
      <c r="E3077" s="11" t="s">
        <v>7046</v>
      </c>
      <c r="F3077" s="37">
        <v>42272300</v>
      </c>
      <c r="G3077" s="11" t="s">
        <v>7048</v>
      </c>
      <c r="H3077" s="37">
        <v>42272300</v>
      </c>
      <c r="I3077" s="11" t="s">
        <v>7050</v>
      </c>
      <c r="J3077" s="37" t="s">
        <v>7051</v>
      </c>
      <c r="K3077" s="11" t="s">
        <v>527</v>
      </c>
      <c r="L3077" s="5"/>
      <c r="M3077" s="16" t="str">
        <f>""""&amp;A3077&amp;""","""&amp;B3077&amp;""","""&amp;C3077&amp;""","""&amp;D3077&amp;""","""&amp;E3077&amp;""","""&amp;F3077&amp;""","""&amp;G3077&amp;""","""&amp;H3077&amp;""","""&amp;I3077&amp;""","""&amp;J3077&amp;""","""&amp;K3077&amp;""""</f>
        <v>"Medical Equipment and Accessories and Supplies","42000000","Respiratory and anesthesia and resuscitation products","42270000","Resuscitation supplies","42272300","Other Resuscitation supplies","42272300","Resuscitation Apparatus, Adult, With Reusable, Triangular Masks","42272300.1","Other Non-Pharma"</v>
      </c>
    </row>
    <row r="3078" spans="1:13" ht="13" customHeight="1">
      <c r="A3078" s="11" t="s">
        <v>258</v>
      </c>
      <c r="B3078" s="37">
        <v>42000000</v>
      </c>
      <c r="C3078" s="11" t="s">
        <v>7042</v>
      </c>
      <c r="D3078" s="37">
        <v>42270000</v>
      </c>
      <c r="E3078" s="11" t="s">
        <v>7046</v>
      </c>
      <c r="F3078" s="37">
        <v>42272300</v>
      </c>
      <c r="G3078" s="11" t="s">
        <v>7048</v>
      </c>
      <c r="H3078" s="37">
        <v>42272300</v>
      </c>
      <c r="I3078" s="11" t="s">
        <v>7052</v>
      </c>
      <c r="J3078" s="37" t="s">
        <v>7053</v>
      </c>
      <c r="K3078" s="11" t="s">
        <v>527</v>
      </c>
      <c r="L3078" s="5"/>
      <c r="M3078" s="16" t="str">
        <f>""""&amp;A3078&amp;""","""&amp;B3078&amp;""","""&amp;C3078&amp;""","""&amp;D3078&amp;""","""&amp;E3078&amp;""","""&amp;F3078&amp;""","""&amp;G3078&amp;""","""&amp;H3078&amp;""","""&amp;I3078&amp;""","""&amp;J3078&amp;""","""&amp;K3078&amp;""""</f>
        <v>"Medical Equipment and Accessories and Supplies","42000000","Respiratory and anesthesia and resuscitation products","42270000","Resuscitation supplies","42272300","Other Resuscitation supplies","42272300","Resuscitation Kit, Neonatal, With Suction Penguin","42272300.2","Other Non-Pharma"</v>
      </c>
    </row>
    <row r="3079" spans="1:13" ht="13" customHeight="1">
      <c r="A3079" s="11" t="s">
        <v>258</v>
      </c>
      <c r="B3079" s="37" t="s">
        <v>259</v>
      </c>
      <c r="C3079" s="19" t="s">
        <v>7054</v>
      </c>
      <c r="D3079" s="38" t="s">
        <v>7055</v>
      </c>
      <c r="E3079" s="19" t="s">
        <v>7056</v>
      </c>
      <c r="F3079" s="38" t="s">
        <v>7055</v>
      </c>
      <c r="G3079" s="19" t="s">
        <v>7056</v>
      </c>
      <c r="H3079" s="38" t="s">
        <v>7055</v>
      </c>
      <c r="I3079" s="19" t="s">
        <v>7056</v>
      </c>
      <c r="J3079" s="38" t="s">
        <v>7057</v>
      </c>
      <c r="K3079" s="19" t="s">
        <v>283</v>
      </c>
      <c r="L3079" s="5"/>
      <c r="M3079" s="16" t="str">
        <f>""""&amp;A3079&amp;""","""&amp;B3079&amp;""","""&amp;C3079&amp;""","""&amp;D3079&amp;""","""&amp;E3079&amp;""","""&amp;F3079&amp;""","""&amp;G3079&amp;""","""&amp;H3079&amp;""","""&amp;I3079&amp;""","""&amp;J3079&amp;""","""&amp;K3079&amp;""""</f>
        <v>"Medical Equipment and Accessories and Supplies","42000000","Medical sterilization products","42280000","Other Medical sterilization products","42280000","Other Medical sterilization products","42280000","Other Medical sterilization products","42280000.0","N/A"</v>
      </c>
    </row>
    <row r="3080" spans="1:13" ht="13" customHeight="1">
      <c r="A3080" s="11" t="s">
        <v>258</v>
      </c>
      <c r="B3080" s="37" t="s">
        <v>259</v>
      </c>
      <c r="C3080" s="11" t="s">
        <v>7054</v>
      </c>
      <c r="D3080" s="37" t="s">
        <v>7055</v>
      </c>
      <c r="E3080" s="11" t="s">
        <v>7058</v>
      </c>
      <c r="F3080" s="37" t="s">
        <v>7059</v>
      </c>
      <c r="G3080" s="11" t="s">
        <v>7060</v>
      </c>
      <c r="H3080" s="37" t="s">
        <v>7059</v>
      </c>
      <c r="I3080" s="11" t="s">
        <v>7060</v>
      </c>
      <c r="J3080" s="37" t="s">
        <v>7061</v>
      </c>
      <c r="K3080" s="11" t="s">
        <v>527</v>
      </c>
      <c r="L3080" s="5"/>
      <c r="M3080" s="16" t="str">
        <f>""""&amp;A3080&amp;""","""&amp;B3080&amp;""","""&amp;C3080&amp;""","""&amp;D3080&amp;""","""&amp;E3080&amp;""","""&amp;F3080&amp;""","""&amp;G3080&amp;""","""&amp;H3080&amp;""","""&amp;I3080&amp;""","""&amp;J3080&amp;""","""&amp;K3080&amp;""""</f>
        <v>"Medical Equipment and Accessories and Supplies","42000000","Medical sterilization products","42280000","Autoclave and sterilizer equipment and accessories","42281500","Other Autoclave and sterilizer equipment and accessories","42281500","Other Autoclave and sterilizer equipment and accessories","42281500.0","Other Non-Pharma"</v>
      </c>
    </row>
    <row r="3081" spans="1:13" ht="13" customHeight="1">
      <c r="A3081" s="11" t="s">
        <v>258</v>
      </c>
      <c r="B3081" s="37">
        <v>42000000</v>
      </c>
      <c r="C3081" s="11" t="s">
        <v>7054</v>
      </c>
      <c r="D3081" s="37">
        <v>42280000</v>
      </c>
      <c r="E3081" s="11" t="s">
        <v>7058</v>
      </c>
      <c r="F3081" s="37">
        <v>42281500</v>
      </c>
      <c r="G3081" s="11" t="s">
        <v>7060</v>
      </c>
      <c r="H3081" s="37">
        <v>42281500</v>
      </c>
      <c r="I3081" s="11" t="s">
        <v>7062</v>
      </c>
      <c r="J3081" s="37" t="s">
        <v>7063</v>
      </c>
      <c r="K3081" s="11" t="s">
        <v>527</v>
      </c>
      <c r="L3081" s="5"/>
      <c r="M3081" s="16" t="str">
        <f>""""&amp;A3081&amp;""","""&amp;B3081&amp;""","""&amp;C3081&amp;""","""&amp;D3081&amp;""","""&amp;E3081&amp;""","""&amp;F3081&amp;""","""&amp;G3081&amp;""","""&amp;H3081&amp;""","""&amp;I3081&amp;""","""&amp;J3081&amp;""","""&amp;K3081&amp;""""</f>
        <v>"Medical Equipment and Accessories and Supplies","42000000","Medical sterilization products","42280000","Autoclave and sterilizer equipment and accessories","42281500","Other Autoclave and sterilizer equipment and accessories","42281500","Autoclave Sterilizer, Benchtop, 100-134 C, Temperature + Pressure Gauge, Water Reservoir, 23L","42281500.1","Other Non-Pharma"</v>
      </c>
    </row>
    <row r="3082" spans="1:13" ht="13" customHeight="1">
      <c r="A3082" s="11" t="s">
        <v>258</v>
      </c>
      <c r="B3082" s="37">
        <v>42000000</v>
      </c>
      <c r="C3082" s="11" t="s">
        <v>7054</v>
      </c>
      <c r="D3082" s="37">
        <v>42280000</v>
      </c>
      <c r="E3082" s="11" t="s">
        <v>7058</v>
      </c>
      <c r="F3082" s="37">
        <v>42281500</v>
      </c>
      <c r="G3082" s="11" t="s">
        <v>7060</v>
      </c>
      <c r="H3082" s="37">
        <v>42281500</v>
      </c>
      <c r="I3082" s="11" t="s">
        <v>7064</v>
      </c>
      <c r="J3082" s="37" t="s">
        <v>7065</v>
      </c>
      <c r="K3082" s="11" t="s">
        <v>527</v>
      </c>
      <c r="L3082" s="5"/>
      <c r="M3082" s="16" t="str">
        <f>""""&amp;A3082&amp;""","""&amp;B3082&amp;""","""&amp;C3082&amp;""","""&amp;D3082&amp;""","""&amp;E3082&amp;""","""&amp;F3082&amp;""","""&amp;G3082&amp;""","""&amp;H3082&amp;""","""&amp;I3082&amp;""","""&amp;J3082&amp;""","""&amp;K3082&amp;""""</f>
        <v>"Medical Equipment and Accessories and Supplies","42000000","Medical sterilization products","42280000","Autoclave and sterilizer equipment and accessories","42281500","Other Autoclave and sterilizer equipment and accessories","42281500","Autoclave Tape 1.9 cm x 55.4 m, Lead-Free, Black Stripe Steam Indicator, Aggressive, 10 Each","42281500.10","Other Non-Pharma"</v>
      </c>
    </row>
    <row r="3083" spans="1:13" ht="13" customHeight="1">
      <c r="A3083" s="11" t="s">
        <v>258</v>
      </c>
      <c r="B3083" s="37">
        <v>42000000</v>
      </c>
      <c r="C3083" s="11" t="s">
        <v>7054</v>
      </c>
      <c r="D3083" s="37">
        <v>42280000</v>
      </c>
      <c r="E3083" s="11" t="s">
        <v>7058</v>
      </c>
      <c r="F3083" s="37">
        <v>42281500</v>
      </c>
      <c r="G3083" s="11" t="s">
        <v>7060</v>
      </c>
      <c r="H3083" s="37">
        <v>42281500</v>
      </c>
      <c r="I3083" s="11" t="s">
        <v>7066</v>
      </c>
      <c r="J3083" s="37" t="s">
        <v>7067</v>
      </c>
      <c r="K3083" s="11" t="s">
        <v>527</v>
      </c>
      <c r="L3083" s="5"/>
      <c r="M3083" s="16" t="str">
        <f>""""&amp;A3083&amp;""","""&amp;B3083&amp;""","""&amp;C3083&amp;""","""&amp;D3083&amp;""","""&amp;E3083&amp;""","""&amp;F3083&amp;""","""&amp;G3083&amp;""","""&amp;H3083&amp;""","""&amp;I3083&amp;""","""&amp;J3083&amp;""","""&amp;K3083&amp;""""</f>
        <v>"Medical Equipment and Accessories and Supplies","42000000","Medical sterilization products","42280000","Autoclave and sterilizer equipment and accessories","42281500","Other Autoclave and sterilizer equipment and accessories","42281500","Autoclave Sterilizer, Benchtop, 28 L, Electric, Digital, 208/230V","42281500.11","Other Non-Pharma"</v>
      </c>
    </row>
    <row r="3084" spans="1:13" ht="13" customHeight="1">
      <c r="A3084" s="11" t="s">
        <v>258</v>
      </c>
      <c r="B3084" s="37">
        <v>42000000</v>
      </c>
      <c r="C3084" s="11" t="s">
        <v>7054</v>
      </c>
      <c r="D3084" s="37">
        <v>42280000</v>
      </c>
      <c r="E3084" s="11" t="s">
        <v>7058</v>
      </c>
      <c r="F3084" s="37">
        <v>42281500</v>
      </c>
      <c r="G3084" s="11" t="s">
        <v>7060</v>
      </c>
      <c r="H3084" s="37">
        <v>42281500</v>
      </c>
      <c r="I3084" s="11" t="s">
        <v>7068</v>
      </c>
      <c r="J3084" s="37" t="s">
        <v>7069</v>
      </c>
      <c r="K3084" s="11" t="s">
        <v>527</v>
      </c>
      <c r="L3084" s="5"/>
      <c r="M3084" s="16" t="str">
        <f>""""&amp;A3084&amp;""","""&amp;B3084&amp;""","""&amp;C3084&amp;""","""&amp;D3084&amp;""","""&amp;E3084&amp;""","""&amp;F3084&amp;""","""&amp;G3084&amp;""","""&amp;H3084&amp;""","""&amp;I3084&amp;""","""&amp;J3084&amp;""","""&amp;K3084&amp;""""</f>
        <v>"Medical Equipment and Accessories and Supplies","42000000","Medical sterilization products","42280000","Autoclave and sterilizer equipment and accessories","42281500","Other Autoclave and sterilizer equipment and accessories","42281500","Autoclave Sterilizer, Benchtop, 52 L, Frontloading, Digital, Air/Moisture Removal","42281500.12","Other Non-Pharma"</v>
      </c>
    </row>
    <row r="3085" spans="1:13" ht="13" customHeight="1">
      <c r="A3085" s="11" t="s">
        <v>258</v>
      </c>
      <c r="B3085" s="37">
        <v>42000000</v>
      </c>
      <c r="C3085" s="11" t="s">
        <v>7054</v>
      </c>
      <c r="D3085" s="37">
        <v>42280000</v>
      </c>
      <c r="E3085" s="11" t="s">
        <v>7058</v>
      </c>
      <c r="F3085" s="37">
        <v>42281500</v>
      </c>
      <c r="G3085" s="11" t="s">
        <v>7060</v>
      </c>
      <c r="H3085" s="37">
        <v>42281500</v>
      </c>
      <c r="I3085" s="11" t="s">
        <v>7070</v>
      </c>
      <c r="J3085" s="37" t="s">
        <v>7071</v>
      </c>
      <c r="K3085" s="11" t="s">
        <v>527</v>
      </c>
      <c r="L3085" s="5"/>
      <c r="M3085" s="16" t="str">
        <f>""""&amp;A3085&amp;""","""&amp;B3085&amp;""","""&amp;C3085&amp;""","""&amp;D3085&amp;""","""&amp;E3085&amp;""","""&amp;F3085&amp;""","""&amp;G3085&amp;""","""&amp;H3085&amp;""","""&amp;I3085&amp;""","""&amp;J3085&amp;""","""&amp;K3085&amp;""""</f>
        <v>"Medical Equipment and Accessories and Supplies","42000000","Medical sterilization products","42280000","Autoclave and sterilizer equipment and accessories","42281500","Other Autoclave and sterilizer equipment and accessories","42281500","Autoclave Sterilizer, Floor Standing, 52 L, Electric, Digital, 208/230/380V","42281500.13","Other Non-Pharma"</v>
      </c>
    </row>
    <row r="3086" spans="1:13" ht="13" customHeight="1">
      <c r="A3086" s="11" t="s">
        <v>258</v>
      </c>
      <c r="B3086" s="37">
        <v>42000000</v>
      </c>
      <c r="C3086" s="11" t="s">
        <v>7054</v>
      </c>
      <c r="D3086" s="37">
        <v>42280000</v>
      </c>
      <c r="E3086" s="11" t="s">
        <v>7058</v>
      </c>
      <c r="F3086" s="37">
        <v>42281500</v>
      </c>
      <c r="G3086" s="11" t="s">
        <v>7060</v>
      </c>
      <c r="H3086" s="37">
        <v>42281500</v>
      </c>
      <c r="I3086" s="11" t="s">
        <v>7072</v>
      </c>
      <c r="J3086" s="37" t="s">
        <v>7073</v>
      </c>
      <c r="K3086" s="11" t="s">
        <v>26</v>
      </c>
      <c r="L3086" s="5"/>
      <c r="M3086" s="16" t="str">
        <f>""""&amp;A3086&amp;""","""&amp;B3086&amp;""","""&amp;C3086&amp;""","""&amp;D3086&amp;""","""&amp;E3086&amp;""","""&amp;F3086&amp;""","""&amp;G3086&amp;""","""&amp;H3086&amp;""","""&amp;I3086&amp;""","""&amp;J3086&amp;""","""&amp;K3086&amp;""""</f>
        <v>"Medical Equipment and Accessories and Supplies","42000000","Medical sterilization products","42280000","Autoclave and sterilizer equipment and accessories","42281500","Other Autoclave and sterilizer equipment and accessories","42281500","Sterilizer, Electric 24 L, 120V","42281500.14","Laboratory"</v>
      </c>
    </row>
    <row r="3087" spans="1:13" ht="13" customHeight="1">
      <c r="A3087" s="11" t="s">
        <v>258</v>
      </c>
      <c r="B3087" s="37">
        <v>42000000</v>
      </c>
      <c r="C3087" s="11" t="s">
        <v>7054</v>
      </c>
      <c r="D3087" s="37">
        <v>42280000</v>
      </c>
      <c r="E3087" s="11" t="s">
        <v>7058</v>
      </c>
      <c r="F3087" s="37">
        <v>42281500</v>
      </c>
      <c r="G3087" s="11" t="s">
        <v>7060</v>
      </c>
      <c r="H3087" s="37">
        <v>42281500</v>
      </c>
      <c r="I3087" s="11" t="s">
        <v>7074</v>
      </c>
      <c r="J3087" s="37" t="s">
        <v>7075</v>
      </c>
      <c r="K3087" s="11" t="s">
        <v>26</v>
      </c>
      <c r="L3087" s="5"/>
      <c r="M3087" s="16" t="str">
        <f>""""&amp;A3087&amp;""","""&amp;B3087&amp;""","""&amp;C3087&amp;""","""&amp;D3087&amp;""","""&amp;E3087&amp;""","""&amp;F3087&amp;""","""&amp;G3087&amp;""","""&amp;H3087&amp;""","""&amp;I3087&amp;""","""&amp;J3087&amp;""","""&amp;K3087&amp;""""</f>
        <v>"Medical Equipment and Accessories and Supplies","42000000","Medical sterilization products","42280000","Autoclave and sterilizer equipment and accessories","42281500","Other Autoclave and sterilizer equipment and accessories","42281500","Tabletop Sterilizer, Portable, w/ Heater, 13.7 L, 116 - 126 C, Electric","42281500.15","Laboratory"</v>
      </c>
    </row>
    <row r="3088" spans="1:13" ht="13" customHeight="1">
      <c r="A3088" s="11" t="s">
        <v>258</v>
      </c>
      <c r="B3088" s="37">
        <v>42000000</v>
      </c>
      <c r="C3088" s="11" t="s">
        <v>7054</v>
      </c>
      <c r="D3088" s="37">
        <v>42280000</v>
      </c>
      <c r="E3088" s="11" t="s">
        <v>7058</v>
      </c>
      <c r="F3088" s="37">
        <v>42281500</v>
      </c>
      <c r="G3088" s="11" t="s">
        <v>7060</v>
      </c>
      <c r="H3088" s="37">
        <v>42281500</v>
      </c>
      <c r="I3088" s="11" t="s">
        <v>7076</v>
      </c>
      <c r="J3088" s="37" t="s">
        <v>7077</v>
      </c>
      <c r="K3088" s="11" t="s">
        <v>527</v>
      </c>
      <c r="L3088" s="5"/>
      <c r="M3088" s="16" t="str">
        <f>""""&amp;A3088&amp;""","""&amp;B3088&amp;""","""&amp;C3088&amp;""","""&amp;D3088&amp;""","""&amp;E3088&amp;""","""&amp;F3088&amp;""","""&amp;G3088&amp;""","""&amp;H3088&amp;""","""&amp;I3088&amp;""","""&amp;J3088&amp;""","""&amp;K3088&amp;""""</f>
        <v>"Medical Equipment and Accessories and Supplies","42000000","Medical sterilization products","42280000","Autoclave and sterilizer equipment and accessories","42281500","Other Autoclave and sterilizer equipment and accessories","42281500","Wire Basket, Stainless Steel, 400x260x225 mm, For Autoclave","42281500.16","Other Non-Pharma"</v>
      </c>
    </row>
    <row r="3089" spans="1:13" ht="13" customHeight="1">
      <c r="A3089" s="11" t="s">
        <v>258</v>
      </c>
      <c r="B3089" s="37" t="s">
        <v>259</v>
      </c>
      <c r="C3089" s="11" t="s">
        <v>7054</v>
      </c>
      <c r="D3089" s="37" t="s">
        <v>7055</v>
      </c>
      <c r="E3089" s="11" t="s">
        <v>7058</v>
      </c>
      <c r="F3089" s="37" t="s">
        <v>7059</v>
      </c>
      <c r="G3089" s="11" t="s">
        <v>7060</v>
      </c>
      <c r="H3089" s="37" t="s">
        <v>7059</v>
      </c>
      <c r="I3089" s="11" t="s">
        <v>7078</v>
      </c>
      <c r="J3089" s="37" t="s">
        <v>7079</v>
      </c>
      <c r="K3089" s="11" t="s">
        <v>26</v>
      </c>
      <c r="L3089" s="5"/>
      <c r="M3089" s="16" t="str">
        <f>""""&amp;A3089&amp;""","""&amp;B3089&amp;""","""&amp;C3089&amp;""","""&amp;D3089&amp;""","""&amp;E3089&amp;""","""&amp;F3089&amp;""","""&amp;G3089&amp;""","""&amp;H3089&amp;""","""&amp;I3089&amp;""","""&amp;J3089&amp;""","""&amp;K3089&amp;""""</f>
        <v>"Medical Equipment and Accessories and Supplies","42000000","Medical sterilization products","42280000","Autoclave and sterilizer equipment and accessories","42281500","Other Autoclave and sterilizer equipment and accessories","42281500","Printer For Tuttnauer Benchtop Autoclaves","42281500.17","Laboratory"</v>
      </c>
    </row>
    <row r="3090" spans="1:13" ht="13" customHeight="1">
      <c r="A3090" s="11" t="s">
        <v>258</v>
      </c>
      <c r="B3090" s="37" t="s">
        <v>259</v>
      </c>
      <c r="C3090" s="11" t="s">
        <v>7054</v>
      </c>
      <c r="D3090" s="37" t="s">
        <v>7055</v>
      </c>
      <c r="E3090" s="11" t="s">
        <v>7058</v>
      </c>
      <c r="F3090" s="37" t="s">
        <v>7059</v>
      </c>
      <c r="G3090" s="11" t="s">
        <v>7060</v>
      </c>
      <c r="H3090" s="37" t="s">
        <v>7059</v>
      </c>
      <c r="I3090" s="11" t="s">
        <v>7080</v>
      </c>
      <c r="J3090" s="37" t="s">
        <v>7081</v>
      </c>
      <c r="K3090" s="19" t="s">
        <v>26</v>
      </c>
      <c r="L3090" s="5"/>
      <c r="M3090" s="16" t="str">
        <f>""""&amp;A3090&amp;""","""&amp;B3090&amp;""","""&amp;C3090&amp;""","""&amp;D3090&amp;""","""&amp;E3090&amp;""","""&amp;F3090&amp;""","""&amp;G3090&amp;""","""&amp;H3090&amp;""","""&amp;I3090&amp;""","""&amp;J3090&amp;""","""&amp;K3090&amp;""""</f>
        <v>"Medical Equipment and Accessories and Supplies","42000000","Medical sterilization products","42280000","Autoclave and sterilizer equipment and accessories","42281500","Other Autoclave and sterilizer equipment and accessories","42281500","Shelf Kit For 2840EL Benchtop Autoclave","42281500.18","Laboratory"</v>
      </c>
    </row>
    <row r="3091" spans="1:13" ht="13" customHeight="1">
      <c r="A3091" s="11" t="s">
        <v>258</v>
      </c>
      <c r="B3091" s="37" t="s">
        <v>259</v>
      </c>
      <c r="C3091" s="11" t="s">
        <v>7054</v>
      </c>
      <c r="D3091" s="37" t="s">
        <v>7055</v>
      </c>
      <c r="E3091" s="11" t="s">
        <v>7058</v>
      </c>
      <c r="F3091" s="37" t="s">
        <v>7059</v>
      </c>
      <c r="G3091" s="11" t="s">
        <v>7060</v>
      </c>
      <c r="H3091" s="37" t="s">
        <v>7059</v>
      </c>
      <c r="I3091" s="11" t="s">
        <v>7082</v>
      </c>
      <c r="J3091" s="37" t="s">
        <v>7083</v>
      </c>
      <c r="K3091" s="11" t="s">
        <v>26</v>
      </c>
      <c r="L3091" s="5"/>
      <c r="M3091" s="16" t="str">
        <f>""""&amp;A3091&amp;""","""&amp;B3091&amp;""","""&amp;C3091&amp;""","""&amp;D3091&amp;""","""&amp;E3091&amp;""","""&amp;F3091&amp;""","""&amp;G3091&amp;""","""&amp;H3091&amp;""","""&amp;I3091&amp;""","""&amp;J3091&amp;""","""&amp;K3091&amp;""""</f>
        <v>"Medical Equipment and Accessories and Supplies","42000000","Medical sterilization products","42280000","Autoclave and sterilizer equipment and accessories","42281500","Other Autoclave and sterilizer equipment and accessories","42281500","Wire Basket, Stainless Steel, 357 x 180 mm, For Autoclave","42281500.19","Laboratory"</v>
      </c>
    </row>
    <row r="3092" spans="1:13" ht="13" customHeight="1">
      <c r="A3092" s="11" t="s">
        <v>258</v>
      </c>
      <c r="B3092" s="37">
        <v>42000000</v>
      </c>
      <c r="C3092" s="11" t="s">
        <v>7054</v>
      </c>
      <c r="D3092" s="37">
        <v>42280000</v>
      </c>
      <c r="E3092" s="11" t="s">
        <v>7058</v>
      </c>
      <c r="F3092" s="37">
        <v>42281500</v>
      </c>
      <c r="G3092" s="11" t="s">
        <v>7060</v>
      </c>
      <c r="H3092" s="37">
        <v>42281500</v>
      </c>
      <c r="I3092" s="11" t="s">
        <v>7084</v>
      </c>
      <c r="J3092" s="37" t="s">
        <v>7085</v>
      </c>
      <c r="K3092" s="11" t="s">
        <v>527</v>
      </c>
      <c r="L3092" s="5"/>
      <c r="M3092" s="16" t="str">
        <f>""""&amp;A3092&amp;""","""&amp;B3092&amp;""","""&amp;C3092&amp;""","""&amp;D3092&amp;""","""&amp;E3092&amp;""","""&amp;F3092&amp;""","""&amp;G3092&amp;""","""&amp;H3092&amp;""","""&amp;I3092&amp;""","""&amp;J3092&amp;""","""&amp;K3092&amp;""""</f>
        <v>"Medical Equipment and Accessories and Supplies","42000000","Medical sterilization products","42280000","Autoclave and sterilizer equipment and accessories","42281500","Other Autoclave and sterilizer equipment and accessories","42281500","Autoclave Sterilizer, Floor Standing, Type B, Frontloading, Digital, Electric, 85 L","42281500.2","Other Non-Pharma"</v>
      </c>
    </row>
    <row r="3093" spans="1:13" ht="13" customHeight="1">
      <c r="A3093" s="11" t="s">
        <v>258</v>
      </c>
      <c r="B3093" s="37" t="str">
        <f>LEFT(H3093,2)&amp;"000000"</f>
        <v>42000000</v>
      </c>
      <c r="C3093" s="11" t="s">
        <v>7086</v>
      </c>
      <c r="D3093" s="37" t="str">
        <f>LEFT(H3093,4)&amp;"0000"</f>
        <v>42280000</v>
      </c>
      <c r="E3093" s="11" t="s">
        <v>7058</v>
      </c>
      <c r="F3093" s="37" t="str">
        <f>LEFT(H3093,6)&amp;"00"</f>
        <v>42281500</v>
      </c>
      <c r="G3093" s="11" t="s">
        <v>7060</v>
      </c>
      <c r="H3093" s="37" t="s">
        <v>7059</v>
      </c>
      <c r="I3093" s="11" t="s">
        <v>7087</v>
      </c>
      <c r="J3093" s="37" t="s">
        <v>7088</v>
      </c>
      <c r="K3093" s="11" t="s">
        <v>527</v>
      </c>
      <c r="L3093" s="5"/>
      <c r="M3093" s="16" t="str">
        <f>""""&amp;A3093&amp;""","""&amp;B3093&amp;""","""&amp;C3093&amp;""","""&amp;D3093&amp;""","""&amp;E3093&amp;""","""&amp;F3093&amp;""","""&amp;G3093&amp;""","""&amp;H3093&amp;""","""&amp;I3093&amp;""","""&amp;J3093&amp;""","""&amp;K3093&amp;""""</f>
        <v>"Medical Equipment and Accessories and Supplies","42000000","Medical cleaning and sterilization products","42280000","Autoclave and sterilizer equipment and accessories","42281500","Other Autoclave and sterilizer equipment and accessories","42281500","Autoclave Sterilizer, Benchtop, Electric, 39 L, Wing Nut Closure, Stainless Steel, 240V, 1 Each","42281500.20","Other Non-Pharma"</v>
      </c>
    </row>
    <row r="3094" spans="1:13" ht="13" customHeight="1">
      <c r="A3094" s="27" t="s">
        <v>258</v>
      </c>
      <c r="B3094" s="41" t="s">
        <v>259</v>
      </c>
      <c r="C3094" s="27" t="s">
        <v>7086</v>
      </c>
      <c r="D3094" s="41" t="s">
        <v>7055</v>
      </c>
      <c r="E3094" s="27" t="s">
        <v>7058</v>
      </c>
      <c r="F3094" s="41" t="s">
        <v>7059</v>
      </c>
      <c r="G3094" s="27" t="s">
        <v>7060</v>
      </c>
      <c r="H3094" s="41" t="s">
        <v>7059</v>
      </c>
      <c r="I3094" s="27" t="s">
        <v>11808</v>
      </c>
      <c r="J3094" s="37" t="s">
        <v>11809</v>
      </c>
      <c r="K3094" s="27" t="s">
        <v>26</v>
      </c>
    </row>
    <row r="3095" spans="1:13" ht="13" customHeight="1">
      <c r="A3095" s="28" t="s">
        <v>258</v>
      </c>
      <c r="B3095" s="40" t="s">
        <v>259</v>
      </c>
      <c r="C3095" s="28" t="s">
        <v>7086</v>
      </c>
      <c r="D3095" s="40" t="s">
        <v>7055</v>
      </c>
      <c r="E3095" s="28" t="s">
        <v>7058</v>
      </c>
      <c r="F3095" s="40" t="s">
        <v>7059</v>
      </c>
      <c r="G3095" s="28" t="s">
        <v>7060</v>
      </c>
      <c r="H3095" s="40" t="s">
        <v>7059</v>
      </c>
      <c r="I3095" s="28" t="s">
        <v>12209</v>
      </c>
      <c r="J3095" s="37" t="s">
        <v>12210</v>
      </c>
      <c r="K3095" s="28" t="s">
        <v>527</v>
      </c>
    </row>
    <row r="3096" spans="1:13" ht="13" customHeight="1">
      <c r="A3096" s="11" t="s">
        <v>258</v>
      </c>
      <c r="B3096" s="37">
        <v>42000000</v>
      </c>
      <c r="C3096" s="11" t="s">
        <v>7054</v>
      </c>
      <c r="D3096" s="37">
        <v>42280000</v>
      </c>
      <c r="E3096" s="11" t="s">
        <v>7058</v>
      </c>
      <c r="F3096" s="37">
        <v>42281500</v>
      </c>
      <c r="G3096" s="11" t="s">
        <v>7060</v>
      </c>
      <c r="H3096" s="37">
        <v>42281500</v>
      </c>
      <c r="I3096" s="11" t="s">
        <v>7089</v>
      </c>
      <c r="J3096" s="37" t="s">
        <v>7090</v>
      </c>
      <c r="K3096" s="11" t="s">
        <v>527</v>
      </c>
      <c r="L3096" s="5"/>
      <c r="M3096" s="16" t="str">
        <f>""""&amp;A3096&amp;""","""&amp;B3096&amp;""","""&amp;C3096&amp;""","""&amp;D3096&amp;""","""&amp;E3096&amp;""","""&amp;F3096&amp;""","""&amp;G3096&amp;""","""&amp;H3096&amp;""","""&amp;I3096&amp;""","""&amp;J3096&amp;""","""&amp;K3096&amp;""""</f>
        <v>"Medical Equipment and Accessories and Supplies","42000000","Medical sterilization products","42280000","Autoclave and sterilizer equipment and accessories","42281500","Other Autoclave and sterilizer equipment and accessories","42281500","Autoclave Sterilizer, Floor Standing, Type B, Single Phase, 50-60L, Electronic","42281500.3","Other Non-Pharma"</v>
      </c>
    </row>
    <row r="3097" spans="1:13" ht="13" customHeight="1">
      <c r="A3097" s="11" t="s">
        <v>258</v>
      </c>
      <c r="B3097" s="37">
        <v>42000000</v>
      </c>
      <c r="C3097" s="11" t="s">
        <v>7054</v>
      </c>
      <c r="D3097" s="37">
        <v>42280000</v>
      </c>
      <c r="E3097" s="11" t="s">
        <v>7058</v>
      </c>
      <c r="F3097" s="37">
        <v>42281500</v>
      </c>
      <c r="G3097" s="11" t="s">
        <v>7060</v>
      </c>
      <c r="H3097" s="37">
        <v>42281500</v>
      </c>
      <c r="I3097" s="11" t="s">
        <v>7091</v>
      </c>
      <c r="J3097" s="37" t="s">
        <v>7092</v>
      </c>
      <c r="K3097" s="11" t="s">
        <v>527</v>
      </c>
      <c r="L3097" s="5"/>
      <c r="M3097" s="16" t="str">
        <f>""""&amp;A3097&amp;""","""&amp;B3097&amp;""","""&amp;C3097&amp;""","""&amp;D3097&amp;""","""&amp;E3097&amp;""","""&amp;F3097&amp;""","""&amp;G3097&amp;""","""&amp;H3097&amp;""","""&amp;I3097&amp;""","""&amp;J3097&amp;""","""&amp;K3097&amp;""""</f>
        <v>"Medical Equipment and Accessories and Supplies","42000000","Medical sterilization products","42280000","Autoclave and sterilizer equipment and accessories","42281500","Other Autoclave and sterilizer equipment and accessories","42281500","Autoclave Sterilizer, Portable, Rolling Casters, Toploader, Digital, 34L","42281500.4","Other Non-Pharma"</v>
      </c>
    </row>
    <row r="3098" spans="1:13" ht="13" customHeight="1">
      <c r="A3098" s="11" t="s">
        <v>258</v>
      </c>
      <c r="B3098" s="37">
        <v>42000000</v>
      </c>
      <c r="C3098" s="11" t="s">
        <v>7054</v>
      </c>
      <c r="D3098" s="37">
        <v>42280000</v>
      </c>
      <c r="E3098" s="11" t="s">
        <v>7058</v>
      </c>
      <c r="F3098" s="37">
        <v>42281500</v>
      </c>
      <c r="G3098" s="11" t="s">
        <v>7060</v>
      </c>
      <c r="H3098" s="37">
        <v>42281500</v>
      </c>
      <c r="I3098" s="11" t="s">
        <v>7093</v>
      </c>
      <c r="J3098" s="37" t="s">
        <v>7094</v>
      </c>
      <c r="K3098" s="11" t="s">
        <v>527</v>
      </c>
      <c r="L3098" s="5"/>
      <c r="M3098" s="16" t="str">
        <f>""""&amp;A3098&amp;""","""&amp;B3098&amp;""","""&amp;C3098&amp;""","""&amp;D3098&amp;""","""&amp;E3098&amp;""","""&amp;F3098&amp;""","""&amp;G3098&amp;""","""&amp;H3098&amp;""","""&amp;I3098&amp;""","""&amp;J3098&amp;""","""&amp;K3098&amp;""""</f>
        <v>"Medical Equipment and Accessories and Supplies","42000000","Medical sterilization products","42280000","Autoclave and sterilizer equipment and accessories","42281500","Other Autoclave and sterilizer equipment and accessories","42281500","Autoclave Sterilizer, Tabletop, Frontloading, Double Lock, Electric, Manual, 19 L","42281500.5","Other Non-Pharma"</v>
      </c>
    </row>
    <row r="3099" spans="1:13" ht="13" customHeight="1">
      <c r="A3099" s="11" t="s">
        <v>258</v>
      </c>
      <c r="B3099" s="37">
        <v>42000000</v>
      </c>
      <c r="C3099" s="11" t="s">
        <v>7054</v>
      </c>
      <c r="D3099" s="37">
        <v>42280000</v>
      </c>
      <c r="E3099" s="11" t="s">
        <v>7058</v>
      </c>
      <c r="F3099" s="37">
        <v>42281500</v>
      </c>
      <c r="G3099" s="11" t="s">
        <v>7060</v>
      </c>
      <c r="H3099" s="37">
        <v>42281500</v>
      </c>
      <c r="I3099" s="11" t="s">
        <v>7095</v>
      </c>
      <c r="J3099" s="37" t="s">
        <v>7096</v>
      </c>
      <c r="K3099" s="11" t="s">
        <v>527</v>
      </c>
      <c r="L3099" s="5"/>
      <c r="M3099" s="16" t="str">
        <f>""""&amp;A3099&amp;""","""&amp;B3099&amp;""","""&amp;C3099&amp;""","""&amp;D3099&amp;""","""&amp;E3099&amp;""","""&amp;F3099&amp;""","""&amp;G3099&amp;""","""&amp;H3099&amp;""","""&amp;I3099&amp;""","""&amp;J3099&amp;""","""&amp;K3099&amp;""""</f>
        <v>"Medical Equipment and Accessories and Supplies","42000000","Medical sterilization products","42280000","Autoclave and sterilizer equipment and accessories","42281500","Other Autoclave and sterilizer equipment and accessories","42281500","Autoclave Sterilizer, Tabletop, Frontloading, Double Lock, Electric, Manual, 34.4 L","42281500.6","Other Non-Pharma"</v>
      </c>
    </row>
    <row r="3100" spans="1:13" ht="13" customHeight="1">
      <c r="A3100" s="11" t="s">
        <v>258</v>
      </c>
      <c r="B3100" s="37">
        <v>42000000</v>
      </c>
      <c r="C3100" s="11" t="s">
        <v>7054</v>
      </c>
      <c r="D3100" s="37">
        <v>42280000</v>
      </c>
      <c r="E3100" s="11" t="s">
        <v>7058</v>
      </c>
      <c r="F3100" s="37">
        <v>42281500</v>
      </c>
      <c r="G3100" s="11" t="s">
        <v>7060</v>
      </c>
      <c r="H3100" s="37">
        <v>42281500</v>
      </c>
      <c r="I3100" s="11" t="s">
        <v>7097</v>
      </c>
      <c r="J3100" s="37" t="s">
        <v>7098</v>
      </c>
      <c r="K3100" s="11" t="s">
        <v>527</v>
      </c>
      <c r="L3100" s="5"/>
      <c r="M3100" s="16" t="str">
        <f>""""&amp;A3100&amp;""","""&amp;B3100&amp;""","""&amp;C3100&amp;""","""&amp;D3100&amp;""","""&amp;E3100&amp;""","""&amp;F3100&amp;""","""&amp;G3100&amp;""","""&amp;H3100&amp;""","""&amp;I3100&amp;""","""&amp;J3100&amp;""","""&amp;K3100&amp;""""</f>
        <v>"Medical Equipment and Accessories and Supplies","42000000","Medical sterilization products","42280000","Autoclave and sterilizer equipment and accessories","42281500","Other Autoclave and sterilizer equipment and accessories","42281500","Autoclave Sterilizer, Tabletop, Single Phase, 15-20L, Gas Option","42281500.7","Other Non-Pharma"</v>
      </c>
    </row>
    <row r="3101" spans="1:13" ht="13" customHeight="1">
      <c r="A3101" s="11" t="s">
        <v>258</v>
      </c>
      <c r="B3101" s="37">
        <v>42000000</v>
      </c>
      <c r="C3101" s="11" t="s">
        <v>7054</v>
      </c>
      <c r="D3101" s="37">
        <v>42280000</v>
      </c>
      <c r="E3101" s="11" t="s">
        <v>7058</v>
      </c>
      <c r="F3101" s="37">
        <v>42281500</v>
      </c>
      <c r="G3101" s="11" t="s">
        <v>7060</v>
      </c>
      <c r="H3101" s="37">
        <v>42281500</v>
      </c>
      <c r="I3101" s="11" t="s">
        <v>7099</v>
      </c>
      <c r="J3101" s="37" t="s">
        <v>7100</v>
      </c>
      <c r="K3101" s="11" t="s">
        <v>527</v>
      </c>
      <c r="L3101" s="5"/>
      <c r="M3101" s="16" t="str">
        <f>""""&amp;A3101&amp;""","""&amp;B3101&amp;""","""&amp;C3101&amp;""","""&amp;D3101&amp;""","""&amp;E3101&amp;""","""&amp;F3101&amp;""","""&amp;G3101&amp;""","""&amp;H3101&amp;""","""&amp;I3101&amp;""","""&amp;J3101&amp;""","""&amp;K3101&amp;""""</f>
        <v>"Medical Equipment and Accessories and Supplies","42000000","Medical sterilization products","42280000","Autoclave and sterilizer equipment and accessories","42281500","Other Autoclave and sterilizer equipment and accessories","42281500","Autoclave Sterilizer, Tabletop, Type N, Frontloading, Digital, Electric, 24 L","42281500.8","Other Non-Pharma"</v>
      </c>
    </row>
    <row r="3102" spans="1:13" ht="13" customHeight="1">
      <c r="A3102" s="11" t="s">
        <v>258</v>
      </c>
      <c r="B3102" s="37">
        <v>42000000</v>
      </c>
      <c r="C3102" s="11" t="s">
        <v>7054</v>
      </c>
      <c r="D3102" s="37">
        <v>42280000</v>
      </c>
      <c r="E3102" s="11" t="s">
        <v>7058</v>
      </c>
      <c r="F3102" s="37">
        <v>42281500</v>
      </c>
      <c r="G3102" s="11" t="s">
        <v>7060</v>
      </c>
      <c r="H3102" s="37">
        <v>42281500</v>
      </c>
      <c r="I3102" s="11" t="s">
        <v>7101</v>
      </c>
      <c r="J3102" s="37" t="s">
        <v>7102</v>
      </c>
      <c r="K3102" s="11" t="s">
        <v>527</v>
      </c>
      <c r="L3102" s="5"/>
      <c r="M3102" s="16" t="str">
        <f>""""&amp;A3102&amp;""","""&amp;B3102&amp;""","""&amp;C3102&amp;""","""&amp;D3102&amp;""","""&amp;E3102&amp;""","""&amp;F3102&amp;""","""&amp;G3102&amp;""","""&amp;H3102&amp;""","""&amp;I3102&amp;""","""&amp;J3102&amp;""","""&amp;K3102&amp;""""</f>
        <v>"Medical Equipment and Accessories and Supplies","42000000","Medical sterilization products","42280000","Autoclave and sterilizer equipment and accessories","42281500","Other Autoclave and sterilizer equipment and accessories","42281500","Autoclave Sterilizer, Toploader, Digital, Temperature + Pressure Gauge, 85L","42281500.9","Other Non-Pharma"</v>
      </c>
    </row>
    <row r="3103" spans="1:13" ht="13" customHeight="1">
      <c r="A3103" s="11" t="s">
        <v>258</v>
      </c>
      <c r="B3103" s="37" t="s">
        <v>259</v>
      </c>
      <c r="C3103" s="11" t="s">
        <v>7054</v>
      </c>
      <c r="D3103" s="37" t="s">
        <v>7055</v>
      </c>
      <c r="E3103" s="11" t="s">
        <v>7058</v>
      </c>
      <c r="F3103" s="37" t="s">
        <v>7059</v>
      </c>
      <c r="G3103" s="11" t="s">
        <v>7103</v>
      </c>
      <c r="H3103" s="37" t="s">
        <v>7104</v>
      </c>
      <c r="I3103" s="11" t="s">
        <v>7105</v>
      </c>
      <c r="J3103" s="37" t="s">
        <v>7106</v>
      </c>
      <c r="K3103" s="19" t="s">
        <v>527</v>
      </c>
      <c r="L3103" s="5"/>
      <c r="M3103" s="16" t="str">
        <f>""""&amp;A3103&amp;""","""&amp;B3103&amp;""","""&amp;C3103&amp;""","""&amp;D3103&amp;""","""&amp;E3103&amp;""","""&amp;F3103&amp;""","""&amp;G3103&amp;""","""&amp;H3103&amp;""","""&amp;I3103&amp;""","""&amp;J3103&amp;""","""&amp;K3103&amp;""""</f>
        <v>"Medical Equipment and Accessories and Supplies","42000000","Medical sterilization products","42280000","Autoclave and sterilizer equipment and accessories","42281500","Dry heat or hot air sterilizers","42281502","Other Dry heat or hot air sterilizers","42281502.0","Other Non-Pharma"</v>
      </c>
    </row>
    <row r="3104" spans="1:13" ht="13" customHeight="1">
      <c r="A3104" s="11" t="s">
        <v>258</v>
      </c>
      <c r="B3104" s="37">
        <v>42000000</v>
      </c>
      <c r="C3104" s="11" t="s">
        <v>7054</v>
      </c>
      <c r="D3104" s="37">
        <v>42280000</v>
      </c>
      <c r="E3104" s="11" t="s">
        <v>7058</v>
      </c>
      <c r="F3104" s="37">
        <v>42281500</v>
      </c>
      <c r="G3104" s="11" t="s">
        <v>7103</v>
      </c>
      <c r="H3104" s="37">
        <v>42281502</v>
      </c>
      <c r="I3104" s="11" t="s">
        <v>7107</v>
      </c>
      <c r="J3104" s="37" t="s">
        <v>7108</v>
      </c>
      <c r="K3104" s="11" t="s">
        <v>527</v>
      </c>
      <c r="L3104" s="5"/>
      <c r="M3104" s="16" t="str">
        <f>""""&amp;A3104&amp;""","""&amp;B3104&amp;""","""&amp;C3104&amp;""","""&amp;D3104&amp;""","""&amp;E3104&amp;""","""&amp;F3104&amp;""","""&amp;G3104&amp;""","""&amp;H3104&amp;""","""&amp;I3104&amp;""","""&amp;J3104&amp;""","""&amp;K3104&amp;""""</f>
        <v>"Medical Equipment and Accessories and Supplies","42000000","Medical sterilization products","42280000","Autoclave and sterilizer equipment and accessories","42281500","Dry heat or hot air sterilizers","42281502","Micro-Sterilizer, Infrared, Asbestos-Free Core, Ceramic Heating Element, 815 C","42281502.1","Other Non-Pharma"</v>
      </c>
    </row>
    <row r="3105" spans="1:13" ht="13" customHeight="1">
      <c r="A3105" s="11" t="s">
        <v>258</v>
      </c>
      <c r="B3105" s="37" t="s">
        <v>259</v>
      </c>
      <c r="C3105" s="11" t="s">
        <v>7054</v>
      </c>
      <c r="D3105" s="37" t="s">
        <v>7055</v>
      </c>
      <c r="E3105" s="11" t="s">
        <v>7058</v>
      </c>
      <c r="F3105" s="37" t="s">
        <v>7059</v>
      </c>
      <c r="G3105" s="11" t="s">
        <v>7109</v>
      </c>
      <c r="H3105" s="37" t="s">
        <v>7110</v>
      </c>
      <c r="I3105" s="11" t="s">
        <v>7111</v>
      </c>
      <c r="J3105" s="37" t="s">
        <v>7112</v>
      </c>
      <c r="K3105" s="11" t="s">
        <v>26</v>
      </c>
      <c r="L3105" s="5"/>
      <c r="M3105" s="16" t="str">
        <f>""""&amp;A3105&amp;""","""&amp;B3105&amp;""","""&amp;C3105&amp;""","""&amp;D3105&amp;""","""&amp;E3105&amp;""","""&amp;F3105&amp;""","""&amp;G3105&amp;""","""&amp;H3105&amp;""","""&amp;I3105&amp;""","""&amp;J3105&amp;""","""&amp;K3105&amp;""""</f>
        <v>"Medical Equipment and Accessories and Supplies","42000000","Medical sterilization products","42280000","Autoclave and sterilizer equipment and accessories","42281500","Steam autoclaves or sterilizers","42281508","Other Steam autoclaves or sterilizers","42281508.0","Laboratory"</v>
      </c>
    </row>
    <row r="3106" spans="1:13" ht="13" customHeight="1">
      <c r="A3106" s="11" t="s">
        <v>258</v>
      </c>
      <c r="B3106" s="37" t="s">
        <v>259</v>
      </c>
      <c r="C3106" s="11" t="s">
        <v>7054</v>
      </c>
      <c r="D3106" s="37" t="s">
        <v>7055</v>
      </c>
      <c r="E3106" s="11" t="s">
        <v>7058</v>
      </c>
      <c r="F3106" s="37" t="s">
        <v>7059</v>
      </c>
      <c r="G3106" s="11" t="s">
        <v>7109</v>
      </c>
      <c r="H3106" s="37" t="s">
        <v>7110</v>
      </c>
      <c r="I3106" s="11" t="s">
        <v>7113</v>
      </c>
      <c r="J3106" s="37" t="s">
        <v>7114</v>
      </c>
      <c r="K3106" s="11" t="s">
        <v>26</v>
      </c>
      <c r="L3106" s="5"/>
      <c r="M3106" s="16" t="str">
        <f>""""&amp;A3106&amp;""","""&amp;B3106&amp;""","""&amp;C3106&amp;""","""&amp;D3106&amp;""","""&amp;E3106&amp;""","""&amp;F3106&amp;""","""&amp;G3106&amp;""","""&amp;H3106&amp;""","""&amp;I3106&amp;""","""&amp;J3106&amp;""","""&amp;K3106&amp;""""</f>
        <v>"Medical Equipment and Accessories and Supplies","42000000","Medical sterilization products","42280000","Autoclave and sterilizer equipment and accessories","42281500","Steam autoclaves or sterilizers","42281508","Sterilizer, Non-Electric, Steam, 41.5 qt, Safety Clamp Locks","42281508.1","Laboratory"</v>
      </c>
    </row>
    <row r="3107" spans="1:13" ht="13" customHeight="1">
      <c r="A3107" s="14" t="s">
        <v>258</v>
      </c>
      <c r="B3107" s="42" t="s">
        <v>259</v>
      </c>
      <c r="C3107" s="14" t="s">
        <v>7086</v>
      </c>
      <c r="D3107" s="42" t="s">
        <v>7055</v>
      </c>
      <c r="E3107" s="14" t="s">
        <v>7058</v>
      </c>
      <c r="F3107" s="42" t="s">
        <v>7059</v>
      </c>
      <c r="G3107" s="14" t="s">
        <v>7115</v>
      </c>
      <c r="H3107" s="42" t="s">
        <v>7116</v>
      </c>
      <c r="I3107" s="14" t="s">
        <v>7117</v>
      </c>
      <c r="J3107" s="42" t="s">
        <v>7118</v>
      </c>
      <c r="K3107" s="14" t="s">
        <v>26</v>
      </c>
      <c r="L3107" s="5"/>
      <c r="M3107" s="16" t="str">
        <f>""""&amp;A3107&amp;""","""&amp;B3107&amp;""","""&amp;C3107&amp;""","""&amp;D3107&amp;""","""&amp;E3107&amp;""","""&amp;F3107&amp;""","""&amp;G3107&amp;""","""&amp;H3107&amp;""","""&amp;I3107&amp;""","""&amp;J3107&amp;""","""&amp;K3107&amp;""""</f>
        <v>"Medical Equipment and Accessories and Supplies","42000000","Medical cleaning and sterilization products","42280000","Autoclave and sterilizer equipment and accessories","42281500","Sterilization containers or trays","42281509","Other Sterilization containers or trays","42281509.0","Laboratory"</v>
      </c>
    </row>
    <row r="3108" spans="1:13" ht="13" customHeight="1">
      <c r="A3108" s="14" t="s">
        <v>258</v>
      </c>
      <c r="B3108" s="42" t="s">
        <v>259</v>
      </c>
      <c r="C3108" s="14" t="s">
        <v>7086</v>
      </c>
      <c r="D3108" s="42" t="s">
        <v>7055</v>
      </c>
      <c r="E3108" s="14" t="s">
        <v>7058</v>
      </c>
      <c r="F3108" s="42" t="s">
        <v>7059</v>
      </c>
      <c r="G3108" s="14" t="s">
        <v>7115</v>
      </c>
      <c r="H3108" s="42" t="s">
        <v>7116</v>
      </c>
      <c r="I3108" s="14" t="s">
        <v>7119</v>
      </c>
      <c r="J3108" s="42" t="s">
        <v>7120</v>
      </c>
      <c r="K3108" s="14" t="s">
        <v>26</v>
      </c>
      <c r="L3108" s="5"/>
      <c r="M3108" s="16" t="str">
        <f>""""&amp;A3108&amp;""","""&amp;B3108&amp;""","""&amp;C3108&amp;""","""&amp;D3108&amp;""","""&amp;E3108&amp;""","""&amp;F3108&amp;""","""&amp;G3108&amp;""","""&amp;H3108&amp;""","""&amp;I3108&amp;""","""&amp;J3108&amp;""","""&amp;K3108&amp;""""</f>
        <v>"Medical Equipment and Accessories and Supplies","42000000","Medical cleaning and sterilization products","42280000","Autoclave and sterilizer equipment and accessories","42281500","Sterilization containers or trays","42281509","Sterilization Tray, Autoclavable, Polypropylene, 15 L, 6 Each","42281509.1","Laboratory"</v>
      </c>
    </row>
    <row r="3109" spans="1:13" ht="13" customHeight="1">
      <c r="A3109" s="14" t="s">
        <v>258</v>
      </c>
      <c r="B3109" s="42" t="s">
        <v>259</v>
      </c>
      <c r="C3109" s="14" t="s">
        <v>7086</v>
      </c>
      <c r="D3109" s="42" t="s">
        <v>7055</v>
      </c>
      <c r="E3109" s="14" t="s">
        <v>7058</v>
      </c>
      <c r="F3109" s="42" t="s">
        <v>7059</v>
      </c>
      <c r="G3109" s="14" t="s">
        <v>7115</v>
      </c>
      <c r="H3109" s="42" t="s">
        <v>7116</v>
      </c>
      <c r="I3109" s="14" t="s">
        <v>7121</v>
      </c>
      <c r="J3109" s="42" t="s">
        <v>7122</v>
      </c>
      <c r="K3109" s="14" t="s">
        <v>26</v>
      </c>
      <c r="L3109" s="5"/>
      <c r="M3109" s="16" t="str">
        <f>""""&amp;A3109&amp;""","""&amp;B3109&amp;""","""&amp;C3109&amp;""","""&amp;D3109&amp;""","""&amp;E3109&amp;""","""&amp;F3109&amp;""","""&amp;G3109&amp;""","""&amp;H3109&amp;""","""&amp;I3109&amp;""","""&amp;J3109&amp;""","""&amp;K3109&amp;""""</f>
        <v>"Medical Equipment and Accessories and Supplies","42000000","Medical cleaning and sterilization products","42280000","Autoclave and sterilizer equipment and accessories","42281500","Sterilization containers or trays","42281509","Sterilization Tray, Autoclavable, Polypropylene, 9.5 L, 6 Each","42281509.2","Laboratory"</v>
      </c>
    </row>
    <row r="3110" spans="1:13" ht="13" customHeight="1">
      <c r="A3110" s="11" t="s">
        <v>258</v>
      </c>
      <c r="B3110" s="37" t="str">
        <f>LEFT(H3110,2)&amp;"000000"</f>
        <v>42000000</v>
      </c>
      <c r="C3110" s="11" t="s">
        <v>7086</v>
      </c>
      <c r="D3110" s="37" t="str">
        <f>LEFT(H3110,4)&amp;"0000"</f>
        <v>42280000</v>
      </c>
      <c r="E3110" s="11" t="s">
        <v>7058</v>
      </c>
      <c r="F3110" s="37" t="str">
        <f>LEFT(H3110,6)&amp;"00"</f>
        <v>42281500</v>
      </c>
      <c r="G3110" s="11" t="s">
        <v>7123</v>
      </c>
      <c r="H3110" s="37" t="s">
        <v>7124</v>
      </c>
      <c r="I3110" s="11" t="s">
        <v>7125</v>
      </c>
      <c r="J3110" s="37" t="s">
        <v>7126</v>
      </c>
      <c r="K3110" s="11" t="s">
        <v>527</v>
      </c>
      <c r="L3110" s="5"/>
      <c r="M3110" s="16" t="str">
        <f>""""&amp;A3110&amp;""","""&amp;B3110&amp;""","""&amp;C3110&amp;""","""&amp;D3110&amp;""","""&amp;E3110&amp;""","""&amp;F3110&amp;""","""&amp;G3110&amp;""","""&amp;H3110&amp;""","""&amp;I3110&amp;""","""&amp;J3110&amp;""","""&amp;K3110&amp;""""</f>
        <v>"Medical Equipment and Accessories and Supplies","42000000","Medical cleaning and sterilization products","42280000","Autoclave and sterilizer equipment and accessories","42281500","Steam autoclave or sterilizer accessories","42281530","Other Steam autoclave or sterilizer accessories","42281530.0","Other Non-Pharma"</v>
      </c>
    </row>
    <row r="3111" spans="1:13" ht="13" customHeight="1">
      <c r="A3111" s="11" t="s">
        <v>258</v>
      </c>
      <c r="B3111" s="37" t="str">
        <f>LEFT(H3111,2)&amp;"000000"</f>
        <v>42000000</v>
      </c>
      <c r="C3111" s="11" t="s">
        <v>7086</v>
      </c>
      <c r="D3111" s="37" t="str">
        <f>LEFT(H3111,4)&amp;"0000"</f>
        <v>42280000</v>
      </c>
      <c r="E3111" s="11" t="s">
        <v>7058</v>
      </c>
      <c r="F3111" s="37" t="str">
        <f>LEFT(H3111,6)&amp;"00"</f>
        <v>42281500</v>
      </c>
      <c r="G3111" s="11" t="s">
        <v>7123</v>
      </c>
      <c r="H3111" s="37" t="s">
        <v>7124</v>
      </c>
      <c r="I3111" s="11" t="s">
        <v>7127</v>
      </c>
      <c r="J3111" s="37" t="s">
        <v>7128</v>
      </c>
      <c r="K3111" s="11" t="s">
        <v>527</v>
      </c>
      <c r="L3111" s="5"/>
      <c r="M3111" s="16" t="str">
        <f>""""&amp;A3111&amp;""","""&amp;B3111&amp;""","""&amp;C3111&amp;""","""&amp;D3111&amp;""","""&amp;E3111&amp;""","""&amp;F3111&amp;""","""&amp;G3111&amp;""","""&amp;H3111&amp;""","""&amp;I3111&amp;""","""&amp;J3111&amp;""","""&amp;K3111&amp;""""</f>
        <v>"Medical Equipment and Accessories and Supplies","42000000","Medical cleaning and sterilization products","42280000","Autoclave and sterilizer equipment and accessories","42281500","Steam autoclave or sterilizer accessories","42281530","Air Filter, for Tuttnauer Autoclaves, 0.2 Micron, Stainless Steel Mesh, 1 Each","42281530.1","Other Non-Pharma"</v>
      </c>
    </row>
    <row r="3112" spans="1:13" ht="13" customHeight="1">
      <c r="A3112" s="11" t="s">
        <v>258</v>
      </c>
      <c r="B3112" s="37" t="str">
        <f>LEFT(H3112,2)&amp;"000000"</f>
        <v>42000000</v>
      </c>
      <c r="C3112" s="11" t="s">
        <v>7086</v>
      </c>
      <c r="D3112" s="37" t="str">
        <f>LEFT(H3112,4)&amp;"0000"</f>
        <v>42280000</v>
      </c>
      <c r="E3112" s="11" t="s">
        <v>7129</v>
      </c>
      <c r="F3112" s="37" t="str">
        <f>LEFT(H3112,6)&amp;"00"</f>
        <v>42281900</v>
      </c>
      <c r="G3112" s="11" t="s">
        <v>7130</v>
      </c>
      <c r="H3112" s="37" t="s">
        <v>7131</v>
      </c>
      <c r="I3112" s="11" t="s">
        <v>7132</v>
      </c>
      <c r="J3112" s="37" t="s">
        <v>7133</v>
      </c>
      <c r="K3112" s="11" t="s">
        <v>527</v>
      </c>
      <c r="L3112" s="5"/>
      <c r="M3112" s="16" t="str">
        <f>""""&amp;A3112&amp;""","""&amp;B3112&amp;""","""&amp;C3112&amp;""","""&amp;D3112&amp;""","""&amp;E3112&amp;""","""&amp;F3112&amp;""","""&amp;G3112&amp;""","""&amp;H3112&amp;""","""&amp;I3112&amp;""","""&amp;J3112&amp;""","""&amp;K3112&amp;""""</f>
        <v>"Medical Equipment and Accessories and Supplies","42000000","Medical cleaning and sterilization products","42280000","Sterilization wraps and packaging supplies","42281900","Sterilization wraps or overwraps","42281902","Other Sterilization wraps or overwraps","42281902.0","Other Non-Pharma"</v>
      </c>
    </row>
    <row r="3113" spans="1:13" ht="13" customHeight="1">
      <c r="A3113" s="11" t="s">
        <v>258</v>
      </c>
      <c r="B3113" s="37" t="str">
        <f>LEFT(H3113,2)&amp;"000000"</f>
        <v>42000000</v>
      </c>
      <c r="C3113" s="11" t="s">
        <v>7086</v>
      </c>
      <c r="D3113" s="37" t="str">
        <f>LEFT(H3113,4)&amp;"0000"</f>
        <v>42280000</v>
      </c>
      <c r="E3113" s="11" t="s">
        <v>7129</v>
      </c>
      <c r="F3113" s="37" t="str">
        <f>LEFT(H3113,6)&amp;"00"</f>
        <v>42281900</v>
      </c>
      <c r="G3113" s="11" t="s">
        <v>7130</v>
      </c>
      <c r="H3113" s="37" t="s">
        <v>7131</v>
      </c>
      <c r="I3113" s="11" t="s">
        <v>7134</v>
      </c>
      <c r="J3113" s="37" t="s">
        <v>7135</v>
      </c>
      <c r="K3113" s="19" t="s">
        <v>527</v>
      </c>
      <c r="L3113" s="5"/>
      <c r="M3113" s="16" t="str">
        <f>""""&amp;A3113&amp;""","""&amp;B3113&amp;""","""&amp;C3113&amp;""","""&amp;D3113&amp;""","""&amp;E3113&amp;""","""&amp;F3113&amp;""","""&amp;G3113&amp;""","""&amp;H3113&amp;""","""&amp;I3113&amp;""","""&amp;J3113&amp;""","""&amp;K3113&amp;""""</f>
        <v>"Medical Equipment and Accessories and Supplies","42000000","Medical cleaning and sterilization products","42280000","Sterilization wraps and packaging supplies","42281900","Sterilization wraps or overwraps","42281902","Elastic Band, Cotton, 75 mm x 4 m, 1 Roll","42281902.1","Other Non-Pharma"</v>
      </c>
    </row>
    <row r="3114" spans="1:13" ht="13" customHeight="1">
      <c r="A3114" s="11" t="s">
        <v>258</v>
      </c>
      <c r="B3114" s="37" t="str">
        <f>LEFT(H3114,2)&amp;"000000"</f>
        <v>42000000</v>
      </c>
      <c r="C3114" s="11" t="s">
        <v>7086</v>
      </c>
      <c r="D3114" s="37" t="str">
        <f>LEFT(H3114,4)&amp;"0000"</f>
        <v>42280000</v>
      </c>
      <c r="E3114" s="11" t="s">
        <v>7129</v>
      </c>
      <c r="F3114" s="37" t="str">
        <f>LEFT(H3114,6)&amp;"00"</f>
        <v>42281900</v>
      </c>
      <c r="G3114" s="11" t="s">
        <v>7130</v>
      </c>
      <c r="H3114" s="37" t="s">
        <v>7131</v>
      </c>
      <c r="I3114" s="11" t="s">
        <v>7136</v>
      </c>
      <c r="J3114" s="37" t="s">
        <v>7137</v>
      </c>
      <c r="K3114" s="19" t="s">
        <v>527</v>
      </c>
      <c r="L3114" s="5"/>
      <c r="M3114" s="16" t="str">
        <f>""""&amp;A3114&amp;""","""&amp;B3114&amp;""","""&amp;C3114&amp;""","""&amp;D3114&amp;""","""&amp;E3114&amp;""","""&amp;F3114&amp;""","""&amp;G3114&amp;""","""&amp;H3114&amp;""","""&amp;I3114&amp;""","""&amp;J3114&amp;""","""&amp;K3114&amp;""""</f>
        <v>"Medical Equipment and Accessories and Supplies","42000000","Medical cleaning and sterilization products","42280000","Sterilization wraps and packaging supplies","42281900","Sterilization wraps or overwraps","42281902","Elastic Band, Cotton, 80 mm x 4 m, 1 Roll","42281902.2","Other Non-Pharma"</v>
      </c>
    </row>
    <row r="3115" spans="1:13" ht="13" customHeight="1">
      <c r="A3115" s="11" t="s">
        <v>258</v>
      </c>
      <c r="B3115" s="37" t="s">
        <v>259</v>
      </c>
      <c r="C3115" s="11" t="s">
        <v>7054</v>
      </c>
      <c r="D3115" s="37" t="s">
        <v>7055</v>
      </c>
      <c r="E3115" s="11" t="s">
        <v>7138</v>
      </c>
      <c r="F3115" s="37" t="s">
        <v>7139</v>
      </c>
      <c r="G3115" s="11" t="s">
        <v>7140</v>
      </c>
      <c r="H3115" s="37" t="s">
        <v>7139</v>
      </c>
      <c r="I3115" s="11" t="s">
        <v>7140</v>
      </c>
      <c r="J3115" s="37" t="s">
        <v>7141</v>
      </c>
      <c r="K3115" s="11" t="s">
        <v>283</v>
      </c>
      <c r="L3115" s="5"/>
      <c r="M3115" s="16" t="str">
        <f>""""&amp;A3115&amp;""","""&amp;B3115&amp;""","""&amp;C3115&amp;""","""&amp;D3115&amp;""","""&amp;E3115&amp;""","""&amp;F3115&amp;""","""&amp;G3115&amp;""","""&amp;H3115&amp;""","""&amp;I3115&amp;""","""&amp;J3115&amp;""","""&amp;K3115&amp;""""</f>
        <v>"Medical Equipment and Accessories and Supplies","42000000","Medical sterilization products","42280000","Instrument cleaning devices and accessories","42282000","Other Instrument cleaning devices and accessories","42282000","Other Instrument cleaning devices and accessories","42282000.0","N/A"</v>
      </c>
    </row>
    <row r="3116" spans="1:13" ht="13" customHeight="1">
      <c r="A3116" s="11" t="s">
        <v>258</v>
      </c>
      <c r="B3116" s="37">
        <v>42000000</v>
      </c>
      <c r="C3116" s="11" t="s">
        <v>7054</v>
      </c>
      <c r="D3116" s="37">
        <v>42280000</v>
      </c>
      <c r="E3116" s="11" t="s">
        <v>7138</v>
      </c>
      <c r="F3116" s="37">
        <v>42282000</v>
      </c>
      <c r="G3116" s="11" t="s">
        <v>7142</v>
      </c>
      <c r="H3116" s="37">
        <v>42282017</v>
      </c>
      <c r="I3116" s="11" t="s">
        <v>7143</v>
      </c>
      <c r="J3116" s="37" t="s">
        <v>7144</v>
      </c>
      <c r="K3116" s="11" t="s">
        <v>26</v>
      </c>
      <c r="L3116" s="5"/>
      <c r="M3116" s="16" t="str">
        <f>""""&amp;A3116&amp;""","""&amp;B3116&amp;""","""&amp;C3116&amp;""","""&amp;D3116&amp;""","""&amp;E3116&amp;""","""&amp;F3116&amp;""","""&amp;G3116&amp;""","""&amp;H3116&amp;""","""&amp;I3116&amp;""","""&amp;J3116&amp;""","""&amp;K3116&amp;""""</f>
        <v>"Medical Equipment and Accessories and Supplies","42000000","Medical sterilization products","42280000","Instrument cleaning devices and accessories","42282000","Ultrasonic cleaning equipment","42282017","Other Ultrasonic cleaning equipment","42282017.0","Laboratory"</v>
      </c>
    </row>
    <row r="3117" spans="1:13" ht="13" customHeight="1">
      <c r="A3117" s="11" t="s">
        <v>258</v>
      </c>
      <c r="B3117" s="37">
        <v>42000000</v>
      </c>
      <c r="C3117" s="11" t="s">
        <v>7054</v>
      </c>
      <c r="D3117" s="37">
        <v>42280000</v>
      </c>
      <c r="E3117" s="11" t="s">
        <v>7138</v>
      </c>
      <c r="F3117" s="37">
        <v>42282000</v>
      </c>
      <c r="G3117" s="11" t="s">
        <v>7142</v>
      </c>
      <c r="H3117" s="37">
        <v>42282017</v>
      </c>
      <c r="I3117" s="11" t="s">
        <v>7145</v>
      </c>
      <c r="J3117" s="37" t="s">
        <v>7146</v>
      </c>
      <c r="K3117" s="11" t="s">
        <v>26</v>
      </c>
      <c r="L3117" s="5"/>
      <c r="M3117" s="16" t="str">
        <f>""""&amp;A3117&amp;""","""&amp;B3117&amp;""","""&amp;C3117&amp;""","""&amp;D3117&amp;""","""&amp;E3117&amp;""","""&amp;F3117&amp;""","""&amp;G3117&amp;""","""&amp;H3117&amp;""","""&amp;I3117&amp;""","""&amp;J3117&amp;""","""&amp;K3117&amp;""""</f>
        <v>"Medical Equipment and Accessories and Supplies","42000000","Medical sterilization products","42280000","Instrument cleaning devices and accessories","42282000","Ultrasonic cleaning equipment","42282017","Ultrasonic Bath, 5.7 L, 40 kHz, 5-40 C, w/ Maintenance Toolkit","42282017.1","Laboratory"</v>
      </c>
    </row>
    <row r="3118" spans="1:13" ht="13" customHeight="1">
      <c r="A3118" s="11" t="s">
        <v>258</v>
      </c>
      <c r="B3118" s="37" t="s">
        <v>259</v>
      </c>
      <c r="C3118" s="11" t="s">
        <v>7147</v>
      </c>
      <c r="D3118" s="37" t="s">
        <v>7148</v>
      </c>
      <c r="E3118" s="11" t="s">
        <v>7149</v>
      </c>
      <c r="F3118" s="37" t="s">
        <v>7148</v>
      </c>
      <c r="G3118" s="11" t="s">
        <v>7149</v>
      </c>
      <c r="H3118" s="37" t="s">
        <v>7148</v>
      </c>
      <c r="I3118" s="11" t="s">
        <v>7149</v>
      </c>
      <c r="J3118" s="37" t="s">
        <v>7150</v>
      </c>
      <c r="K3118" s="11" t="s">
        <v>283</v>
      </c>
      <c r="L3118" s="5"/>
      <c r="M3118" s="16" t="str">
        <f>""""&amp;A3118&amp;""","""&amp;B3118&amp;""","""&amp;C3118&amp;""","""&amp;D3118&amp;""","""&amp;E3118&amp;""","""&amp;F3118&amp;""","""&amp;G3118&amp;""","""&amp;H3118&amp;""","""&amp;I3118&amp;""","""&amp;J3118&amp;""","""&amp;K3118&amp;""""</f>
        <v>"Medical Equipment and Accessories and Supplies","42000000","Surgical products","42290000","Other Surgical products","42290000","Other Surgical products","42290000","Other Surgical products","42290000.0","N/A"</v>
      </c>
    </row>
    <row r="3119" spans="1:13" ht="13" customHeight="1">
      <c r="A3119" s="11" t="s">
        <v>258</v>
      </c>
      <c r="B3119" s="37" t="s">
        <v>259</v>
      </c>
      <c r="C3119" s="11" t="s">
        <v>7147</v>
      </c>
      <c r="D3119" s="37" t="s">
        <v>7148</v>
      </c>
      <c r="E3119" s="11" t="s">
        <v>7151</v>
      </c>
      <c r="F3119" s="37" t="s">
        <v>7152</v>
      </c>
      <c r="G3119" s="11" t="s">
        <v>7153</v>
      </c>
      <c r="H3119" s="37" t="s">
        <v>7152</v>
      </c>
      <c r="I3119" s="11" t="s">
        <v>7153</v>
      </c>
      <c r="J3119" s="37" t="s">
        <v>7154</v>
      </c>
      <c r="K3119" s="11" t="s">
        <v>283</v>
      </c>
      <c r="L3119" s="5"/>
      <c r="M3119" s="16" t="str">
        <f>""""&amp;A3119&amp;""","""&amp;B3119&amp;""","""&amp;C3119&amp;""","""&amp;D3119&amp;""","""&amp;E3119&amp;""","""&amp;F3119&amp;""","""&amp;G3119&amp;""","""&amp;H3119&amp;""","""&amp;I3119&amp;""","""&amp;J3119&amp;""","""&amp;K3119&amp;""""</f>
        <v>"Medical Equipment and Accessories and Supplies","42000000","Surgical products","42290000","Surgical cutting instruments and snares and related products","42291600","Other Surgical cutting instruments and snares and related products","42291600","Other Surgical cutting instruments and snares and related products","42291600.0","N/A"</v>
      </c>
    </row>
    <row r="3120" spans="1:13" ht="13" customHeight="1">
      <c r="A3120" s="11" t="s">
        <v>258</v>
      </c>
      <c r="B3120" s="37" t="str">
        <f>LEFT(H3120,2)&amp;"000000"</f>
        <v>42000000</v>
      </c>
      <c r="C3120" s="11" t="s">
        <v>7147</v>
      </c>
      <c r="D3120" s="37" t="str">
        <f>LEFT(H3120,4)&amp;"0000"</f>
        <v>42290000</v>
      </c>
      <c r="E3120" s="11" t="s">
        <v>7151</v>
      </c>
      <c r="F3120" s="37" t="str">
        <f>LEFT(H3120,6)&amp;"00"</f>
        <v>42291600</v>
      </c>
      <c r="G3120" s="11" t="s">
        <v>7155</v>
      </c>
      <c r="H3120" s="37" t="s">
        <v>7156</v>
      </c>
      <c r="I3120" s="11" t="s">
        <v>7157</v>
      </c>
      <c r="J3120" s="37" t="s">
        <v>7158</v>
      </c>
      <c r="K3120" s="11" t="s">
        <v>527</v>
      </c>
      <c r="L3120" s="5"/>
      <c r="M3120" s="16" t="str">
        <f>""""&amp;A3120&amp;""","""&amp;B3120&amp;""","""&amp;C3120&amp;""","""&amp;D3120&amp;""","""&amp;E3120&amp;""","""&amp;F3120&amp;""","""&amp;G3120&amp;""","""&amp;H3120&amp;""","""&amp;I3120&amp;""","""&amp;J3120&amp;""","""&amp;K3120&amp;""""</f>
        <v>"Medical Equipment and Accessories and Supplies","42000000","Surgical products","42290000","Surgical cutting instruments and snares and related products","42291600","Surgical scalpels or knives or blades or trephines","42291613","Other Surgical scalpels or knives or blades or trephines","42291613.0","Other Non-Pharma"</v>
      </c>
    </row>
    <row r="3121" spans="1:13" ht="13" customHeight="1">
      <c r="A3121" s="11" t="s">
        <v>258</v>
      </c>
      <c r="B3121" s="37" t="str">
        <f>LEFT(H3121,2)&amp;"000000"</f>
        <v>42000000</v>
      </c>
      <c r="C3121" s="11" t="s">
        <v>7147</v>
      </c>
      <c r="D3121" s="37" t="str">
        <f>LEFT(H3121,4)&amp;"0000"</f>
        <v>42290000</v>
      </c>
      <c r="E3121" s="11" t="s">
        <v>7151</v>
      </c>
      <c r="F3121" s="37" t="str">
        <f>LEFT(H3121,6)&amp;"00"</f>
        <v>42291600</v>
      </c>
      <c r="G3121" s="11" t="s">
        <v>7155</v>
      </c>
      <c r="H3121" s="37" t="s">
        <v>7156</v>
      </c>
      <c r="I3121" s="11" t="s">
        <v>7159</v>
      </c>
      <c r="J3121" s="37" t="s">
        <v>7160</v>
      </c>
      <c r="K3121" s="11" t="s">
        <v>527</v>
      </c>
      <c r="L3121" s="5"/>
      <c r="M3121" s="16" t="str">
        <f>""""&amp;A3121&amp;""","""&amp;B3121&amp;""","""&amp;C3121&amp;""","""&amp;D3121&amp;""","""&amp;E3121&amp;""","""&amp;F3121&amp;""","""&amp;G3121&amp;""","""&amp;H3121&amp;""","""&amp;I3121&amp;""","""&amp;J3121&amp;""","""&amp;K3121&amp;""""</f>
        <v>"Medical Equipment and Accessories and Supplies","42000000","Surgical products","42290000","Surgical cutting instruments and snares and related products","42291600","Surgical scalpels or knives or blades or trephines","42291613","Scalpel, Surgical, Steel, Retractable, #10 Handle, Sterilized, Single Use, 100 Each","42291613.1","Other Non-Pharma"</v>
      </c>
    </row>
    <row r="3122" spans="1:13" ht="13" customHeight="1">
      <c r="A3122" s="11" t="s">
        <v>258</v>
      </c>
      <c r="B3122" s="37">
        <v>42000000</v>
      </c>
      <c r="C3122" s="11" t="s">
        <v>7147</v>
      </c>
      <c r="D3122" s="37">
        <v>42290000</v>
      </c>
      <c r="E3122" s="11" t="s">
        <v>7151</v>
      </c>
      <c r="F3122" s="37">
        <v>42291600</v>
      </c>
      <c r="G3122" s="11" t="s">
        <v>7161</v>
      </c>
      <c r="H3122" s="37">
        <v>42291614</v>
      </c>
      <c r="I3122" s="11" t="s">
        <v>7162</v>
      </c>
      <c r="J3122" s="37" t="s">
        <v>7163</v>
      </c>
      <c r="K3122" s="11" t="s">
        <v>527</v>
      </c>
      <c r="L3122" s="5"/>
      <c r="M3122" s="16" t="str">
        <f>""""&amp;A3122&amp;""","""&amp;B3122&amp;""","""&amp;C3122&amp;""","""&amp;D3122&amp;""","""&amp;E3122&amp;""","""&amp;F3122&amp;""","""&amp;G3122&amp;""","""&amp;H3122&amp;""","""&amp;I3122&amp;""","""&amp;J3122&amp;""","""&amp;K3122&amp;""""</f>
        <v>"Medical Equipment and Accessories and Supplies","42000000","Surgical products","42290000","Surgical cutting instruments and snares and related products","42291600","Surgical scissors","42291614","Other Surgical scissors","42291614.0","Other Non-Pharma"</v>
      </c>
    </row>
    <row r="3123" spans="1:13" ht="13" customHeight="1">
      <c r="A3123" s="11" t="s">
        <v>258</v>
      </c>
      <c r="B3123" s="37">
        <v>42000000</v>
      </c>
      <c r="C3123" s="11" t="s">
        <v>7147</v>
      </c>
      <c r="D3123" s="37">
        <v>42290000</v>
      </c>
      <c r="E3123" s="11" t="s">
        <v>7151</v>
      </c>
      <c r="F3123" s="37">
        <v>42291600</v>
      </c>
      <c r="G3123" s="11" t="s">
        <v>7161</v>
      </c>
      <c r="H3123" s="37">
        <v>42291614</v>
      </c>
      <c r="I3123" s="11" t="s">
        <v>7164</v>
      </c>
      <c r="J3123" s="37" t="s">
        <v>7165</v>
      </c>
      <c r="K3123" s="11" t="s">
        <v>527</v>
      </c>
      <c r="L3123" s="5"/>
      <c r="M3123" s="16" t="str">
        <f>""""&amp;A3123&amp;""","""&amp;B3123&amp;""","""&amp;C3123&amp;""","""&amp;D3123&amp;""","""&amp;E3123&amp;""","""&amp;F3123&amp;""","""&amp;G3123&amp;""","""&amp;H3123&amp;""","""&amp;I3123&amp;""","""&amp;J3123&amp;""","""&amp;K3123&amp;""""</f>
        <v>"Medical Equipment and Accessories and Supplies","42000000","Surgical products","42290000","Surgical cutting instruments and snares and related products","42291600","Surgical scissors","42291614","Scissors, Curved","42291614.1","Other Non-Pharma"</v>
      </c>
    </row>
    <row r="3124" spans="1:13" ht="13" customHeight="1">
      <c r="A3124" s="11" t="s">
        <v>258</v>
      </c>
      <c r="B3124" s="37" t="str">
        <f>LEFT(H3124,2)&amp;"000000"</f>
        <v>42000000</v>
      </c>
      <c r="C3124" s="11" t="s">
        <v>7147</v>
      </c>
      <c r="D3124" s="37" t="str">
        <f>LEFT(H3124,4)&amp;"0000"</f>
        <v>42290000</v>
      </c>
      <c r="E3124" s="11" t="s">
        <v>7151</v>
      </c>
      <c r="F3124" s="37" t="str">
        <f>LEFT(H3124,6)&amp;"00"</f>
        <v>42291600</v>
      </c>
      <c r="G3124" s="11" t="s">
        <v>7161</v>
      </c>
      <c r="H3124" s="37" t="s">
        <v>7166</v>
      </c>
      <c r="I3124" s="11" t="s">
        <v>7167</v>
      </c>
      <c r="J3124" s="37" t="s">
        <v>7168</v>
      </c>
      <c r="K3124" s="11" t="s">
        <v>527</v>
      </c>
      <c r="L3124" s="5"/>
      <c r="M3124" s="16" t="str">
        <f>""""&amp;A3124&amp;""","""&amp;B3124&amp;""","""&amp;C3124&amp;""","""&amp;D3124&amp;""","""&amp;E3124&amp;""","""&amp;F3124&amp;""","""&amp;G3124&amp;""","""&amp;H3124&amp;""","""&amp;I3124&amp;""","""&amp;J3124&amp;""","""&amp;K3124&amp;""""</f>
        <v>"Medical Equipment and Accessories and Supplies","42000000","Surgical products","42290000","Surgical cutting instruments and snares and related products","42291600","Surgical scissors","42291614","Harvey Wire Cutting Scissors, Serrated, 125 mm, Autoclavable, 1 Each","42291614.2","Other Non-Pharma"</v>
      </c>
    </row>
    <row r="3125" spans="1:13" ht="13" customHeight="1">
      <c r="A3125" s="11" t="s">
        <v>258</v>
      </c>
      <c r="B3125" s="37" t="s">
        <v>259</v>
      </c>
      <c r="C3125" s="11" t="s">
        <v>7147</v>
      </c>
      <c r="D3125" s="37" t="s">
        <v>7148</v>
      </c>
      <c r="E3125" s="11" t="s">
        <v>7169</v>
      </c>
      <c r="F3125" s="37" t="s">
        <v>7170</v>
      </c>
      <c r="G3125" s="11" t="s">
        <v>7171</v>
      </c>
      <c r="H3125" s="37" t="s">
        <v>7170</v>
      </c>
      <c r="I3125" s="11" t="s">
        <v>7171</v>
      </c>
      <c r="J3125" s="37" t="s">
        <v>7172</v>
      </c>
      <c r="K3125" s="19" t="s">
        <v>283</v>
      </c>
      <c r="L3125" s="5"/>
      <c r="M3125" s="16" t="str">
        <f>""""&amp;A3125&amp;""","""&amp;B3125&amp;""","""&amp;C3125&amp;""","""&amp;D3125&amp;""","""&amp;E3125&amp;""","""&amp;F3125&amp;""","""&amp;G3125&amp;""","""&amp;H3125&amp;""","""&amp;I3125&amp;""","""&amp;J3125&amp;""","""&amp;K3125&amp;""""</f>
        <v>"Medical Equipment and Accessories and Supplies","42000000","Surgical products","42290000","Surgical clamps and forceps and surgical ligators and related instruments","42291800","Other Surgical clamps and forceps and surgical ligators and related instruments","42291800","Other Surgical clamps and forceps and surgical ligators and related instruments","42291800.0","N/A"</v>
      </c>
    </row>
    <row r="3126" spans="1:13" ht="13" customHeight="1">
      <c r="A3126" s="11" t="s">
        <v>258</v>
      </c>
      <c r="B3126" s="37" t="str">
        <f>LEFT(H3126,2)&amp;"000000"</f>
        <v>42000000</v>
      </c>
      <c r="C3126" s="11" t="s">
        <v>7147</v>
      </c>
      <c r="D3126" s="37" t="str">
        <f>LEFT(H3126,4)&amp;"0000"</f>
        <v>42290000</v>
      </c>
      <c r="E3126" s="11" t="s">
        <v>7169</v>
      </c>
      <c r="F3126" s="37" t="str">
        <f>LEFT(H3126,6)&amp;"00"</f>
        <v>42291800</v>
      </c>
      <c r="G3126" s="11" t="s">
        <v>7173</v>
      </c>
      <c r="H3126" s="37" t="s">
        <v>7174</v>
      </c>
      <c r="I3126" s="11" t="s">
        <v>7175</v>
      </c>
      <c r="J3126" s="37" t="s">
        <v>7176</v>
      </c>
      <c r="K3126" s="11" t="s">
        <v>527</v>
      </c>
      <c r="L3126" s="5"/>
      <c r="M3126" s="16" t="str">
        <f>""""&amp;A3126&amp;""","""&amp;B3126&amp;""","""&amp;C3126&amp;""","""&amp;D3126&amp;""","""&amp;E3126&amp;""","""&amp;F3126&amp;""","""&amp;G3126&amp;""","""&amp;H3126&amp;""","""&amp;I3126&amp;""","""&amp;J3126&amp;""","""&amp;K3126&amp;""""</f>
        <v>"Medical Equipment and Accessories and Supplies","42000000","Surgical products","42290000","Surgical clamps and forceps and surgical ligators and related instruments","42291800","Surgical clamps or clips or forceps","42291802","Other Surgical clamps or clips or forceps","42291802.0","Other Non-Pharma"</v>
      </c>
    </row>
    <row r="3127" spans="1:13" ht="13" customHeight="1">
      <c r="A3127" s="11" t="s">
        <v>258</v>
      </c>
      <c r="B3127" s="37" t="str">
        <f>LEFT(H3127,2)&amp;"000000"</f>
        <v>42000000</v>
      </c>
      <c r="C3127" s="11" t="s">
        <v>7147</v>
      </c>
      <c r="D3127" s="37" t="str">
        <f>LEFT(H3127,4)&amp;"0000"</f>
        <v>42290000</v>
      </c>
      <c r="E3127" s="11" t="s">
        <v>7169</v>
      </c>
      <c r="F3127" s="37" t="str">
        <f>LEFT(H3127,6)&amp;"00"</f>
        <v>42291800</v>
      </c>
      <c r="G3127" s="11" t="s">
        <v>7173</v>
      </c>
      <c r="H3127" s="37" t="s">
        <v>7174</v>
      </c>
      <c r="I3127" s="11" t="s">
        <v>7177</v>
      </c>
      <c r="J3127" s="37" t="s">
        <v>7178</v>
      </c>
      <c r="K3127" s="11" t="s">
        <v>527</v>
      </c>
      <c r="L3127" s="5"/>
      <c r="M3127" s="16" t="str">
        <f>""""&amp;A3127&amp;""","""&amp;B3127&amp;""","""&amp;C3127&amp;""","""&amp;D3127&amp;""","""&amp;E3127&amp;""","""&amp;F3127&amp;""","""&amp;G3127&amp;""","""&amp;H3127&amp;""","""&amp;I3127&amp;""","""&amp;J3127&amp;""","""&amp;K3127&amp;""""</f>
        <v>"Medical Equipment and Accessories and Supplies","42000000","Surgical products","42290000","Surgical clamps and forceps and surgical ligators and related instruments","42291800","Surgical clamps or clips or forceps","42291802","Forceps, Hemostatic, Cross Clamp, 20 cm, 64 mm Working Surface, 1 Each","42291802.1","Other Non-Pharma"</v>
      </c>
    </row>
    <row r="3128" spans="1:13" ht="13" customHeight="1">
      <c r="A3128" s="11" t="s">
        <v>258</v>
      </c>
      <c r="B3128" s="37" t="s">
        <v>259</v>
      </c>
      <c r="C3128" s="11" t="s">
        <v>7147</v>
      </c>
      <c r="D3128" s="37" t="s">
        <v>7148</v>
      </c>
      <c r="E3128" s="11" t="s">
        <v>7169</v>
      </c>
      <c r="F3128" s="37" t="s">
        <v>7170</v>
      </c>
      <c r="G3128" s="11" t="s">
        <v>7179</v>
      </c>
      <c r="H3128" s="37" t="s">
        <v>7180</v>
      </c>
      <c r="I3128" s="11" t="s">
        <v>7181</v>
      </c>
      <c r="J3128" s="37" t="s">
        <v>7182</v>
      </c>
      <c r="K3128" s="19" t="s">
        <v>7183</v>
      </c>
      <c r="L3128" s="5"/>
      <c r="M3128" s="16" t="str">
        <f>""""&amp;A3128&amp;""","""&amp;B3128&amp;""","""&amp;C3128&amp;""","""&amp;D3128&amp;""","""&amp;E3128&amp;""","""&amp;F3128&amp;""","""&amp;G3128&amp;""","""&amp;H3128&amp;""","""&amp;I3128&amp;""","""&amp;J3128&amp;""","""&amp;K3128&amp;""""</f>
        <v>"Medical Equipment and Accessories and Supplies","42000000","Surgical products","42290000","Surgical clamps and forceps and surgical ligators and related instruments","42291800","Circumcision clamps or bells","42291804","Other Circumcision clamps or bells","42291804.0","VMMC"</v>
      </c>
    </row>
    <row r="3129" spans="1:13" ht="13" customHeight="1">
      <c r="A3129" s="11" t="s">
        <v>258</v>
      </c>
      <c r="B3129" s="37">
        <v>42000000</v>
      </c>
      <c r="C3129" s="11" t="s">
        <v>7147</v>
      </c>
      <c r="D3129" s="37">
        <v>42290000</v>
      </c>
      <c r="E3129" s="11" t="s">
        <v>7169</v>
      </c>
      <c r="F3129" s="37">
        <v>42291800</v>
      </c>
      <c r="G3129" s="11" t="s">
        <v>7179</v>
      </c>
      <c r="H3129" s="37">
        <v>42291804</v>
      </c>
      <c r="I3129" s="11" t="s">
        <v>7184</v>
      </c>
      <c r="J3129" s="37" t="s">
        <v>7185</v>
      </c>
      <c r="K3129" s="11" t="s">
        <v>7183</v>
      </c>
      <c r="L3129" s="5"/>
      <c r="M3129" s="16" t="str">
        <f>""""&amp;A3129&amp;""","""&amp;B3129&amp;""","""&amp;C3129&amp;""","""&amp;D3129&amp;""","""&amp;E3129&amp;""","""&amp;F3129&amp;""","""&amp;G3129&amp;""","""&amp;H3129&amp;""","""&amp;I3129&amp;""","""&amp;J3129&amp;""","""&amp;K3129&amp;""""</f>
        <v>"Medical Equipment and Accessories and Supplies","42000000","Surgical products","42290000","Surgical clamps and forceps and surgical ligators and related instruments","42291800","Circumcision clamps or bells","42291804","MC Kit, Non-Sterile, Reusable, Instruments for Dorsal Slit/Sleeve Resection","42291804.1","VMMC"</v>
      </c>
    </row>
    <row r="3130" spans="1:13" ht="13" customHeight="1">
      <c r="A3130" s="11" t="s">
        <v>258</v>
      </c>
      <c r="B3130" s="37">
        <v>42000000</v>
      </c>
      <c r="C3130" s="11" t="s">
        <v>7147</v>
      </c>
      <c r="D3130" s="37">
        <v>42290000</v>
      </c>
      <c r="E3130" s="11" t="s">
        <v>7169</v>
      </c>
      <c r="F3130" s="37">
        <v>42291800</v>
      </c>
      <c r="G3130" s="11" t="s">
        <v>7179</v>
      </c>
      <c r="H3130" s="37">
        <v>42291804</v>
      </c>
      <c r="I3130" s="11" t="s">
        <v>7186</v>
      </c>
      <c r="J3130" s="37" t="s">
        <v>7187</v>
      </c>
      <c r="K3130" s="11" t="s">
        <v>7183</v>
      </c>
      <c r="L3130" s="5"/>
      <c r="M3130" s="16" t="str">
        <f>""""&amp;A3130&amp;""","""&amp;B3130&amp;""","""&amp;C3130&amp;""","""&amp;D3130&amp;""","""&amp;E3130&amp;""","""&amp;F3130&amp;""","""&amp;G3130&amp;""","""&amp;H3130&amp;""","""&amp;I3130&amp;""","""&amp;J3130&amp;""","""&amp;K3130&amp;""""</f>
        <v>"Medical Equipment and Accessories and Supplies","42000000","Surgical products","42290000","Surgical clamps and forceps and surgical ligators and related instruments","42291800","Circumcision clamps or bells","42291804","MC, Elastic Collar Compression Device, PrePex Assembly Size C","42291804.10","VMMC"</v>
      </c>
    </row>
    <row r="3131" spans="1:13" ht="13" customHeight="1">
      <c r="A3131" s="11" t="s">
        <v>258</v>
      </c>
      <c r="B3131" s="37">
        <v>42000000</v>
      </c>
      <c r="C3131" s="11" t="s">
        <v>7147</v>
      </c>
      <c r="D3131" s="37">
        <v>42290000</v>
      </c>
      <c r="E3131" s="11" t="s">
        <v>7169</v>
      </c>
      <c r="F3131" s="37">
        <v>42291800</v>
      </c>
      <c r="G3131" s="11" t="s">
        <v>7179</v>
      </c>
      <c r="H3131" s="37">
        <v>42291804</v>
      </c>
      <c r="I3131" s="11" t="s">
        <v>7188</v>
      </c>
      <c r="J3131" s="37" t="s">
        <v>7189</v>
      </c>
      <c r="K3131" s="11" t="s">
        <v>7183</v>
      </c>
      <c r="L3131" s="5"/>
      <c r="M3131" s="16" t="str">
        <f>""""&amp;A3131&amp;""","""&amp;B3131&amp;""","""&amp;C3131&amp;""","""&amp;D3131&amp;""","""&amp;E3131&amp;""","""&amp;F3131&amp;""","""&amp;G3131&amp;""","""&amp;H3131&amp;""","""&amp;I3131&amp;""","""&amp;J3131&amp;""","""&amp;K3131&amp;""""</f>
        <v>"Medical Equipment and Accessories and Supplies","42000000","Surgical products","42290000","Surgical clamps and forceps and surgical ligators and related instruments","42291800","Circumcision clamps or bells","42291804","MC, Elastic Collar Compression Device, PrePex Assembly Size D","42291804.11","VMMC"</v>
      </c>
    </row>
    <row r="3132" spans="1:13" ht="13" customHeight="1">
      <c r="A3132" s="11" t="s">
        <v>258</v>
      </c>
      <c r="B3132" s="37">
        <v>42000000</v>
      </c>
      <c r="C3132" s="11" t="s">
        <v>7147</v>
      </c>
      <c r="D3132" s="37">
        <v>42290000</v>
      </c>
      <c r="E3132" s="11" t="s">
        <v>7169</v>
      </c>
      <c r="F3132" s="37">
        <v>42291800</v>
      </c>
      <c r="G3132" s="11" t="s">
        <v>7179</v>
      </c>
      <c r="H3132" s="37">
        <v>42291804</v>
      </c>
      <c r="I3132" s="11" t="s">
        <v>7190</v>
      </c>
      <c r="J3132" s="37" t="s">
        <v>7191</v>
      </c>
      <c r="K3132" s="11" t="s">
        <v>7183</v>
      </c>
      <c r="L3132" s="5"/>
      <c r="M3132" s="16" t="str">
        <f>""""&amp;A3132&amp;""","""&amp;B3132&amp;""","""&amp;C3132&amp;""","""&amp;D3132&amp;""","""&amp;E3132&amp;""","""&amp;F3132&amp;""","""&amp;G3132&amp;""","""&amp;H3132&amp;""","""&amp;I3132&amp;""","""&amp;J3132&amp;""","""&amp;K3132&amp;""""</f>
        <v>"Medical Equipment and Accessories and Supplies","42000000","Surgical products","42290000","Surgical clamps and forceps and surgical ligators and related instruments","42291800","Circumcision clamps or bells","42291804","MC, Elastic Collar Compression Device, PrePex Assembly Size E","42291804.12","VMMC"</v>
      </c>
    </row>
    <row r="3133" spans="1:13" ht="13" customHeight="1">
      <c r="A3133" s="11" t="s">
        <v>258</v>
      </c>
      <c r="B3133" s="37">
        <v>42000000</v>
      </c>
      <c r="C3133" s="11" t="s">
        <v>7147</v>
      </c>
      <c r="D3133" s="37">
        <v>42290000</v>
      </c>
      <c r="E3133" s="11" t="s">
        <v>7169</v>
      </c>
      <c r="F3133" s="37">
        <v>42291800</v>
      </c>
      <c r="G3133" s="11" t="s">
        <v>7179</v>
      </c>
      <c r="H3133" s="37">
        <v>42291804</v>
      </c>
      <c r="I3133" s="11" t="s">
        <v>7192</v>
      </c>
      <c r="J3133" s="37" t="s">
        <v>7193</v>
      </c>
      <c r="K3133" s="11" t="s">
        <v>7183</v>
      </c>
      <c r="L3133" s="5"/>
      <c r="M3133" s="16" t="str">
        <f>""""&amp;A3133&amp;""","""&amp;B3133&amp;""","""&amp;C3133&amp;""","""&amp;D3133&amp;""","""&amp;E3133&amp;""","""&amp;F3133&amp;""","""&amp;G3133&amp;""","""&amp;H3133&amp;""","""&amp;I3133&amp;""","""&amp;J3133&amp;""","""&amp;K3133&amp;""""</f>
        <v>"Medical Equipment and Accessories and Supplies","42000000","Surgical products","42290000","Surgical clamps and forceps and surgical ligators and related instruments","42291800","Circumcision clamps or bells","42291804","MC, Elastic Collar Compression Device, PrePex Assembly Size P6","42291804.13","VMMC"</v>
      </c>
    </row>
    <row r="3134" spans="1:13" ht="13" customHeight="1">
      <c r="A3134" s="11" t="s">
        <v>258</v>
      </c>
      <c r="B3134" s="37">
        <v>42000000</v>
      </c>
      <c r="C3134" s="11" t="s">
        <v>7147</v>
      </c>
      <c r="D3134" s="37">
        <v>42290000</v>
      </c>
      <c r="E3134" s="11" t="s">
        <v>7169</v>
      </c>
      <c r="F3134" s="37">
        <v>42291800</v>
      </c>
      <c r="G3134" s="11" t="s">
        <v>7179</v>
      </c>
      <c r="H3134" s="37">
        <v>42291804</v>
      </c>
      <c r="I3134" s="11" t="s">
        <v>7194</v>
      </c>
      <c r="J3134" s="37" t="s">
        <v>7195</v>
      </c>
      <c r="K3134" s="11" t="s">
        <v>7183</v>
      </c>
      <c r="L3134" s="5"/>
      <c r="M3134" s="16" t="str">
        <f>""""&amp;A3134&amp;""","""&amp;B3134&amp;""","""&amp;C3134&amp;""","""&amp;D3134&amp;""","""&amp;E3134&amp;""","""&amp;F3134&amp;""","""&amp;G3134&amp;""","""&amp;H3134&amp;""","""&amp;I3134&amp;""","""&amp;J3134&amp;""","""&amp;K3134&amp;""""</f>
        <v>"Medical Equipment and Accessories and Supplies","42000000","Surgical products","42290000","Surgical clamps and forceps and surgical ligators and related instruments","42291800","Circumcision clamps or bells","42291804","MC, Elastic Collar Compression Device, PrePex Assembly Size P7","42291804.14","VMMC"</v>
      </c>
    </row>
    <row r="3135" spans="1:13" ht="13" customHeight="1">
      <c r="A3135" s="11" t="s">
        <v>258</v>
      </c>
      <c r="B3135" s="37">
        <v>42000000</v>
      </c>
      <c r="C3135" s="11" t="s">
        <v>7147</v>
      </c>
      <c r="D3135" s="37">
        <v>42290000</v>
      </c>
      <c r="E3135" s="11" t="s">
        <v>7169</v>
      </c>
      <c r="F3135" s="37">
        <v>42291800</v>
      </c>
      <c r="G3135" s="11" t="s">
        <v>7179</v>
      </c>
      <c r="H3135" s="37">
        <v>42291804</v>
      </c>
      <c r="I3135" s="11" t="s">
        <v>7196</v>
      </c>
      <c r="J3135" s="37" t="s">
        <v>7197</v>
      </c>
      <c r="K3135" s="11" t="s">
        <v>7183</v>
      </c>
      <c r="L3135" s="5"/>
      <c r="M3135" s="16" t="str">
        <f>""""&amp;A3135&amp;""","""&amp;B3135&amp;""","""&amp;C3135&amp;""","""&amp;D3135&amp;""","""&amp;E3135&amp;""","""&amp;F3135&amp;""","""&amp;G3135&amp;""","""&amp;H3135&amp;""","""&amp;I3135&amp;""","""&amp;J3135&amp;""","""&amp;K3135&amp;""""</f>
        <v>"Medical Equipment and Accessories and Supplies","42000000","Surgical products","42290000","Surgical clamps and forceps and surgical ligators and related instruments","42291800","Circumcision clamps or bells","42291804","MC, Elastic Collar Compression Device, PrePex Assembly Size P8","42291804.15","VMMC"</v>
      </c>
    </row>
    <row r="3136" spans="1:13" ht="13" customHeight="1">
      <c r="A3136" s="11" t="s">
        <v>258</v>
      </c>
      <c r="B3136" s="37">
        <v>42000000</v>
      </c>
      <c r="C3136" s="11" t="s">
        <v>7147</v>
      </c>
      <c r="D3136" s="37">
        <v>42290000</v>
      </c>
      <c r="E3136" s="11" t="s">
        <v>7169</v>
      </c>
      <c r="F3136" s="37">
        <v>42291800</v>
      </c>
      <c r="G3136" s="11" t="s">
        <v>7179</v>
      </c>
      <c r="H3136" s="37">
        <v>42291804</v>
      </c>
      <c r="I3136" s="11" t="s">
        <v>7198</v>
      </c>
      <c r="J3136" s="37" t="s">
        <v>7199</v>
      </c>
      <c r="K3136" s="11" t="s">
        <v>7183</v>
      </c>
      <c r="L3136" s="5"/>
      <c r="M3136" s="16" t="str">
        <f>""""&amp;A3136&amp;""","""&amp;B3136&amp;""","""&amp;C3136&amp;""","""&amp;D3136&amp;""","""&amp;E3136&amp;""","""&amp;F3136&amp;""","""&amp;G3136&amp;""","""&amp;H3136&amp;""","""&amp;I3136&amp;""","""&amp;J3136&amp;""","""&amp;K3136&amp;""""</f>
        <v>"Medical Equipment and Accessories and Supplies","42000000","Surgical products","42290000","Surgical clamps and forceps and surgical ligators and related instruments","42291800","Circumcision clamps or bells","42291804","MC, Elastic Collar Compression Device, PrePex Assembly Size P9","42291804.16","VMMC"</v>
      </c>
    </row>
    <row r="3137" spans="1:13" ht="13" customHeight="1">
      <c r="A3137" s="11" t="s">
        <v>258</v>
      </c>
      <c r="B3137" s="37">
        <v>42000000</v>
      </c>
      <c r="C3137" s="11" t="s">
        <v>7147</v>
      </c>
      <c r="D3137" s="37">
        <v>42290000</v>
      </c>
      <c r="E3137" s="11" t="s">
        <v>7169</v>
      </c>
      <c r="F3137" s="37">
        <v>42291800</v>
      </c>
      <c r="G3137" s="11" t="s">
        <v>7179</v>
      </c>
      <c r="H3137" s="37">
        <v>42291804</v>
      </c>
      <c r="I3137" s="11" t="s">
        <v>7200</v>
      </c>
      <c r="J3137" s="37" t="s">
        <v>7201</v>
      </c>
      <c r="K3137" s="11" t="s">
        <v>7183</v>
      </c>
      <c r="L3137" s="5"/>
      <c r="M3137" s="16" t="str">
        <f>""""&amp;A3137&amp;""","""&amp;B3137&amp;""","""&amp;C3137&amp;""","""&amp;D3137&amp;""","""&amp;E3137&amp;""","""&amp;F3137&amp;""","""&amp;G3137&amp;""","""&amp;H3137&amp;""","""&amp;I3137&amp;""","""&amp;J3137&amp;""","""&amp;K3137&amp;""""</f>
        <v>"Medical Equipment and Accessories and Supplies","42000000","Surgical products","42290000","Surgical clamps and forceps and surgical ligators and related instruments","42291800","Circumcision clamps or bells","42291804","MC, Forceps, Clamp, Mosquito, Straight, for PrePex","42291804.17","VMMC"</v>
      </c>
    </row>
    <row r="3138" spans="1:13" ht="13" customHeight="1">
      <c r="A3138" s="11" t="s">
        <v>258</v>
      </c>
      <c r="B3138" s="37">
        <v>42000000</v>
      </c>
      <c r="C3138" s="11" t="s">
        <v>7147</v>
      </c>
      <c r="D3138" s="37">
        <v>42290000</v>
      </c>
      <c r="E3138" s="11" t="s">
        <v>7169</v>
      </c>
      <c r="F3138" s="37">
        <v>42291800</v>
      </c>
      <c r="G3138" s="11" t="s">
        <v>7179</v>
      </c>
      <c r="H3138" s="37">
        <v>42291804</v>
      </c>
      <c r="I3138" s="11" t="s">
        <v>7202</v>
      </c>
      <c r="J3138" s="37" t="s">
        <v>7203</v>
      </c>
      <c r="K3138" s="11" t="s">
        <v>7183</v>
      </c>
      <c r="L3138" s="5"/>
      <c r="M3138" s="16" t="str">
        <f>""""&amp;A3138&amp;""","""&amp;B3138&amp;""","""&amp;C3138&amp;""","""&amp;D3138&amp;""","""&amp;E3138&amp;""","""&amp;F3138&amp;""","""&amp;G3138&amp;""","""&amp;H3138&amp;""","""&amp;I3138&amp;""","""&amp;J3138&amp;""","""&amp;K3138&amp;""""</f>
        <v>"Medical Equipment and Accessories and Supplies","42000000","Surgical products","42290000","Surgical clamps and forceps and surgical ligators and related instruments","42291800","Circumcision clamps or bells","42291804","MC, Sizing Plate, for Prepex","42291804.18","VMMC"</v>
      </c>
    </row>
    <row r="3139" spans="1:13" ht="13" customHeight="1">
      <c r="A3139" s="19" t="s">
        <v>258</v>
      </c>
      <c r="B3139" s="38">
        <v>42000000</v>
      </c>
      <c r="C3139" s="19" t="s">
        <v>7147</v>
      </c>
      <c r="D3139" s="38">
        <v>42290000</v>
      </c>
      <c r="E3139" s="19" t="s">
        <v>7169</v>
      </c>
      <c r="F3139" s="38">
        <v>42291800</v>
      </c>
      <c r="G3139" s="19" t="s">
        <v>7179</v>
      </c>
      <c r="H3139" s="38">
        <v>42291804</v>
      </c>
      <c r="I3139" s="19" t="s">
        <v>7204</v>
      </c>
      <c r="J3139" s="38" t="s">
        <v>7205</v>
      </c>
      <c r="K3139" s="19" t="s">
        <v>7183</v>
      </c>
      <c r="L3139" s="5"/>
      <c r="M3139" s="16" t="str">
        <f>""""&amp;A3139&amp;""","""&amp;B3139&amp;""","""&amp;C3139&amp;""","""&amp;D3139&amp;""","""&amp;E3139&amp;""","""&amp;F3139&amp;""","""&amp;G3139&amp;""","""&amp;H3139&amp;""","""&amp;I3139&amp;""","""&amp;J3139&amp;""","""&amp;K3139&amp;""""</f>
        <v>"Medical Equipment and Accessories and Supplies","42000000","Surgical products","42290000","Surgical clamps and forceps and surgical ligators and related instruments","42291800","Circumcision clamps or bells","42291804","MC Kit, Non-Sterile, Reusable, Instruments for Forceps Guided Procedure","42291804.2","VMMC"</v>
      </c>
    </row>
    <row r="3140" spans="1:13" ht="13" customHeight="1">
      <c r="A3140" s="19" t="s">
        <v>258</v>
      </c>
      <c r="B3140" s="38">
        <v>42000000</v>
      </c>
      <c r="C3140" s="19" t="s">
        <v>7147</v>
      </c>
      <c r="D3140" s="38">
        <v>42290000</v>
      </c>
      <c r="E3140" s="19" t="s">
        <v>7169</v>
      </c>
      <c r="F3140" s="38">
        <v>42291800</v>
      </c>
      <c r="G3140" s="19" t="s">
        <v>7179</v>
      </c>
      <c r="H3140" s="38">
        <v>42291804</v>
      </c>
      <c r="I3140" s="19" t="s">
        <v>7206</v>
      </c>
      <c r="J3140" s="38" t="s">
        <v>7207</v>
      </c>
      <c r="K3140" s="19" t="s">
        <v>7183</v>
      </c>
      <c r="L3140" s="5"/>
      <c r="M3140" s="16" t="str">
        <f>""""&amp;A3140&amp;""","""&amp;B3140&amp;""","""&amp;C3140&amp;""","""&amp;D3140&amp;""","""&amp;E3140&amp;""","""&amp;F3140&amp;""","""&amp;G3140&amp;""","""&amp;H3140&amp;""","""&amp;I3140&amp;""","""&amp;J3140&amp;""","""&amp;K3140&amp;""""</f>
        <v>"Medical Equipment and Accessories and Supplies","42000000","Surgical products","42290000","Surgical clamps and forceps and surgical ligators and related instruments","42291800","Circumcision clamps or bells","42291804","MC Kit, Sterile, Single Use, Additional Instruments for Dorsal Slit/Sleeve Resection","42291804.3","VMMC"</v>
      </c>
    </row>
    <row r="3141" spans="1:13" ht="13" customHeight="1">
      <c r="A3141" s="19" t="s">
        <v>258</v>
      </c>
      <c r="B3141" s="38">
        <v>42000000</v>
      </c>
      <c r="C3141" s="19" t="s">
        <v>7147</v>
      </c>
      <c r="D3141" s="38">
        <v>42290000</v>
      </c>
      <c r="E3141" s="19" t="s">
        <v>7169</v>
      </c>
      <c r="F3141" s="38">
        <v>42291800</v>
      </c>
      <c r="G3141" s="19" t="s">
        <v>7179</v>
      </c>
      <c r="H3141" s="38">
        <v>42291804</v>
      </c>
      <c r="I3141" s="19" t="s">
        <v>7208</v>
      </c>
      <c r="J3141" s="38" t="s">
        <v>7209</v>
      </c>
      <c r="K3141" s="19" t="s">
        <v>7183</v>
      </c>
      <c r="L3141" s="5"/>
      <c r="M3141" s="16" t="str">
        <f>""""&amp;A3141&amp;""","""&amp;B3141&amp;""","""&amp;C3141&amp;""","""&amp;D3141&amp;""","""&amp;E3141&amp;""","""&amp;F3141&amp;""","""&amp;G3141&amp;""","""&amp;H3141&amp;""","""&amp;I3141&amp;""","""&amp;J3141&amp;""","""&amp;K3141&amp;""""</f>
        <v>"Medical Equipment and Accessories and Supplies","42000000","Surgical products","42290000","Surgical clamps and forceps and surgical ligators and related instruments","42291800","Circumcision clamps or bells","42291804","MC Kit, Sterile, Single Use, Essential Consumables","42291804.4","VMMC"</v>
      </c>
    </row>
    <row r="3142" spans="1:13" ht="13" customHeight="1">
      <c r="A3142" s="11" t="s">
        <v>258</v>
      </c>
      <c r="B3142" s="37">
        <v>42000000</v>
      </c>
      <c r="C3142" s="11" t="s">
        <v>7147</v>
      </c>
      <c r="D3142" s="37">
        <v>42290000</v>
      </c>
      <c r="E3142" s="11" t="s">
        <v>7169</v>
      </c>
      <c r="F3142" s="37">
        <v>42291800</v>
      </c>
      <c r="G3142" s="11" t="s">
        <v>7179</v>
      </c>
      <c r="H3142" s="37">
        <v>42291804</v>
      </c>
      <c r="I3142" s="11" t="s">
        <v>7210</v>
      </c>
      <c r="J3142" s="37" t="s">
        <v>7211</v>
      </c>
      <c r="K3142" s="11" t="s">
        <v>7183</v>
      </c>
      <c r="L3142" s="5"/>
      <c r="M3142" s="16" t="str">
        <f>""""&amp;A3142&amp;""","""&amp;B3142&amp;""","""&amp;C3142&amp;""","""&amp;D3142&amp;""","""&amp;E3142&amp;""","""&amp;F3142&amp;""","""&amp;G3142&amp;""","""&amp;H3142&amp;""","""&amp;I3142&amp;""","""&amp;J3142&amp;""","""&amp;K3142&amp;""""</f>
        <v>"Medical Equipment and Accessories and Supplies","42000000","Surgical products","42290000","Surgical clamps and forceps and surgical ligators and related instruments","42291800","Circumcision clamps or bells","42291804","MC Kit, Sterile, Single Use, For All Surgical Procedures","42291804.5","VMMC"</v>
      </c>
    </row>
    <row r="3143" spans="1:13" ht="13" customHeight="1">
      <c r="A3143" s="11" t="s">
        <v>258</v>
      </c>
      <c r="B3143" s="37">
        <v>42000000</v>
      </c>
      <c r="C3143" s="11" t="s">
        <v>7147</v>
      </c>
      <c r="D3143" s="37">
        <v>42290000</v>
      </c>
      <c r="E3143" s="11" t="s">
        <v>7169</v>
      </c>
      <c r="F3143" s="37">
        <v>42291800</v>
      </c>
      <c r="G3143" s="11" t="s">
        <v>7179</v>
      </c>
      <c r="H3143" s="37">
        <v>42291804</v>
      </c>
      <c r="I3143" s="11" t="s">
        <v>7212</v>
      </c>
      <c r="J3143" s="37" t="s">
        <v>7213</v>
      </c>
      <c r="K3143" s="11" t="s">
        <v>7183</v>
      </c>
      <c r="L3143" s="5"/>
      <c r="M3143" s="16" t="str">
        <f>""""&amp;A3143&amp;""","""&amp;B3143&amp;""","""&amp;C3143&amp;""","""&amp;D3143&amp;""","""&amp;E3143&amp;""","""&amp;F3143&amp;""","""&amp;G3143&amp;""","""&amp;H3143&amp;""","""&amp;I3143&amp;""","""&amp;J3143&amp;""","""&amp;K3143&amp;""""</f>
        <v>"Medical Equipment and Accessories and Supplies","42000000","Surgical products","42290000","Surgical clamps and forceps and surgical ligators and related instruments","42291800","Circumcision clamps or bells","42291804","MC Kit, Sterile, Single Use, Forceps Guided Procedure","42291804.6","VMMC"</v>
      </c>
    </row>
    <row r="3144" spans="1:13" ht="13" customHeight="1">
      <c r="A3144" s="11" t="s">
        <v>258</v>
      </c>
      <c r="B3144" s="37">
        <v>42000000</v>
      </c>
      <c r="C3144" s="11" t="s">
        <v>7147</v>
      </c>
      <c r="D3144" s="37">
        <v>42290000</v>
      </c>
      <c r="E3144" s="11" t="s">
        <v>7169</v>
      </c>
      <c r="F3144" s="37">
        <v>42291800</v>
      </c>
      <c r="G3144" s="11" t="s">
        <v>7179</v>
      </c>
      <c r="H3144" s="37">
        <v>42291804</v>
      </c>
      <c r="I3144" s="11" t="s">
        <v>7214</v>
      </c>
      <c r="J3144" s="37" t="s">
        <v>7215</v>
      </c>
      <c r="K3144" s="11" t="s">
        <v>7183</v>
      </c>
      <c r="L3144" s="5"/>
      <c r="M3144" s="16" t="str">
        <f>""""&amp;A3144&amp;""","""&amp;B3144&amp;""","""&amp;C3144&amp;""","""&amp;D3144&amp;""","""&amp;E3144&amp;""","""&amp;F3144&amp;""","""&amp;G3144&amp;""","""&amp;H3144&amp;""","""&amp;I3144&amp;""","""&amp;J3144&amp;""","""&amp;K3144&amp;""""</f>
        <v>"Medical Equipment and Accessories and Supplies","42000000","Surgical products","42290000","Surgical clamps and forceps and surgical ligators and related instruments","42291800","Circumcision clamps or bells","42291804","MC Kit, Sterile, Single Use, PrePex Removal","42291804.7","VMMC"</v>
      </c>
    </row>
    <row r="3145" spans="1:13" ht="13" customHeight="1">
      <c r="A3145" s="11" t="s">
        <v>258</v>
      </c>
      <c r="B3145" s="37">
        <v>42000000</v>
      </c>
      <c r="C3145" s="11" t="s">
        <v>7147</v>
      </c>
      <c r="D3145" s="37">
        <v>42290000</v>
      </c>
      <c r="E3145" s="11" t="s">
        <v>7169</v>
      </c>
      <c r="F3145" s="37">
        <v>42291800</v>
      </c>
      <c r="G3145" s="11" t="s">
        <v>7179</v>
      </c>
      <c r="H3145" s="37">
        <v>42291804</v>
      </c>
      <c r="I3145" s="11" t="s">
        <v>7216</v>
      </c>
      <c r="J3145" s="37" t="s">
        <v>7217</v>
      </c>
      <c r="K3145" s="11" t="s">
        <v>7183</v>
      </c>
      <c r="L3145" s="5"/>
      <c r="M3145" s="16" t="str">
        <f>""""&amp;A3145&amp;""","""&amp;B3145&amp;""","""&amp;C3145&amp;""","""&amp;D3145&amp;""","""&amp;E3145&amp;""","""&amp;F3145&amp;""","""&amp;G3145&amp;""","""&amp;H3145&amp;""","""&amp;I3145&amp;""","""&amp;J3145&amp;""","""&amp;K3145&amp;""""</f>
        <v>"Medical Equipment and Accessories and Supplies","42000000","Surgical products","42290000","Surgical clamps and forceps and surgical ligators and related instruments","42291800","Circumcision clamps or bells","42291804","MC, Elastic Collar Compression Device, PrePex Assembly Size A","42291804.8","VMMC"</v>
      </c>
    </row>
    <row r="3146" spans="1:13" ht="13" customHeight="1">
      <c r="A3146" s="11" t="s">
        <v>258</v>
      </c>
      <c r="B3146" s="37">
        <v>42000000</v>
      </c>
      <c r="C3146" s="11" t="s">
        <v>7147</v>
      </c>
      <c r="D3146" s="37">
        <v>42290000</v>
      </c>
      <c r="E3146" s="11" t="s">
        <v>7169</v>
      </c>
      <c r="F3146" s="37">
        <v>42291800</v>
      </c>
      <c r="G3146" s="11" t="s">
        <v>7179</v>
      </c>
      <c r="H3146" s="37">
        <v>42291804</v>
      </c>
      <c r="I3146" s="11" t="s">
        <v>7218</v>
      </c>
      <c r="J3146" s="37" t="s">
        <v>7219</v>
      </c>
      <c r="K3146" s="11" t="s">
        <v>7183</v>
      </c>
      <c r="L3146" s="5"/>
      <c r="M3146" s="16" t="str">
        <f>""""&amp;A3146&amp;""","""&amp;B3146&amp;""","""&amp;C3146&amp;""","""&amp;D3146&amp;""","""&amp;E3146&amp;""","""&amp;F3146&amp;""","""&amp;G3146&amp;""","""&amp;H3146&amp;""","""&amp;I3146&amp;""","""&amp;J3146&amp;""","""&amp;K3146&amp;""""</f>
        <v>"Medical Equipment and Accessories and Supplies","42000000","Surgical products","42290000","Surgical clamps and forceps and surgical ligators and related instruments","42291800","Circumcision clamps or bells","42291804","MC, Elastic Collar Compression Device, PrePex Assembly Size B","42291804.9","VMMC"</v>
      </c>
    </row>
    <row r="3147" spans="1:13" ht="13" customHeight="1">
      <c r="A3147" s="11" t="s">
        <v>258</v>
      </c>
      <c r="B3147" s="37" t="s">
        <v>259</v>
      </c>
      <c r="C3147" s="11" t="s">
        <v>7147</v>
      </c>
      <c r="D3147" s="37" t="s">
        <v>7148</v>
      </c>
      <c r="E3147" s="11" t="s">
        <v>7220</v>
      </c>
      <c r="F3147" s="37" t="s">
        <v>7221</v>
      </c>
      <c r="G3147" s="11" t="s">
        <v>7222</v>
      </c>
      <c r="H3147" s="37" t="s">
        <v>7221</v>
      </c>
      <c r="I3147" s="11" t="s">
        <v>7222</v>
      </c>
      <c r="J3147" s="37" t="s">
        <v>7223</v>
      </c>
      <c r="K3147" s="19" t="s">
        <v>283</v>
      </c>
      <c r="L3147" s="5"/>
      <c r="M3147" s="16" t="str">
        <f>""""&amp;A3147&amp;""","""&amp;B3147&amp;""","""&amp;C3147&amp;""","""&amp;D3147&amp;""","""&amp;E3147&amp;""","""&amp;F3147&amp;""","""&amp;G3147&amp;""","""&amp;H3147&amp;""","""&amp;I3147&amp;""","""&amp;J3147&amp;""","""&amp;K3147&amp;""""</f>
        <v>"Medical Equipment and Accessories and Supplies","42000000","Surgical products","42290000","Surgical suction and irrigation products","42293500","Other Surgical suction and irrigation products","42293500","Other Surgical suction and irrigation products","42293500.0","N/A"</v>
      </c>
    </row>
    <row r="3148" spans="1:13" ht="13" customHeight="1">
      <c r="A3148" s="11" t="s">
        <v>258</v>
      </c>
      <c r="B3148" s="37" t="s">
        <v>259</v>
      </c>
      <c r="C3148" s="11" t="s">
        <v>7147</v>
      </c>
      <c r="D3148" s="37" t="s">
        <v>7148</v>
      </c>
      <c r="E3148" s="11" t="s">
        <v>7220</v>
      </c>
      <c r="F3148" s="37" t="s">
        <v>7221</v>
      </c>
      <c r="G3148" s="11" t="s">
        <v>7224</v>
      </c>
      <c r="H3148" s="37" t="s">
        <v>7225</v>
      </c>
      <c r="I3148" s="11" t="s">
        <v>7226</v>
      </c>
      <c r="J3148" s="37" t="s">
        <v>7227</v>
      </c>
      <c r="K3148" s="11" t="s">
        <v>527</v>
      </c>
      <c r="L3148" s="5"/>
      <c r="M3148" s="16" t="str">
        <f>""""&amp;A3148&amp;""","""&amp;B3148&amp;""","""&amp;C3148&amp;""","""&amp;D3148&amp;""","""&amp;E3148&amp;""","""&amp;F3148&amp;""","""&amp;G3148&amp;""","""&amp;H3148&amp;""","""&amp;I3148&amp;""","""&amp;J3148&amp;""","""&amp;K3148&amp;""""</f>
        <v>"Medical Equipment and Accessories and Supplies","42000000","Surgical products","42290000","Surgical suction and irrigation products","42293500","Medical or surgical suction tubings","42293515","Other Medical or surgical suction tubings","42293515.0","Other Non-Pharma"</v>
      </c>
    </row>
    <row r="3149" spans="1:13" ht="13" customHeight="1">
      <c r="A3149" s="11" t="s">
        <v>258</v>
      </c>
      <c r="B3149" s="37" t="s">
        <v>259</v>
      </c>
      <c r="C3149" s="11" t="s">
        <v>7147</v>
      </c>
      <c r="D3149" s="37" t="s">
        <v>7148</v>
      </c>
      <c r="E3149" s="11" t="s">
        <v>7220</v>
      </c>
      <c r="F3149" s="37" t="s">
        <v>7221</v>
      </c>
      <c r="G3149" s="11" t="s">
        <v>7224</v>
      </c>
      <c r="H3149" s="37" t="s">
        <v>7225</v>
      </c>
      <c r="I3149" s="11" t="s">
        <v>7228</v>
      </c>
      <c r="J3149" s="37" t="s">
        <v>7229</v>
      </c>
      <c r="K3149" s="11" t="s">
        <v>527</v>
      </c>
      <c r="L3149" s="5"/>
      <c r="M3149" s="16" t="str">
        <f>""""&amp;A3149&amp;""","""&amp;B3149&amp;""","""&amp;C3149&amp;""","""&amp;D3149&amp;""","""&amp;E3149&amp;""","""&amp;F3149&amp;""","""&amp;G3149&amp;""","""&amp;H3149&amp;""","""&amp;I3149&amp;""","""&amp;J3149&amp;""","""&amp;K3149&amp;""""</f>
        <v>"Medical Equipment and Accessories and Supplies","42000000","Surgical products","42290000","Surgical suction and irrigation products","42293500","Medical or surgical suction tubings","42293515","Suction Tube, Yankauer, w/ Removable Tip, Tubing Connection, Stainless Steel","42293515.1","Other Non-Pharma"</v>
      </c>
    </row>
    <row r="3150" spans="1:13" ht="13" customHeight="1">
      <c r="A3150" s="11" t="s">
        <v>258</v>
      </c>
      <c r="B3150" s="37" t="s">
        <v>259</v>
      </c>
      <c r="C3150" s="11" t="s">
        <v>7147</v>
      </c>
      <c r="D3150" s="37" t="s">
        <v>7148</v>
      </c>
      <c r="E3150" s="11" t="s">
        <v>7220</v>
      </c>
      <c r="F3150" s="37" t="s">
        <v>7221</v>
      </c>
      <c r="G3150" s="11" t="s">
        <v>7230</v>
      </c>
      <c r="H3150" s="37" t="s">
        <v>7231</v>
      </c>
      <c r="I3150" s="11" t="s">
        <v>7232</v>
      </c>
      <c r="J3150" s="37" t="s">
        <v>7233</v>
      </c>
      <c r="K3150" s="11" t="s">
        <v>527</v>
      </c>
      <c r="L3150" s="5"/>
      <c r="M3150" s="16" t="str">
        <f>""""&amp;A3150&amp;""","""&amp;B3150&amp;""","""&amp;C3150&amp;""","""&amp;D3150&amp;""","""&amp;E3150&amp;""","""&amp;F3150&amp;""","""&amp;G3150&amp;""","""&amp;H3150&amp;""","""&amp;I3150&amp;""","""&amp;J3150&amp;""","""&amp;K3150&amp;""""</f>
        <v>"Medical Equipment and Accessories and Supplies","42000000","Surgical products","42290000","Surgical suction and irrigation products","42293500","Medical fluid solidifiers","42293519","Other Medical fluid solidifiers","42293519.0","Other Non-Pharma"</v>
      </c>
    </row>
    <row r="3151" spans="1:13" ht="13" customHeight="1">
      <c r="A3151" s="11" t="s">
        <v>258</v>
      </c>
      <c r="B3151" s="37">
        <v>42000000</v>
      </c>
      <c r="C3151" s="11" t="s">
        <v>7147</v>
      </c>
      <c r="D3151" s="37">
        <v>42290000</v>
      </c>
      <c r="E3151" s="11" t="s">
        <v>7220</v>
      </c>
      <c r="F3151" s="37">
        <v>42293500</v>
      </c>
      <c r="G3151" s="11" t="s">
        <v>7230</v>
      </c>
      <c r="H3151" s="37">
        <v>42293519</v>
      </c>
      <c r="I3151" s="11" t="s">
        <v>7234</v>
      </c>
      <c r="J3151" s="37" t="s">
        <v>7235</v>
      </c>
      <c r="K3151" s="11" t="s">
        <v>527</v>
      </c>
      <c r="L3151" s="5"/>
      <c r="M3151" s="16" t="str">
        <f>""""&amp;A3151&amp;""","""&amp;B3151&amp;""","""&amp;C3151&amp;""","""&amp;D3151&amp;""","""&amp;E3151&amp;""","""&amp;F3151&amp;""","""&amp;G3151&amp;""","""&amp;H3151&amp;""","""&amp;I3151&amp;""","""&amp;J3151&amp;""","""&amp;K3151&amp;""""</f>
        <v>"Medical Equipment and Accessories and Supplies","42000000","Surgical products","42290000","Surgical suction and irrigation products","42293500","Medical fluid solidifiers","42293519","Safetec Red-Z Fluid Control Solidifier","42293519.1","Other Non-Pharma"</v>
      </c>
    </row>
    <row r="3152" spans="1:13" ht="13" customHeight="1">
      <c r="A3152" s="11" t="s">
        <v>258</v>
      </c>
      <c r="B3152" s="37" t="s">
        <v>259</v>
      </c>
      <c r="C3152" s="11" t="s">
        <v>7147</v>
      </c>
      <c r="D3152" s="37" t="s">
        <v>7148</v>
      </c>
      <c r="E3152" s="11" t="s">
        <v>7236</v>
      </c>
      <c r="F3152" s="37" t="s">
        <v>7237</v>
      </c>
      <c r="G3152" s="11" t="s">
        <v>7238</v>
      </c>
      <c r="H3152" s="37" t="s">
        <v>7237</v>
      </c>
      <c r="I3152" s="11" t="s">
        <v>7238</v>
      </c>
      <c r="J3152" s="37" t="s">
        <v>7239</v>
      </c>
      <c r="K3152" s="11" t="s">
        <v>283</v>
      </c>
      <c r="L3152" s="5"/>
      <c r="M3152" s="16" t="str">
        <f>""""&amp;A3152&amp;""","""&amp;B3152&amp;""","""&amp;C3152&amp;""","""&amp;D3152&amp;""","""&amp;E3152&amp;""","""&amp;F3152&amp;""","""&amp;G3152&amp;""","""&amp;H3152&amp;""","""&amp;I3152&amp;""","""&amp;J3152&amp;""","""&amp;K3152&amp;""""</f>
        <v>"Medical Equipment and Accessories and Supplies","42000000","Surgical products","42290000","Surgical passers and searchers and tunnelers and strippers and related products","42293800","Other Surgical passers and searchers and tunnelers and strippers and related products","42293800","Other Surgical passers and searchers and tunnelers and strippers and related products","42293800.0","N/A"</v>
      </c>
    </row>
    <row r="3153" spans="1:13" ht="13" customHeight="1">
      <c r="A3153" s="11" t="s">
        <v>258</v>
      </c>
      <c r="B3153" s="37" t="s">
        <v>259</v>
      </c>
      <c r="C3153" s="11" t="s">
        <v>7147</v>
      </c>
      <c r="D3153" s="37" t="s">
        <v>7148</v>
      </c>
      <c r="E3153" s="11" t="s">
        <v>7236</v>
      </c>
      <c r="F3153" s="37" t="s">
        <v>7237</v>
      </c>
      <c r="G3153" s="11" t="s">
        <v>7240</v>
      </c>
      <c r="H3153" s="37" t="s">
        <v>7241</v>
      </c>
      <c r="I3153" s="11" t="s">
        <v>7242</v>
      </c>
      <c r="J3153" s="37" t="s">
        <v>7243</v>
      </c>
      <c r="K3153" s="11" t="s">
        <v>527</v>
      </c>
      <c r="L3153" s="5"/>
      <c r="M3153" s="16" t="str">
        <f>""""&amp;A3153&amp;""","""&amp;B3153&amp;""","""&amp;C3153&amp;""","""&amp;D3153&amp;""","""&amp;E3153&amp;""","""&amp;F3153&amp;""","""&amp;G3153&amp;""","""&amp;H3153&amp;""","""&amp;I3153&amp;""","""&amp;J3153&amp;""","""&amp;K3153&amp;""""</f>
        <v>"Medical Equipment and Accessories and Supplies","42000000","Surgical products","42290000","Surgical passers and searchers and tunnelers and strippers and related products","42293800","Blood collection tubing stripper-sealer-cutters","42293805","Other Blood collection tubing stripper-sealer-cutters","42293805.0","Other Non-Pharma"</v>
      </c>
    </row>
    <row r="3154" spans="1:13" ht="13" customHeight="1">
      <c r="A3154" s="11" t="s">
        <v>258</v>
      </c>
      <c r="B3154" s="37">
        <v>42000000</v>
      </c>
      <c r="C3154" s="11" t="s">
        <v>7147</v>
      </c>
      <c r="D3154" s="37">
        <v>42290000</v>
      </c>
      <c r="E3154" s="11" t="s">
        <v>7236</v>
      </c>
      <c r="F3154" s="37">
        <v>42293800</v>
      </c>
      <c r="G3154" s="11" t="s">
        <v>7240</v>
      </c>
      <c r="H3154" s="37">
        <v>42293805</v>
      </c>
      <c r="I3154" s="11" t="s">
        <v>7244</v>
      </c>
      <c r="J3154" s="37" t="s">
        <v>7245</v>
      </c>
      <c r="K3154" s="11" t="s">
        <v>527</v>
      </c>
      <c r="L3154" s="5"/>
      <c r="M3154" s="16" t="str">
        <f>""""&amp;A3154&amp;""","""&amp;B3154&amp;""","""&amp;C3154&amp;""","""&amp;D3154&amp;""","""&amp;E3154&amp;""","""&amp;F3154&amp;""","""&amp;G3154&amp;""","""&amp;H3154&amp;""","""&amp;I3154&amp;""","""&amp;J3154&amp;""","""&amp;K3154&amp;""""</f>
        <v>"Medical Equipment and Accessories and Supplies","42000000","Surgical products","42290000","Surgical passers and searchers and tunnelers and strippers and related products","42293800","Blood collection tubing stripper-sealer-cutters","42293805","Hand Sealer Clips For Blood Tubes, Aluminum Slip-On, 1000 Each","42293805.1","Other Non-Pharma"</v>
      </c>
    </row>
    <row r="3155" spans="1:13" ht="13" customHeight="1">
      <c r="A3155" s="11" t="s">
        <v>258</v>
      </c>
      <c r="B3155" s="37" t="str">
        <f>LEFT(H3155,2)&amp;"000000"</f>
        <v>42000000</v>
      </c>
      <c r="C3155" s="11" t="s">
        <v>7147</v>
      </c>
      <c r="D3155" s="37" t="str">
        <f>LEFT(H3155,4)&amp;"0000"</f>
        <v>42290000</v>
      </c>
      <c r="E3155" s="11" t="s">
        <v>7246</v>
      </c>
      <c r="F3155" s="37" t="str">
        <f>LEFT(H3155,6)&amp;"00"</f>
        <v>42294000</v>
      </c>
      <c r="G3155" s="11" t="s">
        <v>7247</v>
      </c>
      <c r="H3155" s="37" t="s">
        <v>7248</v>
      </c>
      <c r="I3155" s="11" t="s">
        <v>7249</v>
      </c>
      <c r="J3155" s="37" t="s">
        <v>7250</v>
      </c>
      <c r="K3155" s="11" t="s">
        <v>527</v>
      </c>
      <c r="L3155" s="5"/>
      <c r="M3155" s="16" t="str">
        <f>""""&amp;A3155&amp;""","""&amp;B3155&amp;""","""&amp;C3155&amp;""","""&amp;D3155&amp;""","""&amp;E3155&amp;""","""&amp;F3155&amp;""","""&amp;G3155&amp;""","""&amp;H3155&amp;""","""&amp;I3155&amp;""","""&amp;J3155&amp;""","""&amp;K3155&amp;""""</f>
        <v>"Medical Equipment and Accessories and Supplies","42000000","Surgical products","42290000","Surgical spatulas and spoons and scoops and related products","42294000","Surgical spatulas","42294002","Other Surgical spatulas","42294002.0","Other Non-Pharma"</v>
      </c>
    </row>
    <row r="3156" spans="1:13" ht="13" customHeight="1">
      <c r="A3156" s="11" t="s">
        <v>258</v>
      </c>
      <c r="B3156" s="37" t="str">
        <f>LEFT(H3156,2)&amp;"000000"</f>
        <v>42000000</v>
      </c>
      <c r="C3156" s="11" t="s">
        <v>7147</v>
      </c>
      <c r="D3156" s="37" t="str">
        <f>LEFT(H3156,4)&amp;"0000"</f>
        <v>42290000</v>
      </c>
      <c r="E3156" s="11" t="s">
        <v>7246</v>
      </c>
      <c r="F3156" s="37" t="str">
        <f>LEFT(H3156,6)&amp;"00"</f>
        <v>42294000</v>
      </c>
      <c r="G3156" s="11" t="s">
        <v>7247</v>
      </c>
      <c r="H3156" s="37" t="s">
        <v>7248</v>
      </c>
      <c r="I3156" s="11" t="s">
        <v>7251</v>
      </c>
      <c r="J3156" s="37" t="s">
        <v>7252</v>
      </c>
      <c r="K3156" s="11" t="s">
        <v>527</v>
      </c>
      <c r="L3156" s="5"/>
      <c r="M3156" s="16" t="str">
        <f>""""&amp;A3156&amp;""","""&amp;B3156&amp;""","""&amp;C3156&amp;""","""&amp;D3156&amp;""","""&amp;E3156&amp;""","""&amp;F3156&amp;""","""&amp;G3156&amp;""","""&amp;H3156&amp;""","""&amp;I3156&amp;""","""&amp;J3156&amp;""","""&amp;K3156&amp;""""</f>
        <v>"Medical Equipment and Accessories and Supplies","42000000","Surgical products","42290000","Surgical spatulas and spoons and scoops and related products","42294000","Surgical spatulas","42294002","Spatula, Surgical, Stainless Steel, Autoclavable, Flat Tip, 30 Degree Elevation, 1 Each","42294002.1","Other Non-Pharma"</v>
      </c>
    </row>
    <row r="3157" spans="1:13" ht="13" customHeight="1">
      <c r="A3157" s="11" t="s">
        <v>258</v>
      </c>
      <c r="B3157" s="37" t="s">
        <v>259</v>
      </c>
      <c r="C3157" s="11" t="s">
        <v>7147</v>
      </c>
      <c r="D3157" s="37" t="s">
        <v>7148</v>
      </c>
      <c r="E3157" s="11" t="s">
        <v>7253</v>
      </c>
      <c r="F3157" s="37" t="s">
        <v>7254</v>
      </c>
      <c r="G3157" s="11" t="s">
        <v>7255</v>
      </c>
      <c r="H3157" s="37" t="s">
        <v>7254</v>
      </c>
      <c r="I3157" s="11" t="s">
        <v>7255</v>
      </c>
      <c r="J3157" s="37" t="s">
        <v>7256</v>
      </c>
      <c r="K3157" s="19" t="s">
        <v>527</v>
      </c>
      <c r="L3157" s="5"/>
      <c r="M3157" s="16" t="str">
        <f>""""&amp;A3157&amp;""","""&amp;B3157&amp;""","""&amp;C3157&amp;""","""&amp;D3157&amp;""","""&amp;E3157&amp;""","""&amp;F3157&amp;""","""&amp;G3157&amp;""","""&amp;H3157&amp;""","""&amp;I3157&amp;""","""&amp;J3157&amp;""","""&amp;K3157&amp;""""</f>
        <v>"Medical Equipment and Accessories and Supplies","42000000","Surgical products","42290000","Surgical instrument sets and systems and trays","42294200","Other Surgical instrument sets and systems and trays","42294200","Other Surgical instrument sets and systems and trays","42294200.0","Other Non-Pharma"</v>
      </c>
    </row>
    <row r="3158" spans="1:13" ht="13" customHeight="1">
      <c r="A3158" s="11" t="s">
        <v>258</v>
      </c>
      <c r="B3158" s="37">
        <v>42000000</v>
      </c>
      <c r="C3158" s="11" t="s">
        <v>7147</v>
      </c>
      <c r="D3158" s="37">
        <v>42290000</v>
      </c>
      <c r="E3158" s="11" t="s">
        <v>7253</v>
      </c>
      <c r="F3158" s="37">
        <v>42294200</v>
      </c>
      <c r="G3158" s="11" t="s">
        <v>7255</v>
      </c>
      <c r="H3158" s="37">
        <v>42294200</v>
      </c>
      <c r="I3158" s="11" t="s">
        <v>7257</v>
      </c>
      <c r="J3158" s="37" t="s">
        <v>7258</v>
      </c>
      <c r="K3158" s="19" t="s">
        <v>230</v>
      </c>
      <c r="L3158" s="5"/>
      <c r="M3158" s="16" t="str">
        <f>""""&amp;A3158&amp;""","""&amp;B3158&amp;""","""&amp;C3158&amp;""","""&amp;D3158&amp;""","""&amp;E3158&amp;""","""&amp;F3158&amp;""","""&amp;G3158&amp;""","""&amp;H3158&amp;""","""&amp;I3158&amp;""","""&amp;J3158&amp;""","""&amp;K3158&amp;""""</f>
        <v>"Medical Equipment and Accessories and Supplies","42000000","Surgical products","42290000","Surgical instrument sets and systems and trays","42294200","Other Surgical instrument sets and systems and trays","42294200","Contraceptive Implant Kit for 2-Rod Implants","42294200.1","Implantable Contraceptives"</v>
      </c>
    </row>
    <row r="3159" spans="1:13" ht="13" customHeight="1">
      <c r="A3159" s="11" t="s">
        <v>258</v>
      </c>
      <c r="B3159" s="37">
        <v>42000000</v>
      </c>
      <c r="C3159" s="11" t="s">
        <v>7147</v>
      </c>
      <c r="D3159" s="37">
        <v>42290000</v>
      </c>
      <c r="E3159" s="11" t="s">
        <v>7253</v>
      </c>
      <c r="F3159" s="37">
        <v>42294200</v>
      </c>
      <c r="G3159" s="11" t="s">
        <v>7255</v>
      </c>
      <c r="H3159" s="37">
        <v>42294200</v>
      </c>
      <c r="I3159" s="11" t="s">
        <v>7259</v>
      </c>
      <c r="J3159" s="37" t="s">
        <v>7260</v>
      </c>
      <c r="K3159" s="11" t="s">
        <v>230</v>
      </c>
      <c r="L3159" s="5"/>
      <c r="M3159" s="16" t="str">
        <f>""""&amp;A3159&amp;""","""&amp;B3159&amp;""","""&amp;C3159&amp;""","""&amp;D3159&amp;""","""&amp;E3159&amp;""","""&amp;F3159&amp;""","""&amp;G3159&amp;""","""&amp;H3159&amp;""","""&amp;I3159&amp;""","""&amp;J3159&amp;""","""&amp;K3159&amp;""""</f>
        <v>"Medical Equipment and Accessories and Supplies","42000000","Surgical products","42290000","Surgical instrument sets and systems and trays","42294200","Other Surgical instrument sets and systems and trays","42294200","Contraceptive Implant Kit for 1-Rod Implants","42294200.2","Implantable Contraceptives"</v>
      </c>
    </row>
    <row r="3160" spans="1:13" ht="13" customHeight="1">
      <c r="A3160" s="14" t="s">
        <v>258</v>
      </c>
      <c r="B3160" s="42" t="s">
        <v>259</v>
      </c>
      <c r="C3160" s="14" t="s">
        <v>7147</v>
      </c>
      <c r="D3160" s="42" t="s">
        <v>7148</v>
      </c>
      <c r="E3160" s="14" t="s">
        <v>7253</v>
      </c>
      <c r="F3160" s="42" t="s">
        <v>7254</v>
      </c>
      <c r="G3160" s="10" t="s">
        <v>7255</v>
      </c>
      <c r="H3160" s="42" t="s">
        <v>7254</v>
      </c>
      <c r="I3160" s="14" t="s">
        <v>7261</v>
      </c>
      <c r="J3160" s="37" t="s">
        <v>7262</v>
      </c>
      <c r="K3160" s="14" t="s">
        <v>527</v>
      </c>
      <c r="L3160" s="5"/>
      <c r="M3160" s="16" t="str">
        <f>""""&amp;A3160&amp;""","""&amp;B3160&amp;""","""&amp;C3160&amp;""","""&amp;D3160&amp;""","""&amp;E3160&amp;""","""&amp;F3160&amp;""","""&amp;G3160&amp;""","""&amp;H3160&amp;""","""&amp;I3160&amp;""","""&amp;J3160&amp;""","""&amp;K3160&amp;""""</f>
        <v>"Medical Equipment and Accessories and Supplies","42000000","Surgical products","42290000","Surgical instrument sets and systems and trays","42294200","Other Surgical instrument sets and systems and trays","42294200","Consumable Kit for Implants, 25 Procedures, 1 Kit","42294200.3","Other Non-Pharma"</v>
      </c>
    </row>
    <row r="3161" spans="1:13" ht="13" customHeight="1">
      <c r="A3161" s="11" t="s">
        <v>258</v>
      </c>
      <c r="B3161" s="37" t="str">
        <f>LEFT(H3161,2)&amp;"000000"</f>
        <v>42000000</v>
      </c>
      <c r="C3161" s="11" t="s">
        <v>7147</v>
      </c>
      <c r="D3161" s="37" t="str">
        <f>LEFT(H3161,4)&amp;"0000"</f>
        <v>42290000</v>
      </c>
      <c r="E3161" s="11" t="s">
        <v>7253</v>
      </c>
      <c r="F3161" s="37" t="str">
        <f>LEFT(H3161,6)&amp;"00"</f>
        <v>42294200</v>
      </c>
      <c r="G3161" s="11" t="s">
        <v>7263</v>
      </c>
      <c r="H3161" s="37" t="s">
        <v>7264</v>
      </c>
      <c r="I3161" s="11" t="s">
        <v>7265</v>
      </c>
      <c r="J3161" s="37" t="s">
        <v>7266</v>
      </c>
      <c r="K3161" s="11" t="s">
        <v>527</v>
      </c>
      <c r="L3161" s="5"/>
      <c r="M3161" s="16" t="str">
        <f>""""&amp;A3161&amp;""","""&amp;B3161&amp;""","""&amp;C3161&amp;""","""&amp;D3161&amp;""","""&amp;E3161&amp;""","""&amp;F3161&amp;""","""&amp;G3161&amp;""","""&amp;H3161&amp;""","""&amp;I3161&amp;""","""&amp;J3161&amp;""","""&amp;K3161&amp;""""</f>
        <v>"Medical Equipment and Accessories and Supplies","42000000","Surgical products","42290000","Surgical instrument sets and systems and trays","42294200","Surgical custom or specialty instrument or procedure trays","42294211","Other Surgical custom or specialty instrument or procedure trays","42294211.0","Other Non-Pharma"</v>
      </c>
    </row>
    <row r="3162" spans="1:13" ht="13" customHeight="1">
      <c r="A3162" s="11" t="s">
        <v>258</v>
      </c>
      <c r="B3162" s="37" t="str">
        <f>LEFT(H3162,2)&amp;"000000"</f>
        <v>42000000</v>
      </c>
      <c r="C3162" s="11" t="s">
        <v>7147</v>
      </c>
      <c r="D3162" s="37" t="str">
        <f>LEFT(H3162,4)&amp;"0000"</f>
        <v>42290000</v>
      </c>
      <c r="E3162" s="11" t="s">
        <v>7253</v>
      </c>
      <c r="F3162" s="37" t="str">
        <f>LEFT(H3162,6)&amp;"00"</f>
        <v>42294200</v>
      </c>
      <c r="G3162" s="11" t="s">
        <v>7263</v>
      </c>
      <c r="H3162" s="37" t="s">
        <v>7264</v>
      </c>
      <c r="I3162" s="11" t="s">
        <v>7267</v>
      </c>
      <c r="J3162" s="37" t="s">
        <v>7268</v>
      </c>
      <c r="K3162" s="19" t="s">
        <v>527</v>
      </c>
      <c r="L3162" s="5"/>
      <c r="M3162" s="16" t="str">
        <f>""""&amp;A3162&amp;""","""&amp;B3162&amp;""","""&amp;C3162&amp;""","""&amp;D3162&amp;""","""&amp;E3162&amp;""","""&amp;F3162&amp;""","""&amp;G3162&amp;""","""&amp;H3162&amp;""","""&amp;I3162&amp;""","""&amp;J3162&amp;""","""&amp;K3162&amp;""""</f>
        <v>"Medical Equipment and Accessories and Supplies","42000000","Surgical products","42290000","Surgical instrument sets and systems and trays","42294200","Surgical custom or specialty instrument or procedure trays","42294211","Surgical Tray, 700 Micron Plastic, 3 to 4 Compartments, 1 Each","42294211.1","Other Non-Pharma"</v>
      </c>
    </row>
    <row r="3163" spans="1:13" ht="13" customHeight="1">
      <c r="A3163" s="11" t="s">
        <v>258</v>
      </c>
      <c r="B3163" s="37" t="s">
        <v>259</v>
      </c>
      <c r="C3163" s="19" t="s">
        <v>7147</v>
      </c>
      <c r="D3163" s="38" t="s">
        <v>7148</v>
      </c>
      <c r="E3163" s="19" t="s">
        <v>7269</v>
      </c>
      <c r="F3163" s="38" t="s">
        <v>7270</v>
      </c>
      <c r="G3163" s="19" t="s">
        <v>7271</v>
      </c>
      <c r="H3163" s="38" t="s">
        <v>7270</v>
      </c>
      <c r="I3163" s="11" t="s">
        <v>7271</v>
      </c>
      <c r="J3163" s="38" t="s">
        <v>7272</v>
      </c>
      <c r="K3163" s="19" t="s">
        <v>283</v>
      </c>
      <c r="L3163" s="5"/>
      <c r="M3163" s="16" t="str">
        <f>""""&amp;A3163&amp;""","""&amp;B3163&amp;""","""&amp;C3163&amp;""","""&amp;D3163&amp;""","""&amp;E3163&amp;""","""&amp;F3163&amp;""","""&amp;G3163&amp;""","""&amp;H3163&amp;""","""&amp;I3163&amp;""","""&amp;J3163&amp;""","""&amp;K3163&amp;""""</f>
        <v>"Medical Equipment and Accessories and Supplies","42000000","Surgical products","42290000","Ophthalmic specialty instruments and related products","42294500","Other Ophthalmic specialty instruments and related products","42294500","Other Ophthalmic specialty instruments and related products","42294500.0","N/A"</v>
      </c>
    </row>
    <row r="3164" spans="1:13" ht="13" customHeight="1">
      <c r="A3164" s="11" t="s">
        <v>258</v>
      </c>
      <c r="B3164" s="37" t="s">
        <v>259</v>
      </c>
      <c r="C3164" s="11" t="s">
        <v>7147</v>
      </c>
      <c r="D3164" s="37" t="s">
        <v>7148</v>
      </c>
      <c r="E3164" s="11" t="s">
        <v>7269</v>
      </c>
      <c r="F3164" s="37" t="s">
        <v>7270</v>
      </c>
      <c r="G3164" s="11" t="s">
        <v>7273</v>
      </c>
      <c r="H3164" s="37" t="s">
        <v>7274</v>
      </c>
      <c r="I3164" s="11" t="s">
        <v>7275</v>
      </c>
      <c r="J3164" s="37" t="s">
        <v>7276</v>
      </c>
      <c r="K3164" s="11" t="s">
        <v>527</v>
      </c>
      <c r="L3164" s="5"/>
      <c r="M3164" s="16" t="str">
        <f>""""&amp;A3164&amp;""","""&amp;B3164&amp;""","""&amp;C3164&amp;""","""&amp;D3164&amp;""","""&amp;E3164&amp;""","""&amp;F3164&amp;""","""&amp;G3164&amp;""","""&amp;H3164&amp;""","""&amp;I3164&amp;""","""&amp;J3164&amp;""","""&amp;K3164&amp;""""</f>
        <v>"Medical Equipment and Accessories and Supplies","42000000","Surgical products","42290000","Ophthalmic specialty instruments and related products","42294500","Eye protectors or confomrers or shields","42294512","Other Eye protectors or confomrers or shields","42294512.0","Other Non-Pharma"</v>
      </c>
    </row>
    <row r="3165" spans="1:13" ht="13" customHeight="1">
      <c r="A3165" s="11" t="s">
        <v>258</v>
      </c>
      <c r="B3165" s="37" t="s">
        <v>259</v>
      </c>
      <c r="C3165" s="11" t="s">
        <v>7147</v>
      </c>
      <c r="D3165" s="37" t="s">
        <v>7148</v>
      </c>
      <c r="E3165" s="11" t="s">
        <v>7269</v>
      </c>
      <c r="F3165" s="37" t="s">
        <v>7270</v>
      </c>
      <c r="G3165" s="11" t="s">
        <v>7273</v>
      </c>
      <c r="H3165" s="37" t="s">
        <v>7274</v>
      </c>
      <c r="I3165" s="11" t="s">
        <v>7277</v>
      </c>
      <c r="J3165" s="37" t="s">
        <v>7278</v>
      </c>
      <c r="K3165" s="11" t="s">
        <v>527</v>
      </c>
      <c r="L3165" s="5"/>
      <c r="M3165" s="16" t="str">
        <f>""""&amp;A3165&amp;""","""&amp;B3165&amp;""","""&amp;C3165&amp;""","""&amp;D3165&amp;""","""&amp;E3165&amp;""","""&amp;F3165&amp;""","""&amp;G3165&amp;""","""&amp;H3165&amp;""","""&amp;I3165&amp;""","""&amp;J3165&amp;""","""&amp;K3165&amp;""""</f>
        <v>"Medical Equipment and Accessories and Supplies","42000000","Surgical products","42290000","Ophthalmic specialty instruments and related products","42294500","Eye protectors or confomrers or shields","42294512","Safety Goggles, Clear Lens, Adjustable, Grey Plastic Frame","42294512.1","Other Non-Pharma"</v>
      </c>
    </row>
    <row r="3166" spans="1:13" ht="13" customHeight="1">
      <c r="A3166" s="11" t="s">
        <v>258</v>
      </c>
      <c r="B3166" s="37" t="str">
        <f>LEFT(H3166,2)&amp;"000000"</f>
        <v>42000000</v>
      </c>
      <c r="C3166" s="11" t="s">
        <v>7147</v>
      </c>
      <c r="D3166" s="37" t="str">
        <f>LEFT(H3166,4)&amp;"0000"</f>
        <v>42290000</v>
      </c>
      <c r="E3166" s="11" t="s">
        <v>7269</v>
      </c>
      <c r="F3166" s="37" t="str">
        <f>LEFT(H3166,6)&amp;"00"</f>
        <v>42294500</v>
      </c>
      <c r="G3166" s="11" t="s">
        <v>7273</v>
      </c>
      <c r="H3166" s="37" t="s">
        <v>7274</v>
      </c>
      <c r="I3166" s="11" t="s">
        <v>7279</v>
      </c>
      <c r="J3166" s="37" t="s">
        <v>7280</v>
      </c>
      <c r="K3166" s="19" t="s">
        <v>527</v>
      </c>
      <c r="L3166" s="5"/>
      <c r="M3166" s="16" t="str">
        <f>""""&amp;A3166&amp;""","""&amp;B3166&amp;""","""&amp;C3166&amp;""","""&amp;D3166&amp;""","""&amp;E3166&amp;""","""&amp;F3166&amp;""","""&amp;G3166&amp;""","""&amp;H3166&amp;""","""&amp;I3166&amp;""","""&amp;J3166&amp;""","""&amp;K3166&amp;""""</f>
        <v>"Medical Equipment and Accessories and Supplies","42000000","Surgical products","42290000","Ophthalmic specialty instruments and related products","42294500","Eye protectors or confomrers or shields","42294512","Safety Goggles, Clear Lens, Adjustable Strap, Polypropylene, 1 Each","42294512.2","Other Non-Pharma"</v>
      </c>
    </row>
    <row r="3167" spans="1:13" ht="13" customHeight="1">
      <c r="A3167" s="11" t="s">
        <v>258</v>
      </c>
      <c r="B3167" s="37" t="s">
        <v>259</v>
      </c>
      <c r="C3167" s="11" t="s">
        <v>7147</v>
      </c>
      <c r="D3167" s="37" t="s">
        <v>7148</v>
      </c>
      <c r="E3167" s="11" t="s">
        <v>7281</v>
      </c>
      <c r="F3167" s="37" t="s">
        <v>7282</v>
      </c>
      <c r="G3167" s="11" t="s">
        <v>7283</v>
      </c>
      <c r="H3167" s="37" t="s">
        <v>7282</v>
      </c>
      <c r="I3167" s="11" t="s">
        <v>7283</v>
      </c>
      <c r="J3167" s="37" t="s">
        <v>7284</v>
      </c>
      <c r="K3167" s="11" t="s">
        <v>527</v>
      </c>
      <c r="L3167" s="5"/>
      <c r="M3167" s="16" t="str">
        <f>""""&amp;A3167&amp;""","""&amp;B3167&amp;""","""&amp;C3167&amp;""","""&amp;D3167&amp;""","""&amp;E3167&amp;""","""&amp;F3167&amp;""","""&amp;G3167&amp;""","""&amp;H3167&amp;""","""&amp;I3167&amp;""","""&amp;J3167&amp;""","""&amp;K3167&amp;""""</f>
        <v>"Medical Equipment and Accessories and Supplies","42000000","Surgical products","42290000","Surgical equipment and accessories and related products","42295100","Other Surgical equipment and accessories and related products","42295100","Other Surgical equipment and accessories and related products","42295100.0","Other Non-Pharma"</v>
      </c>
    </row>
    <row r="3168" spans="1:13" ht="13" customHeight="1">
      <c r="A3168" s="11" t="s">
        <v>258</v>
      </c>
      <c r="B3168" s="37">
        <v>42000000</v>
      </c>
      <c r="C3168" s="11" t="s">
        <v>7147</v>
      </c>
      <c r="D3168" s="37">
        <v>42290000</v>
      </c>
      <c r="E3168" s="11" t="s">
        <v>7281</v>
      </c>
      <c r="F3168" s="37">
        <v>42295100</v>
      </c>
      <c r="G3168" s="11" t="s">
        <v>7283</v>
      </c>
      <c r="H3168" s="37">
        <v>42295100</v>
      </c>
      <c r="I3168" s="11" t="s">
        <v>7285</v>
      </c>
      <c r="J3168" s="37" t="s">
        <v>7286</v>
      </c>
      <c r="K3168" s="11" t="s">
        <v>527</v>
      </c>
      <c r="L3168" s="5"/>
      <c r="M3168" s="16" t="str">
        <f>""""&amp;A3168&amp;""","""&amp;B3168&amp;""","""&amp;C3168&amp;""","""&amp;D3168&amp;""","""&amp;E3168&amp;""","""&amp;F3168&amp;""","""&amp;G3168&amp;""","""&amp;H3168&amp;""","""&amp;I3168&amp;""","""&amp;J3168&amp;""","""&amp;K3168&amp;""""</f>
        <v>"Medical Equipment and Accessories and Supplies","42000000","Surgical products","42290000","Surgical equipment and accessories and related products","42295100","Other Surgical equipment and accessories and related products","42295100","Aspirating Surgical Pump, Electric, Portable, with Standard Accessories","42295100.1","Other Non-Pharma"</v>
      </c>
    </row>
    <row r="3169" spans="1:13" ht="13" customHeight="1">
      <c r="A3169" s="11" t="s">
        <v>258</v>
      </c>
      <c r="B3169" s="37" t="str">
        <f>LEFT(H3169,2)&amp;"000000"</f>
        <v>42000000</v>
      </c>
      <c r="C3169" s="11" t="s">
        <v>7147</v>
      </c>
      <c r="D3169" s="37" t="str">
        <f>LEFT(H3169,4)&amp;"0000"</f>
        <v>42290000</v>
      </c>
      <c r="E3169" s="11" t="s">
        <v>7281</v>
      </c>
      <c r="F3169" s="37" t="str">
        <f>LEFT(H3169,6)&amp;"00"</f>
        <v>42295100</v>
      </c>
      <c r="G3169" s="11" t="s">
        <v>7287</v>
      </c>
      <c r="H3169" s="37" t="s">
        <v>7288</v>
      </c>
      <c r="I3169" s="11" t="s">
        <v>7289</v>
      </c>
      <c r="J3169" s="37" t="s">
        <v>7290</v>
      </c>
      <c r="K3169" s="11" t="s">
        <v>527</v>
      </c>
      <c r="L3169" s="5"/>
      <c r="M3169" s="16" t="str">
        <f>""""&amp;A3169&amp;""","""&amp;B3169&amp;""","""&amp;C3169&amp;""","""&amp;D3169&amp;""","""&amp;E3169&amp;""","""&amp;F3169&amp;""","""&amp;G3169&amp;""","""&amp;H3169&amp;""","""&amp;I3169&amp;""","""&amp;J3169&amp;""","""&amp;K3169&amp;""""</f>
        <v>"Medical Equipment and Accessories and Supplies","42000000","Surgical products","42290000","Surgical equipment and accessories and related products","42295100","Cryosurgery equipment","42295102","Other Cryosurgery equipment","42295102.0","Other Non-Pharma"</v>
      </c>
    </row>
    <row r="3170" spans="1:13" ht="13" customHeight="1">
      <c r="A3170" s="11" t="s">
        <v>258</v>
      </c>
      <c r="B3170" s="37" t="str">
        <f>LEFT(H3170,2)&amp;"000000"</f>
        <v>42000000</v>
      </c>
      <c r="C3170" s="11" t="s">
        <v>7147</v>
      </c>
      <c r="D3170" s="37" t="str">
        <f>LEFT(H3170,4)&amp;"0000"</f>
        <v>42290000</v>
      </c>
      <c r="E3170" s="11" t="s">
        <v>7281</v>
      </c>
      <c r="F3170" s="37" t="str">
        <f>LEFT(H3170,6)&amp;"00"</f>
        <v>42295100</v>
      </c>
      <c r="G3170" s="11" t="s">
        <v>7287</v>
      </c>
      <c r="H3170" s="37" t="s">
        <v>7288</v>
      </c>
      <c r="I3170" s="11" t="s">
        <v>7291</v>
      </c>
      <c r="J3170" s="37" t="s">
        <v>7292</v>
      </c>
      <c r="K3170" s="11" t="s">
        <v>527</v>
      </c>
      <c r="L3170" s="5"/>
      <c r="M3170" s="16" t="str">
        <f>""""&amp;A3170&amp;""","""&amp;B3170&amp;""","""&amp;C3170&amp;""","""&amp;D3170&amp;""","""&amp;E3170&amp;""","""&amp;F3170&amp;""","""&amp;G3170&amp;""","""&amp;H3170&amp;""","""&amp;I3170&amp;""","""&amp;J3170&amp;""","""&amp;K3170&amp;""""</f>
        <v>"Medical Equipment and Accessories and Supplies","42000000","Surgical products","42290000","Surgical equipment and accessories and related products","42295100","Cryosurgery equipment","42295102","Cryosurgical Tips, Autoclavable, Disposable Plastic Shield, Wallach 900209AA (T-1905), 1 Each","42295102.1","Other Non-Pharma"</v>
      </c>
    </row>
    <row r="3171" spans="1:13" ht="13" customHeight="1">
      <c r="A3171" s="11" t="s">
        <v>258</v>
      </c>
      <c r="B3171" s="37" t="str">
        <f>LEFT(H3171,2)&amp;"000000"</f>
        <v>42000000</v>
      </c>
      <c r="C3171" s="11" t="s">
        <v>7147</v>
      </c>
      <c r="D3171" s="37" t="str">
        <f>LEFT(H3171,4)&amp;"0000"</f>
        <v>42290000</v>
      </c>
      <c r="E3171" s="11" t="s">
        <v>7281</v>
      </c>
      <c r="F3171" s="37" t="str">
        <f>LEFT(H3171,6)&amp;"00"</f>
        <v>42295100</v>
      </c>
      <c r="G3171" s="11" t="s">
        <v>7287</v>
      </c>
      <c r="H3171" s="37" t="s">
        <v>7288</v>
      </c>
      <c r="I3171" s="11" t="s">
        <v>7293</v>
      </c>
      <c r="J3171" s="37" t="s">
        <v>7294</v>
      </c>
      <c r="K3171" s="11" t="s">
        <v>527</v>
      </c>
      <c r="L3171" s="5"/>
      <c r="M3171" s="16" t="str">
        <f>""""&amp;A3171&amp;""","""&amp;B3171&amp;""","""&amp;C3171&amp;""","""&amp;D3171&amp;""","""&amp;E3171&amp;""","""&amp;F3171&amp;""","""&amp;G3171&amp;""","""&amp;H3171&amp;""","""&amp;I3171&amp;""","""&amp;J3171&amp;""","""&amp;K3171&amp;""""</f>
        <v>"Medical Equipment and Accessories and Supplies","42000000","Surgical products","42290000","Surgical equipment and accessories and related products","42295100","Cryosurgery equipment","42295102","Cryosurgical Tips, Autoclavable, Disposable Plastic Shield, Wallach 900211AA (T-1910), 1 Each","42295102.2","Other Non-Pharma"</v>
      </c>
    </row>
    <row r="3172" spans="1:13" ht="13" customHeight="1">
      <c r="A3172" s="11" t="s">
        <v>258</v>
      </c>
      <c r="B3172" s="37" t="str">
        <f>LEFT(H3172,2)&amp;"000000"</f>
        <v>42000000</v>
      </c>
      <c r="C3172" s="11" t="s">
        <v>7147</v>
      </c>
      <c r="D3172" s="37" t="str">
        <f>LEFT(H3172,4)&amp;"0000"</f>
        <v>42290000</v>
      </c>
      <c r="E3172" s="11" t="s">
        <v>7281</v>
      </c>
      <c r="F3172" s="37" t="str">
        <f>LEFT(H3172,6)&amp;"00"</f>
        <v>42295100</v>
      </c>
      <c r="G3172" s="11" t="s">
        <v>7287</v>
      </c>
      <c r="H3172" s="37" t="s">
        <v>7288</v>
      </c>
      <c r="I3172" s="11" t="s">
        <v>7295</v>
      </c>
      <c r="J3172" s="37" t="s">
        <v>7296</v>
      </c>
      <c r="K3172" s="11" t="s">
        <v>527</v>
      </c>
      <c r="L3172" s="5"/>
      <c r="M3172" s="16" t="str">
        <f>""""&amp;A3172&amp;""","""&amp;B3172&amp;""","""&amp;C3172&amp;""","""&amp;D3172&amp;""","""&amp;E3172&amp;""","""&amp;F3172&amp;""","""&amp;G3172&amp;""","""&amp;H3172&amp;""","""&amp;I3172&amp;""","""&amp;J3172&amp;""","""&amp;K3172&amp;""""</f>
        <v>"Medical Equipment and Accessories and Supplies","42000000","Surgical products","42290000","Surgical equipment and accessories and related products","42295100","Cryosurgery equipment","42295102","Cryosurgical Tips, Autoclavable, Disposable Plastic Shield, Wallach 900214AA (T-2507), 1 Each","42295102.3","Other Non-Pharma"</v>
      </c>
    </row>
    <row r="3173" spans="1:13" ht="13" customHeight="1">
      <c r="A3173" s="14" t="s">
        <v>258</v>
      </c>
      <c r="B3173" s="42" t="s">
        <v>259</v>
      </c>
      <c r="C3173" s="14" t="s">
        <v>7147</v>
      </c>
      <c r="D3173" s="42" t="s">
        <v>7148</v>
      </c>
      <c r="E3173" s="14" t="s">
        <v>7281</v>
      </c>
      <c r="F3173" s="42" t="s">
        <v>7282</v>
      </c>
      <c r="G3173" s="14" t="s">
        <v>7287</v>
      </c>
      <c r="H3173" s="42" t="s">
        <v>7288</v>
      </c>
      <c r="I3173" s="14" t="s">
        <v>7297</v>
      </c>
      <c r="J3173" s="37" t="s">
        <v>7298</v>
      </c>
      <c r="K3173" s="14" t="s">
        <v>527</v>
      </c>
      <c r="L3173" s="5"/>
      <c r="M3173" s="16" t="str">
        <f>""""&amp;A3173&amp;""","""&amp;B3173&amp;""","""&amp;C3173&amp;""","""&amp;D3173&amp;""","""&amp;E3173&amp;""","""&amp;F3173&amp;""","""&amp;G3173&amp;""","""&amp;H3173&amp;""","""&amp;I3173&amp;""","""&amp;J3173&amp;""","""&amp;K3173&amp;""""</f>
        <v>"Medical Equipment and Accessories and Supplies","42000000","Surgical products","42290000","Surgical equipment and accessories and related products","42295100","Cryosurgery equipment","42295102","Cryosurgical System, Wallach LL100 Two-Trigger Cryogun, N2O Cylinder Attachment (900001), 1 Each","42295102.4","Other Non-Pharma"</v>
      </c>
    </row>
    <row r="3174" spans="1:13" ht="13" customHeight="1">
      <c r="A3174" s="11" t="s">
        <v>258</v>
      </c>
      <c r="B3174" s="37" t="str">
        <f>LEFT(H3174,2)&amp;"000000"</f>
        <v>42000000</v>
      </c>
      <c r="C3174" s="11" t="s">
        <v>7147</v>
      </c>
      <c r="D3174" s="37" t="str">
        <f>LEFT(H3174,4)&amp;"0000"</f>
        <v>42290000</v>
      </c>
      <c r="E3174" s="11" t="s">
        <v>7281</v>
      </c>
      <c r="F3174" s="37" t="str">
        <f>LEFT(H3174,6)&amp;"00"</f>
        <v>42295100</v>
      </c>
      <c r="G3174" s="11" t="s">
        <v>7299</v>
      </c>
      <c r="H3174" s="37" t="s">
        <v>7300</v>
      </c>
      <c r="I3174" s="11" t="s">
        <v>7301</v>
      </c>
      <c r="J3174" s="37" t="s">
        <v>7302</v>
      </c>
      <c r="K3174" s="11" t="s">
        <v>527</v>
      </c>
      <c r="L3174" s="5"/>
      <c r="M3174" s="16" t="str">
        <f>""""&amp;A3174&amp;""","""&amp;B3174&amp;""","""&amp;C3174&amp;""","""&amp;D3174&amp;""","""&amp;E3174&amp;""","""&amp;F3174&amp;""","""&amp;G3174&amp;""","""&amp;H3174&amp;""","""&amp;I3174&amp;""","""&amp;J3174&amp;""","""&amp;K3174&amp;""""</f>
        <v>"Medical Equipment and Accessories and Supplies","42000000","Surgical products","42290000","Surgical equipment and accessories and related products","42295100","Electrosurgical or electrocautery equipment","42295104","Other Electrosurgical or electrocautery equipment","42295104.0","Other Non-Pharma"</v>
      </c>
    </row>
    <row r="3175" spans="1:13" ht="13" customHeight="1">
      <c r="A3175" s="11" t="s">
        <v>258</v>
      </c>
      <c r="B3175" s="37" t="str">
        <f>LEFT(H3175,2)&amp;"000000"</f>
        <v>42000000</v>
      </c>
      <c r="C3175" s="11" t="s">
        <v>7147</v>
      </c>
      <c r="D3175" s="37" t="str">
        <f>LEFT(H3175,4)&amp;"0000"</f>
        <v>42290000</v>
      </c>
      <c r="E3175" s="11" t="s">
        <v>7281</v>
      </c>
      <c r="F3175" s="37" t="str">
        <f>LEFT(H3175,6)&amp;"00"</f>
        <v>42295100</v>
      </c>
      <c r="G3175" s="11" t="s">
        <v>7299</v>
      </c>
      <c r="H3175" s="37" t="s">
        <v>7300</v>
      </c>
      <c r="I3175" s="11" t="s">
        <v>7303</v>
      </c>
      <c r="J3175" s="37" t="s">
        <v>7304</v>
      </c>
      <c r="K3175" s="11" t="s">
        <v>527</v>
      </c>
      <c r="L3175" s="5"/>
      <c r="M3175" s="16" t="str">
        <f>""""&amp;A3175&amp;""","""&amp;B3175&amp;""","""&amp;C3175&amp;""","""&amp;D3175&amp;""","""&amp;E3175&amp;""","""&amp;F3175&amp;""","""&amp;G3175&amp;""","""&amp;H3175&amp;""","""&amp;I3175&amp;""","""&amp;J3175&amp;""","""&amp;K3175&amp;""""</f>
        <v>"Medical Equipment and Accessories and Supplies","42000000","Surgical products","42290000","Surgical equipment and accessories and related products","42295100","Electrosurgical or electrocautery equipment","42295104","Electrosurgery Unit, Integrated Smoke Evacuation, Cut 65W, Coagulation 60W/3500V, 220-230V, 1 Each","42295104.1","Other Non-Pharma"</v>
      </c>
    </row>
    <row r="3176" spans="1:13" ht="13" customHeight="1">
      <c r="A3176" s="27" t="s">
        <v>258</v>
      </c>
      <c r="B3176" s="27" t="s">
        <v>259</v>
      </c>
      <c r="C3176" s="27" t="s">
        <v>7147</v>
      </c>
      <c r="D3176" s="27" t="s">
        <v>7148</v>
      </c>
      <c r="E3176" s="27" t="s">
        <v>7281</v>
      </c>
      <c r="F3176" s="27" t="s">
        <v>7282</v>
      </c>
      <c r="G3176" s="27" t="s">
        <v>12534</v>
      </c>
      <c r="H3176" s="27" t="s">
        <v>12535</v>
      </c>
      <c r="I3176" s="27" t="s">
        <v>12543</v>
      </c>
      <c r="J3176" s="27" t="s">
        <v>12544</v>
      </c>
      <c r="K3176" s="27" t="s">
        <v>527</v>
      </c>
    </row>
    <row r="3177" spans="1:13" ht="13" customHeight="1">
      <c r="A3177" s="27" t="s">
        <v>258</v>
      </c>
      <c r="B3177" s="27" t="s">
        <v>259</v>
      </c>
      <c r="C3177" s="27" t="s">
        <v>7147</v>
      </c>
      <c r="D3177" s="27" t="s">
        <v>7148</v>
      </c>
      <c r="E3177" s="27" t="s">
        <v>7281</v>
      </c>
      <c r="F3177" s="27" t="s">
        <v>7282</v>
      </c>
      <c r="G3177" s="27" t="s">
        <v>12534</v>
      </c>
      <c r="H3177" s="27" t="s">
        <v>12535</v>
      </c>
      <c r="I3177" s="27" t="s">
        <v>12536</v>
      </c>
      <c r="J3177" s="27" t="s">
        <v>12545</v>
      </c>
      <c r="K3177" s="27" t="s">
        <v>527</v>
      </c>
    </row>
    <row r="3178" spans="1:13" ht="13" customHeight="1">
      <c r="A3178" s="11" t="s">
        <v>258</v>
      </c>
      <c r="B3178" s="37" t="str">
        <f>LEFT(H3178,2)&amp;"000000"</f>
        <v>42000000</v>
      </c>
      <c r="C3178" s="11" t="s">
        <v>7147</v>
      </c>
      <c r="D3178" s="37" t="str">
        <f>LEFT(H3178,4)&amp;"0000"</f>
        <v>42290000</v>
      </c>
      <c r="E3178" s="11" t="s">
        <v>7281</v>
      </c>
      <c r="F3178" s="37" t="str">
        <f>LEFT(H3178,6)&amp;"00"</f>
        <v>42295100</v>
      </c>
      <c r="G3178" s="11" t="s">
        <v>7305</v>
      </c>
      <c r="H3178" s="37" t="s">
        <v>7306</v>
      </c>
      <c r="I3178" s="11" t="s">
        <v>7307</v>
      </c>
      <c r="J3178" s="37" t="s">
        <v>7308</v>
      </c>
      <c r="K3178" s="11" t="s">
        <v>527</v>
      </c>
      <c r="L3178" s="5"/>
      <c r="M3178" s="16" t="str">
        <f>""""&amp;A3178&amp;""","""&amp;B3178&amp;""","""&amp;C3178&amp;""","""&amp;D3178&amp;""","""&amp;E3178&amp;""","""&amp;F3178&amp;""","""&amp;G3178&amp;""","""&amp;H3178&amp;""","""&amp;I3178&amp;""","""&amp;J3178&amp;""","""&amp;K3178&amp;""""</f>
        <v>"Medical Equipment and Accessories and Supplies","42000000","Surgical products","42290000","Surgical equipment and accessories and related products","42295100","Operating room kick buckets","42295109","Other Operating room kick buckets","42295109.0","Other Non-Pharma"</v>
      </c>
    </row>
    <row r="3179" spans="1:13" ht="13" customHeight="1">
      <c r="A3179" s="11" t="s">
        <v>258</v>
      </c>
      <c r="B3179" s="37" t="str">
        <f>LEFT(H3179,2)&amp;"000000"</f>
        <v>42000000</v>
      </c>
      <c r="C3179" s="11" t="s">
        <v>7147</v>
      </c>
      <c r="D3179" s="37" t="str">
        <f>LEFT(H3179,4)&amp;"0000"</f>
        <v>42290000</v>
      </c>
      <c r="E3179" s="11" t="s">
        <v>7281</v>
      </c>
      <c r="F3179" s="37" t="str">
        <f>LEFT(H3179,6)&amp;"00"</f>
        <v>42295100</v>
      </c>
      <c r="G3179" s="11" t="s">
        <v>7305</v>
      </c>
      <c r="H3179" s="37" t="s">
        <v>7306</v>
      </c>
      <c r="I3179" s="11" t="s">
        <v>7309</v>
      </c>
      <c r="J3179" s="37" t="s">
        <v>7310</v>
      </c>
      <c r="K3179" s="11" t="s">
        <v>527</v>
      </c>
      <c r="L3179" s="5"/>
      <c r="M3179" s="16" t="str">
        <f>""""&amp;A3179&amp;""","""&amp;B3179&amp;""","""&amp;C3179&amp;""","""&amp;D3179&amp;""","""&amp;E3179&amp;""","""&amp;F3179&amp;""","""&amp;G3179&amp;""","""&amp;H3179&amp;""","""&amp;I3179&amp;""","""&amp;J3179&amp;""","""&amp;K3179&amp;""""</f>
        <v>"Medical Equipment and Accessories and Supplies","42000000","Surgical products","42290000","Surgical equipment and accessories and related products","42295100","Operating room kick buckets","42295109","Bucket, w/ Lid, Plastic, 10 L Capacity, 1 Each","42295109.1","Other Non-Pharma"</v>
      </c>
    </row>
    <row r="3180" spans="1:13" ht="13" customHeight="1">
      <c r="A3180" s="11" t="s">
        <v>258</v>
      </c>
      <c r="B3180" s="37" t="str">
        <f>LEFT(H3180,2)&amp;"000000"</f>
        <v>42000000</v>
      </c>
      <c r="C3180" s="11" t="s">
        <v>7147</v>
      </c>
      <c r="D3180" s="37" t="str">
        <f>LEFT(H3180,4)&amp;"0000"</f>
        <v>42290000</v>
      </c>
      <c r="E3180" s="11" t="s">
        <v>7281</v>
      </c>
      <c r="F3180" s="37" t="str">
        <f>LEFT(H3180,6)&amp;"00"</f>
        <v>42295100</v>
      </c>
      <c r="G3180" s="11" t="s">
        <v>7305</v>
      </c>
      <c r="H3180" s="37" t="s">
        <v>7306</v>
      </c>
      <c r="I3180" s="11" t="s">
        <v>7311</v>
      </c>
      <c r="J3180" s="37" t="s">
        <v>7312</v>
      </c>
      <c r="K3180" s="11" t="s">
        <v>527</v>
      </c>
      <c r="L3180" s="5"/>
      <c r="M3180" s="16" t="str">
        <f>""""&amp;A3180&amp;""","""&amp;B3180&amp;""","""&amp;C3180&amp;""","""&amp;D3180&amp;""","""&amp;E3180&amp;""","""&amp;F3180&amp;""","""&amp;G3180&amp;""","""&amp;H3180&amp;""","""&amp;I3180&amp;""","""&amp;J3180&amp;""","""&amp;K3180&amp;""""</f>
        <v>"Medical Equipment and Accessories and Supplies","42000000","Surgical products","42290000","Surgical equipment and accessories and related products","42295100","Operating room kick buckets","42295109","Bucket, w/ Lid, Plastic, 20 L Capacity, 1 Each","42295109.2","Other Non-Pharma"</v>
      </c>
    </row>
    <row r="3181" spans="1:13" ht="13" customHeight="1">
      <c r="A3181" s="11" t="s">
        <v>258</v>
      </c>
      <c r="B3181" s="37" t="str">
        <f>LEFT(H3181,2)&amp;"000000"</f>
        <v>42000000</v>
      </c>
      <c r="C3181" s="11" t="s">
        <v>7147</v>
      </c>
      <c r="D3181" s="37" t="str">
        <f>LEFT(H3181,4)&amp;"0000"</f>
        <v>42290000</v>
      </c>
      <c r="E3181" s="11" t="s">
        <v>7281</v>
      </c>
      <c r="F3181" s="37" t="str">
        <f>LEFT(H3181,6)&amp;"00"</f>
        <v>42295100</v>
      </c>
      <c r="G3181" s="11" t="s">
        <v>7313</v>
      </c>
      <c r="H3181" s="37" t="s">
        <v>7314</v>
      </c>
      <c r="I3181" s="11" t="s">
        <v>7315</v>
      </c>
      <c r="J3181" s="37" t="s">
        <v>7316</v>
      </c>
      <c r="K3181" s="11" t="s">
        <v>527</v>
      </c>
      <c r="L3181" s="5"/>
      <c r="M3181" s="16" t="str">
        <f>""""&amp;A3181&amp;""","""&amp;B3181&amp;""","""&amp;C3181&amp;""","""&amp;D3181&amp;""","""&amp;E3181&amp;""","""&amp;F3181&amp;""","""&amp;G3181&amp;""","""&amp;H3181&amp;""","""&amp;I3181&amp;""","""&amp;J3181&amp;""","""&amp;K3181&amp;""""</f>
        <v>"Medical Equipment and Accessories and Supplies","42000000","Surgical products","42290000","Surgical equipment and accessories and related products","42295100","Operating room patient procedure tables","42295112","Other Operating room patient procedure tables","42295112.0","Other Non-Pharma"</v>
      </c>
    </row>
    <row r="3182" spans="1:13" ht="13" customHeight="1">
      <c r="A3182" s="11" t="s">
        <v>258</v>
      </c>
      <c r="B3182" s="37" t="str">
        <f>LEFT(H3182,2)&amp;"000000"</f>
        <v>42000000</v>
      </c>
      <c r="C3182" s="11" t="s">
        <v>7147</v>
      </c>
      <c r="D3182" s="37" t="str">
        <f>LEFT(H3182,4)&amp;"0000"</f>
        <v>42290000</v>
      </c>
      <c r="E3182" s="11" t="s">
        <v>7281</v>
      </c>
      <c r="F3182" s="37" t="str">
        <f>LEFT(H3182,6)&amp;"00"</f>
        <v>42295100</v>
      </c>
      <c r="G3182" s="11" t="s">
        <v>7313</v>
      </c>
      <c r="H3182" s="37" t="s">
        <v>7314</v>
      </c>
      <c r="I3182" s="11" t="s">
        <v>7317</v>
      </c>
      <c r="J3182" s="37" t="s">
        <v>7318</v>
      </c>
      <c r="K3182" s="11" t="s">
        <v>527</v>
      </c>
      <c r="L3182" s="5"/>
      <c r="M3182" s="16" t="str">
        <f>""""&amp;A3182&amp;""","""&amp;B3182&amp;""","""&amp;C3182&amp;""","""&amp;D3182&amp;""","""&amp;E3182&amp;""","""&amp;F3182&amp;""","""&amp;G3182&amp;""","""&amp;H3182&amp;""","""&amp;I3182&amp;""","""&amp;J3182&amp;""","""&amp;K3182&amp;""""</f>
        <v>"Medical Equipment and Accessories and Supplies","42000000","Surgical products","42290000","Surgical equipment and accessories and related products","42295100","Operating room patient procedure tables","42295112","Operating Table, Adjustable Head Rest, 180 x 80 x 92 cm, 1 Each","42295112.1","Other Non-Pharma"</v>
      </c>
    </row>
    <row r="3183" spans="1:13" ht="13" customHeight="1">
      <c r="A3183" s="11" t="s">
        <v>258</v>
      </c>
      <c r="B3183" s="37" t="str">
        <f>LEFT(H3183,2)&amp;"000000"</f>
        <v>42000000</v>
      </c>
      <c r="C3183" s="11" t="s">
        <v>7147</v>
      </c>
      <c r="D3183" s="37" t="str">
        <f>LEFT(H3183,4)&amp;"0000"</f>
        <v>42290000</v>
      </c>
      <c r="E3183" s="11" t="s">
        <v>7281</v>
      </c>
      <c r="F3183" s="37" t="str">
        <f>LEFT(H3183,6)&amp;"00"</f>
        <v>42295100</v>
      </c>
      <c r="G3183" s="11" t="s">
        <v>7319</v>
      </c>
      <c r="H3183" s="37" t="s">
        <v>7320</v>
      </c>
      <c r="I3183" s="11" t="s">
        <v>7321</v>
      </c>
      <c r="J3183" s="37" t="s">
        <v>7322</v>
      </c>
      <c r="K3183" s="19" t="s">
        <v>527</v>
      </c>
      <c r="L3183" s="5"/>
      <c r="M3183" s="16" t="str">
        <f>""""&amp;A3183&amp;""","""&amp;B3183&amp;""","""&amp;C3183&amp;""","""&amp;D3183&amp;""","""&amp;E3183&amp;""","""&amp;F3183&amp;""","""&amp;G3183&amp;""","""&amp;H3183&amp;""","""&amp;I3183&amp;""","""&amp;J3183&amp;""","""&amp;K3183&amp;""""</f>
        <v>"Medical Equipment and Accessories and Supplies","42000000","Surgical products","42290000","Surgical equipment and accessories and related products","42295100","Step stools for surgical use","42295116","Other Step stools for surgical use","42295116.0","Other Non-Pharma"</v>
      </c>
    </row>
    <row r="3184" spans="1:13" ht="13" customHeight="1">
      <c r="A3184" s="11" t="s">
        <v>258</v>
      </c>
      <c r="B3184" s="37" t="str">
        <f>LEFT(H3184,2)&amp;"000000"</f>
        <v>42000000</v>
      </c>
      <c r="C3184" s="11" t="s">
        <v>7147</v>
      </c>
      <c r="D3184" s="37" t="str">
        <f>LEFT(H3184,4)&amp;"0000"</f>
        <v>42290000</v>
      </c>
      <c r="E3184" s="11" t="s">
        <v>7281</v>
      </c>
      <c r="F3184" s="37" t="str">
        <f>LEFT(H3184,6)&amp;"00"</f>
        <v>42295100</v>
      </c>
      <c r="G3184" s="11" t="s">
        <v>7319</v>
      </c>
      <c r="H3184" s="37" t="s">
        <v>7320</v>
      </c>
      <c r="I3184" s="11" t="s">
        <v>7323</v>
      </c>
      <c r="J3184" s="37" t="s">
        <v>7324</v>
      </c>
      <c r="K3184" s="11" t="s">
        <v>527</v>
      </c>
      <c r="L3184" s="5"/>
      <c r="M3184" s="16" t="str">
        <f>""""&amp;A3184&amp;""","""&amp;B3184&amp;""","""&amp;C3184&amp;""","""&amp;D3184&amp;""","""&amp;E3184&amp;""","""&amp;F3184&amp;""","""&amp;G3184&amp;""","""&amp;H3184&amp;""","""&amp;I3184&amp;""","""&amp;J3184&amp;""","""&amp;K3184&amp;""""</f>
        <v>"Medical Equipment and Accessories and Supplies","42000000","Surgical products","42290000","Surgical equipment and accessories and related products","42295100","Step stools for surgical use","42295116","Operating Stool, w/ Castors, Swivel Type, 1 Each","42295116.1","Other Non-Pharma"</v>
      </c>
    </row>
    <row r="3185" spans="1:13" ht="13" customHeight="1">
      <c r="A3185" s="27" t="s">
        <v>258</v>
      </c>
      <c r="B3185" s="27" t="s">
        <v>259</v>
      </c>
      <c r="C3185" s="27" t="s">
        <v>7147</v>
      </c>
      <c r="D3185" s="27" t="s">
        <v>7148</v>
      </c>
      <c r="E3185" s="27" t="s">
        <v>7281</v>
      </c>
      <c r="F3185" s="27" t="s">
        <v>7282</v>
      </c>
      <c r="G3185" s="27" t="s">
        <v>12537</v>
      </c>
      <c r="H3185" s="27" t="s">
        <v>12538</v>
      </c>
      <c r="I3185" s="27" t="s">
        <v>12546</v>
      </c>
      <c r="J3185" s="27" t="s">
        <v>12547</v>
      </c>
      <c r="K3185" s="27" t="s">
        <v>527</v>
      </c>
    </row>
    <row r="3186" spans="1:13" ht="13" customHeight="1">
      <c r="A3186" s="27" t="s">
        <v>258</v>
      </c>
      <c r="B3186" s="27" t="s">
        <v>259</v>
      </c>
      <c r="C3186" s="27" t="s">
        <v>7147</v>
      </c>
      <c r="D3186" s="27" t="s">
        <v>7148</v>
      </c>
      <c r="E3186" s="27" t="s">
        <v>7281</v>
      </c>
      <c r="F3186" s="27" t="s">
        <v>7282</v>
      </c>
      <c r="G3186" s="27" t="s">
        <v>12537</v>
      </c>
      <c r="H3186" s="27" t="s">
        <v>12538</v>
      </c>
      <c r="I3186" s="27" t="s">
        <v>12539</v>
      </c>
      <c r="J3186" s="27" t="s">
        <v>12548</v>
      </c>
      <c r="K3186" s="27" t="s">
        <v>527</v>
      </c>
    </row>
    <row r="3187" spans="1:13" ht="13" customHeight="1">
      <c r="A3187" s="27" t="s">
        <v>258</v>
      </c>
      <c r="B3187" s="27" t="s">
        <v>259</v>
      </c>
      <c r="C3187" s="27" t="s">
        <v>7147</v>
      </c>
      <c r="D3187" s="27" t="s">
        <v>7148</v>
      </c>
      <c r="E3187" s="27" t="s">
        <v>7281</v>
      </c>
      <c r="F3187" s="27" t="s">
        <v>7282</v>
      </c>
      <c r="G3187" s="27" t="s">
        <v>12537</v>
      </c>
      <c r="H3187" s="27" t="s">
        <v>12538</v>
      </c>
      <c r="I3187" s="27" t="s">
        <v>12540</v>
      </c>
      <c r="J3187" s="27" t="s">
        <v>12549</v>
      </c>
      <c r="K3187" s="27" t="s">
        <v>527</v>
      </c>
    </row>
    <row r="3188" spans="1:13" ht="13" customHeight="1">
      <c r="A3188" s="27" t="s">
        <v>258</v>
      </c>
      <c r="B3188" s="27" t="s">
        <v>259</v>
      </c>
      <c r="C3188" s="27" t="s">
        <v>7147</v>
      </c>
      <c r="D3188" s="27" t="s">
        <v>7148</v>
      </c>
      <c r="E3188" s="27" t="s">
        <v>7281</v>
      </c>
      <c r="F3188" s="27" t="s">
        <v>7282</v>
      </c>
      <c r="G3188" s="27" t="s">
        <v>12537</v>
      </c>
      <c r="H3188" s="27" t="s">
        <v>12538</v>
      </c>
      <c r="I3188" s="27" t="s">
        <v>12541</v>
      </c>
      <c r="J3188" s="27" t="s">
        <v>12550</v>
      </c>
      <c r="K3188" s="27" t="s">
        <v>527</v>
      </c>
    </row>
    <row r="3189" spans="1:13" ht="13" customHeight="1">
      <c r="A3189" s="27" t="s">
        <v>258</v>
      </c>
      <c r="B3189" s="27" t="s">
        <v>259</v>
      </c>
      <c r="C3189" s="27" t="s">
        <v>7147</v>
      </c>
      <c r="D3189" s="27" t="s">
        <v>7148</v>
      </c>
      <c r="E3189" s="27" t="s">
        <v>7281</v>
      </c>
      <c r="F3189" s="27" t="s">
        <v>7282</v>
      </c>
      <c r="G3189" s="27" t="s">
        <v>12537</v>
      </c>
      <c r="H3189" s="27" t="s">
        <v>12538</v>
      </c>
      <c r="I3189" s="27" t="s">
        <v>12542</v>
      </c>
      <c r="J3189" s="27" t="s">
        <v>12551</v>
      </c>
      <c r="K3189" s="27" t="s">
        <v>527</v>
      </c>
    </row>
    <row r="3190" spans="1:13" ht="13" customHeight="1">
      <c r="A3190" s="11" t="s">
        <v>258</v>
      </c>
      <c r="B3190" s="37" t="s">
        <v>259</v>
      </c>
      <c r="C3190" s="11" t="s">
        <v>7147</v>
      </c>
      <c r="D3190" s="37" t="s">
        <v>7148</v>
      </c>
      <c r="E3190" s="11" t="s">
        <v>7325</v>
      </c>
      <c r="F3190" s="37" t="s">
        <v>7326</v>
      </c>
      <c r="G3190" s="11" t="s">
        <v>7327</v>
      </c>
      <c r="H3190" s="37" t="s">
        <v>7326</v>
      </c>
      <c r="I3190" s="11" t="s">
        <v>7327</v>
      </c>
      <c r="J3190" s="37" t="s">
        <v>7328</v>
      </c>
      <c r="K3190" s="11" t="s">
        <v>283</v>
      </c>
      <c r="L3190" s="5"/>
      <c r="M3190" s="16" t="str">
        <f>""""&amp;A3190&amp;""","""&amp;B3190&amp;""","""&amp;C3190&amp;""","""&amp;D3190&amp;""","""&amp;E3190&amp;""","""&amp;F3190&amp;""","""&amp;G3190&amp;""","""&amp;H3190&amp;""","""&amp;I3190&amp;""","""&amp;J3190&amp;""","""&amp;K3190&amp;""""</f>
        <v>"Medical Equipment and Accessories and Supplies","42000000","Surgical products","42290000","Endoscopes","42296300","Other Endoscopes","42296300","Other Endoscopes","42296300.0","N/A"</v>
      </c>
    </row>
    <row r="3191" spans="1:13" ht="13" customHeight="1">
      <c r="A3191" s="11" t="s">
        <v>258</v>
      </c>
      <c r="B3191" s="37" t="s">
        <v>259</v>
      </c>
      <c r="C3191" s="11" t="s">
        <v>7147</v>
      </c>
      <c r="D3191" s="37" t="s">
        <v>7148</v>
      </c>
      <c r="E3191" s="11" t="s">
        <v>7325</v>
      </c>
      <c r="F3191" s="37" t="s">
        <v>7326</v>
      </c>
      <c r="G3191" s="11" t="s">
        <v>7329</v>
      </c>
      <c r="H3191" s="37" t="s">
        <v>7330</v>
      </c>
      <c r="I3191" s="11" t="s">
        <v>7331</v>
      </c>
      <c r="J3191" s="37" t="s">
        <v>7332</v>
      </c>
      <c r="K3191" s="19" t="s">
        <v>527</v>
      </c>
      <c r="L3191" s="5"/>
      <c r="M3191" s="16" t="str">
        <f>""""&amp;A3191&amp;""","""&amp;B3191&amp;""","""&amp;C3191&amp;""","""&amp;D3191&amp;""","""&amp;E3191&amp;""","""&amp;F3191&amp;""","""&amp;G3191&amp;""","""&amp;H3191&amp;""","""&amp;I3191&amp;""","""&amp;J3191&amp;""","""&amp;K3191&amp;""""</f>
        <v>"Medical Equipment and Accessories and Supplies","42000000","Surgical products","42290000","Endoscopes","42296300","Amnioscopes or fetoscopes","42296301","Other Amnioscopes or fetoscopes","42296301.0","Other Non-Pharma"</v>
      </c>
    </row>
    <row r="3192" spans="1:13" ht="13" customHeight="1">
      <c r="A3192" s="11" t="s">
        <v>258</v>
      </c>
      <c r="B3192" s="37">
        <v>42000000</v>
      </c>
      <c r="C3192" s="11" t="s">
        <v>7147</v>
      </c>
      <c r="D3192" s="37">
        <v>42290000</v>
      </c>
      <c r="E3192" s="11" t="s">
        <v>7325</v>
      </c>
      <c r="F3192" s="37">
        <v>42296300</v>
      </c>
      <c r="G3192" s="11" t="s">
        <v>7329</v>
      </c>
      <c r="H3192" s="37">
        <v>42296301</v>
      </c>
      <c r="I3192" s="11" t="s">
        <v>7333</v>
      </c>
      <c r="J3192" s="37" t="s">
        <v>7334</v>
      </c>
      <c r="K3192" s="11" t="s">
        <v>527</v>
      </c>
      <c r="L3192" s="5"/>
      <c r="M3192" s="16" t="str">
        <f>""""&amp;A3192&amp;""","""&amp;B3192&amp;""","""&amp;C3192&amp;""","""&amp;D3192&amp;""","""&amp;E3192&amp;""","""&amp;F3192&amp;""","""&amp;G3192&amp;""","""&amp;H3192&amp;""","""&amp;I3192&amp;""","""&amp;J3192&amp;""","""&amp;K3192&amp;""""</f>
        <v>"Medical Equipment and Accessories and Supplies","42000000","Surgical products","42290000","Endoscopes","42296300","Amnioscopes or fetoscopes","42296301","Fetoscope, Pinard, Wood","42296301.1","Other Non-Pharma"</v>
      </c>
    </row>
    <row r="3193" spans="1:13" ht="13" customHeight="1">
      <c r="A3193" s="11" t="s">
        <v>258</v>
      </c>
      <c r="B3193" s="37">
        <v>42000000</v>
      </c>
      <c r="C3193" s="11" t="s">
        <v>7147</v>
      </c>
      <c r="D3193" s="37">
        <v>42290000</v>
      </c>
      <c r="E3193" s="11" t="s">
        <v>7325</v>
      </c>
      <c r="F3193" s="37">
        <v>42296300</v>
      </c>
      <c r="G3193" s="11" t="s">
        <v>7329</v>
      </c>
      <c r="H3193" s="37">
        <v>42296301</v>
      </c>
      <c r="I3193" s="11" t="s">
        <v>7335</v>
      </c>
      <c r="J3193" s="37" t="s">
        <v>7336</v>
      </c>
      <c r="K3193" s="11" t="s">
        <v>527</v>
      </c>
      <c r="L3193" s="5"/>
      <c r="M3193" s="16" t="str">
        <f>""""&amp;A3193&amp;""","""&amp;B3193&amp;""","""&amp;C3193&amp;""","""&amp;D3193&amp;""","""&amp;E3193&amp;""","""&amp;F3193&amp;""","""&amp;G3193&amp;""","""&amp;H3193&amp;""","""&amp;I3193&amp;""","""&amp;J3193&amp;""","""&amp;K3193&amp;""""</f>
        <v>"Medical Equipment and Accessories and Supplies","42000000","Surgical products","42290000","Endoscopes","42296300","Amnioscopes or fetoscopes","42296301","Fetoscope, Pinard, Aluminum","42296301.2","Other Non-Pharma"</v>
      </c>
    </row>
    <row r="3194" spans="1:13" ht="13" customHeight="1">
      <c r="A3194" s="27" t="s">
        <v>258</v>
      </c>
      <c r="B3194" s="27" t="s">
        <v>259</v>
      </c>
      <c r="C3194" s="27" t="s">
        <v>7147</v>
      </c>
      <c r="D3194" s="27" t="s">
        <v>7148</v>
      </c>
      <c r="E3194" s="27" t="s">
        <v>7325</v>
      </c>
      <c r="F3194" s="27" t="s">
        <v>7326</v>
      </c>
      <c r="G3194" s="27" t="s">
        <v>12552</v>
      </c>
      <c r="H3194" s="27" t="s">
        <v>12553</v>
      </c>
      <c r="I3194" s="27" t="s">
        <v>12555</v>
      </c>
      <c r="J3194" s="27" t="s">
        <v>12556</v>
      </c>
      <c r="K3194" s="27" t="s">
        <v>527</v>
      </c>
    </row>
    <row r="3195" spans="1:13" ht="13" customHeight="1">
      <c r="A3195" s="27" t="s">
        <v>258</v>
      </c>
      <c r="B3195" s="27" t="s">
        <v>259</v>
      </c>
      <c r="C3195" s="27" t="s">
        <v>7147</v>
      </c>
      <c r="D3195" s="27" t="s">
        <v>7148</v>
      </c>
      <c r="E3195" s="27" t="s">
        <v>7325</v>
      </c>
      <c r="F3195" s="27" t="s">
        <v>7326</v>
      </c>
      <c r="G3195" s="27" t="s">
        <v>12552</v>
      </c>
      <c r="H3195" s="27" t="s">
        <v>12553</v>
      </c>
      <c r="I3195" s="27" t="s">
        <v>12554</v>
      </c>
      <c r="J3195" s="27" t="s">
        <v>12557</v>
      </c>
      <c r="K3195" s="27" t="s">
        <v>527</v>
      </c>
    </row>
    <row r="3196" spans="1:13" ht="13" customHeight="1">
      <c r="A3196" s="11" t="s">
        <v>258</v>
      </c>
      <c r="B3196" s="37" t="s">
        <v>259</v>
      </c>
      <c r="C3196" s="11" t="s">
        <v>261</v>
      </c>
      <c r="D3196" s="37" t="s">
        <v>262</v>
      </c>
      <c r="E3196" s="11" t="s">
        <v>263</v>
      </c>
      <c r="F3196" s="37" t="s">
        <v>264</v>
      </c>
      <c r="G3196" s="11" t="s">
        <v>7337</v>
      </c>
      <c r="H3196" s="37" t="s">
        <v>264</v>
      </c>
      <c r="I3196" s="11" t="s">
        <v>7337</v>
      </c>
      <c r="J3196" s="37" t="s">
        <v>7338</v>
      </c>
      <c r="K3196" s="19" t="s">
        <v>283</v>
      </c>
      <c r="L3196" s="5"/>
      <c r="M3196" s="16" t="str">
        <f>""""&amp;A3196&amp;""","""&amp;B3196&amp;""","""&amp;C3196&amp;""","""&amp;D3196&amp;""","""&amp;E3196&amp;""","""&amp;F3196&amp;""","""&amp;G3196&amp;""","""&amp;H3196&amp;""","""&amp;I3196&amp;""","""&amp;J3196&amp;""","""&amp;K3196&amp;""""</f>
        <v>"Medical Equipment and Accessories and Supplies","42000000","Medical training and education supplies","42300000","1-Rod Implantable Contraceptives Placebos","42300000-1","Other 1-Rod Implantable Contraceptives Placebos","42300000-1","Other 1-Rod Implantable Contraceptives Placebos","42300000-1.0","N/A"</v>
      </c>
    </row>
    <row r="3197" spans="1:13" ht="13" customHeight="1">
      <c r="A3197" s="11" t="s">
        <v>258</v>
      </c>
      <c r="B3197" s="37" t="s">
        <v>259</v>
      </c>
      <c r="C3197" s="19" t="s">
        <v>261</v>
      </c>
      <c r="D3197" s="38" t="s">
        <v>262</v>
      </c>
      <c r="E3197" s="19" t="s">
        <v>7339</v>
      </c>
      <c r="F3197" s="38" t="s">
        <v>262</v>
      </c>
      <c r="G3197" s="19" t="s">
        <v>7339</v>
      </c>
      <c r="H3197" s="38" t="s">
        <v>262</v>
      </c>
      <c r="I3197" s="19" t="s">
        <v>7339</v>
      </c>
      <c r="J3197" s="38" t="s">
        <v>7340</v>
      </c>
      <c r="K3197" s="19" t="s">
        <v>283</v>
      </c>
      <c r="L3197" s="5"/>
      <c r="M3197" s="16" t="str">
        <f>""""&amp;A3197&amp;""","""&amp;B3197&amp;""","""&amp;C3197&amp;""","""&amp;D3197&amp;""","""&amp;E3197&amp;""","""&amp;F3197&amp;""","""&amp;G3197&amp;""","""&amp;H3197&amp;""","""&amp;I3197&amp;""","""&amp;J3197&amp;""","""&amp;K3197&amp;""""</f>
        <v>"Medical Equipment and Accessories and Supplies","42000000","Medical training and education supplies","42300000","Other Medical training and education supplies","42300000","Other Medical training and education supplies","42300000","Other Medical training and education supplies","42300000.0","N/A"</v>
      </c>
    </row>
    <row r="3198" spans="1:13" ht="13" customHeight="1">
      <c r="A3198" s="11" t="s">
        <v>258</v>
      </c>
      <c r="B3198" s="37" t="s">
        <v>259</v>
      </c>
      <c r="C3198" s="11" t="s">
        <v>261</v>
      </c>
      <c r="D3198" s="37" t="s">
        <v>262</v>
      </c>
      <c r="E3198" s="11" t="s">
        <v>7341</v>
      </c>
      <c r="F3198" s="37" t="s">
        <v>7342</v>
      </c>
      <c r="G3198" s="11" t="s">
        <v>7343</v>
      </c>
      <c r="H3198" s="37" t="s">
        <v>7342</v>
      </c>
      <c r="I3198" s="11" t="s">
        <v>7343</v>
      </c>
      <c r="J3198" s="37" t="s">
        <v>7344</v>
      </c>
      <c r="K3198" s="19" t="s">
        <v>283</v>
      </c>
      <c r="L3198" s="5"/>
      <c r="M3198" s="16" t="str">
        <f>""""&amp;A3198&amp;""","""&amp;B3198&amp;""","""&amp;C3198&amp;""","""&amp;D3198&amp;""","""&amp;E3198&amp;""","""&amp;F3198&amp;""","""&amp;G3198&amp;""","""&amp;H3198&amp;""","""&amp;I3198&amp;""","""&amp;J3198&amp;""","""&amp;K3198&amp;""""</f>
        <v>"Medical Equipment and Accessories and Supplies","42000000","Medical training and education supplies","42300000","Aids for medical training","42301500","Other Aids for medical training","42301500","Other Aids for medical training","42301500.0","N/A"</v>
      </c>
    </row>
    <row r="3199" spans="1:13" ht="13" customHeight="1">
      <c r="A3199" s="11" t="s">
        <v>258</v>
      </c>
      <c r="B3199" s="37" t="s">
        <v>259</v>
      </c>
      <c r="C3199" s="11" t="s">
        <v>261</v>
      </c>
      <c r="D3199" s="37" t="s">
        <v>262</v>
      </c>
      <c r="E3199" s="11" t="s">
        <v>7341</v>
      </c>
      <c r="F3199" s="37" t="s">
        <v>7342</v>
      </c>
      <c r="G3199" s="11" t="s">
        <v>7345</v>
      </c>
      <c r="H3199" s="37" t="s">
        <v>7346</v>
      </c>
      <c r="I3199" s="11" t="s">
        <v>7347</v>
      </c>
      <c r="J3199" s="37" t="s">
        <v>7348</v>
      </c>
      <c r="K3199" s="19" t="s">
        <v>527</v>
      </c>
      <c r="L3199" s="5"/>
      <c r="M3199" s="16" t="str">
        <f>""""&amp;A3199&amp;""","""&amp;B3199&amp;""","""&amp;C3199&amp;""","""&amp;D3199&amp;""","""&amp;E3199&amp;""","""&amp;F3199&amp;""","""&amp;G3199&amp;""","""&amp;H3199&amp;""","""&amp;I3199&amp;""","""&amp;J3199&amp;""","""&amp;K3199&amp;""""</f>
        <v>"Medical Equipment and Accessories and Supplies","42000000","Medical training and education supplies","42300000","Aids for medical training","42301500","Anatomical human models for medical education or training","42301501","Other Anatomical human models for medical education or training","42301501.0","Other Non-Pharma"</v>
      </c>
    </row>
    <row r="3200" spans="1:13" ht="13" customHeight="1">
      <c r="A3200" s="11" t="s">
        <v>258</v>
      </c>
      <c r="B3200" s="37">
        <v>42000000</v>
      </c>
      <c r="C3200" s="11" t="s">
        <v>261</v>
      </c>
      <c r="D3200" s="37">
        <v>42300000</v>
      </c>
      <c r="E3200" s="11" t="s">
        <v>7341</v>
      </c>
      <c r="F3200" s="37">
        <v>42301500</v>
      </c>
      <c r="G3200" s="11" t="s">
        <v>7345</v>
      </c>
      <c r="H3200" s="37">
        <v>42301501</v>
      </c>
      <c r="I3200" s="11" t="s">
        <v>7349</v>
      </c>
      <c r="J3200" s="37" t="s">
        <v>7350</v>
      </c>
      <c r="K3200" s="11" t="s">
        <v>527</v>
      </c>
      <c r="L3200" s="5"/>
      <c r="M3200" s="16" t="str">
        <f>""""&amp;A3200&amp;""","""&amp;B3200&amp;""","""&amp;C3200&amp;""","""&amp;D3200&amp;""","""&amp;E3200&amp;""","""&amp;F3200&amp;""","""&amp;G3200&amp;""","""&amp;H3200&amp;""","""&amp;I3200&amp;""","""&amp;J3200&amp;""","""&amp;K3200&amp;""""</f>
        <v>"Medical Equipment and Accessories and Supplies","42000000","Medical training and education supplies","42300000","Aids for medical training","42301500","Anatomical human models for medical education or training","42301501","Advanced Child Birth Simulator","42301501.1","Other Non-Pharma"</v>
      </c>
    </row>
    <row r="3201" spans="1:13" ht="13" customHeight="1">
      <c r="A3201" s="11" t="s">
        <v>258</v>
      </c>
      <c r="B3201" s="37">
        <v>42000000</v>
      </c>
      <c r="C3201" s="11" t="s">
        <v>261</v>
      </c>
      <c r="D3201" s="37">
        <v>42300000</v>
      </c>
      <c r="E3201" s="11" t="s">
        <v>7341</v>
      </c>
      <c r="F3201" s="37">
        <v>42301500</v>
      </c>
      <c r="G3201" s="11" t="s">
        <v>7345</v>
      </c>
      <c r="H3201" s="37">
        <v>42301501</v>
      </c>
      <c r="I3201" s="11" t="s">
        <v>7351</v>
      </c>
      <c r="J3201" s="37" t="s">
        <v>7352</v>
      </c>
      <c r="K3201" s="11" t="s">
        <v>527</v>
      </c>
      <c r="L3201" s="5"/>
      <c r="M3201" s="16" t="str">
        <f>""""&amp;A3201&amp;""","""&amp;B3201&amp;""","""&amp;C3201&amp;""","""&amp;D3201&amp;""","""&amp;E3201&amp;""","""&amp;F3201&amp;""","""&amp;G3201&amp;""","""&amp;H3201&amp;""","""&amp;I3201&amp;""","""&amp;J3201&amp;""","""&amp;K3201&amp;""""</f>
        <v>"Medical Equipment and Accessories and Supplies","42000000","Medical training and education supplies","42300000","Aids for medical training","42301500","Anatomical human models for medical education or training","42301501","Family Planning Educator, One Anteverted Uterus, Soft Plastic Stomach Cover","42301501.2","Other Non-Pharma"</v>
      </c>
    </row>
    <row r="3202" spans="1:13" ht="13" customHeight="1">
      <c r="A3202" s="11" t="s">
        <v>258</v>
      </c>
      <c r="B3202" s="37">
        <v>42000000</v>
      </c>
      <c r="C3202" s="11" t="s">
        <v>261</v>
      </c>
      <c r="D3202" s="37">
        <v>42300000</v>
      </c>
      <c r="E3202" s="11" t="s">
        <v>7341</v>
      </c>
      <c r="F3202" s="37">
        <v>42301500</v>
      </c>
      <c r="G3202" s="11" t="s">
        <v>7345</v>
      </c>
      <c r="H3202" s="37">
        <v>42301501</v>
      </c>
      <c r="I3202" s="11" t="s">
        <v>7353</v>
      </c>
      <c r="J3202" s="37" t="s">
        <v>7354</v>
      </c>
      <c r="K3202" s="11" t="s">
        <v>527</v>
      </c>
      <c r="L3202" s="5"/>
      <c r="M3202" s="16" t="str">
        <f>""""&amp;A3202&amp;""","""&amp;B3202&amp;""","""&amp;C3202&amp;""","""&amp;D3202&amp;""","""&amp;E3202&amp;""","""&amp;F3202&amp;""","""&amp;G3202&amp;""","""&amp;H3202&amp;""","""&amp;I3202&amp;""","""&amp;J3202&amp;""","""&amp;K3202&amp;""""</f>
        <v>"Medical Equipment and Accessories and Supplies","42000000","Medical training and education supplies","42300000","Aids for medical training","42301500","Anatomical human models for medical education or training","42301501","Gynecologic Simulator, Full Size Female Lower Torso","42301501.3","Other Non-Pharma"</v>
      </c>
    </row>
    <row r="3203" spans="1:13" ht="13" customHeight="1">
      <c r="A3203" s="27" t="s">
        <v>258</v>
      </c>
      <c r="B3203" s="27" t="s">
        <v>259</v>
      </c>
      <c r="C3203" s="27" t="s">
        <v>261</v>
      </c>
      <c r="D3203" s="27" t="s">
        <v>262</v>
      </c>
      <c r="E3203" s="27" t="s">
        <v>7341</v>
      </c>
      <c r="F3203" s="27" t="s">
        <v>7342</v>
      </c>
      <c r="G3203" s="27" t="s">
        <v>12558</v>
      </c>
      <c r="H3203" s="27" t="s">
        <v>12559</v>
      </c>
      <c r="I3203" s="27" t="s">
        <v>12561</v>
      </c>
      <c r="J3203" s="27" t="s">
        <v>12562</v>
      </c>
      <c r="K3203" s="27" t="s">
        <v>527</v>
      </c>
    </row>
    <row r="3204" spans="1:13" ht="13" customHeight="1">
      <c r="A3204" s="27" t="s">
        <v>258</v>
      </c>
      <c r="B3204" s="27" t="s">
        <v>259</v>
      </c>
      <c r="C3204" s="27" t="s">
        <v>261</v>
      </c>
      <c r="D3204" s="27" t="s">
        <v>262</v>
      </c>
      <c r="E3204" s="27" t="s">
        <v>7341</v>
      </c>
      <c r="F3204" s="27" t="s">
        <v>7342</v>
      </c>
      <c r="G3204" s="27" t="s">
        <v>12558</v>
      </c>
      <c r="H3204" s="27" t="s">
        <v>12559</v>
      </c>
      <c r="I3204" s="27" t="s">
        <v>12560</v>
      </c>
      <c r="J3204" s="27" t="s">
        <v>12563</v>
      </c>
      <c r="K3204" s="27" t="s">
        <v>527</v>
      </c>
    </row>
    <row r="3205" spans="1:13" ht="13" customHeight="1">
      <c r="A3205" s="11" t="s">
        <v>258</v>
      </c>
      <c r="B3205" s="37" t="s">
        <v>259</v>
      </c>
      <c r="C3205" s="11" t="s">
        <v>7355</v>
      </c>
      <c r="D3205" s="37" t="s">
        <v>7356</v>
      </c>
      <c r="E3205" s="11" t="s">
        <v>7357</v>
      </c>
      <c r="F3205" s="37" t="s">
        <v>7356</v>
      </c>
      <c r="G3205" s="11" t="s">
        <v>7357</v>
      </c>
      <c r="H3205" s="37" t="s">
        <v>7356</v>
      </c>
      <c r="I3205" s="11" t="s">
        <v>7357</v>
      </c>
      <c r="J3205" s="37" t="s">
        <v>7358</v>
      </c>
      <c r="K3205" s="11" t="s">
        <v>283</v>
      </c>
      <c r="L3205" s="5"/>
      <c r="M3205" s="16" t="str">
        <f>""""&amp;A3205&amp;""","""&amp;B3205&amp;""","""&amp;C3205&amp;""","""&amp;D3205&amp;""","""&amp;E3205&amp;""","""&amp;F3205&amp;""","""&amp;G3205&amp;""","""&amp;H3205&amp;""","""&amp;I3205&amp;""","""&amp;J3205&amp;""","""&amp;K3205&amp;""""</f>
        <v>"Medical Equipment and Accessories and Supplies","42000000","Wound care products","42310000","Other Wound care products","42310000","Other Wound care products","42310000","Other Wound care products","42310000.0","N/A"</v>
      </c>
    </row>
    <row r="3206" spans="1:13" ht="13" customHeight="1">
      <c r="A3206" s="11" t="s">
        <v>258</v>
      </c>
      <c r="B3206" s="37" t="s">
        <v>259</v>
      </c>
      <c r="C3206" s="11" t="s">
        <v>7355</v>
      </c>
      <c r="D3206" s="37" t="s">
        <v>7356</v>
      </c>
      <c r="E3206" s="11" t="s">
        <v>7359</v>
      </c>
      <c r="F3206" s="37" t="s">
        <v>7360</v>
      </c>
      <c r="G3206" s="11" t="s">
        <v>7361</v>
      </c>
      <c r="H3206" s="37" t="s">
        <v>7360</v>
      </c>
      <c r="I3206" s="11" t="s">
        <v>7361</v>
      </c>
      <c r="J3206" s="37" t="s">
        <v>7362</v>
      </c>
      <c r="K3206" s="11" t="s">
        <v>283</v>
      </c>
      <c r="L3206" s="5"/>
      <c r="M3206" s="16" t="str">
        <f>""""&amp;A3206&amp;""","""&amp;B3206&amp;""","""&amp;C3206&amp;""","""&amp;D3206&amp;""","""&amp;E3206&amp;""","""&amp;F3206&amp;""","""&amp;G3206&amp;""","""&amp;H3206&amp;""","""&amp;I3206&amp;""","""&amp;J3206&amp;""","""&amp;K3206&amp;""""</f>
        <v>"Medical Equipment and Accessories and Supplies","42000000","Wound care products","42310000","Bandages and dressings and related products","42311500","Other Bandages and dressings and related products","42311500","Other Bandages and dressings and related products","42311500.0","N/A"</v>
      </c>
    </row>
    <row r="3207" spans="1:13" ht="13" customHeight="1">
      <c r="A3207" s="11" t="s">
        <v>258</v>
      </c>
      <c r="B3207" s="37" t="s">
        <v>259</v>
      </c>
      <c r="C3207" s="11" t="s">
        <v>7355</v>
      </c>
      <c r="D3207" s="37" t="s">
        <v>7356</v>
      </c>
      <c r="E3207" s="11" t="s">
        <v>7359</v>
      </c>
      <c r="F3207" s="37" t="s">
        <v>7360</v>
      </c>
      <c r="G3207" s="11" t="s">
        <v>7361</v>
      </c>
      <c r="H3207" s="37" t="s">
        <v>7360</v>
      </c>
      <c r="I3207" s="11" t="s">
        <v>7363</v>
      </c>
      <c r="J3207" s="37" t="s">
        <v>7364</v>
      </c>
      <c r="K3207" s="11" t="s">
        <v>527</v>
      </c>
      <c r="L3207" s="5"/>
      <c r="M3207" s="16" t="str">
        <f>""""&amp;A3207&amp;""","""&amp;B3207&amp;""","""&amp;C3207&amp;""","""&amp;D3207&amp;""","""&amp;E3207&amp;""","""&amp;F3207&amp;""","""&amp;G3207&amp;""","""&amp;H3207&amp;""","""&amp;I3207&amp;""","""&amp;J3207&amp;""","""&amp;K3207&amp;""""</f>
        <v>"Medical Equipment and Accessories and Supplies","42000000","Wound care products","42310000","Bandages and dressings and related products","42311500","Other Bandages and dressings and related products","42311500","Dressing Kit, 5 Items, Sterile, Disposable","42311500.1","Other Non-Pharma"</v>
      </c>
    </row>
    <row r="3208" spans="1:13" ht="13" customHeight="1">
      <c r="A3208" s="11" t="s">
        <v>258</v>
      </c>
      <c r="B3208" s="37">
        <v>42000000</v>
      </c>
      <c r="C3208" s="11" t="s">
        <v>7355</v>
      </c>
      <c r="D3208" s="37">
        <v>42310000</v>
      </c>
      <c r="E3208" s="11" t="s">
        <v>7359</v>
      </c>
      <c r="F3208" s="37">
        <v>42311500</v>
      </c>
      <c r="G3208" s="11" t="s">
        <v>7365</v>
      </c>
      <c r="H3208" s="37">
        <v>42311545</v>
      </c>
      <c r="I3208" s="11" t="s">
        <v>7366</v>
      </c>
      <c r="J3208" s="37" t="s">
        <v>7367</v>
      </c>
      <c r="K3208" s="11" t="s">
        <v>527</v>
      </c>
      <c r="L3208" s="5"/>
      <c r="M3208" s="16" t="str">
        <f>""""&amp;A3208&amp;""","""&amp;B3208&amp;""","""&amp;C3208&amp;""","""&amp;D3208&amp;""","""&amp;E3208&amp;""","""&amp;F3208&amp;""","""&amp;G3208&amp;""","""&amp;H3208&amp;""","""&amp;I3208&amp;""","""&amp;J3208&amp;""","""&amp;K3208&amp;""""</f>
        <v>"Medical Equipment and Accessories and Supplies","42000000","Wound care products","42310000","Bandages and dressings and related products","42311500","Non adhesive dry bandages or dressings","42311545","Other Non adhesive dry bandages or dressings","42311545.0","Other Non-Pharma"</v>
      </c>
    </row>
    <row r="3209" spans="1:13" ht="13" customHeight="1">
      <c r="A3209" s="11" t="s">
        <v>258</v>
      </c>
      <c r="B3209" s="37">
        <v>42000000</v>
      </c>
      <c r="C3209" s="11" t="s">
        <v>7355</v>
      </c>
      <c r="D3209" s="37">
        <v>42310000</v>
      </c>
      <c r="E3209" s="11" t="s">
        <v>7359</v>
      </c>
      <c r="F3209" s="37">
        <v>42311500</v>
      </c>
      <c r="G3209" s="11" t="s">
        <v>7365</v>
      </c>
      <c r="H3209" s="37">
        <v>42311545</v>
      </c>
      <c r="I3209" s="11" t="s">
        <v>7368</v>
      </c>
      <c r="J3209" s="37" t="s">
        <v>7369</v>
      </c>
      <c r="K3209" s="11" t="s">
        <v>527</v>
      </c>
      <c r="L3209" s="5"/>
      <c r="M3209" s="16" t="str">
        <f>""""&amp;A3209&amp;""","""&amp;B3209&amp;""","""&amp;C3209&amp;""","""&amp;D3209&amp;""","""&amp;E3209&amp;""","""&amp;F3209&amp;""","""&amp;G3209&amp;""","""&amp;H3209&amp;""","""&amp;I3209&amp;""","""&amp;J3209&amp;""","""&amp;K3209&amp;""""</f>
        <v>"Medical Equipment and Accessories and Supplies","42000000","Wound care products","42310000","Bandages and dressings and related products","42311500","Non adhesive dry bandages or dressings","42311545","Bandage, Self-Adhesive, Cohesive, 7.5 m x 2.5 cm, 1 Roll","42311545.1","Other Non-Pharma"</v>
      </c>
    </row>
    <row r="3210" spans="1:13" ht="13" customHeight="1">
      <c r="A3210" s="11" t="s">
        <v>258</v>
      </c>
      <c r="B3210" s="37" t="s">
        <v>259</v>
      </c>
      <c r="C3210" s="11" t="s">
        <v>7355</v>
      </c>
      <c r="D3210" s="37" t="s">
        <v>7356</v>
      </c>
      <c r="E3210" s="11" t="s">
        <v>7359</v>
      </c>
      <c r="F3210" s="37" t="s">
        <v>7360</v>
      </c>
      <c r="G3210" s="11" t="s">
        <v>7370</v>
      </c>
      <c r="H3210" s="37" t="s">
        <v>7371</v>
      </c>
      <c r="I3210" s="11" t="s">
        <v>7372</v>
      </c>
      <c r="J3210" s="37" t="s">
        <v>7373</v>
      </c>
      <c r="K3210" s="19" t="s">
        <v>527</v>
      </c>
      <c r="L3210" s="5"/>
      <c r="M3210" s="16" t="str">
        <f>""""&amp;A3210&amp;""","""&amp;B3210&amp;""","""&amp;C3210&amp;""","""&amp;D3210&amp;""","""&amp;E3210&amp;""","""&amp;F3210&amp;""","""&amp;G3210&amp;""","""&amp;H3210&amp;""","""&amp;I3210&amp;""","""&amp;J3210&amp;""","""&amp;K3210&amp;""""</f>
        <v>"Medical Equipment and Accessories and Supplies","42000000","Wound care products","42310000","Bandages and dressings and related products","42311500","Adhesive dry bandages","42311546","Other Adhesive dry bandages","42311546.0","Other Non-Pharma"</v>
      </c>
    </row>
    <row r="3211" spans="1:13" ht="13" customHeight="1">
      <c r="A3211" s="11" t="s">
        <v>258</v>
      </c>
      <c r="B3211" s="37">
        <v>42000000</v>
      </c>
      <c r="C3211" s="11" t="s">
        <v>7355</v>
      </c>
      <c r="D3211" s="37">
        <v>42310000</v>
      </c>
      <c r="E3211" s="11" t="s">
        <v>7359</v>
      </c>
      <c r="F3211" s="37">
        <v>42311500</v>
      </c>
      <c r="G3211" s="11" t="s">
        <v>7370</v>
      </c>
      <c r="H3211" s="37">
        <v>42311546</v>
      </c>
      <c r="I3211" s="11" t="s">
        <v>7374</v>
      </c>
      <c r="J3211" s="37" t="s">
        <v>7375</v>
      </c>
      <c r="K3211" s="11" t="s">
        <v>527</v>
      </c>
      <c r="L3211" s="5"/>
      <c r="M3211" s="16" t="str">
        <f>""""&amp;A3211&amp;""","""&amp;B3211&amp;""","""&amp;C3211&amp;""","""&amp;D3211&amp;""","""&amp;E3211&amp;""","""&amp;F3211&amp;""","""&amp;G3211&amp;""","""&amp;H3211&amp;""","""&amp;I3211&amp;""","""&amp;J3211&amp;""","""&amp;K3211&amp;""""</f>
        <v>"Medical Equipment and Accessories and Supplies","42000000","Wound care products","42310000","Bandages and dressings and related products","42311500","Adhesive dry bandages","42311546","Bandage, Adhesive, 2 x 3 in, Would Plaster, Ethylene Oxide Sterilization","42311546.1","Other Non-Pharma"</v>
      </c>
    </row>
    <row r="3212" spans="1:13" ht="13" customHeight="1">
      <c r="A3212" s="11" t="s">
        <v>258</v>
      </c>
      <c r="B3212" s="37">
        <v>42000000</v>
      </c>
      <c r="C3212" s="11" t="s">
        <v>7355</v>
      </c>
      <c r="D3212" s="37">
        <v>42310000</v>
      </c>
      <c r="E3212" s="11" t="s">
        <v>7359</v>
      </c>
      <c r="F3212" s="37">
        <v>42311500</v>
      </c>
      <c r="G3212" s="11" t="s">
        <v>7370</v>
      </c>
      <c r="H3212" s="37">
        <v>42311546</v>
      </c>
      <c r="I3212" s="11" t="s">
        <v>7376</v>
      </c>
      <c r="J3212" s="37" t="s">
        <v>7377</v>
      </c>
      <c r="K3212" s="11" t="s">
        <v>527</v>
      </c>
      <c r="L3212" s="5"/>
      <c r="M3212" s="16" t="str">
        <f>""""&amp;A3212&amp;""","""&amp;B3212&amp;""","""&amp;C3212&amp;""","""&amp;D3212&amp;""","""&amp;E3212&amp;""","""&amp;F3212&amp;""","""&amp;G3212&amp;""","""&amp;H3212&amp;""","""&amp;I3212&amp;""","""&amp;J3212&amp;""","""&amp;K3212&amp;""""</f>
        <v>"Medical Equipment and Accessories and Supplies","42000000","Wound care products","42310000","Bandages and dressings and related products","42311500","Adhesive dry bandages","42311546","Bandage, Adhesive, 3/4 x 3 in","42311546.2","Other Non-Pharma"</v>
      </c>
    </row>
    <row r="3213" spans="1:13" ht="13" customHeight="1">
      <c r="A3213" s="11" t="s">
        <v>258</v>
      </c>
      <c r="B3213" s="37">
        <v>42000000</v>
      </c>
      <c r="C3213" s="11" t="s">
        <v>7355</v>
      </c>
      <c r="D3213" s="37">
        <v>42310000</v>
      </c>
      <c r="E3213" s="11" t="s">
        <v>7359</v>
      </c>
      <c r="F3213" s="37">
        <v>42311500</v>
      </c>
      <c r="G3213" s="11" t="s">
        <v>7370</v>
      </c>
      <c r="H3213" s="37">
        <v>42311546</v>
      </c>
      <c r="I3213" s="11" t="s">
        <v>7378</v>
      </c>
      <c r="J3213" s="37" t="s">
        <v>7379</v>
      </c>
      <c r="K3213" s="11" t="s">
        <v>527</v>
      </c>
      <c r="L3213" s="5"/>
      <c r="M3213" s="16" t="str">
        <f>""""&amp;A3213&amp;""","""&amp;B3213&amp;""","""&amp;C3213&amp;""","""&amp;D3213&amp;""","""&amp;E3213&amp;""","""&amp;F3213&amp;""","""&amp;G3213&amp;""","""&amp;H3213&amp;""","""&amp;I3213&amp;""","""&amp;J3213&amp;""","""&amp;K3213&amp;""""</f>
        <v>"Medical Equipment and Accessories and Supplies","42000000","Wound care products","42310000","Bandages and dressings and related products","42311500","Adhesive dry bandages","42311546","Bandage, Adhesive, Round, 7/8 in, Sheer, Sterile, Latex-Free","42311546.3","Other Non-Pharma"</v>
      </c>
    </row>
    <row r="3214" spans="1:13" ht="13" customHeight="1">
      <c r="A3214" s="11" t="s">
        <v>258</v>
      </c>
      <c r="B3214" s="37">
        <v>42000000</v>
      </c>
      <c r="C3214" s="11" t="s">
        <v>7355</v>
      </c>
      <c r="D3214" s="37">
        <v>42310000</v>
      </c>
      <c r="E3214" s="11" t="s">
        <v>7359</v>
      </c>
      <c r="F3214" s="37">
        <v>42311500</v>
      </c>
      <c r="G3214" s="11" t="s">
        <v>7370</v>
      </c>
      <c r="H3214" s="37">
        <v>42311546</v>
      </c>
      <c r="I3214" s="11" t="s">
        <v>7380</v>
      </c>
      <c r="J3214" s="37" t="s">
        <v>7381</v>
      </c>
      <c r="K3214" s="11" t="s">
        <v>527</v>
      </c>
      <c r="L3214" s="5"/>
      <c r="M3214" s="16" t="str">
        <f>""""&amp;A3214&amp;""","""&amp;B3214&amp;""","""&amp;C3214&amp;""","""&amp;D3214&amp;""","""&amp;E3214&amp;""","""&amp;F3214&amp;""","""&amp;G3214&amp;""","""&amp;H3214&amp;""","""&amp;I3214&amp;""","""&amp;J3214&amp;""","""&amp;K3214&amp;""""</f>
        <v>"Medical Equipment and Accessories and Supplies","42000000","Wound care products","42310000","Bandages and dressings and related products","42311500","Adhesive dry bandages","42311546","Bandage, Adhesive, Round, Vinyl, 1 in Diameter","42311546.4","Other Non-Pharma"</v>
      </c>
    </row>
    <row r="3215" spans="1:13" ht="13" customHeight="1">
      <c r="A3215" s="11" t="s">
        <v>258</v>
      </c>
      <c r="B3215" s="37" t="s">
        <v>259</v>
      </c>
      <c r="C3215" s="11" t="s">
        <v>7355</v>
      </c>
      <c r="D3215" s="37" t="s">
        <v>7356</v>
      </c>
      <c r="E3215" s="11" t="s">
        <v>7359</v>
      </c>
      <c r="F3215" s="37" t="s">
        <v>7360</v>
      </c>
      <c r="G3215" s="11" t="s">
        <v>7370</v>
      </c>
      <c r="H3215" s="37" t="s">
        <v>7371</v>
      </c>
      <c r="I3215" s="11" t="s">
        <v>7382</v>
      </c>
      <c r="J3215" s="37" t="s">
        <v>7383</v>
      </c>
      <c r="K3215" s="11" t="s">
        <v>527</v>
      </c>
      <c r="L3215" s="5"/>
      <c r="M3215" s="16" t="str">
        <f>""""&amp;A3215&amp;""","""&amp;B3215&amp;""","""&amp;C3215&amp;""","""&amp;D3215&amp;""","""&amp;E3215&amp;""","""&amp;F3215&amp;""","""&amp;G3215&amp;""","""&amp;H3215&amp;""","""&amp;I3215&amp;""","""&amp;J3215&amp;""","""&amp;K3215&amp;""""</f>
        <v>"Medical Equipment and Accessories and Supplies","42000000","Wound care products","42310000","Bandages and dressings and related products","42311500","Adhesive dry bandages","42311546","Bandage, Adhesive, 19 x 72 mm, 100 Each","42311546.5","Other Non-Pharma"</v>
      </c>
    </row>
    <row r="3216" spans="1:13" ht="13" customHeight="1">
      <c r="A3216" s="11" t="s">
        <v>258</v>
      </c>
      <c r="B3216" s="37" t="s">
        <v>259</v>
      </c>
      <c r="C3216" s="11" t="s">
        <v>7355</v>
      </c>
      <c r="D3216" s="37" t="s">
        <v>7356</v>
      </c>
      <c r="E3216" s="11" t="s">
        <v>7359</v>
      </c>
      <c r="F3216" s="37" t="s">
        <v>7360</v>
      </c>
      <c r="G3216" s="11" t="s">
        <v>7384</v>
      </c>
      <c r="H3216" s="37" t="s">
        <v>7385</v>
      </c>
      <c r="I3216" s="11" t="s">
        <v>7386</v>
      </c>
      <c r="J3216" s="37" t="s">
        <v>7387</v>
      </c>
      <c r="K3216" s="11" t="s">
        <v>527</v>
      </c>
      <c r="L3216" s="5"/>
      <c r="M3216" s="16" t="str">
        <f>""""&amp;A3216&amp;""","""&amp;B3216&amp;""","""&amp;C3216&amp;""","""&amp;D3216&amp;""","""&amp;E3216&amp;""","""&amp;F3216&amp;""","""&amp;G3216&amp;""","""&amp;H3216&amp;""","""&amp;I3216&amp;""","""&amp;J3216&amp;""","""&amp;K3216&amp;""""</f>
        <v>"Medical Equipment and Accessories and Supplies","42000000","Wound care products","42310000","Bandages and dressings and related products","42311500","Dry packing gauzes","42311550","Other Dry packing gauzes","42311550.0","Other Non-Pharma"</v>
      </c>
    </row>
    <row r="3217" spans="1:13" ht="13" customHeight="1">
      <c r="A3217" s="11" t="s">
        <v>258</v>
      </c>
      <c r="B3217" s="37">
        <v>42000000</v>
      </c>
      <c r="C3217" s="11" t="s">
        <v>7355</v>
      </c>
      <c r="D3217" s="37">
        <v>42310000</v>
      </c>
      <c r="E3217" s="11" t="s">
        <v>7359</v>
      </c>
      <c r="F3217" s="37">
        <v>42311500</v>
      </c>
      <c r="G3217" s="11" t="s">
        <v>7384</v>
      </c>
      <c r="H3217" s="37">
        <v>42311550</v>
      </c>
      <c r="I3217" s="11" t="s">
        <v>7388</v>
      </c>
      <c r="J3217" s="37" t="s">
        <v>7389</v>
      </c>
      <c r="K3217" s="11" t="s">
        <v>527</v>
      </c>
      <c r="L3217" s="5"/>
      <c r="M3217" s="16" t="str">
        <f>""""&amp;A3217&amp;""","""&amp;B3217&amp;""","""&amp;C3217&amp;""","""&amp;D3217&amp;""","""&amp;E3217&amp;""","""&amp;F3217&amp;""","""&amp;G3217&amp;""","""&amp;H3217&amp;""","""&amp;I3217&amp;""","""&amp;J3217&amp;""","""&amp;K3217&amp;""""</f>
        <v>"Medical Equipment and Accessories and Supplies","42000000","Wound care products","42310000","Bandages and dressings and related products","42311500","Dry packing gauzes","42311550","Gauze, Absorbent, Cotton, 36 in x 100 yd, 91 m x 0.91 m, 4-ply","42311550.1","Other Non-Pharma"</v>
      </c>
    </row>
    <row r="3218" spans="1:13" ht="13" customHeight="1">
      <c r="A3218" s="11" t="s">
        <v>258</v>
      </c>
      <c r="B3218" s="37" t="str">
        <f>LEFT(H3218,2)&amp;"000000"</f>
        <v>42000000</v>
      </c>
      <c r="C3218" s="11" t="s">
        <v>7355</v>
      </c>
      <c r="D3218" s="37" t="str">
        <f>LEFT(H3218,4)&amp;"0000"</f>
        <v>42310000</v>
      </c>
      <c r="E3218" s="11" t="s">
        <v>7359</v>
      </c>
      <c r="F3218" s="37" t="str">
        <f>LEFT(H3218,6)&amp;"00"</f>
        <v>42311500</v>
      </c>
      <c r="G3218" s="11" t="s">
        <v>7384</v>
      </c>
      <c r="H3218" s="37" t="s">
        <v>7385</v>
      </c>
      <c r="I3218" s="11" t="s">
        <v>7390</v>
      </c>
      <c r="J3218" s="37" t="s">
        <v>7391</v>
      </c>
      <c r="K3218" s="19" t="s">
        <v>527</v>
      </c>
      <c r="L3218" s="5"/>
      <c r="M3218" s="16" t="str">
        <f>""""&amp;A3218&amp;""","""&amp;B3218&amp;""","""&amp;C3218&amp;""","""&amp;D3218&amp;""","""&amp;E3218&amp;""","""&amp;F3218&amp;""","""&amp;G3218&amp;""","""&amp;H3218&amp;""","""&amp;I3218&amp;""","""&amp;J3218&amp;""","""&amp;K3218&amp;""""</f>
        <v>"Medical Equipment and Accessories and Supplies","42000000","Wound care products","42310000","Bandages and dressings and related products","42311500","Dry packing gauzes","42311550","Gauze, Cotton, 20 x 20 cm (8 x 8 in), 800 Pieces","42311550.10","Other Non-Pharma"</v>
      </c>
    </row>
    <row r="3219" spans="1:13" ht="13" customHeight="1">
      <c r="A3219" s="11" t="s">
        <v>258</v>
      </c>
      <c r="B3219" s="37" t="str">
        <f>LEFT(H3219,2)&amp;"000000"</f>
        <v>42000000</v>
      </c>
      <c r="C3219" s="11" t="s">
        <v>7355</v>
      </c>
      <c r="D3219" s="37" t="str">
        <f>LEFT(H3219,4)&amp;"0000"</f>
        <v>42310000</v>
      </c>
      <c r="E3219" s="11" t="s">
        <v>7359</v>
      </c>
      <c r="F3219" s="37" t="str">
        <f>LEFT(H3219,6)&amp;"00"</f>
        <v>42311500</v>
      </c>
      <c r="G3219" s="11" t="s">
        <v>7384</v>
      </c>
      <c r="H3219" s="37" t="s">
        <v>7385</v>
      </c>
      <c r="I3219" s="11" t="s">
        <v>7392</v>
      </c>
      <c r="J3219" s="37" t="s">
        <v>7393</v>
      </c>
      <c r="K3219" s="11" t="s">
        <v>527</v>
      </c>
      <c r="L3219" s="5"/>
      <c r="M3219" s="16" t="str">
        <f>""""&amp;A3219&amp;""","""&amp;B3219&amp;""","""&amp;C3219&amp;""","""&amp;D3219&amp;""","""&amp;E3219&amp;""","""&amp;F3219&amp;""","""&amp;G3219&amp;""","""&amp;H3219&amp;""","""&amp;I3219&amp;""","""&amp;J3219&amp;""","""&amp;K3219&amp;""""</f>
        <v>"Medical Equipment and Accessories and Supplies","42000000","Wound care products","42310000","Bandages and dressings and related products","42311500","Dry packing gauzes","42311550","Gauze, Cotton, 50 mm x 5 m, 1 Roll","42311550.11","Other Non-Pharma"</v>
      </c>
    </row>
    <row r="3220" spans="1:13" ht="13" customHeight="1">
      <c r="A3220" s="11" t="s">
        <v>258</v>
      </c>
      <c r="B3220" s="37" t="str">
        <f>LEFT(H3220,2)&amp;"000000"</f>
        <v>42000000</v>
      </c>
      <c r="C3220" s="11" t="s">
        <v>7355</v>
      </c>
      <c r="D3220" s="37" t="str">
        <f>LEFT(H3220,4)&amp;"0000"</f>
        <v>42310000</v>
      </c>
      <c r="E3220" s="11" t="s">
        <v>7359</v>
      </c>
      <c r="F3220" s="37" t="str">
        <f>LEFT(H3220,6)&amp;"00"</f>
        <v>42311500</v>
      </c>
      <c r="G3220" s="11" t="s">
        <v>7384</v>
      </c>
      <c r="H3220" s="37" t="s">
        <v>7385</v>
      </c>
      <c r="I3220" s="11" t="s">
        <v>7394</v>
      </c>
      <c r="J3220" s="37" t="s">
        <v>7395</v>
      </c>
      <c r="K3220" s="11" t="s">
        <v>527</v>
      </c>
      <c r="L3220" s="5"/>
      <c r="M3220" s="16" t="str">
        <f>""""&amp;A3220&amp;""","""&amp;B3220&amp;""","""&amp;C3220&amp;""","""&amp;D3220&amp;""","""&amp;E3220&amp;""","""&amp;F3220&amp;""","""&amp;G3220&amp;""","""&amp;H3220&amp;""","""&amp;I3220&amp;""","""&amp;J3220&amp;""","""&amp;K3220&amp;""""</f>
        <v>"Medical Equipment and Accessories and Supplies","42000000","Wound care products","42310000","Bandages and dressings and related products","42311500","Dry packing gauzes","42311550","Gauze, Cotton, 50 mm x 5 m, 10 Rolls","42311550.12","Other Non-Pharma"</v>
      </c>
    </row>
    <row r="3221" spans="1:13" ht="13" customHeight="1">
      <c r="A3221" s="11" t="s">
        <v>258</v>
      </c>
      <c r="B3221" s="37" t="str">
        <f>LEFT(H3221,2)&amp;"000000"</f>
        <v>42000000</v>
      </c>
      <c r="C3221" s="11" t="s">
        <v>7355</v>
      </c>
      <c r="D3221" s="37" t="str">
        <f>LEFT(H3221,4)&amp;"0000"</f>
        <v>42310000</v>
      </c>
      <c r="E3221" s="11" t="s">
        <v>7359</v>
      </c>
      <c r="F3221" s="37" t="str">
        <f>LEFT(H3221,6)&amp;"00"</f>
        <v>42311500</v>
      </c>
      <c r="G3221" s="11" t="s">
        <v>7384</v>
      </c>
      <c r="H3221" s="37" t="s">
        <v>7385</v>
      </c>
      <c r="I3221" s="11" t="s">
        <v>7396</v>
      </c>
      <c r="J3221" s="37" t="s">
        <v>7397</v>
      </c>
      <c r="K3221" s="19" t="s">
        <v>527</v>
      </c>
      <c r="L3221" s="5"/>
      <c r="M3221" s="16" t="str">
        <f>""""&amp;A3221&amp;""","""&amp;B3221&amp;""","""&amp;C3221&amp;""","""&amp;D3221&amp;""","""&amp;E3221&amp;""","""&amp;F3221&amp;""","""&amp;G3221&amp;""","""&amp;H3221&amp;""","""&amp;I3221&amp;""","""&amp;J3221&amp;""","""&amp;K3221&amp;""""</f>
        <v>"Medical Equipment and Accessories and Supplies","42000000","Wound care products","42310000","Bandages and dressings and related products","42311500","Dry packing gauzes","42311550","Gauze, Cotton, 75 mm x 5 m, 10 Rolls","42311550.13","Other Non-Pharma"</v>
      </c>
    </row>
    <row r="3222" spans="1:13" ht="13" customHeight="1">
      <c r="A3222" s="11" t="s">
        <v>258</v>
      </c>
      <c r="B3222" s="37" t="str">
        <f>LEFT(H3222,2)&amp;"000000"</f>
        <v>42000000</v>
      </c>
      <c r="C3222" s="11" t="s">
        <v>7355</v>
      </c>
      <c r="D3222" s="37" t="str">
        <f>LEFT(H3222,4)&amp;"0000"</f>
        <v>42310000</v>
      </c>
      <c r="E3222" s="11" t="s">
        <v>7359</v>
      </c>
      <c r="F3222" s="37" t="str">
        <f>LEFT(H3222,6)&amp;"00"</f>
        <v>42311500</v>
      </c>
      <c r="G3222" s="11" t="s">
        <v>7384</v>
      </c>
      <c r="H3222" s="37" t="s">
        <v>7385</v>
      </c>
      <c r="I3222" s="11" t="s">
        <v>7398</v>
      </c>
      <c r="J3222" s="37" t="s">
        <v>7399</v>
      </c>
      <c r="K3222" s="11" t="s">
        <v>527</v>
      </c>
      <c r="L3222" s="5"/>
      <c r="M3222" s="16" t="str">
        <f>""""&amp;A3222&amp;""","""&amp;B3222&amp;""","""&amp;C3222&amp;""","""&amp;D3222&amp;""","""&amp;E3222&amp;""","""&amp;F3222&amp;""","""&amp;G3222&amp;""","""&amp;H3222&amp;""","""&amp;I3222&amp;""","""&amp;J3222&amp;""","""&amp;K3222&amp;""""</f>
        <v>"Medical Equipment and Accessories and Supplies","42000000","Wound care products","42310000","Bandages and dressings and related products","42311500","Dry packing gauzes","42311550","Gauze, Sterile, 8 Ply, 2 x 2 in, 100 Each","42311550.14","Other Non-Pharma"</v>
      </c>
    </row>
    <row r="3223" spans="1:13" ht="13" customHeight="1">
      <c r="A3223" s="11" t="s">
        <v>258</v>
      </c>
      <c r="B3223" s="37">
        <v>42000000</v>
      </c>
      <c r="C3223" s="11" t="s">
        <v>7355</v>
      </c>
      <c r="D3223" s="37">
        <v>42310000</v>
      </c>
      <c r="E3223" s="11" t="s">
        <v>7359</v>
      </c>
      <c r="F3223" s="37">
        <v>42311500</v>
      </c>
      <c r="G3223" s="11" t="s">
        <v>7384</v>
      </c>
      <c r="H3223" s="37">
        <v>42311550</v>
      </c>
      <c r="I3223" s="11" t="s">
        <v>7400</v>
      </c>
      <c r="J3223" s="37" t="s">
        <v>7401</v>
      </c>
      <c r="K3223" s="11" t="s">
        <v>527</v>
      </c>
      <c r="L3223" s="5"/>
      <c r="M3223" s="16" t="str">
        <f>""""&amp;A3223&amp;""","""&amp;B3223&amp;""","""&amp;C3223&amp;""","""&amp;D3223&amp;""","""&amp;E3223&amp;""","""&amp;F3223&amp;""","""&amp;G3223&amp;""","""&amp;H3223&amp;""","""&amp;I3223&amp;""","""&amp;J3223&amp;""","""&amp;K3223&amp;""""</f>
        <v>"Medical Equipment and Accessories and Supplies","42000000","Wound care products","42310000","Bandages and dressings and related products","42311500","Dry packing gauzes","42311550","Gauze, Non-Sterile, 4 Ply, 4 x 4 in","42311550.2","Other Non-Pharma"</v>
      </c>
    </row>
    <row r="3224" spans="1:13" ht="13" customHeight="1">
      <c r="A3224" s="11" t="s">
        <v>258</v>
      </c>
      <c r="B3224" s="37">
        <v>42000000</v>
      </c>
      <c r="C3224" s="11" t="s">
        <v>7355</v>
      </c>
      <c r="D3224" s="37">
        <v>42310000</v>
      </c>
      <c r="E3224" s="11" t="s">
        <v>7359</v>
      </c>
      <c r="F3224" s="37">
        <v>42311500</v>
      </c>
      <c r="G3224" s="11" t="s">
        <v>7384</v>
      </c>
      <c r="H3224" s="37">
        <v>42311550</v>
      </c>
      <c r="I3224" s="11" t="s">
        <v>7402</v>
      </c>
      <c r="J3224" s="37" t="s">
        <v>7403</v>
      </c>
      <c r="K3224" s="11" t="s">
        <v>527</v>
      </c>
      <c r="L3224" s="5"/>
      <c r="M3224" s="16" t="str">
        <f>""""&amp;A3224&amp;""","""&amp;B3224&amp;""","""&amp;C3224&amp;""","""&amp;D3224&amp;""","""&amp;E3224&amp;""","""&amp;F3224&amp;""","""&amp;G3224&amp;""","""&amp;H3224&amp;""","""&amp;I3224&amp;""","""&amp;J3224&amp;""","""&amp;K3224&amp;""""</f>
        <v>"Medical Equipment and Accessories and Supplies","42000000","Wound care products","42310000","Bandages and dressings and related products","42311500","Dry packing gauzes","42311550","Gauze, Sterile, 12 Ply, 4 x 4 in (10 x 10 cm)","42311550.3","Other Non-Pharma"</v>
      </c>
    </row>
    <row r="3225" spans="1:13" ht="13" customHeight="1">
      <c r="A3225" s="11" t="s">
        <v>258</v>
      </c>
      <c r="B3225" s="37" t="s">
        <v>259</v>
      </c>
      <c r="C3225" s="11" t="s">
        <v>7355</v>
      </c>
      <c r="D3225" s="37" t="s">
        <v>7356</v>
      </c>
      <c r="E3225" s="11" t="s">
        <v>7359</v>
      </c>
      <c r="F3225" s="37" t="s">
        <v>7360</v>
      </c>
      <c r="G3225" s="11" t="s">
        <v>7384</v>
      </c>
      <c r="H3225" s="37" t="s">
        <v>7385</v>
      </c>
      <c r="I3225" s="11" t="s">
        <v>7404</v>
      </c>
      <c r="J3225" s="37" t="s">
        <v>7405</v>
      </c>
      <c r="K3225" s="11" t="s">
        <v>527</v>
      </c>
      <c r="L3225" s="5"/>
      <c r="M3225" s="16" t="str">
        <f>""""&amp;A3225&amp;""","""&amp;B3225&amp;""","""&amp;C3225&amp;""","""&amp;D3225&amp;""","""&amp;E3225&amp;""","""&amp;F3225&amp;""","""&amp;G3225&amp;""","""&amp;H3225&amp;""","""&amp;I3225&amp;""","""&amp;J3225&amp;""","""&amp;K3225&amp;""""</f>
        <v>"Medical Equipment and Accessories and Supplies","42000000","Wound care products","42310000","Bandages and dressings and related products","42311500","Dry packing gauzes","42311550","Gauze, Absorbent, Cotton, 750 gm, 90 cm x 50 m, 4-ply, 1 Roll","42311550.4","Other Non-Pharma"</v>
      </c>
    </row>
    <row r="3226" spans="1:13" ht="13" customHeight="1">
      <c r="A3226" s="11" t="s">
        <v>258</v>
      </c>
      <c r="B3226" s="37" t="s">
        <v>259</v>
      </c>
      <c r="C3226" s="11" t="s">
        <v>7355</v>
      </c>
      <c r="D3226" s="37" t="s">
        <v>7356</v>
      </c>
      <c r="E3226" s="11" t="s">
        <v>7359</v>
      </c>
      <c r="F3226" s="37" t="s">
        <v>7360</v>
      </c>
      <c r="G3226" s="11" t="s">
        <v>7384</v>
      </c>
      <c r="H3226" s="37" t="s">
        <v>7385</v>
      </c>
      <c r="I3226" s="11" t="s">
        <v>7406</v>
      </c>
      <c r="J3226" s="37" t="s">
        <v>7407</v>
      </c>
      <c r="K3226" s="11" t="s">
        <v>527</v>
      </c>
      <c r="L3226" s="5"/>
      <c r="M3226" s="16" t="str">
        <f>""""&amp;A3226&amp;""","""&amp;B3226&amp;""","""&amp;C3226&amp;""","""&amp;D3226&amp;""","""&amp;E3226&amp;""","""&amp;F3226&amp;""","""&amp;G3226&amp;""","""&amp;H3226&amp;""","""&amp;I3226&amp;""","""&amp;J3226&amp;""","""&amp;K3226&amp;""""</f>
        <v>"Medical Equipment and Accessories and Supplies","42000000","Wound care products","42310000","Bandages and dressings and related products","42311500","Dry packing gauzes","42311550","Gauze, Non-Sterile, 12 Ply, 4 x 4 in, 200 Each","42311550.5","Other Non-Pharma"</v>
      </c>
    </row>
    <row r="3227" spans="1:13" ht="13" customHeight="1">
      <c r="A3227" s="11" t="s">
        <v>258</v>
      </c>
      <c r="B3227" s="37" t="s">
        <v>259</v>
      </c>
      <c r="C3227" s="11" t="s">
        <v>7355</v>
      </c>
      <c r="D3227" s="37" t="s">
        <v>7356</v>
      </c>
      <c r="E3227" s="11" t="s">
        <v>7359</v>
      </c>
      <c r="F3227" s="37" t="s">
        <v>7360</v>
      </c>
      <c r="G3227" s="11" t="s">
        <v>7384</v>
      </c>
      <c r="H3227" s="37" t="s">
        <v>7385</v>
      </c>
      <c r="I3227" s="11" t="s">
        <v>7408</v>
      </c>
      <c r="J3227" s="37" t="s">
        <v>7409</v>
      </c>
      <c r="K3227" s="11" t="s">
        <v>527</v>
      </c>
      <c r="L3227" s="5"/>
      <c r="M3227" s="16" t="str">
        <f>""""&amp;A3227&amp;""","""&amp;B3227&amp;""","""&amp;C3227&amp;""","""&amp;D3227&amp;""","""&amp;E3227&amp;""","""&amp;F3227&amp;""","""&amp;G3227&amp;""","""&amp;H3227&amp;""","""&amp;I3227&amp;""","""&amp;J3227&amp;""","""&amp;K3227&amp;""""</f>
        <v>"Medical Equipment and Accessories and Supplies","42000000","Wound care products","42310000","Bandages and dressings and related products","42311500","Dry packing gauzes","42311550","Gauze, Non-Sterile, 8 Ply, 2 x 2 in, 200 Each","42311550.6","Other Non-Pharma"</v>
      </c>
    </row>
    <row r="3228" spans="1:13" ht="13" customHeight="1">
      <c r="A3228" s="11" t="s">
        <v>258</v>
      </c>
      <c r="B3228" s="37" t="s">
        <v>259</v>
      </c>
      <c r="C3228" s="11" t="s">
        <v>7355</v>
      </c>
      <c r="D3228" s="37" t="s">
        <v>7356</v>
      </c>
      <c r="E3228" s="11" t="s">
        <v>7359</v>
      </c>
      <c r="F3228" s="37" t="s">
        <v>7360</v>
      </c>
      <c r="G3228" s="11" t="s">
        <v>7384</v>
      </c>
      <c r="H3228" s="37" t="s">
        <v>7385</v>
      </c>
      <c r="I3228" s="11" t="s">
        <v>7410</v>
      </c>
      <c r="J3228" s="37" t="s">
        <v>7411</v>
      </c>
      <c r="K3228" s="11" t="s">
        <v>527</v>
      </c>
      <c r="L3228" s="5"/>
      <c r="M3228" s="16" t="str">
        <f>""""&amp;A3228&amp;""","""&amp;B3228&amp;""","""&amp;C3228&amp;""","""&amp;D3228&amp;""","""&amp;E3228&amp;""","""&amp;F3228&amp;""","""&amp;G3228&amp;""","""&amp;H3228&amp;""","""&amp;I3228&amp;""","""&amp;J3228&amp;""","""&amp;K3228&amp;""""</f>
        <v>"Medical Equipment and Accessories and Supplies","42000000","Wound care products","42310000","Bandages and dressings and related products","42311500","Dry packing gauzes","42311550","Gauze, Sterile, 8 Ply, 4 x 4 in, 50 Pieces","42311550.7","Other Non-Pharma"</v>
      </c>
    </row>
    <row r="3229" spans="1:13" ht="13" customHeight="1">
      <c r="A3229" s="11" t="s">
        <v>258</v>
      </c>
      <c r="B3229" s="37" t="str">
        <f>LEFT(H3229,2)&amp;"000000"</f>
        <v>42000000</v>
      </c>
      <c r="C3229" s="11" t="s">
        <v>7355</v>
      </c>
      <c r="D3229" s="37" t="str">
        <f>LEFT(H3229,4)&amp;"0000"</f>
        <v>42310000</v>
      </c>
      <c r="E3229" s="11" t="s">
        <v>7359</v>
      </c>
      <c r="F3229" s="37" t="str">
        <f>LEFT(H3229,6)&amp;"00"</f>
        <v>42311500</v>
      </c>
      <c r="G3229" s="11" t="s">
        <v>7384</v>
      </c>
      <c r="H3229" s="37" t="s">
        <v>7385</v>
      </c>
      <c r="I3229" s="11" t="s">
        <v>7412</v>
      </c>
      <c r="J3229" s="37" t="s">
        <v>7413</v>
      </c>
      <c r="K3229" s="11" t="s">
        <v>527</v>
      </c>
      <c r="L3229" s="5"/>
      <c r="M3229" s="16" t="str">
        <f>""""&amp;A3229&amp;""","""&amp;B3229&amp;""","""&amp;C3229&amp;""","""&amp;D3229&amp;""","""&amp;E3229&amp;""","""&amp;F3229&amp;""","""&amp;G3229&amp;""","""&amp;H3229&amp;""","""&amp;I3229&amp;""","""&amp;J3229&amp;""","""&amp;K3229&amp;""""</f>
        <v>"Medical Equipment and Accessories and Supplies","42000000","Wound care products","42310000","Bandages and dressings and related products","42311500","Dry packing gauzes","42311550","Gauze, Absorbent, Non-Adherent, 40 x 170 mm, 1000 Pieces","42311550.8","Other Non-Pharma"</v>
      </c>
    </row>
    <row r="3230" spans="1:13" ht="13" customHeight="1">
      <c r="A3230" s="11" t="s">
        <v>258</v>
      </c>
      <c r="B3230" s="37" t="str">
        <f>LEFT(H3230,2)&amp;"000000"</f>
        <v>42000000</v>
      </c>
      <c r="C3230" s="11" t="s">
        <v>7355</v>
      </c>
      <c r="D3230" s="37" t="str">
        <f>LEFT(H3230,4)&amp;"0000"</f>
        <v>42310000</v>
      </c>
      <c r="E3230" s="11" t="s">
        <v>7359</v>
      </c>
      <c r="F3230" s="37" t="str">
        <f>LEFT(H3230,6)&amp;"00"</f>
        <v>42311500</v>
      </c>
      <c r="G3230" s="11" t="s">
        <v>7384</v>
      </c>
      <c r="H3230" s="37" t="s">
        <v>7385</v>
      </c>
      <c r="I3230" s="11" t="s">
        <v>7414</v>
      </c>
      <c r="J3230" s="37" t="s">
        <v>7415</v>
      </c>
      <c r="K3230" s="11" t="s">
        <v>527</v>
      </c>
      <c r="L3230" s="5"/>
      <c r="M3230" s="16" t="str">
        <f>""""&amp;A3230&amp;""","""&amp;B3230&amp;""","""&amp;C3230&amp;""","""&amp;D3230&amp;""","""&amp;E3230&amp;""","""&amp;F3230&amp;""","""&amp;G3230&amp;""","""&amp;H3230&amp;""","""&amp;I3230&amp;""","""&amp;J3230&amp;""","""&amp;K3230&amp;""""</f>
        <v>"Medical Equipment and Accessories and Supplies","42000000","Wound care products","42310000","Bandages and dressings and related products","42311500","Dry packing gauzes","42311550","Gauze, Cotton, 20 x 20 cm (8 x 8 in), 100 Pieces","42311550.9","Other Non-Pharma"</v>
      </c>
    </row>
    <row r="3231" spans="1:13" ht="13" customHeight="1">
      <c r="A3231" s="11" t="s">
        <v>258</v>
      </c>
      <c r="B3231" s="37" t="s">
        <v>259</v>
      </c>
      <c r="C3231" s="11" t="s">
        <v>7355</v>
      </c>
      <c r="D3231" s="37" t="s">
        <v>7356</v>
      </c>
      <c r="E3231" s="11" t="s">
        <v>7359</v>
      </c>
      <c r="F3231" s="37" t="s">
        <v>7360</v>
      </c>
      <c r="G3231" s="11" t="s">
        <v>7416</v>
      </c>
      <c r="H3231" s="37" t="s">
        <v>7417</v>
      </c>
      <c r="I3231" s="11" t="s">
        <v>7418</v>
      </c>
      <c r="J3231" s="37" t="s">
        <v>7419</v>
      </c>
      <c r="K3231" s="11" t="s">
        <v>527</v>
      </c>
      <c r="L3231" s="5"/>
      <c r="M3231" s="16" t="str">
        <f>""""&amp;A3231&amp;""","""&amp;B3231&amp;""","""&amp;C3231&amp;""","""&amp;D3231&amp;""","""&amp;E3231&amp;""","""&amp;F3231&amp;""","""&amp;G3231&amp;""","""&amp;H3231&amp;""","""&amp;I3231&amp;""","""&amp;J3231&amp;""","""&amp;K3231&amp;""""</f>
        <v>"Medical Equipment and Accessories and Supplies","42000000","Wound care products","42310000","Bandages and dressings and related products","42311500","Medical and surgical adherent tapes for general use","42311552","Other Medical and surgical adherent tapes for general use","42311552.0","Other Non-Pharma"</v>
      </c>
    </row>
    <row r="3232" spans="1:13" ht="13" customHeight="1">
      <c r="A3232" s="11" t="s">
        <v>258</v>
      </c>
      <c r="B3232" s="37">
        <v>42000000</v>
      </c>
      <c r="C3232" s="11" t="s">
        <v>7355</v>
      </c>
      <c r="D3232" s="37">
        <v>42310000</v>
      </c>
      <c r="E3232" s="11" t="s">
        <v>7359</v>
      </c>
      <c r="F3232" s="37">
        <v>42311500</v>
      </c>
      <c r="G3232" s="11" t="s">
        <v>7416</v>
      </c>
      <c r="H3232" s="37">
        <v>42311552</v>
      </c>
      <c r="I3232" s="11" t="s">
        <v>7420</v>
      </c>
      <c r="J3232" s="37" t="s">
        <v>7421</v>
      </c>
      <c r="K3232" s="11" t="s">
        <v>527</v>
      </c>
      <c r="L3232" s="5"/>
      <c r="M3232" s="16" t="str">
        <f>""""&amp;A3232&amp;""","""&amp;B3232&amp;""","""&amp;C3232&amp;""","""&amp;D3232&amp;""","""&amp;E3232&amp;""","""&amp;F3232&amp;""","""&amp;G3232&amp;""","""&amp;H3232&amp;""","""&amp;I3232&amp;""","""&amp;J3232&amp;""","""&amp;K3232&amp;""""</f>
        <v>"Medical Equipment and Accessories and Supplies","42000000","Wound care products","42310000","Bandages and dressings and related products","42311500","Medical and surgical adherent tapes for general use","42311552","Tape, Surgical, Paper, White, Hypoallergenic, 5 cm x 9 m","42311552.1","Other Non-Pharma"</v>
      </c>
    </row>
    <row r="3233" spans="1:13" ht="13" customHeight="1">
      <c r="A3233" s="11" t="s">
        <v>258</v>
      </c>
      <c r="B3233" s="37">
        <v>42000000</v>
      </c>
      <c r="C3233" s="11" t="s">
        <v>7355</v>
      </c>
      <c r="D3233" s="37">
        <v>42310000</v>
      </c>
      <c r="E3233" s="11" t="s">
        <v>7359</v>
      </c>
      <c r="F3233" s="37">
        <v>42311500</v>
      </c>
      <c r="G3233" s="11" t="s">
        <v>7416</v>
      </c>
      <c r="H3233" s="37">
        <v>42311552</v>
      </c>
      <c r="I3233" s="11" t="s">
        <v>7422</v>
      </c>
      <c r="J3233" s="37" t="s">
        <v>7423</v>
      </c>
      <c r="K3233" s="11" t="s">
        <v>527</v>
      </c>
      <c r="L3233" s="5"/>
      <c r="M3233" s="16" t="str">
        <f>""""&amp;A3233&amp;""","""&amp;B3233&amp;""","""&amp;C3233&amp;""","""&amp;D3233&amp;""","""&amp;E3233&amp;""","""&amp;F3233&amp;""","""&amp;G3233&amp;""","""&amp;H3233&amp;""","""&amp;I3233&amp;""","""&amp;J3233&amp;""","""&amp;K3233&amp;""""</f>
        <v>"Medical Equipment and Accessories and Supplies","42000000","Wound care products","42310000","Bandages and dressings and related products","42311500","Medical and surgical adherent tapes for general use","42311552","Zinc Oxide Strapping Tape 25 mm x 3 m","42311552.2","Other Non-Pharma"</v>
      </c>
    </row>
    <row r="3234" spans="1:13" ht="13" customHeight="1">
      <c r="A3234" s="11" t="s">
        <v>258</v>
      </c>
      <c r="B3234" s="37">
        <v>42000000</v>
      </c>
      <c r="C3234" s="11" t="s">
        <v>7355</v>
      </c>
      <c r="D3234" s="37">
        <v>42310000</v>
      </c>
      <c r="E3234" s="11" t="s">
        <v>7359</v>
      </c>
      <c r="F3234" s="37">
        <v>42311500</v>
      </c>
      <c r="G3234" s="11" t="s">
        <v>7416</v>
      </c>
      <c r="H3234" s="37">
        <v>42311552</v>
      </c>
      <c r="I3234" s="11" t="s">
        <v>7424</v>
      </c>
      <c r="J3234" s="37" t="s">
        <v>7425</v>
      </c>
      <c r="K3234" s="11" t="s">
        <v>527</v>
      </c>
      <c r="L3234" s="5"/>
      <c r="M3234" s="16" t="str">
        <f>""""&amp;A3234&amp;""","""&amp;B3234&amp;""","""&amp;C3234&amp;""","""&amp;D3234&amp;""","""&amp;E3234&amp;""","""&amp;F3234&amp;""","""&amp;G3234&amp;""","""&amp;H3234&amp;""","""&amp;I3234&amp;""","""&amp;J3234&amp;""","""&amp;K3234&amp;""""</f>
        <v>"Medical Equipment and Accessories and Supplies","42000000","Wound care products","42310000","Bandages and dressings and related products","42311500","Medical and surgical adherent tapes for general use","42311552","Zinc Oxide Strapping Tape 25 mm x 5 m","42311552.3","Other Non-Pharma"</v>
      </c>
    </row>
    <row r="3235" spans="1:13" ht="13" customHeight="1">
      <c r="A3235" s="11" t="s">
        <v>258</v>
      </c>
      <c r="B3235" s="37" t="s">
        <v>259</v>
      </c>
      <c r="C3235" s="11" t="s">
        <v>7355</v>
      </c>
      <c r="D3235" s="37" t="s">
        <v>7356</v>
      </c>
      <c r="E3235" s="11" t="s">
        <v>7359</v>
      </c>
      <c r="F3235" s="37" t="s">
        <v>7360</v>
      </c>
      <c r="G3235" s="11" t="s">
        <v>7416</v>
      </c>
      <c r="H3235" s="37" t="s">
        <v>7417</v>
      </c>
      <c r="I3235" s="11" t="s">
        <v>7426</v>
      </c>
      <c r="J3235" s="37" t="s">
        <v>7427</v>
      </c>
      <c r="K3235" s="11" t="s">
        <v>527</v>
      </c>
      <c r="L3235" s="5"/>
      <c r="M3235" s="16" t="str">
        <f>""""&amp;A3235&amp;""","""&amp;B3235&amp;""","""&amp;C3235&amp;""","""&amp;D3235&amp;""","""&amp;E3235&amp;""","""&amp;F3235&amp;""","""&amp;G3235&amp;""","""&amp;H3235&amp;""","""&amp;I3235&amp;""","""&amp;J3235&amp;""","""&amp;K3235&amp;""""</f>
        <v>"Medical Equipment and Accessories and Supplies","42000000","Wound care products","42310000","Bandages and dressings and related products","42311500","Medical and surgical adherent tapes for general use","42311552","Zinc Oxide Strapping Tape 50 mm x 10 m, w/ Plastic Cover,, 6 Rolls","42311552.4","Other Non-Pharma"</v>
      </c>
    </row>
    <row r="3236" spans="1:13" ht="13" customHeight="1">
      <c r="A3236" s="11" t="s">
        <v>258</v>
      </c>
      <c r="B3236" s="37" t="str">
        <f>LEFT(H3236,2)&amp;"000000"</f>
        <v>42000000</v>
      </c>
      <c r="C3236" s="11" t="s">
        <v>7355</v>
      </c>
      <c r="D3236" s="37" t="str">
        <f>LEFT(H3236,4)&amp;"0000"</f>
        <v>42310000</v>
      </c>
      <c r="E3236" s="11" t="s">
        <v>7359</v>
      </c>
      <c r="F3236" s="37" t="str">
        <f>LEFT(H3236,6)&amp;"00"</f>
        <v>42311500</v>
      </c>
      <c r="G3236" s="11" t="s">
        <v>7416</v>
      </c>
      <c r="H3236" s="37" t="s">
        <v>7417</v>
      </c>
      <c r="I3236" s="11" t="s">
        <v>7428</v>
      </c>
      <c r="J3236" s="37" t="s">
        <v>7429</v>
      </c>
      <c r="K3236" s="11" t="s">
        <v>527</v>
      </c>
      <c r="L3236" s="5"/>
      <c r="M3236" s="16" t="str">
        <f>""""&amp;A3236&amp;""","""&amp;B3236&amp;""","""&amp;C3236&amp;""","""&amp;D3236&amp;""","""&amp;E3236&amp;""","""&amp;F3236&amp;""","""&amp;G3236&amp;""","""&amp;H3236&amp;""","""&amp;I3236&amp;""","""&amp;J3236&amp;""","""&amp;K3236&amp;""""</f>
        <v>"Medical Equipment and Accessories and Supplies","42000000","Wound care products","42310000","Bandages and dressings and related products","42311500","Medical and surgical adherent tapes for general use","42311552","Zinc Oxide Strapping Tape 5 cm x 5 cm, w/ Plastic Cover, 6 Rolls","42311552.5","Other Non-Pharma"</v>
      </c>
    </row>
    <row r="3237" spans="1:13" ht="13" customHeight="1">
      <c r="A3237" s="11" t="s">
        <v>258</v>
      </c>
      <c r="B3237" s="37" t="str">
        <f>LEFT(H3237,2)&amp;"000000"</f>
        <v>42000000</v>
      </c>
      <c r="C3237" s="11" t="s">
        <v>7355</v>
      </c>
      <c r="D3237" s="37" t="str">
        <f>LEFT(H3237,4)&amp;"0000"</f>
        <v>42310000</v>
      </c>
      <c r="E3237" s="11" t="s">
        <v>7359</v>
      </c>
      <c r="F3237" s="37" t="str">
        <f>LEFT(H3237,6)&amp;"00"</f>
        <v>42311500</v>
      </c>
      <c r="G3237" s="11" t="s">
        <v>7416</v>
      </c>
      <c r="H3237" s="37" t="s">
        <v>7417</v>
      </c>
      <c r="I3237" s="11" t="s">
        <v>7430</v>
      </c>
      <c r="J3237" s="37" t="s">
        <v>7431</v>
      </c>
      <c r="K3237" s="11" t="s">
        <v>527</v>
      </c>
      <c r="L3237" s="5"/>
      <c r="M3237" s="16" t="str">
        <f>""""&amp;A3237&amp;""","""&amp;B3237&amp;""","""&amp;C3237&amp;""","""&amp;D3237&amp;""","""&amp;E3237&amp;""","""&amp;F3237&amp;""","""&amp;G3237&amp;""","""&amp;H3237&amp;""","""&amp;I3237&amp;""","""&amp;J3237&amp;""","""&amp;K3237&amp;""""</f>
        <v>"Medical Equipment and Accessories and Supplies","42000000","Wound care products","42310000","Bandages and dressings and related products","42311500","Medical and surgical adherent tapes for general use","42311552","Zinc Oxide Strapping Tape 50 mm x 5 m, Unperforated, 1 Roll","42311552.6","Other Non-Pharma"</v>
      </c>
    </row>
    <row r="3238" spans="1:13" ht="13" customHeight="1">
      <c r="A3238" s="14" t="s">
        <v>258</v>
      </c>
      <c r="B3238" s="42" t="s">
        <v>259</v>
      </c>
      <c r="C3238" s="14" t="s">
        <v>7355</v>
      </c>
      <c r="D3238" s="42" t="s">
        <v>7356</v>
      </c>
      <c r="E3238" s="14" t="s">
        <v>7359</v>
      </c>
      <c r="F3238" s="42" t="s">
        <v>7360</v>
      </c>
      <c r="G3238" s="14" t="s">
        <v>7416</v>
      </c>
      <c r="H3238" s="42" t="s">
        <v>7417</v>
      </c>
      <c r="I3238" s="14" t="s">
        <v>7432</v>
      </c>
      <c r="J3238" s="37" t="s">
        <v>7433</v>
      </c>
      <c r="K3238" s="14" t="s">
        <v>527</v>
      </c>
      <c r="L3238" s="5"/>
      <c r="M3238" s="16" t="str">
        <f>""""&amp;A3238&amp;""","""&amp;B3238&amp;""","""&amp;C3238&amp;""","""&amp;D3238&amp;""","""&amp;E3238&amp;""","""&amp;F3238&amp;""","""&amp;G3238&amp;""","""&amp;H3238&amp;""","""&amp;I3238&amp;""","""&amp;J3238&amp;""","""&amp;K3238&amp;""""</f>
        <v>"Medical Equipment and Accessories and Supplies","42000000","Wound care products","42310000","Bandages and dressings and related products","42311500","Medical and surgical adherent tapes for general use","42311552","Zinc Oxide Strapping Tape 75 mm x 5 m, w/ Plastic Cover, 10 Rolls","42311552.7","Other Non-Pharma"</v>
      </c>
    </row>
    <row r="3239" spans="1:13" ht="13" customHeight="1">
      <c r="A3239" s="14" t="s">
        <v>258</v>
      </c>
      <c r="B3239" s="42" t="s">
        <v>259</v>
      </c>
      <c r="C3239" s="14" t="s">
        <v>7355</v>
      </c>
      <c r="D3239" s="42" t="s">
        <v>7356</v>
      </c>
      <c r="E3239" s="14" t="s">
        <v>7359</v>
      </c>
      <c r="F3239" s="42" t="s">
        <v>7360</v>
      </c>
      <c r="G3239" s="14" t="s">
        <v>7416</v>
      </c>
      <c r="H3239" s="42" t="s">
        <v>7417</v>
      </c>
      <c r="I3239" s="14" t="s">
        <v>7434</v>
      </c>
      <c r="J3239" s="37" t="s">
        <v>7435</v>
      </c>
      <c r="K3239" s="14" t="s">
        <v>527</v>
      </c>
      <c r="L3239" s="5"/>
      <c r="M3239" s="16" t="str">
        <f>""""&amp;A3239&amp;""","""&amp;B3239&amp;""","""&amp;C3239&amp;""","""&amp;D3239&amp;""","""&amp;E3239&amp;""","""&amp;F3239&amp;""","""&amp;G3239&amp;""","""&amp;H3239&amp;""","""&amp;I3239&amp;""","""&amp;J3239&amp;""","""&amp;K3239&amp;""""</f>
        <v>"Medical Equipment and Accessories and Supplies","42000000","Wound care products","42310000","Bandages and dressings and related products","42311500","Medical and surgical adherent tapes for general use","42311552","Zinc Oxide Strapping Tape 75 mm x 5 m, w/ Plastic Cover, 6 Rolls","42311552.8","Other Non-Pharma"</v>
      </c>
    </row>
    <row r="3240" spans="1:13" ht="13" customHeight="1">
      <c r="A3240" s="28" t="s">
        <v>258</v>
      </c>
      <c r="B3240" s="40" t="s">
        <v>259</v>
      </c>
      <c r="C3240" s="28" t="s">
        <v>7355</v>
      </c>
      <c r="D3240" s="40" t="s">
        <v>7356</v>
      </c>
      <c r="E3240" s="28" t="s">
        <v>7359</v>
      </c>
      <c r="F3240" s="40" t="s">
        <v>7360</v>
      </c>
      <c r="G3240" s="28" t="s">
        <v>7416</v>
      </c>
      <c r="H3240" s="40" t="s">
        <v>7417</v>
      </c>
      <c r="I3240" s="28" t="s">
        <v>12207</v>
      </c>
      <c r="J3240" s="37" t="s">
        <v>12208</v>
      </c>
      <c r="K3240" s="28" t="s">
        <v>527</v>
      </c>
      <c r="L3240" s="5"/>
      <c r="M3240" s="16"/>
    </row>
    <row r="3241" spans="1:13" ht="13" customHeight="1">
      <c r="A3241" s="11" t="s">
        <v>258</v>
      </c>
      <c r="B3241" s="37" t="s">
        <v>259</v>
      </c>
      <c r="C3241" s="11" t="s">
        <v>7355</v>
      </c>
      <c r="D3241" s="37" t="s">
        <v>7356</v>
      </c>
      <c r="E3241" s="11" t="s">
        <v>7436</v>
      </c>
      <c r="F3241" s="37" t="s">
        <v>7437</v>
      </c>
      <c r="G3241" s="11" t="s">
        <v>7438</v>
      </c>
      <c r="H3241" s="37" t="s">
        <v>7437</v>
      </c>
      <c r="I3241" s="11" t="s">
        <v>7438</v>
      </c>
      <c r="J3241" s="37" t="s">
        <v>7439</v>
      </c>
      <c r="K3241" s="11" t="s">
        <v>283</v>
      </c>
      <c r="L3241" s="5"/>
      <c r="M3241" s="16" t="str">
        <f>""""&amp;A3241&amp;""","""&amp;B3241&amp;""","""&amp;C3241&amp;""","""&amp;D3241&amp;""","""&amp;E3241&amp;""","""&amp;F3241&amp;""","""&amp;G3241&amp;""","""&amp;H3241&amp;""","""&amp;I3241&amp;""","""&amp;J3241&amp;""","""&amp;K3241&amp;""""</f>
        <v>"Medical Equipment and Accessories and Supplies","42000000","Wound care products","42310000","Sutures and related products","42312200","Other Sutures and related products","42312200","Other Sutures and related products","42312200.0","N/A"</v>
      </c>
    </row>
    <row r="3242" spans="1:13" ht="13" customHeight="1">
      <c r="A3242" s="11" t="s">
        <v>258</v>
      </c>
      <c r="B3242" s="37" t="s">
        <v>259</v>
      </c>
      <c r="C3242" s="11" t="s">
        <v>7355</v>
      </c>
      <c r="D3242" s="37" t="s">
        <v>7356</v>
      </c>
      <c r="E3242" s="11" t="s">
        <v>7436</v>
      </c>
      <c r="F3242" s="37" t="s">
        <v>7437</v>
      </c>
      <c r="G3242" s="11" t="s">
        <v>7440</v>
      </c>
      <c r="H3242" s="37" t="s">
        <v>7441</v>
      </c>
      <c r="I3242" s="11" t="s">
        <v>7442</v>
      </c>
      <c r="J3242" s="37" t="s">
        <v>7443</v>
      </c>
      <c r="K3242" s="11" t="s">
        <v>527</v>
      </c>
      <c r="L3242" s="5"/>
      <c r="M3242" s="16" t="str">
        <f>""""&amp;A3242&amp;""","""&amp;B3242&amp;""","""&amp;C3242&amp;""","""&amp;D3242&amp;""","""&amp;E3242&amp;""","""&amp;F3242&amp;""","""&amp;G3242&amp;""","""&amp;H3242&amp;""","""&amp;I3242&amp;""","""&amp;J3242&amp;""","""&amp;K3242&amp;""""</f>
        <v>"Medical Equipment and Accessories and Supplies","42000000","Wound care products","42310000","Sutures and related products","42312200","Suturing kits or trays or packs or sets","42312202","Other Suturing kits or trays or packs or sets","42312202.0","Other Non-Pharma"</v>
      </c>
    </row>
    <row r="3243" spans="1:13" ht="13" customHeight="1">
      <c r="A3243" s="11" t="s">
        <v>258</v>
      </c>
      <c r="B3243" s="37" t="s">
        <v>259</v>
      </c>
      <c r="C3243" s="11" t="s">
        <v>7355</v>
      </c>
      <c r="D3243" s="37" t="s">
        <v>7356</v>
      </c>
      <c r="E3243" s="11" t="s">
        <v>7436</v>
      </c>
      <c r="F3243" s="37" t="s">
        <v>7437</v>
      </c>
      <c r="G3243" s="11" t="s">
        <v>7440</v>
      </c>
      <c r="H3243" s="37" t="s">
        <v>7441</v>
      </c>
      <c r="I3243" s="11" t="s">
        <v>7444</v>
      </c>
      <c r="J3243" s="37" t="s">
        <v>7445</v>
      </c>
      <c r="K3243" s="11" t="s">
        <v>527</v>
      </c>
      <c r="L3243" s="5"/>
      <c r="M3243" s="16" t="str">
        <f>""""&amp;A3243&amp;""","""&amp;B3243&amp;""","""&amp;C3243&amp;""","""&amp;D3243&amp;""","""&amp;E3243&amp;""","""&amp;F3243&amp;""","""&amp;G3243&amp;""","""&amp;H3243&amp;""","""&amp;I3243&amp;""","""&amp;J3243&amp;""","""&amp;K3243&amp;""""</f>
        <v>"Medical Equipment and Accessories and Supplies","42000000","Wound care products","42310000","Sutures and related products","42312200","Suturing kits or trays or packs or sets","42312202","Suture Kit, Instrument Set","42312202.1","Other Non-Pharma"</v>
      </c>
    </row>
    <row r="3244" spans="1:13" ht="13" customHeight="1">
      <c r="A3244" s="11" t="s">
        <v>258</v>
      </c>
      <c r="B3244" s="37" t="s">
        <v>259</v>
      </c>
      <c r="C3244" s="11" t="s">
        <v>7355</v>
      </c>
      <c r="D3244" s="37" t="s">
        <v>7356</v>
      </c>
      <c r="E3244" s="11" t="s">
        <v>7436</v>
      </c>
      <c r="F3244" s="37" t="s">
        <v>7437</v>
      </c>
      <c r="G3244" s="11" t="s">
        <v>7446</v>
      </c>
      <c r="H3244" s="37" t="s">
        <v>7447</v>
      </c>
      <c r="I3244" s="11" t="s">
        <v>7448</v>
      </c>
      <c r="J3244" s="37" t="s">
        <v>7449</v>
      </c>
      <c r="K3244" s="11" t="s">
        <v>527</v>
      </c>
      <c r="L3244" s="5"/>
      <c r="M3244" s="16" t="str">
        <f>""""&amp;A3244&amp;""","""&amp;B3244&amp;""","""&amp;C3244&amp;""","""&amp;D3244&amp;""","""&amp;E3244&amp;""","""&amp;F3244&amp;""","""&amp;G3244&amp;""","""&amp;H3244&amp;""","""&amp;I3244&amp;""","""&amp;J3244&amp;""","""&amp;K3244&amp;""""</f>
        <v>"Medical Equipment and Accessories and Supplies","42000000","Wound care products","42310000","Sutures and related products","42312200","Suture needles","42312206","Other Suture needles","42312206.0","Other Non-Pharma"</v>
      </c>
    </row>
    <row r="3245" spans="1:13" ht="13" customHeight="1">
      <c r="A3245" s="11" t="s">
        <v>258</v>
      </c>
      <c r="B3245" s="37" t="s">
        <v>259</v>
      </c>
      <c r="C3245" s="11" t="s">
        <v>7355</v>
      </c>
      <c r="D3245" s="37" t="s">
        <v>7356</v>
      </c>
      <c r="E3245" s="11" t="s">
        <v>7436</v>
      </c>
      <c r="F3245" s="37" t="s">
        <v>7437</v>
      </c>
      <c r="G3245" s="11" t="s">
        <v>7446</v>
      </c>
      <c r="H3245" s="37" t="s">
        <v>7447</v>
      </c>
      <c r="I3245" s="11" t="s">
        <v>7450</v>
      </c>
      <c r="J3245" s="37" t="s">
        <v>7451</v>
      </c>
      <c r="K3245" s="11" t="s">
        <v>527</v>
      </c>
      <c r="L3245" s="5"/>
      <c r="M3245" s="16" t="str">
        <f>""""&amp;A3245&amp;""","""&amp;B3245&amp;""","""&amp;C3245&amp;""","""&amp;D3245&amp;""","""&amp;E3245&amp;""","""&amp;F3245&amp;""","""&amp;G3245&amp;""","""&amp;H3245&amp;""","""&amp;I3245&amp;""","""&amp;J3245&amp;""","""&amp;K3245&amp;""""</f>
        <v>"Medical Equipment and Accessories and Supplies","42000000","Wound care products","42310000","Sutures and related products","42312200","Suture needles","42312206","Suture, Monofilament 1, 100 cm, 1/2 Circle 30 mm Round-Bodied, Taper Point Needle, 12 Each","42312206.1","Other Non-Pharma"</v>
      </c>
    </row>
    <row r="3246" spans="1:13" ht="13" customHeight="1">
      <c r="A3246" s="11" t="s">
        <v>258</v>
      </c>
      <c r="B3246" s="37" t="s">
        <v>259</v>
      </c>
      <c r="C3246" s="11" t="s">
        <v>7355</v>
      </c>
      <c r="D3246" s="37" t="s">
        <v>7356</v>
      </c>
      <c r="E3246" s="11" t="s">
        <v>7436</v>
      </c>
      <c r="F3246" s="37" t="s">
        <v>7437</v>
      </c>
      <c r="G3246" s="11" t="s">
        <v>7446</v>
      </c>
      <c r="H3246" s="37" t="s">
        <v>7447</v>
      </c>
      <c r="I3246" s="11" t="s">
        <v>7452</v>
      </c>
      <c r="J3246" s="37" t="s">
        <v>7453</v>
      </c>
      <c r="K3246" s="11" t="s">
        <v>527</v>
      </c>
      <c r="L3246" s="5"/>
      <c r="M3246" s="16" t="str">
        <f>""""&amp;A3246&amp;""","""&amp;B3246&amp;""","""&amp;C3246&amp;""","""&amp;D3246&amp;""","""&amp;E3246&amp;""","""&amp;F3246&amp;""","""&amp;G3246&amp;""","""&amp;H3246&amp;""","""&amp;I3246&amp;""","""&amp;J3246&amp;""","""&amp;K3246&amp;""""</f>
        <v>"Medical Equipment and Accessories and Supplies","42000000","Wound care products","42310000","Sutures and related products","42312200","Suture needles","42312206","Suture, Synthetic, Polyglycolic Acid 3-0, 70 cm, 1/2 Circle 26 mm Round-Bodied, Taper Point Needle, 12 Each","42312206.10","Other Non-Pharma"</v>
      </c>
    </row>
    <row r="3247" spans="1:13" ht="13" customHeight="1">
      <c r="A3247" s="11" t="s">
        <v>258</v>
      </c>
      <c r="B3247" s="37" t="str">
        <f>LEFT(H3247,2)&amp;"000000"</f>
        <v>42000000</v>
      </c>
      <c r="C3247" s="11" t="s">
        <v>7355</v>
      </c>
      <c r="D3247" s="37" t="str">
        <f>LEFT(H3247,4)&amp;"0000"</f>
        <v>42310000</v>
      </c>
      <c r="E3247" s="11" t="s">
        <v>7436</v>
      </c>
      <c r="F3247" s="37" t="str">
        <f>LEFT(H3247,6)&amp;"00"</f>
        <v>42312200</v>
      </c>
      <c r="G3247" s="11" t="s">
        <v>7446</v>
      </c>
      <c r="H3247" s="37" t="s">
        <v>7447</v>
      </c>
      <c r="I3247" s="11" t="s">
        <v>7454</v>
      </c>
      <c r="J3247" s="37" t="s">
        <v>7455</v>
      </c>
      <c r="K3247" s="11" t="s">
        <v>527</v>
      </c>
      <c r="L3247" s="5"/>
      <c r="M3247" s="16" t="str">
        <f>""""&amp;A3247&amp;""","""&amp;B3247&amp;""","""&amp;C3247&amp;""","""&amp;D3247&amp;""","""&amp;E3247&amp;""","""&amp;F3247&amp;""","""&amp;G3247&amp;""","""&amp;H3247&amp;""","""&amp;I3247&amp;""","""&amp;J3247&amp;""","""&amp;K3247&amp;""""</f>
        <v>"Medical Equipment and Accessories and Supplies","42000000","Wound care products","42310000","Sutures and related products","42312200","Suture needles","42312206","Suture, Synthetic, Polyamide, Monofilament, 2-0, 75 cm, 3/8 Circle 30 mm, Taper Point Needle, 12 Each","42312206.11","Other Non-Pharma"</v>
      </c>
    </row>
    <row r="3248" spans="1:13" ht="13" customHeight="1">
      <c r="A3248" s="11" t="s">
        <v>258</v>
      </c>
      <c r="B3248" s="37" t="s">
        <v>259</v>
      </c>
      <c r="C3248" s="11" t="s">
        <v>7355</v>
      </c>
      <c r="D3248" s="37" t="s">
        <v>7356</v>
      </c>
      <c r="E3248" s="11" t="s">
        <v>7436</v>
      </c>
      <c r="F3248" s="37" t="s">
        <v>7437</v>
      </c>
      <c r="G3248" s="11" t="s">
        <v>7446</v>
      </c>
      <c r="H3248" s="37" t="s">
        <v>7447</v>
      </c>
      <c r="I3248" s="11" t="s">
        <v>7456</v>
      </c>
      <c r="J3248" s="37" t="s">
        <v>7457</v>
      </c>
      <c r="K3248" s="19" t="s">
        <v>527</v>
      </c>
      <c r="L3248" s="5"/>
      <c r="M3248" s="16" t="str">
        <f>""""&amp;A3248&amp;""","""&amp;B3248&amp;""","""&amp;C3248&amp;""","""&amp;D3248&amp;""","""&amp;E3248&amp;""","""&amp;F3248&amp;""","""&amp;G3248&amp;""","""&amp;H3248&amp;""","""&amp;I3248&amp;""","""&amp;J3248&amp;""","""&amp;K3248&amp;""""</f>
        <v>"Medical Equipment and Accessories and Supplies","42000000","Wound care products","42310000","Sutures and related products","42312200","Suture needles","42312206","Suture, Monofilament 10-0, 26 cm, Double 3/8 Circle 6 mm Micropoint Spatulated Needle, 12 Each","42312206.2","Other Non-Pharma"</v>
      </c>
    </row>
    <row r="3249" spans="1:13" ht="13" customHeight="1">
      <c r="A3249" s="11" t="s">
        <v>258</v>
      </c>
      <c r="B3249" s="37" t="s">
        <v>259</v>
      </c>
      <c r="C3249" s="11" t="s">
        <v>7355</v>
      </c>
      <c r="D3249" s="37" t="s">
        <v>7356</v>
      </c>
      <c r="E3249" s="11" t="s">
        <v>7436</v>
      </c>
      <c r="F3249" s="37" t="s">
        <v>7437</v>
      </c>
      <c r="G3249" s="11" t="s">
        <v>7446</v>
      </c>
      <c r="H3249" s="37" t="s">
        <v>7447</v>
      </c>
      <c r="I3249" s="11" t="s">
        <v>7458</v>
      </c>
      <c r="J3249" s="37" t="s">
        <v>7459</v>
      </c>
      <c r="K3249" s="19" t="s">
        <v>527</v>
      </c>
      <c r="L3249" s="5"/>
      <c r="M3249" s="16" t="str">
        <f>""""&amp;A3249&amp;""","""&amp;B3249&amp;""","""&amp;C3249&amp;""","""&amp;D3249&amp;""","""&amp;E3249&amp;""","""&amp;F3249&amp;""","""&amp;G3249&amp;""","""&amp;H3249&amp;""","""&amp;I3249&amp;""","""&amp;J3249&amp;""","""&amp;K3249&amp;""""</f>
        <v>"Medical Equipment and Accessories and Supplies","42000000","Wound care products","42310000","Sutures and related products","42312200","Suture needles","42312206","Suture, Monofilament 3-0, 75 cm, 3/8 Circle 24 mm Cutting Needle, 12 Each","42312206.3","Other Non-Pharma"</v>
      </c>
    </row>
    <row r="3250" spans="1:13" ht="13" customHeight="1">
      <c r="A3250" s="11" t="s">
        <v>258</v>
      </c>
      <c r="B3250" s="37" t="s">
        <v>259</v>
      </c>
      <c r="C3250" s="11" t="s">
        <v>7355</v>
      </c>
      <c r="D3250" s="37" t="s">
        <v>7356</v>
      </c>
      <c r="E3250" s="11" t="s">
        <v>7436</v>
      </c>
      <c r="F3250" s="37" t="s">
        <v>7437</v>
      </c>
      <c r="G3250" s="11" t="s">
        <v>7446</v>
      </c>
      <c r="H3250" s="37" t="s">
        <v>7447</v>
      </c>
      <c r="I3250" s="11" t="s">
        <v>7460</v>
      </c>
      <c r="J3250" s="37" t="s">
        <v>7461</v>
      </c>
      <c r="K3250" s="11" t="s">
        <v>527</v>
      </c>
      <c r="L3250" s="5"/>
      <c r="M3250" s="16" t="str">
        <f>""""&amp;A3250&amp;""","""&amp;B3250&amp;""","""&amp;C3250&amp;""","""&amp;D3250&amp;""","""&amp;E3250&amp;""","""&amp;F3250&amp;""","""&amp;G3250&amp;""","""&amp;H3250&amp;""","""&amp;I3250&amp;""","""&amp;J3250&amp;""","""&amp;K3250&amp;""""</f>
        <v>"Medical Equipment and Accessories and Supplies","42000000","Wound care products","42310000","Sutures and related products","42312200","Suture needles","42312206","Suture, Monofilament 4-0, 75 cm, 1/2 Circle 24 mm Cutting Needle, 12 Each","42312206.4","Other Non-Pharma"</v>
      </c>
    </row>
    <row r="3251" spans="1:13" ht="13" customHeight="1">
      <c r="A3251" s="11" t="s">
        <v>258</v>
      </c>
      <c r="B3251" s="37" t="s">
        <v>259</v>
      </c>
      <c r="C3251" s="11" t="s">
        <v>7355</v>
      </c>
      <c r="D3251" s="37" t="s">
        <v>7356</v>
      </c>
      <c r="E3251" s="11" t="s">
        <v>7436</v>
      </c>
      <c r="F3251" s="37" t="s">
        <v>7437</v>
      </c>
      <c r="G3251" s="11" t="s">
        <v>7446</v>
      </c>
      <c r="H3251" s="37" t="s">
        <v>7447</v>
      </c>
      <c r="I3251" s="11" t="s">
        <v>7462</v>
      </c>
      <c r="J3251" s="37" t="s">
        <v>7463</v>
      </c>
      <c r="K3251" s="19" t="s">
        <v>527</v>
      </c>
      <c r="L3251" s="5"/>
      <c r="M3251" s="16" t="str">
        <f>""""&amp;A3251&amp;""","""&amp;B3251&amp;""","""&amp;C3251&amp;""","""&amp;D3251&amp;""","""&amp;E3251&amp;""","""&amp;F3251&amp;""","""&amp;G3251&amp;""","""&amp;H3251&amp;""","""&amp;I3251&amp;""","""&amp;J3251&amp;""","""&amp;K3251&amp;""""</f>
        <v>"Medical Equipment and Accessories and Supplies","42000000","Wound care products","42310000","Sutures and related products","42312200","Suture needles","42312206","Suture, Synthetic, Polyglycolic Acid 0, 70 cm, 1/2 Circle 40 mm Round-Bodied, Taper Point Needle, 12 Each","42312206.5","Other Non-Pharma"</v>
      </c>
    </row>
    <row r="3252" spans="1:13" ht="13" customHeight="1">
      <c r="A3252" s="11" t="s">
        <v>258</v>
      </c>
      <c r="B3252" s="37" t="s">
        <v>259</v>
      </c>
      <c r="C3252" s="11" t="s">
        <v>7355</v>
      </c>
      <c r="D3252" s="37" t="s">
        <v>7356</v>
      </c>
      <c r="E3252" s="11" t="s">
        <v>7436</v>
      </c>
      <c r="F3252" s="37" t="s">
        <v>7437</v>
      </c>
      <c r="G3252" s="11" t="s">
        <v>7446</v>
      </c>
      <c r="H3252" s="37" t="s">
        <v>7447</v>
      </c>
      <c r="I3252" s="11" t="s">
        <v>7464</v>
      </c>
      <c r="J3252" s="37" t="s">
        <v>7465</v>
      </c>
      <c r="K3252" s="19" t="s">
        <v>527</v>
      </c>
      <c r="L3252" s="5"/>
      <c r="M3252" s="16" t="str">
        <f>""""&amp;A3252&amp;""","""&amp;B3252&amp;""","""&amp;C3252&amp;""","""&amp;D3252&amp;""","""&amp;E3252&amp;""","""&amp;F3252&amp;""","""&amp;G3252&amp;""","""&amp;H3252&amp;""","""&amp;I3252&amp;""","""&amp;J3252&amp;""","""&amp;K3252&amp;""""</f>
        <v>"Medical Equipment and Accessories and Supplies","42000000","Wound care products","42310000","Sutures and related products","42312200","Suture needles","42312206","Suture, Synthetic, Polyglycolic Acid 1, 70 cm, 1/2 Circle 37 mm Round-Bodied, Taper Point Needle, 12 Each","42312206.6","Other Non-Pharma"</v>
      </c>
    </row>
    <row r="3253" spans="1:13" ht="13" customHeight="1">
      <c r="A3253" s="11" t="s">
        <v>258</v>
      </c>
      <c r="B3253" s="37" t="s">
        <v>259</v>
      </c>
      <c r="C3253" s="11" t="s">
        <v>7355</v>
      </c>
      <c r="D3253" s="37" t="s">
        <v>7356</v>
      </c>
      <c r="E3253" s="11" t="s">
        <v>7436</v>
      </c>
      <c r="F3253" s="37" t="s">
        <v>7437</v>
      </c>
      <c r="G3253" s="11" t="s">
        <v>7446</v>
      </c>
      <c r="H3253" s="37" t="s">
        <v>7447</v>
      </c>
      <c r="I3253" s="11" t="s">
        <v>7466</v>
      </c>
      <c r="J3253" s="37" t="s">
        <v>7467</v>
      </c>
      <c r="K3253" s="11" t="s">
        <v>527</v>
      </c>
      <c r="L3253" s="5"/>
      <c r="M3253" s="16" t="str">
        <f>""""&amp;A3253&amp;""","""&amp;B3253&amp;""","""&amp;C3253&amp;""","""&amp;D3253&amp;""","""&amp;E3253&amp;""","""&amp;F3253&amp;""","""&amp;G3253&amp;""","""&amp;H3253&amp;""","""&amp;I3253&amp;""","""&amp;J3253&amp;""","""&amp;K3253&amp;""""</f>
        <v>"Medical Equipment and Accessories and Supplies","42000000","Wound care products","42310000","Sutures and related products","42312200","Suture needles","42312206","Suture, Synthetic, Polyglycolic Acid 2-0, 70 cm, 1/2 Circle 30 mm Round-Bodied, Taper Point Needle, 12 Each","42312206.7","Other Non-Pharma"</v>
      </c>
    </row>
    <row r="3254" spans="1:13" ht="13" customHeight="1">
      <c r="A3254" s="11" t="s">
        <v>258</v>
      </c>
      <c r="B3254" s="37" t="s">
        <v>259</v>
      </c>
      <c r="C3254" s="11" t="s">
        <v>7355</v>
      </c>
      <c r="D3254" s="37" t="s">
        <v>7356</v>
      </c>
      <c r="E3254" s="11" t="s">
        <v>7436</v>
      </c>
      <c r="F3254" s="37" t="s">
        <v>7437</v>
      </c>
      <c r="G3254" s="11" t="s">
        <v>7446</v>
      </c>
      <c r="H3254" s="37" t="s">
        <v>7447</v>
      </c>
      <c r="I3254" s="11" t="s">
        <v>7468</v>
      </c>
      <c r="J3254" s="37" t="s">
        <v>7469</v>
      </c>
      <c r="K3254" s="11" t="s">
        <v>527</v>
      </c>
      <c r="L3254" s="5"/>
      <c r="M3254" s="16" t="str">
        <f>""""&amp;A3254&amp;""","""&amp;B3254&amp;""","""&amp;C3254&amp;""","""&amp;D3254&amp;""","""&amp;E3254&amp;""","""&amp;F3254&amp;""","""&amp;G3254&amp;""","""&amp;H3254&amp;""","""&amp;I3254&amp;""","""&amp;J3254&amp;""","""&amp;K3254&amp;""""</f>
        <v>"Medical Equipment and Accessories and Supplies","42000000","Wound care products","42310000","Sutures and related products","42312200","Suture needles","42312206","Suture, Synthetic, Polyglycolic Acid 2-0, 70 cm, 3/8 Circle 30 mm Round-Bodied, Cutting Needle, 12 Each","42312206.8","Other Non-Pharma"</v>
      </c>
    </row>
    <row r="3255" spans="1:13" ht="13" customHeight="1">
      <c r="A3255" s="11" t="s">
        <v>258</v>
      </c>
      <c r="B3255" s="37" t="s">
        <v>259</v>
      </c>
      <c r="C3255" s="11" t="s">
        <v>7355</v>
      </c>
      <c r="D3255" s="37" t="s">
        <v>7356</v>
      </c>
      <c r="E3255" s="11" t="s">
        <v>7436</v>
      </c>
      <c r="F3255" s="37" t="s">
        <v>7437</v>
      </c>
      <c r="G3255" s="11" t="s">
        <v>7446</v>
      </c>
      <c r="H3255" s="37" t="s">
        <v>7447</v>
      </c>
      <c r="I3255" s="11" t="s">
        <v>7470</v>
      </c>
      <c r="J3255" s="37" t="s">
        <v>7471</v>
      </c>
      <c r="K3255" s="11" t="s">
        <v>527</v>
      </c>
      <c r="L3255" s="5"/>
      <c r="M3255" s="16" t="str">
        <f>""""&amp;A3255&amp;""","""&amp;B3255&amp;""","""&amp;C3255&amp;""","""&amp;D3255&amp;""","""&amp;E3255&amp;""","""&amp;F3255&amp;""","""&amp;G3255&amp;""","""&amp;H3255&amp;""","""&amp;I3255&amp;""","""&amp;J3255&amp;""","""&amp;K3255&amp;""""</f>
        <v>"Medical Equipment and Accessories and Supplies","42000000","Wound care products","42310000","Sutures and related products","42312200","Suture needles","42312206","Suture, Synthetic, Polyglycolic Acid 2, 75 cm, 1/2 Circle 30 mm Round-Bodied, Taper Point Needle, 12 Each","42312206.9","Other Non-Pharma"</v>
      </c>
    </row>
    <row r="3256" spans="1:13" ht="13" customHeight="1">
      <c r="A3256" s="11" t="s">
        <v>258</v>
      </c>
      <c r="B3256" s="37" t="s">
        <v>259</v>
      </c>
      <c r="C3256" s="11" t="s">
        <v>7355</v>
      </c>
      <c r="D3256" s="37" t="s">
        <v>7356</v>
      </c>
      <c r="E3256" s="11" t="s">
        <v>7436</v>
      </c>
      <c r="F3256" s="37" t="s">
        <v>7437</v>
      </c>
      <c r="G3256" s="11" t="s">
        <v>7472</v>
      </c>
      <c r="H3256" s="37" t="s">
        <v>7473</v>
      </c>
      <c r="I3256" s="11" t="s">
        <v>7474</v>
      </c>
      <c r="J3256" s="37" t="s">
        <v>7475</v>
      </c>
      <c r="K3256" s="19" t="s">
        <v>527</v>
      </c>
      <c r="L3256" s="5"/>
      <c r="M3256" s="16" t="str">
        <f>""""&amp;A3256&amp;""","""&amp;B3256&amp;""","""&amp;C3256&amp;""","""&amp;D3256&amp;""","""&amp;E3256&amp;""","""&amp;F3256&amp;""","""&amp;G3256&amp;""","""&amp;H3256&amp;""","""&amp;I3256&amp;""","""&amp;J3256&amp;""","""&amp;K3256&amp;""""</f>
        <v>"Medical Equipment and Accessories and Supplies","42000000","Wound care products","42310000","Sutures and related products","42312200","Umbilical tapes","42312209","Other Umbilical tapes","42312209.0","Other Non-Pharma"</v>
      </c>
    </row>
    <row r="3257" spans="1:13" ht="13" customHeight="1">
      <c r="A3257" s="11" t="s">
        <v>258</v>
      </c>
      <c r="B3257" s="37">
        <v>42000000</v>
      </c>
      <c r="C3257" s="11" t="s">
        <v>7355</v>
      </c>
      <c r="D3257" s="37">
        <v>42310000</v>
      </c>
      <c r="E3257" s="11" t="s">
        <v>7436</v>
      </c>
      <c r="F3257" s="37">
        <v>42312200</v>
      </c>
      <c r="G3257" s="11" t="s">
        <v>7472</v>
      </c>
      <c r="H3257" s="37">
        <v>42312209</v>
      </c>
      <c r="I3257" s="11" t="s">
        <v>7476</v>
      </c>
      <c r="J3257" s="37" t="s">
        <v>7477</v>
      </c>
      <c r="K3257" s="11" t="s">
        <v>527</v>
      </c>
      <c r="L3257" s="5"/>
      <c r="M3257" s="16" t="str">
        <f>""""&amp;A3257&amp;""","""&amp;B3257&amp;""","""&amp;C3257&amp;""","""&amp;D3257&amp;""","""&amp;E3257&amp;""","""&amp;F3257&amp;""","""&amp;G3257&amp;""","""&amp;H3257&amp;""","""&amp;I3257&amp;""","""&amp;J3257&amp;""","""&amp;K3257&amp;""""</f>
        <v>"Medical Equipment and Accessories and Supplies","42000000","Wound care products","42310000","Sutures and related products","42312200","Umbilical tapes","42312209","Umbilical Tape, Cotton, Non-Sterile, 3 mm x 100 m","42312209.1","Other Non-Pharma"</v>
      </c>
    </row>
    <row r="3258" spans="1:13" ht="13" customHeight="1">
      <c r="A3258" s="11" t="s">
        <v>258</v>
      </c>
      <c r="B3258" s="37" t="s">
        <v>259</v>
      </c>
      <c r="C3258" s="11" t="s">
        <v>7355</v>
      </c>
      <c r="D3258" s="37" t="s">
        <v>7356</v>
      </c>
      <c r="E3258" s="11" t="s">
        <v>7436</v>
      </c>
      <c r="F3258" s="37" t="s">
        <v>7437</v>
      </c>
      <c r="G3258" s="11" t="s">
        <v>7472</v>
      </c>
      <c r="H3258" s="37" t="s">
        <v>7473</v>
      </c>
      <c r="I3258" s="11" t="s">
        <v>7478</v>
      </c>
      <c r="J3258" s="37" t="s">
        <v>7479</v>
      </c>
      <c r="K3258" s="11" t="s">
        <v>527</v>
      </c>
      <c r="L3258" s="5"/>
      <c r="M3258" s="16" t="str">
        <f>""""&amp;A3258&amp;""","""&amp;B3258&amp;""","""&amp;C3258&amp;""","""&amp;D3258&amp;""","""&amp;E3258&amp;""","""&amp;F3258&amp;""","""&amp;G3258&amp;""","""&amp;H3258&amp;""","""&amp;I3258&amp;""","""&amp;J3258&amp;""","""&amp;K3258&amp;""""</f>
        <v>"Medical Equipment and Accessories and Supplies","42000000","Wound care products","42310000","Sutures and related products","42312200","Umbilical tapes","42312209","Umbilical Tape, Cotton, Non-Sterile, 3 mm x 450 mm, 3 Each","42312209.2","Other Non-Pharma"</v>
      </c>
    </row>
    <row r="3259" spans="1:13" ht="13" customHeight="1">
      <c r="A3259" s="11" t="s">
        <v>258</v>
      </c>
      <c r="B3259" s="37" t="s">
        <v>259</v>
      </c>
      <c r="C3259" s="11" t="s">
        <v>7355</v>
      </c>
      <c r="D3259" s="37" t="s">
        <v>7356</v>
      </c>
      <c r="E3259" s="11" t="s">
        <v>7480</v>
      </c>
      <c r="F3259" s="37" t="s">
        <v>7481</v>
      </c>
      <c r="G3259" s="11" t="s">
        <v>7482</v>
      </c>
      <c r="H3259" s="37" t="s">
        <v>7481</v>
      </c>
      <c r="I3259" s="11" t="s">
        <v>7482</v>
      </c>
      <c r="J3259" s="37" t="s">
        <v>7483</v>
      </c>
      <c r="K3259" s="19" t="s">
        <v>527</v>
      </c>
      <c r="L3259" s="5"/>
      <c r="M3259" s="16" t="str">
        <f>""""&amp;A3259&amp;""","""&amp;B3259&amp;""","""&amp;C3259&amp;""","""&amp;D3259&amp;""","""&amp;E3259&amp;""","""&amp;F3259&amp;""","""&amp;G3259&amp;""","""&amp;H3259&amp;""","""&amp;I3259&amp;""","""&amp;J3259&amp;""","""&amp;K3259&amp;""""</f>
        <v>"Medical Equipment and Accessories and Supplies","42000000","Wound care products","42310000","Wound supports and supplies and accessories","42312500","Other Wound supports and supplies and accessories","42312500","Other Wound supports and supplies and accessories","42312500.0","Other Non-Pharma"</v>
      </c>
    </row>
    <row r="3260" spans="1:13" ht="13" customHeight="1">
      <c r="A3260" s="11" t="s">
        <v>258</v>
      </c>
      <c r="B3260" s="37">
        <v>42000000</v>
      </c>
      <c r="C3260" s="11" t="s">
        <v>7355</v>
      </c>
      <c r="D3260" s="37">
        <v>42310000</v>
      </c>
      <c r="E3260" s="11" t="s">
        <v>7480</v>
      </c>
      <c r="F3260" s="37">
        <v>42312500</v>
      </c>
      <c r="G3260" s="11" t="s">
        <v>7482</v>
      </c>
      <c r="H3260" s="37">
        <v>42312500</v>
      </c>
      <c r="I3260" s="11" t="s">
        <v>7484</v>
      </c>
      <c r="J3260" s="37" t="s">
        <v>7485</v>
      </c>
      <c r="K3260" s="11" t="s">
        <v>527</v>
      </c>
      <c r="L3260" s="5"/>
      <c r="M3260" s="16" t="str">
        <f>""""&amp;A3260&amp;""","""&amp;B3260&amp;""","""&amp;C3260&amp;""","""&amp;D3260&amp;""","""&amp;E3260&amp;""","""&amp;F3260&amp;""","""&amp;G3260&amp;""","""&amp;H3260&amp;""","""&amp;I3260&amp;""","""&amp;J3260&amp;""","""&amp;K3260&amp;""""</f>
        <v>"Medical Equipment and Accessories and Supplies","42000000","Wound care products","42310000","Wound supports and supplies and accessories","42312500","Other Wound supports and supplies and accessories","42312500","Cotton Wool, Roll, 1000g, White","42312500.1","Other Non-Pharma"</v>
      </c>
    </row>
    <row r="3261" spans="1:13" ht="13" customHeight="1">
      <c r="A3261" s="11" t="s">
        <v>258</v>
      </c>
      <c r="B3261" s="37">
        <v>42000000</v>
      </c>
      <c r="C3261" s="11" t="s">
        <v>7355</v>
      </c>
      <c r="D3261" s="37">
        <v>42310000</v>
      </c>
      <c r="E3261" s="11" t="s">
        <v>7480</v>
      </c>
      <c r="F3261" s="37">
        <v>42312500</v>
      </c>
      <c r="G3261" s="11" t="s">
        <v>7482</v>
      </c>
      <c r="H3261" s="37">
        <v>42312500</v>
      </c>
      <c r="I3261" s="11" t="s">
        <v>7486</v>
      </c>
      <c r="J3261" s="37" t="s">
        <v>7487</v>
      </c>
      <c r="K3261" s="11" t="s">
        <v>527</v>
      </c>
      <c r="L3261" s="5"/>
      <c r="M3261" s="16" t="str">
        <f>""""&amp;A3261&amp;""","""&amp;B3261&amp;""","""&amp;C3261&amp;""","""&amp;D3261&amp;""","""&amp;E3261&amp;""","""&amp;F3261&amp;""","""&amp;G3261&amp;""","""&amp;H3261&amp;""","""&amp;I3261&amp;""","""&amp;J3261&amp;""","""&amp;K3261&amp;""""</f>
        <v>"Medical Equipment and Accessories and Supplies","42000000","Wound care products","42310000","Wound supports and supplies and accessories","42312500","Other Wound supports and supplies and accessories","42312500","Cotton Wool, Roll, 500 gm, Absorbent, Non-Sterile","42312500.2","Other Non-Pharma"</v>
      </c>
    </row>
    <row r="3262" spans="1:13" ht="13" customHeight="1">
      <c r="A3262" s="11" t="s">
        <v>258</v>
      </c>
      <c r="B3262" s="37">
        <v>42000000</v>
      </c>
      <c r="C3262" s="11" t="s">
        <v>7355</v>
      </c>
      <c r="D3262" s="37">
        <v>42310000</v>
      </c>
      <c r="E3262" s="11" t="s">
        <v>7480</v>
      </c>
      <c r="F3262" s="37">
        <v>42312500</v>
      </c>
      <c r="G3262" s="11" t="s">
        <v>7482</v>
      </c>
      <c r="H3262" s="37">
        <v>42312500</v>
      </c>
      <c r="I3262" s="11" t="s">
        <v>7488</v>
      </c>
      <c r="J3262" s="37" t="s">
        <v>7489</v>
      </c>
      <c r="K3262" s="11" t="s">
        <v>527</v>
      </c>
      <c r="L3262" s="5"/>
      <c r="M3262" s="16" t="str">
        <f>""""&amp;A3262&amp;""","""&amp;B3262&amp;""","""&amp;C3262&amp;""","""&amp;D3262&amp;""","""&amp;E3262&amp;""","""&amp;F3262&amp;""","""&amp;G3262&amp;""","""&amp;H3262&amp;""","""&amp;I3262&amp;""","""&amp;J3262&amp;""","""&amp;K3262&amp;""""</f>
        <v>"Medical Equipment and Accessories and Supplies","42000000","Wound care products","42310000","Wound supports and supplies and accessories","42312500","Other Wound supports and supplies and accessories","42312500","Cotton Wool, Roll, 500 gm, White, High Absorbency","42312500.3","Other Non-Pharma"</v>
      </c>
    </row>
    <row r="3263" spans="1:13" ht="13" customHeight="1">
      <c r="A3263" s="11" t="s">
        <v>7490</v>
      </c>
      <c r="B3263" s="37" t="s">
        <v>7491</v>
      </c>
      <c r="C3263" s="11" t="s">
        <v>7492</v>
      </c>
      <c r="D3263" s="37" t="s">
        <v>7491</v>
      </c>
      <c r="E3263" s="11" t="s">
        <v>7492</v>
      </c>
      <c r="F3263" s="37" t="s">
        <v>7491</v>
      </c>
      <c r="G3263" s="11" t="s">
        <v>7492</v>
      </c>
      <c r="H3263" s="37" t="s">
        <v>7491</v>
      </c>
      <c r="I3263" s="11" t="s">
        <v>7492</v>
      </c>
      <c r="J3263" s="37" t="s">
        <v>7493</v>
      </c>
      <c r="K3263" s="11" t="s">
        <v>283</v>
      </c>
      <c r="L3263" s="5"/>
      <c r="M3263" s="16" t="str">
        <f>""""&amp;A3263&amp;""","""&amp;B3263&amp;""","""&amp;C3263&amp;""","""&amp;D3263&amp;""","""&amp;E3263&amp;""","""&amp;F3263&amp;""","""&amp;G3263&amp;""","""&amp;H3263&amp;""","""&amp;I3263&amp;""","""&amp;J3263&amp;""","""&amp;K3263&amp;""""</f>
        <v>"Information Technology Broadcasting and Telecommunications","43000000","Other Information Technology Broadcasting and Telecommunications","43000000","Other Information Technology Broadcasting and Telecommunications","43000000","Other Information Technology Broadcasting and Telecommunications","43000000","Other Information Technology Broadcasting and Telecommunications","43000000.0","N/A"</v>
      </c>
    </row>
    <row r="3264" spans="1:13" ht="13" customHeight="1">
      <c r="A3264" s="11" t="s">
        <v>7490</v>
      </c>
      <c r="B3264" s="37" t="s">
        <v>7491</v>
      </c>
      <c r="C3264" s="11" t="s">
        <v>7494</v>
      </c>
      <c r="D3264" s="37" t="s">
        <v>7495</v>
      </c>
      <c r="E3264" s="11" t="s">
        <v>7496</v>
      </c>
      <c r="F3264" s="37" t="s">
        <v>7495</v>
      </c>
      <c r="G3264" s="11" t="s">
        <v>7496</v>
      </c>
      <c r="H3264" s="37" t="s">
        <v>7495</v>
      </c>
      <c r="I3264" s="11" t="s">
        <v>7496</v>
      </c>
      <c r="J3264" s="37" t="s">
        <v>7497</v>
      </c>
      <c r="K3264" s="11" t="s">
        <v>283</v>
      </c>
      <c r="L3264" s="5"/>
      <c r="M3264" s="16" t="str">
        <f>""""&amp;A3264&amp;""","""&amp;B3264&amp;""","""&amp;C3264&amp;""","""&amp;D3264&amp;""","""&amp;E3264&amp;""","""&amp;F3264&amp;""","""&amp;G3264&amp;""","""&amp;H3264&amp;""","""&amp;I3264&amp;""","""&amp;J3264&amp;""","""&amp;K3264&amp;""""</f>
        <v>"Information Technology Broadcasting and Telecommunications","43000000","Computer Equipment and Accessories","43210000","Other Computer Equipment and Accessories","43210000","Other Computer Equipment and Accessories","43210000","Other Computer Equipment and Accessories","43210000.0","N/A"</v>
      </c>
    </row>
    <row r="3265" spans="1:13" ht="13" customHeight="1">
      <c r="A3265" s="11" t="s">
        <v>7490</v>
      </c>
      <c r="B3265" s="37">
        <v>43000000</v>
      </c>
      <c r="C3265" s="11" t="s">
        <v>7494</v>
      </c>
      <c r="D3265" s="37">
        <v>43210000</v>
      </c>
      <c r="E3265" s="11" t="s">
        <v>7498</v>
      </c>
      <c r="F3265" s="37">
        <v>43211500</v>
      </c>
      <c r="G3265" s="11" t="s">
        <v>7499</v>
      </c>
      <c r="H3265" s="37">
        <v>43211500</v>
      </c>
      <c r="I3265" s="11" t="s">
        <v>7499</v>
      </c>
      <c r="J3265" s="37" t="s">
        <v>7500</v>
      </c>
      <c r="K3265" s="11" t="s">
        <v>26</v>
      </c>
      <c r="L3265" s="5"/>
      <c r="M3265" s="16" t="str">
        <f>""""&amp;A3265&amp;""","""&amp;B3265&amp;""","""&amp;C3265&amp;""","""&amp;D3265&amp;""","""&amp;E3265&amp;""","""&amp;F3265&amp;""","""&amp;G3265&amp;""","""&amp;H3265&amp;""","""&amp;I3265&amp;""","""&amp;J3265&amp;""","""&amp;K3265&amp;""""</f>
        <v>"Information Technology Broadcasting and Telecommunications","43000000","Computer Equipment and Accessories","43210000","Computers","43211500","Other Computers","43211500","Other Computers","43211500.0","Laboratory"</v>
      </c>
    </row>
    <row r="3266" spans="1:13" ht="13" customHeight="1">
      <c r="A3266" s="11" t="s">
        <v>7490</v>
      </c>
      <c r="B3266" s="37">
        <v>43000000</v>
      </c>
      <c r="C3266" s="11" t="s">
        <v>7494</v>
      </c>
      <c r="D3266" s="37">
        <v>43210000</v>
      </c>
      <c r="E3266" s="11" t="s">
        <v>7498</v>
      </c>
      <c r="F3266" s="37">
        <v>43211500</v>
      </c>
      <c r="G3266" s="11" t="s">
        <v>7499</v>
      </c>
      <c r="H3266" s="37">
        <v>43211500</v>
      </c>
      <c r="I3266" s="11" t="s">
        <v>7501</v>
      </c>
      <c r="J3266" s="37" t="s">
        <v>7502</v>
      </c>
      <c r="K3266" s="11" t="s">
        <v>26</v>
      </c>
      <c r="L3266" s="5"/>
      <c r="M3266" s="16" t="str">
        <f>""""&amp;A3266&amp;""","""&amp;B3266&amp;""","""&amp;C3266&amp;""","""&amp;D3266&amp;""","""&amp;E3266&amp;""","""&amp;F3266&amp;""","""&amp;G3266&amp;""","""&amp;H3266&amp;""","""&amp;I3266&amp;""","""&amp;J3266&amp;""","""&amp;K3266&amp;""""</f>
        <v>"Information Technology Broadcasting and Telecommunications","43000000","Computer Equipment and Accessories","43210000","Computers","43211500","Other Computers","43211500","Computer System EpiCenter for BDNLA, w/ Starter Group 441009","43211500.1","Laboratory"</v>
      </c>
    </row>
    <row r="3267" spans="1:13" ht="13" customHeight="1">
      <c r="A3267" s="11" t="s">
        <v>7490</v>
      </c>
      <c r="B3267" s="37">
        <v>43000000</v>
      </c>
      <c r="C3267" s="11" t="s">
        <v>7494</v>
      </c>
      <c r="D3267" s="37">
        <v>43210000</v>
      </c>
      <c r="E3267" s="11" t="s">
        <v>7498</v>
      </c>
      <c r="F3267" s="37">
        <v>43211500</v>
      </c>
      <c r="G3267" s="11" t="s">
        <v>7503</v>
      </c>
      <c r="H3267" s="37">
        <v>43211501</v>
      </c>
      <c r="I3267" s="11" t="s">
        <v>7504</v>
      </c>
      <c r="J3267" s="37" t="s">
        <v>7505</v>
      </c>
      <c r="K3267" s="11" t="s">
        <v>527</v>
      </c>
      <c r="L3267" s="5"/>
      <c r="M3267" s="16" t="str">
        <f>""""&amp;A3267&amp;""","""&amp;B3267&amp;""","""&amp;C3267&amp;""","""&amp;D3267&amp;""","""&amp;E3267&amp;""","""&amp;F3267&amp;""","""&amp;G3267&amp;""","""&amp;H3267&amp;""","""&amp;I3267&amp;""","""&amp;J3267&amp;""","""&amp;K3267&amp;""""</f>
        <v>"Information Technology Broadcasting and Telecommunications","43000000","Computer Equipment and Accessories","43210000","Computers","43211500","Computer servers","43211501","Other Computer servers","43211501.0","Other Non-Pharma"</v>
      </c>
    </row>
    <row r="3268" spans="1:13" ht="13" customHeight="1">
      <c r="A3268" s="11" t="s">
        <v>7490</v>
      </c>
      <c r="B3268" s="37">
        <v>43000000</v>
      </c>
      <c r="C3268" s="11" t="s">
        <v>7494</v>
      </c>
      <c r="D3268" s="37">
        <v>43210000</v>
      </c>
      <c r="E3268" s="11" t="s">
        <v>7498</v>
      </c>
      <c r="F3268" s="37">
        <v>43211500</v>
      </c>
      <c r="G3268" s="11" t="s">
        <v>7503</v>
      </c>
      <c r="H3268" s="37">
        <v>43211501</v>
      </c>
      <c r="I3268" s="11" t="s">
        <v>7506</v>
      </c>
      <c r="J3268" s="37" t="s">
        <v>7507</v>
      </c>
      <c r="K3268" s="11" t="s">
        <v>527</v>
      </c>
      <c r="L3268" s="5"/>
      <c r="M3268" s="16" t="str">
        <f>""""&amp;A3268&amp;""","""&amp;B3268&amp;""","""&amp;C3268&amp;""","""&amp;D3268&amp;""","""&amp;E3268&amp;""","""&amp;F3268&amp;""","""&amp;G3268&amp;""","""&amp;H3268&amp;""","""&amp;I3268&amp;""","""&amp;J3268&amp;""","""&amp;K3268&amp;""""</f>
        <v>"Information Technology Broadcasting and Telecommunications","43000000","Computer Equipment and Accessories","43210000","Computers","43211500","Computer servers","43211501","Windows Server, Xeon E5-2620 2.4 GHz Processor, 8 GB RAM, DVD-ROM, 600 GB, w/ 24 in Monitor","43211501.1","Other Non-Pharma"</v>
      </c>
    </row>
    <row r="3269" spans="1:13" ht="13" customHeight="1">
      <c r="A3269" s="28" t="s">
        <v>7490</v>
      </c>
      <c r="B3269" s="40" t="s">
        <v>7491</v>
      </c>
      <c r="C3269" s="28" t="s">
        <v>7494</v>
      </c>
      <c r="D3269" s="40" t="s">
        <v>7495</v>
      </c>
      <c r="E3269" s="28" t="s">
        <v>7498</v>
      </c>
      <c r="F3269" s="40" t="s">
        <v>7514</v>
      </c>
      <c r="G3269" s="28" t="s">
        <v>7503</v>
      </c>
      <c r="H3269" s="40" t="s">
        <v>12204</v>
      </c>
      <c r="I3269" s="28" t="s">
        <v>12205</v>
      </c>
      <c r="J3269" s="37" t="s">
        <v>12206</v>
      </c>
      <c r="K3269" s="35" t="s">
        <v>527</v>
      </c>
      <c r="L3269" s="5"/>
      <c r="M3269" s="16"/>
    </row>
    <row r="3270" spans="1:13" ht="13" customHeight="1">
      <c r="A3270" s="11" t="s">
        <v>7490</v>
      </c>
      <c r="B3270" s="37" t="str">
        <f>LEFT(H3270,2)&amp;"000000"</f>
        <v>43000000</v>
      </c>
      <c r="C3270" s="11" t="s">
        <v>7494</v>
      </c>
      <c r="D3270" s="37" t="str">
        <f>LEFT(H3270,4)&amp;"0000"</f>
        <v>43210000</v>
      </c>
      <c r="E3270" s="11" t="s">
        <v>7498</v>
      </c>
      <c r="F3270" s="37" t="str">
        <f>LEFT(H3270,6)&amp;"00"</f>
        <v>43211500</v>
      </c>
      <c r="G3270" s="11" t="s">
        <v>7508</v>
      </c>
      <c r="H3270" s="37" t="s">
        <v>7509</v>
      </c>
      <c r="I3270" s="11" t="s">
        <v>7510</v>
      </c>
      <c r="J3270" s="37" t="s">
        <v>7511</v>
      </c>
      <c r="K3270" s="19" t="s">
        <v>527</v>
      </c>
      <c r="L3270" s="5"/>
      <c r="M3270" s="16" t="str">
        <f>""""&amp;A3270&amp;""","""&amp;B3270&amp;""","""&amp;C3270&amp;""","""&amp;D3270&amp;""","""&amp;E3270&amp;""","""&amp;F3270&amp;""","""&amp;G3270&amp;""","""&amp;H3270&amp;""","""&amp;I3270&amp;""","""&amp;J3270&amp;""","""&amp;K3270&amp;""""</f>
        <v>"Information Technology Broadcasting and Telecommunications","43000000","Computer Equipment and Accessories","43210000","Computers","43211500","Notebook computers","43211503","Other Notebook computers","43211503.0","Other Non-Pharma"</v>
      </c>
    </row>
    <row r="3271" spans="1:13" ht="13" customHeight="1">
      <c r="A3271" s="11" t="s">
        <v>7490</v>
      </c>
      <c r="B3271" s="37" t="str">
        <f>LEFT(H3271,2)&amp;"000000"</f>
        <v>43000000</v>
      </c>
      <c r="C3271" s="11" t="s">
        <v>7494</v>
      </c>
      <c r="D3271" s="37" t="str">
        <f>LEFT(H3271,4)&amp;"0000"</f>
        <v>43210000</v>
      </c>
      <c r="E3271" s="11" t="s">
        <v>7498</v>
      </c>
      <c r="F3271" s="37" t="str">
        <f>LEFT(H3271,6)&amp;"00"</f>
        <v>43211500</v>
      </c>
      <c r="G3271" s="11" t="s">
        <v>7508</v>
      </c>
      <c r="H3271" s="37" t="s">
        <v>7509</v>
      </c>
      <c r="I3271" s="11" t="s">
        <v>7512</v>
      </c>
      <c r="J3271" s="37" t="s">
        <v>7513</v>
      </c>
      <c r="K3271" s="11" t="s">
        <v>527</v>
      </c>
      <c r="L3271" s="5"/>
      <c r="M3271" s="16" t="str">
        <f>""""&amp;A3271&amp;""","""&amp;B3271&amp;""","""&amp;C3271&amp;""","""&amp;D3271&amp;""","""&amp;E3271&amp;""","""&amp;F3271&amp;""","""&amp;G3271&amp;""","""&amp;H3271&amp;""","""&amp;I3271&amp;""","""&amp;J3271&amp;""","""&amp;K3271&amp;""""</f>
        <v>"Information Technology Broadcasting and Telecommunications","43000000","Computer Equipment and Accessories","43210000","Computers","43211500","Notebook computers","43211503","Laptop PC, Windows 7 or 8, 4GB RAM, i3 5005U 2.0 gHz, 500 GB HDD, Wireless b/g/n, Bluetooth DVDRW, 230V, 1 Each","43211503.1","Other Non-Pharma"</v>
      </c>
    </row>
    <row r="3272" spans="1:13" ht="13" customHeight="1">
      <c r="A3272" s="28" t="s">
        <v>7490</v>
      </c>
      <c r="B3272" s="40" t="s">
        <v>7491</v>
      </c>
      <c r="C3272" s="28" t="s">
        <v>7494</v>
      </c>
      <c r="D3272" s="40" t="s">
        <v>7495</v>
      </c>
      <c r="E3272" s="28" t="s">
        <v>7498</v>
      </c>
      <c r="F3272" s="40" t="s">
        <v>7514</v>
      </c>
      <c r="G3272" s="28" t="s">
        <v>7508</v>
      </c>
      <c r="H3272" s="40" t="s">
        <v>7509</v>
      </c>
      <c r="I3272" s="28" t="s">
        <v>12200</v>
      </c>
      <c r="J3272" s="37" t="s">
        <v>12202</v>
      </c>
      <c r="K3272" s="28" t="s">
        <v>527</v>
      </c>
      <c r="L3272" s="5"/>
      <c r="M3272" s="16"/>
    </row>
    <row r="3273" spans="1:13" ht="13" customHeight="1">
      <c r="A3273" s="28" t="s">
        <v>7490</v>
      </c>
      <c r="B3273" s="40" t="s">
        <v>7491</v>
      </c>
      <c r="C3273" s="28" t="s">
        <v>7494</v>
      </c>
      <c r="D3273" s="40" t="s">
        <v>7495</v>
      </c>
      <c r="E3273" s="28" t="s">
        <v>7498</v>
      </c>
      <c r="F3273" s="40" t="s">
        <v>7514</v>
      </c>
      <c r="G3273" s="28" t="s">
        <v>7508</v>
      </c>
      <c r="H3273" s="40" t="s">
        <v>7509</v>
      </c>
      <c r="I3273" s="28" t="s">
        <v>12201</v>
      </c>
      <c r="J3273" s="37" t="s">
        <v>12203</v>
      </c>
      <c r="K3273" s="28" t="s">
        <v>527</v>
      </c>
      <c r="L3273" s="5"/>
      <c r="M3273" s="16"/>
    </row>
    <row r="3274" spans="1:13" ht="13" customHeight="1">
      <c r="A3274" s="11" t="s">
        <v>7490</v>
      </c>
      <c r="B3274" s="37" t="s">
        <v>7491</v>
      </c>
      <c r="C3274" s="11" t="s">
        <v>7494</v>
      </c>
      <c r="D3274" s="37" t="s">
        <v>7495</v>
      </c>
      <c r="E3274" s="11" t="s">
        <v>7498</v>
      </c>
      <c r="F3274" s="37" t="s">
        <v>7514</v>
      </c>
      <c r="G3274" s="11" t="s">
        <v>7515</v>
      </c>
      <c r="H3274" s="37" t="s">
        <v>7516</v>
      </c>
      <c r="I3274" s="11" t="s">
        <v>7517</v>
      </c>
      <c r="J3274" s="37" t="s">
        <v>7518</v>
      </c>
      <c r="K3274" s="11" t="s">
        <v>527</v>
      </c>
      <c r="L3274" s="5"/>
      <c r="M3274" s="16" t="str">
        <f>""""&amp;A3274&amp;""","""&amp;B3274&amp;""","""&amp;C3274&amp;""","""&amp;D3274&amp;""","""&amp;E3274&amp;""","""&amp;F3274&amp;""","""&amp;G3274&amp;""","""&amp;H3274&amp;""","""&amp;I3274&amp;""","""&amp;J3274&amp;""","""&amp;K3274&amp;""""</f>
        <v>"Information Technology Broadcasting and Telecommunications","43000000","Computer Equipment and Accessories","43210000","Computers","43211500","Desktop computers","43211507","Other Desktop computers","43211507.0","Other Non-Pharma"</v>
      </c>
    </row>
    <row r="3275" spans="1:13" ht="13" customHeight="1">
      <c r="A3275" s="11" t="s">
        <v>7490</v>
      </c>
      <c r="B3275" s="37">
        <v>43000000</v>
      </c>
      <c r="C3275" s="11" t="s">
        <v>7494</v>
      </c>
      <c r="D3275" s="37">
        <v>43210000</v>
      </c>
      <c r="E3275" s="11" t="s">
        <v>7498</v>
      </c>
      <c r="F3275" s="37">
        <v>43211500</v>
      </c>
      <c r="G3275" s="11" t="s">
        <v>7515</v>
      </c>
      <c r="H3275" s="37">
        <v>43211507</v>
      </c>
      <c r="I3275" s="11" t="s">
        <v>7519</v>
      </c>
      <c r="J3275" s="37" t="s">
        <v>7520</v>
      </c>
      <c r="K3275" s="11" t="s">
        <v>527</v>
      </c>
      <c r="L3275" s="5"/>
      <c r="M3275" s="16" t="str">
        <f>""""&amp;A3275&amp;""","""&amp;B3275&amp;""","""&amp;C3275&amp;""","""&amp;D3275&amp;""","""&amp;E3275&amp;""","""&amp;F3275&amp;""","""&amp;G3275&amp;""","""&amp;H3275&amp;""","""&amp;I3275&amp;""","""&amp;J3275&amp;""","""&amp;K3275&amp;""""</f>
        <v>"Information Technology Broadcasting and Telecommunications","43000000","Computer Equipment and Accessories","43210000","Computers","43211500","Desktop computers","43211507","Windows PC, 2+ GHz CPU, 4GB RAM, 500 GB, w/ Monitor, UK Plug","43211507.1","Other Non-Pharma"</v>
      </c>
    </row>
    <row r="3276" spans="1:13" ht="13" customHeight="1">
      <c r="A3276" s="11" t="s">
        <v>7490</v>
      </c>
      <c r="B3276" s="37">
        <v>43000000</v>
      </c>
      <c r="C3276" s="11" t="s">
        <v>7494</v>
      </c>
      <c r="D3276" s="37">
        <v>43210000</v>
      </c>
      <c r="E3276" s="11" t="s">
        <v>7498</v>
      </c>
      <c r="F3276" s="37">
        <v>43211500</v>
      </c>
      <c r="G3276" s="11" t="s">
        <v>7515</v>
      </c>
      <c r="H3276" s="37">
        <v>43211507</v>
      </c>
      <c r="I3276" s="11" t="s">
        <v>7521</v>
      </c>
      <c r="J3276" s="37" t="s">
        <v>7522</v>
      </c>
      <c r="K3276" s="11" t="s">
        <v>527</v>
      </c>
      <c r="L3276" s="5"/>
      <c r="M3276" s="16" t="str">
        <f>""""&amp;A3276&amp;""","""&amp;B3276&amp;""","""&amp;C3276&amp;""","""&amp;D3276&amp;""","""&amp;E3276&amp;""","""&amp;F3276&amp;""","""&amp;G3276&amp;""","""&amp;H3276&amp;""","""&amp;I3276&amp;""","""&amp;J3276&amp;""","""&amp;K3276&amp;""""</f>
        <v>"Information Technology Broadcasting and Telecommunications","43000000","Computer Equipment and Accessories","43210000","Computers","43211500","Desktop computers","43211507","Desktop PC, Windows 7, 64-bit, 8GB RAM, i5 6500, 180 GB SSD, DVDRW, 110V","43211507.2","Other Non-Pharma"</v>
      </c>
    </row>
    <row r="3277" spans="1:13" ht="13" customHeight="1">
      <c r="A3277" s="11" t="s">
        <v>7490</v>
      </c>
      <c r="B3277" s="37">
        <v>43000000</v>
      </c>
      <c r="C3277" s="11" t="s">
        <v>7494</v>
      </c>
      <c r="D3277" s="37">
        <v>43210000</v>
      </c>
      <c r="E3277" s="11" t="s">
        <v>7498</v>
      </c>
      <c r="F3277" s="37">
        <v>43211500</v>
      </c>
      <c r="G3277" s="11" t="s">
        <v>7515</v>
      </c>
      <c r="H3277" s="37">
        <v>43211507</v>
      </c>
      <c r="I3277" s="11" t="s">
        <v>7523</v>
      </c>
      <c r="J3277" s="37" t="s">
        <v>7524</v>
      </c>
      <c r="K3277" s="11" t="s">
        <v>527</v>
      </c>
      <c r="L3277" s="5"/>
      <c r="M3277" s="16" t="str">
        <f>""""&amp;A3277&amp;""","""&amp;B3277&amp;""","""&amp;C3277&amp;""","""&amp;D3277&amp;""","""&amp;E3277&amp;""","""&amp;F3277&amp;""","""&amp;G3277&amp;""","""&amp;H3277&amp;""","""&amp;I3277&amp;""","""&amp;J3277&amp;""","""&amp;K3277&amp;""""</f>
        <v>"Information Technology Broadcasting and Telecommunications","43000000","Computer Equipment and Accessories","43210000","Computers","43211500","Desktop computers","43211507","Windows PC, Intel Core-i5 3.2 Ghz Processor, 8 GB RAM, 500 GB, DVD-ROM, w/ 24 in Monitor","43211507.3","Other Non-Pharma"</v>
      </c>
    </row>
    <row r="3278" spans="1:13" ht="13" customHeight="1">
      <c r="A3278" s="14" t="s">
        <v>7490</v>
      </c>
      <c r="B3278" s="42" t="s">
        <v>7491</v>
      </c>
      <c r="C3278" s="14" t="s">
        <v>7494</v>
      </c>
      <c r="D3278" s="42" t="s">
        <v>7495</v>
      </c>
      <c r="E3278" s="14" t="s">
        <v>7498</v>
      </c>
      <c r="F3278" s="42" t="s">
        <v>7514</v>
      </c>
      <c r="G3278" s="14" t="s">
        <v>7515</v>
      </c>
      <c r="H3278" s="42" t="s">
        <v>7516</v>
      </c>
      <c r="I3278" s="14" t="s">
        <v>7525</v>
      </c>
      <c r="J3278" s="37" t="s">
        <v>7526</v>
      </c>
      <c r="K3278" s="14" t="s">
        <v>527</v>
      </c>
      <c r="L3278" s="5"/>
      <c r="M3278" s="16" t="str">
        <f>""""&amp;A3278&amp;""","""&amp;B3278&amp;""","""&amp;C3278&amp;""","""&amp;D3278&amp;""","""&amp;E3278&amp;""","""&amp;F3278&amp;""","""&amp;G3278&amp;""","""&amp;H3278&amp;""","""&amp;I3278&amp;""","""&amp;J3278&amp;""","""&amp;K3278&amp;""""</f>
        <v>"Information Technology Broadcasting and Telecommunications","43000000","Computer Equipment and Accessories","43210000","Computers","43211500","Desktop computers","43211507","Desktop PC, Windows 10, 16 GB RAM, 2.4 GHz i5 or i7, 256 GB HDD, 23 in Monitor, w/ Keyboard + Mouse, 1 Each","43211507.4","Other Non-Pharma"</v>
      </c>
    </row>
    <row r="3279" spans="1:13" ht="13" customHeight="1">
      <c r="A3279" s="28" t="s">
        <v>7490</v>
      </c>
      <c r="B3279" s="40" t="s">
        <v>7491</v>
      </c>
      <c r="C3279" s="28" t="s">
        <v>7494</v>
      </c>
      <c r="D3279" s="40" t="s">
        <v>7495</v>
      </c>
      <c r="E3279" s="28" t="s">
        <v>7498</v>
      </c>
      <c r="F3279" s="40" t="s">
        <v>7514</v>
      </c>
      <c r="G3279" s="28" t="s">
        <v>7515</v>
      </c>
      <c r="H3279" s="40" t="s">
        <v>7516</v>
      </c>
      <c r="I3279" s="28" t="s">
        <v>12198</v>
      </c>
      <c r="J3279" s="37" t="s">
        <v>12196</v>
      </c>
      <c r="K3279" s="28" t="s">
        <v>527</v>
      </c>
      <c r="L3279" s="5"/>
      <c r="M3279" s="16"/>
    </row>
    <row r="3280" spans="1:13" ht="13" customHeight="1">
      <c r="A3280" s="28" t="s">
        <v>7490</v>
      </c>
      <c r="B3280" s="40" t="s">
        <v>7491</v>
      </c>
      <c r="C3280" s="28" t="s">
        <v>7494</v>
      </c>
      <c r="D3280" s="40" t="s">
        <v>7495</v>
      </c>
      <c r="E3280" s="28" t="s">
        <v>7498</v>
      </c>
      <c r="F3280" s="40" t="s">
        <v>7514</v>
      </c>
      <c r="G3280" s="28" t="s">
        <v>7515</v>
      </c>
      <c r="H3280" s="40" t="s">
        <v>7516</v>
      </c>
      <c r="I3280" s="28" t="s">
        <v>12194</v>
      </c>
      <c r="J3280" s="37" t="s">
        <v>12197</v>
      </c>
      <c r="K3280" s="28" t="s">
        <v>527</v>
      </c>
      <c r="L3280" s="5"/>
      <c r="M3280" s="16"/>
    </row>
    <row r="3281" spans="1:13" ht="13" customHeight="1">
      <c r="A3281" s="28" t="s">
        <v>7490</v>
      </c>
      <c r="B3281" s="40" t="s">
        <v>7491</v>
      </c>
      <c r="C3281" s="28" t="s">
        <v>7494</v>
      </c>
      <c r="D3281" s="40" t="s">
        <v>7495</v>
      </c>
      <c r="E3281" s="28" t="s">
        <v>7498</v>
      </c>
      <c r="F3281" s="40" t="s">
        <v>7514</v>
      </c>
      <c r="G3281" s="28" t="s">
        <v>7515</v>
      </c>
      <c r="H3281" s="40" t="s">
        <v>7516</v>
      </c>
      <c r="I3281" s="28" t="s">
        <v>12195</v>
      </c>
      <c r="J3281" s="37" t="s">
        <v>12199</v>
      </c>
      <c r="K3281" s="28" t="s">
        <v>527</v>
      </c>
      <c r="L3281" s="5"/>
      <c r="M3281" s="16"/>
    </row>
    <row r="3282" spans="1:13" ht="13" customHeight="1">
      <c r="A3282" s="27" t="s">
        <v>7490</v>
      </c>
      <c r="B3282" s="27" t="s">
        <v>7491</v>
      </c>
      <c r="C3282" s="27" t="s">
        <v>7494</v>
      </c>
      <c r="D3282" s="27" t="s">
        <v>7495</v>
      </c>
      <c r="E3282" s="27" t="s">
        <v>7498</v>
      </c>
      <c r="F3282" s="27" t="s">
        <v>7514</v>
      </c>
      <c r="G3282" s="27" t="s">
        <v>12564</v>
      </c>
      <c r="H3282" s="27" t="s">
        <v>12565</v>
      </c>
      <c r="I3282" s="27" t="s">
        <v>12567</v>
      </c>
      <c r="J3282" s="27" t="s">
        <v>12568</v>
      </c>
      <c r="K3282" s="27" t="s">
        <v>527</v>
      </c>
    </row>
    <row r="3283" spans="1:13" ht="13" customHeight="1">
      <c r="A3283" s="27" t="s">
        <v>7490</v>
      </c>
      <c r="B3283" s="27" t="s">
        <v>7491</v>
      </c>
      <c r="C3283" s="27" t="s">
        <v>7494</v>
      </c>
      <c r="D3283" s="27" t="s">
        <v>7495</v>
      </c>
      <c r="E3283" s="27" t="s">
        <v>7498</v>
      </c>
      <c r="F3283" s="27" t="s">
        <v>7514</v>
      </c>
      <c r="G3283" s="27" t="s">
        <v>12564</v>
      </c>
      <c r="H3283" s="27" t="s">
        <v>12565</v>
      </c>
      <c r="I3283" s="27" t="s">
        <v>12566</v>
      </c>
      <c r="J3283" s="27" t="s">
        <v>12569</v>
      </c>
      <c r="K3283" s="27" t="s">
        <v>527</v>
      </c>
    </row>
    <row r="3284" spans="1:13" ht="13" customHeight="1">
      <c r="A3284" s="27" t="s">
        <v>7490</v>
      </c>
      <c r="B3284" s="27" t="s">
        <v>7491</v>
      </c>
      <c r="C3284" s="27" t="s">
        <v>7494</v>
      </c>
      <c r="D3284" s="27" t="s">
        <v>7495</v>
      </c>
      <c r="E3284" s="27" t="s">
        <v>12570</v>
      </c>
      <c r="F3284" s="27" t="s">
        <v>12571</v>
      </c>
      <c r="G3284" s="27" t="s">
        <v>12572</v>
      </c>
      <c r="H3284" s="27" t="s">
        <v>12573</v>
      </c>
      <c r="I3284" s="27" t="s">
        <v>12575</v>
      </c>
      <c r="J3284" s="27" t="s">
        <v>12576</v>
      </c>
      <c r="K3284" s="27" t="s">
        <v>527</v>
      </c>
    </row>
    <row r="3285" spans="1:13" ht="13" customHeight="1">
      <c r="A3285" s="27" t="s">
        <v>7490</v>
      </c>
      <c r="B3285" s="27" t="s">
        <v>7491</v>
      </c>
      <c r="C3285" s="27" t="s">
        <v>7494</v>
      </c>
      <c r="D3285" s="27" t="s">
        <v>7495</v>
      </c>
      <c r="E3285" s="27" t="s">
        <v>12570</v>
      </c>
      <c r="F3285" s="27" t="s">
        <v>12571</v>
      </c>
      <c r="G3285" s="27" t="s">
        <v>12572</v>
      </c>
      <c r="H3285" s="27" t="s">
        <v>12573</v>
      </c>
      <c r="I3285" s="27" t="s">
        <v>12574</v>
      </c>
      <c r="J3285" s="27" t="s">
        <v>12577</v>
      </c>
      <c r="K3285" s="27" t="s">
        <v>527</v>
      </c>
    </row>
    <row r="3286" spans="1:13" ht="13" customHeight="1">
      <c r="A3286" s="11" t="s">
        <v>7490</v>
      </c>
      <c r="B3286" s="37" t="s">
        <v>7491</v>
      </c>
      <c r="C3286" s="11" t="s">
        <v>7494</v>
      </c>
      <c r="D3286" s="37" t="s">
        <v>7495</v>
      </c>
      <c r="E3286" s="11" t="s">
        <v>7527</v>
      </c>
      <c r="F3286" s="37" t="s">
        <v>7528</v>
      </c>
      <c r="G3286" s="11" t="s">
        <v>7529</v>
      </c>
      <c r="H3286" s="37" t="s">
        <v>7528</v>
      </c>
      <c r="I3286" s="11" t="s">
        <v>7529</v>
      </c>
      <c r="J3286" s="37" t="s">
        <v>7530</v>
      </c>
      <c r="K3286" s="11" t="s">
        <v>283</v>
      </c>
      <c r="L3286" s="5"/>
      <c r="M3286" s="16" t="str">
        <f>""""&amp;A3286&amp;""","""&amp;B3286&amp;""","""&amp;C3286&amp;""","""&amp;D3286&amp;""","""&amp;E3286&amp;""","""&amp;F3286&amp;""","""&amp;G3286&amp;""","""&amp;H3286&amp;""","""&amp;I3286&amp;""","""&amp;J3286&amp;""","""&amp;K3286&amp;""""</f>
        <v>"Information Technology Broadcasting and Telecommunications","43000000","Computer Equipment and Accessories","43210000","Computer data input devices","43211700","Other Computer data input devices","43211700","Other Computer data input devices","43211700.0","N/A"</v>
      </c>
    </row>
    <row r="3287" spans="1:13" ht="13" customHeight="1">
      <c r="A3287" s="11" t="s">
        <v>7490</v>
      </c>
      <c r="B3287" s="37">
        <v>43000000</v>
      </c>
      <c r="C3287" s="11" t="s">
        <v>7494</v>
      </c>
      <c r="D3287" s="37">
        <v>43210000</v>
      </c>
      <c r="E3287" s="11" t="s">
        <v>7527</v>
      </c>
      <c r="F3287" s="37">
        <v>43211700</v>
      </c>
      <c r="G3287" s="11" t="s">
        <v>7531</v>
      </c>
      <c r="H3287" s="37">
        <v>43211706</v>
      </c>
      <c r="I3287" s="11" t="s">
        <v>7532</v>
      </c>
      <c r="J3287" s="37" t="s">
        <v>7533</v>
      </c>
      <c r="K3287" s="11" t="s">
        <v>26</v>
      </c>
      <c r="L3287" s="5"/>
      <c r="M3287" s="16" t="str">
        <f>""""&amp;A3287&amp;""","""&amp;B3287&amp;""","""&amp;C3287&amp;""","""&amp;D3287&amp;""","""&amp;E3287&amp;""","""&amp;F3287&amp;""","""&amp;G3287&amp;""","""&amp;H3287&amp;""","""&amp;I3287&amp;""","""&amp;J3287&amp;""","""&amp;K3287&amp;""""</f>
        <v>"Information Technology Broadcasting and Telecommunications","43000000","Computer Equipment and Accessories","43210000","Computer data input devices","43211700","Keyboards","43211706","Other Keyboards","43211706.0","Laboratory"</v>
      </c>
    </row>
    <row r="3288" spans="1:13" ht="13" customHeight="1">
      <c r="A3288" s="11" t="s">
        <v>7490</v>
      </c>
      <c r="B3288" s="37">
        <v>43000000</v>
      </c>
      <c r="C3288" s="11" t="s">
        <v>7494</v>
      </c>
      <c r="D3288" s="37">
        <v>43210000</v>
      </c>
      <c r="E3288" s="11" t="s">
        <v>7527</v>
      </c>
      <c r="F3288" s="37">
        <v>43211700</v>
      </c>
      <c r="G3288" s="11" t="s">
        <v>7531</v>
      </c>
      <c r="H3288" s="37">
        <v>43211706</v>
      </c>
      <c r="I3288" s="11" t="s">
        <v>7534</v>
      </c>
      <c r="J3288" s="37" t="s">
        <v>7535</v>
      </c>
      <c r="K3288" s="11" t="s">
        <v>26</v>
      </c>
      <c r="L3288" s="5"/>
      <c r="M3288" s="16" t="str">
        <f>""""&amp;A3288&amp;""","""&amp;B3288&amp;""","""&amp;C3288&amp;""","""&amp;D3288&amp;""","""&amp;E3288&amp;""","""&amp;F3288&amp;""","""&amp;G3288&amp;""","""&amp;H3288&amp;""","""&amp;I3288&amp;""","""&amp;J3288&amp;""","""&amp;K3288&amp;""""</f>
        <v>"Information Technology Broadcasting and Telecommunications","43000000","Computer Equipment and Accessories","43210000","Computer data input devices","43211700","Keyboards","43211706","Reflotron Keyboard","43211706.1","Laboratory"</v>
      </c>
    </row>
    <row r="3289" spans="1:13" ht="13" customHeight="1">
      <c r="A3289" s="11" t="s">
        <v>7490</v>
      </c>
      <c r="B3289" s="37">
        <v>43000000</v>
      </c>
      <c r="C3289" s="11" t="s">
        <v>7494</v>
      </c>
      <c r="D3289" s="37">
        <v>43210000</v>
      </c>
      <c r="E3289" s="11" t="s">
        <v>7536</v>
      </c>
      <c r="F3289" s="37">
        <v>43211900</v>
      </c>
      <c r="G3289" s="11" t="s">
        <v>7537</v>
      </c>
      <c r="H3289" s="37">
        <v>43211900</v>
      </c>
      <c r="I3289" s="11" t="s">
        <v>7537</v>
      </c>
      <c r="J3289" s="37" t="s">
        <v>7538</v>
      </c>
      <c r="K3289" s="11" t="s">
        <v>527</v>
      </c>
      <c r="L3289" s="5"/>
      <c r="M3289" s="16" t="str">
        <f>""""&amp;A3289&amp;""","""&amp;B3289&amp;""","""&amp;C3289&amp;""","""&amp;D3289&amp;""","""&amp;E3289&amp;""","""&amp;F3289&amp;""","""&amp;G3289&amp;""","""&amp;H3289&amp;""","""&amp;I3289&amp;""","""&amp;J3289&amp;""","""&amp;K3289&amp;""""</f>
        <v>"Information Technology Broadcasting and Telecommunications","43000000","Computer Equipment and Accessories","43210000","Computer displays","43211900","Other Computer displays","43211900","Other Computer displays","43211900.0","Other Non-Pharma"</v>
      </c>
    </row>
    <row r="3290" spans="1:13" ht="13" customHeight="1">
      <c r="A3290" s="11" t="s">
        <v>7490</v>
      </c>
      <c r="B3290" s="37">
        <v>43000000</v>
      </c>
      <c r="C3290" s="11" t="s">
        <v>7494</v>
      </c>
      <c r="D3290" s="37">
        <v>43210000</v>
      </c>
      <c r="E3290" s="11" t="s">
        <v>7536</v>
      </c>
      <c r="F3290" s="37">
        <v>43211900</v>
      </c>
      <c r="G3290" s="11" t="s">
        <v>7537</v>
      </c>
      <c r="H3290" s="37">
        <v>43211900</v>
      </c>
      <c r="I3290" s="11" t="s">
        <v>7539</v>
      </c>
      <c r="J3290" s="37" t="s">
        <v>7540</v>
      </c>
      <c r="K3290" s="11" t="s">
        <v>527</v>
      </c>
      <c r="L3290" s="5"/>
      <c r="M3290" s="16" t="str">
        <f>""""&amp;A3290&amp;""","""&amp;B3290&amp;""","""&amp;C3290&amp;""","""&amp;D3290&amp;""","""&amp;E3290&amp;""","""&amp;F3290&amp;""","""&amp;G3290&amp;""","""&amp;H3290&amp;""","""&amp;I3290&amp;""","""&amp;J3290&amp;""","""&amp;K3290&amp;""""</f>
        <v>"Information Technology Broadcasting and Telecommunications","43000000","Computer Equipment and Accessories","43210000","Computer displays","43211900","Other Computer displays","43211900","Computer Monitor, 23.8 in Display, LED, Backlit","43211900.1","Other Non-Pharma"</v>
      </c>
    </row>
    <row r="3291" spans="1:13" ht="13" customHeight="1">
      <c r="A3291" s="28" t="s">
        <v>7490</v>
      </c>
      <c r="B3291" s="40" t="s">
        <v>7491</v>
      </c>
      <c r="C3291" s="28" t="s">
        <v>7494</v>
      </c>
      <c r="D3291" s="40" t="s">
        <v>7495</v>
      </c>
      <c r="E3291" s="28" t="s">
        <v>7536</v>
      </c>
      <c r="F3291" s="40" t="s">
        <v>12191</v>
      </c>
      <c r="G3291" s="28" t="s">
        <v>7537</v>
      </c>
      <c r="H3291" s="40" t="s">
        <v>12191</v>
      </c>
      <c r="I3291" s="28" t="s">
        <v>12192</v>
      </c>
      <c r="J3291" s="37" t="s">
        <v>12193</v>
      </c>
      <c r="K3291" s="28" t="s">
        <v>527</v>
      </c>
      <c r="L3291" s="5"/>
      <c r="M3291" s="16"/>
    </row>
    <row r="3292" spans="1:13" ht="13" customHeight="1">
      <c r="A3292" s="27" t="s">
        <v>7490</v>
      </c>
      <c r="B3292" s="27" t="s">
        <v>7491</v>
      </c>
      <c r="C3292" s="27" t="s">
        <v>7494</v>
      </c>
      <c r="D3292" s="27" t="s">
        <v>7495</v>
      </c>
      <c r="E3292" s="27" t="s">
        <v>7536</v>
      </c>
      <c r="F3292" s="27" t="s">
        <v>12191</v>
      </c>
      <c r="G3292" s="27" t="s">
        <v>12578</v>
      </c>
      <c r="H3292" s="27" t="s">
        <v>12579</v>
      </c>
      <c r="I3292" s="27" t="s">
        <v>12581</v>
      </c>
      <c r="J3292" s="27" t="s">
        <v>12582</v>
      </c>
      <c r="K3292" s="27" t="s">
        <v>527</v>
      </c>
    </row>
    <row r="3293" spans="1:13" ht="13" customHeight="1">
      <c r="A3293" s="27" t="s">
        <v>7490</v>
      </c>
      <c r="B3293" s="27" t="s">
        <v>7491</v>
      </c>
      <c r="C3293" s="27" t="s">
        <v>7494</v>
      </c>
      <c r="D3293" s="27" t="s">
        <v>7495</v>
      </c>
      <c r="E3293" s="27" t="s">
        <v>7536</v>
      </c>
      <c r="F3293" s="27" t="s">
        <v>12191</v>
      </c>
      <c r="G3293" s="27" t="s">
        <v>12578</v>
      </c>
      <c r="H3293" s="27" t="s">
        <v>12579</v>
      </c>
      <c r="I3293" s="27" t="s">
        <v>12580</v>
      </c>
      <c r="J3293" s="27" t="s">
        <v>12583</v>
      </c>
      <c r="K3293" s="27" t="s">
        <v>527</v>
      </c>
    </row>
    <row r="3294" spans="1:13" ht="13" customHeight="1">
      <c r="A3294" s="11" t="s">
        <v>7490</v>
      </c>
      <c r="B3294" s="37" t="s">
        <v>7491</v>
      </c>
      <c r="C3294" s="11" t="s">
        <v>7494</v>
      </c>
      <c r="D3294" s="37" t="s">
        <v>7495</v>
      </c>
      <c r="E3294" s="11" t="s">
        <v>7541</v>
      </c>
      <c r="F3294" s="37" t="s">
        <v>7542</v>
      </c>
      <c r="G3294" s="11" t="s">
        <v>7543</v>
      </c>
      <c r="H3294" s="37" t="s">
        <v>7542</v>
      </c>
      <c r="I3294" s="11" t="s">
        <v>7543</v>
      </c>
      <c r="J3294" s="37" t="s">
        <v>7544</v>
      </c>
      <c r="K3294" s="11" t="s">
        <v>283</v>
      </c>
      <c r="L3294" s="5"/>
      <c r="M3294" s="16" t="str">
        <f>""""&amp;A3294&amp;""","""&amp;B3294&amp;""","""&amp;C3294&amp;""","""&amp;D3294&amp;""","""&amp;E3294&amp;""","""&amp;F3294&amp;""","""&amp;G3294&amp;""","""&amp;H3294&amp;""","""&amp;I3294&amp;""","""&amp;J3294&amp;""","""&amp;K3294&amp;""""</f>
        <v>"Information Technology Broadcasting and Telecommunications","43000000","Computer Equipment and Accessories","43210000","Computer printers","43212100","Other Computer printers","43212100","Other Computer printers","43212100.0","N/A"</v>
      </c>
    </row>
    <row r="3295" spans="1:13" ht="13" customHeight="1">
      <c r="A3295" s="11" t="s">
        <v>7490</v>
      </c>
      <c r="B3295" s="37" t="s">
        <v>7491</v>
      </c>
      <c r="C3295" s="11" t="s">
        <v>7494</v>
      </c>
      <c r="D3295" s="37" t="s">
        <v>7495</v>
      </c>
      <c r="E3295" s="11" t="s">
        <v>7541</v>
      </c>
      <c r="F3295" s="37" t="s">
        <v>7542</v>
      </c>
      <c r="G3295" s="11" t="s">
        <v>7545</v>
      </c>
      <c r="H3295" s="37" t="s">
        <v>7546</v>
      </c>
      <c r="I3295" s="11" t="s">
        <v>7547</v>
      </c>
      <c r="J3295" s="37" t="s">
        <v>7548</v>
      </c>
      <c r="K3295" s="11" t="s">
        <v>527</v>
      </c>
      <c r="L3295" s="5"/>
      <c r="M3295" s="16" t="str">
        <f>""""&amp;A3295&amp;""","""&amp;B3295&amp;""","""&amp;C3295&amp;""","""&amp;D3295&amp;""","""&amp;E3295&amp;""","""&amp;F3295&amp;""","""&amp;G3295&amp;""","""&amp;H3295&amp;""","""&amp;I3295&amp;""","""&amp;J3295&amp;""","""&amp;K3295&amp;""""</f>
        <v>"Information Technology Broadcasting and Telecommunications","43000000","Computer Equipment and Accessories","43210000","Computer printers","43212100","Multi function printers","43212110","Other Multi function printers","43212110.0","Other Non-Pharma"</v>
      </c>
    </row>
    <row r="3296" spans="1:13" ht="13" customHeight="1">
      <c r="A3296" s="11" t="s">
        <v>7490</v>
      </c>
      <c r="B3296" s="37">
        <v>43000000</v>
      </c>
      <c r="C3296" s="11" t="s">
        <v>7494</v>
      </c>
      <c r="D3296" s="37">
        <v>43210000</v>
      </c>
      <c r="E3296" s="11" t="s">
        <v>7541</v>
      </c>
      <c r="F3296" s="37">
        <v>43212100</v>
      </c>
      <c r="G3296" s="11" t="s">
        <v>7545</v>
      </c>
      <c r="H3296" s="37">
        <v>43212110</v>
      </c>
      <c r="I3296" s="11" t="s">
        <v>7549</v>
      </c>
      <c r="J3296" s="37" t="s">
        <v>7550</v>
      </c>
      <c r="K3296" s="11" t="s">
        <v>527</v>
      </c>
      <c r="L3296" s="5"/>
      <c r="M3296" s="16" t="str">
        <f>""""&amp;A3296&amp;""","""&amp;B3296&amp;""","""&amp;C3296&amp;""","""&amp;D3296&amp;""","""&amp;E3296&amp;""","""&amp;F3296&amp;""","""&amp;G3296&amp;""","""&amp;H3296&amp;""","""&amp;I3296&amp;""","""&amp;J3296&amp;""","""&amp;K3296&amp;""""</f>
        <v>"Information Technology Broadcasting and Telecommunications","43000000","Computer Equipment and Accessories","43210000","Computer printers","43212100","Multi function printers","43212110","Color Laser Printer, 19 PPM, Multifunction, w/ Toner, UK Plug","43212110.1","Other Non-Pharma"</v>
      </c>
    </row>
    <row r="3297" spans="1:13" ht="13" customHeight="1">
      <c r="A3297" s="11" t="s">
        <v>7490</v>
      </c>
      <c r="B3297" s="37">
        <v>43000000</v>
      </c>
      <c r="C3297" s="11" t="s">
        <v>7494</v>
      </c>
      <c r="D3297" s="37">
        <v>43210000</v>
      </c>
      <c r="E3297" s="11" t="s">
        <v>7541</v>
      </c>
      <c r="F3297" s="37">
        <v>43212100</v>
      </c>
      <c r="G3297" s="11" t="s">
        <v>7545</v>
      </c>
      <c r="H3297" s="37" t="s">
        <v>7546</v>
      </c>
      <c r="I3297" s="11" t="s">
        <v>7551</v>
      </c>
      <c r="J3297" s="37" t="s">
        <v>7552</v>
      </c>
      <c r="K3297" s="11" t="s">
        <v>527</v>
      </c>
      <c r="L3297" s="5"/>
      <c r="M3297" s="16" t="str">
        <f>""""&amp;A3297&amp;""","""&amp;B3297&amp;""","""&amp;C3297&amp;""","""&amp;D3297&amp;""","""&amp;E3297&amp;""","""&amp;F3297&amp;""","""&amp;G3297&amp;""","""&amp;H3297&amp;""","""&amp;I3297&amp;""","""&amp;J3297&amp;""","""&amp;K3297&amp;""""</f>
        <v>"Information Technology Broadcasting and Telecommunications","43000000","Computer Equipment and Accessories","43210000","Computer printers","43212100","Multi function printers","43212110","Color Laser Printer, 28 PPM, Multifunction, Network Capability, Support for Letter-Legal","43212110.2","Other Non-Pharma"</v>
      </c>
    </row>
    <row r="3298" spans="1:13" ht="13" customHeight="1">
      <c r="A3298" s="11" t="s">
        <v>7490</v>
      </c>
      <c r="B3298" s="37">
        <v>43000000</v>
      </c>
      <c r="C3298" s="11" t="s">
        <v>7494</v>
      </c>
      <c r="D3298" s="37">
        <v>43210000</v>
      </c>
      <c r="E3298" s="11" t="s">
        <v>7541</v>
      </c>
      <c r="F3298" s="37">
        <v>43212100</v>
      </c>
      <c r="G3298" s="11" t="s">
        <v>7545</v>
      </c>
      <c r="H3298" s="37">
        <v>43212110</v>
      </c>
      <c r="I3298" s="11" t="s">
        <v>7553</v>
      </c>
      <c r="J3298" s="37" t="s">
        <v>7554</v>
      </c>
      <c r="K3298" s="11" t="s">
        <v>527</v>
      </c>
      <c r="L3298" s="5"/>
      <c r="M3298" s="16" t="str">
        <f>""""&amp;A3298&amp;""","""&amp;B3298&amp;""","""&amp;C3298&amp;""","""&amp;D3298&amp;""","""&amp;E3298&amp;""","""&amp;F3298&amp;""","""&amp;G3298&amp;""","""&amp;H3298&amp;""","""&amp;I3298&amp;""","""&amp;J3298&amp;""","""&amp;K3298&amp;""""</f>
        <v>"Information Technology Broadcasting and Telecommunications","43000000","Computer Equipment and Accessories","43210000","Computer printers","43212100","Multi function printers","43212110","Monochrome Laser Printer, 26 PPM, Multifunction, Network Capability, Support for Letter-Legal","43212110.3","Other Non-Pharma"</v>
      </c>
    </row>
    <row r="3299" spans="1:13" ht="13" customHeight="1">
      <c r="A3299" s="27" t="s">
        <v>7490</v>
      </c>
      <c r="B3299" s="27" t="s">
        <v>7491</v>
      </c>
      <c r="C3299" s="27" t="s">
        <v>12584</v>
      </c>
      <c r="D3299" s="27" t="s">
        <v>12585</v>
      </c>
      <c r="E3299" s="27" t="s">
        <v>12586</v>
      </c>
      <c r="F3299" s="27" t="s">
        <v>12587</v>
      </c>
      <c r="G3299" s="27" t="s">
        <v>12588</v>
      </c>
      <c r="H3299" s="27" t="s">
        <v>12589</v>
      </c>
      <c r="I3299" s="27" t="s">
        <v>12599</v>
      </c>
      <c r="J3299" s="27" t="s">
        <v>12600</v>
      </c>
      <c r="K3299" s="27" t="s">
        <v>527</v>
      </c>
    </row>
    <row r="3300" spans="1:13" ht="13" customHeight="1">
      <c r="A3300" s="27" t="s">
        <v>7490</v>
      </c>
      <c r="B3300" s="27" t="s">
        <v>7491</v>
      </c>
      <c r="C3300" s="27" t="s">
        <v>12584</v>
      </c>
      <c r="D3300" s="27" t="s">
        <v>12585</v>
      </c>
      <c r="E3300" s="27" t="s">
        <v>12586</v>
      </c>
      <c r="F3300" s="27" t="s">
        <v>12587</v>
      </c>
      <c r="G3300" s="27" t="s">
        <v>12588</v>
      </c>
      <c r="H3300" s="27" t="s">
        <v>12589</v>
      </c>
      <c r="I3300" s="27" t="s">
        <v>12590</v>
      </c>
      <c r="J3300" s="27" t="s">
        <v>12601</v>
      </c>
      <c r="K3300" s="27" t="s">
        <v>527</v>
      </c>
    </row>
    <row r="3301" spans="1:13" ht="13" customHeight="1">
      <c r="A3301" s="27" t="s">
        <v>7490</v>
      </c>
      <c r="B3301" s="27" t="s">
        <v>7491</v>
      </c>
      <c r="C3301" s="27" t="s">
        <v>12584</v>
      </c>
      <c r="D3301" s="27" t="s">
        <v>12585</v>
      </c>
      <c r="E3301" s="27" t="s">
        <v>12591</v>
      </c>
      <c r="F3301" s="27" t="s">
        <v>12592</v>
      </c>
      <c r="G3301" s="27" t="s">
        <v>12593</v>
      </c>
      <c r="H3301" s="27" t="s">
        <v>12594</v>
      </c>
      <c r="I3301" s="27" t="s">
        <v>12602</v>
      </c>
      <c r="J3301" s="27" t="s">
        <v>12603</v>
      </c>
      <c r="K3301" s="27" t="s">
        <v>527</v>
      </c>
    </row>
    <row r="3302" spans="1:13" ht="13" customHeight="1">
      <c r="A3302" s="27" t="s">
        <v>7490</v>
      </c>
      <c r="B3302" s="27" t="s">
        <v>7491</v>
      </c>
      <c r="C3302" s="27" t="s">
        <v>12584</v>
      </c>
      <c r="D3302" s="27" t="s">
        <v>12585</v>
      </c>
      <c r="E3302" s="27" t="s">
        <v>12591</v>
      </c>
      <c r="F3302" s="27" t="s">
        <v>12592</v>
      </c>
      <c r="G3302" s="27" t="s">
        <v>12593</v>
      </c>
      <c r="H3302" s="27" t="s">
        <v>12594</v>
      </c>
      <c r="I3302" s="27" t="s">
        <v>12595</v>
      </c>
      <c r="J3302" s="27" t="s">
        <v>12604</v>
      </c>
      <c r="K3302" s="27" t="s">
        <v>527</v>
      </c>
    </row>
    <row r="3303" spans="1:13" ht="13" customHeight="1">
      <c r="A3303" s="27" t="s">
        <v>7490</v>
      </c>
      <c r="B3303" s="27" t="s">
        <v>7491</v>
      </c>
      <c r="C3303" s="27" t="s">
        <v>12584</v>
      </c>
      <c r="D3303" s="27" t="s">
        <v>12585</v>
      </c>
      <c r="E3303" s="27" t="s">
        <v>12591</v>
      </c>
      <c r="F3303" s="27" t="s">
        <v>12592</v>
      </c>
      <c r="G3303" s="27" t="s">
        <v>12596</v>
      </c>
      <c r="H3303" s="27" t="s">
        <v>12597</v>
      </c>
      <c r="I3303" s="27" t="s">
        <v>12605</v>
      </c>
      <c r="J3303" s="27" t="s">
        <v>12606</v>
      </c>
      <c r="K3303" s="27" t="s">
        <v>527</v>
      </c>
    </row>
    <row r="3304" spans="1:13" ht="13" customHeight="1">
      <c r="A3304" s="27" t="s">
        <v>7490</v>
      </c>
      <c r="B3304" s="27" t="s">
        <v>7491</v>
      </c>
      <c r="C3304" s="27" t="s">
        <v>12584</v>
      </c>
      <c r="D3304" s="27" t="s">
        <v>12585</v>
      </c>
      <c r="E3304" s="27" t="s">
        <v>12591</v>
      </c>
      <c r="F3304" s="27" t="s">
        <v>12592</v>
      </c>
      <c r="G3304" s="27" t="s">
        <v>12596</v>
      </c>
      <c r="H3304" s="27" t="s">
        <v>12597</v>
      </c>
      <c r="I3304" s="27" t="s">
        <v>12598</v>
      </c>
      <c r="J3304" s="27" t="s">
        <v>12607</v>
      </c>
      <c r="K3304" s="27" t="s">
        <v>527</v>
      </c>
    </row>
    <row r="3305" spans="1:13" ht="13" customHeight="1">
      <c r="A3305" s="11" t="s">
        <v>7490</v>
      </c>
      <c r="B3305" s="37" t="s">
        <v>7491</v>
      </c>
      <c r="C3305" s="11" t="s">
        <v>7555</v>
      </c>
      <c r="D3305" s="37" t="s">
        <v>7556</v>
      </c>
      <c r="E3305" s="11" t="s">
        <v>7557</v>
      </c>
      <c r="F3305" s="37" t="s">
        <v>7556</v>
      </c>
      <c r="G3305" s="11" t="s">
        <v>7557</v>
      </c>
      <c r="H3305" s="37" t="s">
        <v>7556</v>
      </c>
      <c r="I3305" s="11" t="s">
        <v>7557</v>
      </c>
      <c r="J3305" s="37" t="s">
        <v>7558</v>
      </c>
      <c r="K3305" s="11" t="s">
        <v>283</v>
      </c>
      <c r="L3305" s="5"/>
      <c r="M3305" s="16" t="str">
        <f>""""&amp;A3305&amp;""","""&amp;B3305&amp;""","""&amp;C3305&amp;""","""&amp;D3305&amp;""","""&amp;E3305&amp;""","""&amp;F3305&amp;""","""&amp;G3305&amp;""","""&amp;H3305&amp;""","""&amp;I3305&amp;""","""&amp;J3305&amp;""","""&amp;K3305&amp;""""</f>
        <v>"Information Technology Broadcasting and Telecommunications","43000000","Software","43230000","Other Software","43230000","Other Software","43230000","Other Software","43230000.0","N/A"</v>
      </c>
    </row>
    <row r="3306" spans="1:13" ht="13" customHeight="1">
      <c r="A3306" s="11" t="s">
        <v>7490</v>
      </c>
      <c r="B3306" s="37" t="s">
        <v>7491</v>
      </c>
      <c r="C3306" s="11" t="s">
        <v>7555</v>
      </c>
      <c r="D3306" s="37" t="s">
        <v>7556</v>
      </c>
      <c r="E3306" s="11" t="s">
        <v>7559</v>
      </c>
      <c r="F3306" s="37" t="s">
        <v>7560</v>
      </c>
      <c r="G3306" s="11" t="s">
        <v>7561</v>
      </c>
      <c r="H3306" s="37" t="s">
        <v>7560</v>
      </c>
      <c r="I3306" s="11" t="s">
        <v>7561</v>
      </c>
      <c r="J3306" s="37" t="s">
        <v>7562</v>
      </c>
      <c r="K3306" s="11" t="s">
        <v>283</v>
      </c>
      <c r="L3306" s="5"/>
      <c r="M3306" s="16" t="str">
        <f>""""&amp;A3306&amp;""","""&amp;B3306&amp;""","""&amp;C3306&amp;""","""&amp;D3306&amp;""","""&amp;E3306&amp;""","""&amp;F3306&amp;""","""&amp;G3306&amp;""","""&amp;H3306&amp;""","""&amp;I3306&amp;""","""&amp;J3306&amp;""","""&amp;K3306&amp;""""</f>
        <v>"Information Technology Broadcasting and Telecommunications","43000000","Software","43230000","Industry specific software","43232600","Other Industry specific software","43232600","Other Industry specific software","43232600.0","N/A"</v>
      </c>
    </row>
    <row r="3307" spans="1:13" ht="13" customHeight="1">
      <c r="A3307" s="11" t="s">
        <v>7490</v>
      </c>
      <c r="B3307" s="37" t="s">
        <v>7491</v>
      </c>
      <c r="C3307" s="11" t="s">
        <v>7555</v>
      </c>
      <c r="D3307" s="37" t="s">
        <v>7556</v>
      </c>
      <c r="E3307" s="11" t="s">
        <v>7559</v>
      </c>
      <c r="F3307" s="37" t="s">
        <v>7560</v>
      </c>
      <c r="G3307" s="11" t="s">
        <v>7563</v>
      </c>
      <c r="H3307" s="37" t="s">
        <v>7564</v>
      </c>
      <c r="I3307" s="11" t="s">
        <v>7565</v>
      </c>
      <c r="J3307" s="37" t="s">
        <v>7566</v>
      </c>
      <c r="K3307" s="11" t="s">
        <v>527</v>
      </c>
      <c r="L3307" s="5"/>
      <c r="M3307" s="16" t="str">
        <f>""""&amp;A3307&amp;""","""&amp;B3307&amp;""","""&amp;C3307&amp;""","""&amp;D3307&amp;""","""&amp;E3307&amp;""","""&amp;F3307&amp;""","""&amp;G3307&amp;""","""&amp;H3307&amp;""","""&amp;I3307&amp;""","""&amp;J3307&amp;""","""&amp;K3307&amp;""""</f>
        <v>"Information Technology Broadcasting and Telecommunications","43000000","Software","43230000","Industry specific software","43232600","Analytical or scientific software","43232605","Other Analytical or scientific software","43232605.0","Other Non-Pharma"</v>
      </c>
    </row>
    <row r="3308" spans="1:13" ht="13" customHeight="1">
      <c r="A3308" s="11" t="s">
        <v>7490</v>
      </c>
      <c r="B3308" s="37">
        <v>43000000</v>
      </c>
      <c r="C3308" s="11" t="s">
        <v>7555</v>
      </c>
      <c r="D3308" s="37">
        <v>43230000</v>
      </c>
      <c r="E3308" s="11" t="s">
        <v>7559</v>
      </c>
      <c r="F3308" s="37">
        <v>43232600</v>
      </c>
      <c r="G3308" s="11" t="s">
        <v>7563</v>
      </c>
      <c r="H3308" s="37">
        <v>43232605</v>
      </c>
      <c r="I3308" s="11" t="s">
        <v>7567</v>
      </c>
      <c r="J3308" s="37" t="s">
        <v>7568</v>
      </c>
      <c r="K3308" s="11" t="s">
        <v>527</v>
      </c>
      <c r="L3308" s="5"/>
      <c r="M3308" s="16" t="str">
        <f>""""&amp;A3308&amp;""","""&amp;B3308&amp;""","""&amp;C3308&amp;""","""&amp;D3308&amp;""","""&amp;E3308&amp;""","""&amp;F3308&amp;""","""&amp;G3308&amp;""","""&amp;H3308&amp;""","""&amp;I3308&amp;""","""&amp;J3308&amp;""","""&amp;K3308&amp;""""</f>
        <v>"Information Technology Broadcasting and Telecommunications","43000000","Software","43230000","Industry specific software","43232600","Analytical or scientific software","43232605","Software Upgrade, Bio-Plex Manager MP, Single License","43232605.1","Other Non-Pharma"</v>
      </c>
    </row>
    <row r="3309" spans="1:13" ht="13" customHeight="1">
      <c r="A3309" s="11" t="s">
        <v>7490</v>
      </c>
      <c r="B3309" s="37" t="str">
        <f>LEFT(H3309,2)&amp;"000000"</f>
        <v>43000000</v>
      </c>
      <c r="C3309" s="11" t="s">
        <v>7555</v>
      </c>
      <c r="D3309" s="37" t="str">
        <f>LEFT(H3309,4)&amp;"0000"</f>
        <v>43230000</v>
      </c>
      <c r="E3309" s="11" t="s">
        <v>7559</v>
      </c>
      <c r="F3309" s="37" t="str">
        <f>LEFT(H3309,6)&amp;"00"</f>
        <v>43232600</v>
      </c>
      <c r="G3309" s="11" t="s">
        <v>7563</v>
      </c>
      <c r="H3309" s="37" t="s">
        <v>7564</v>
      </c>
      <c r="I3309" s="11" t="s">
        <v>7569</v>
      </c>
      <c r="J3309" s="37" t="s">
        <v>7570</v>
      </c>
      <c r="K3309" s="11" t="s">
        <v>527</v>
      </c>
      <c r="L3309" s="5"/>
      <c r="M3309" s="16" t="str">
        <f>""""&amp;A3309&amp;""","""&amp;B3309&amp;""","""&amp;C3309&amp;""","""&amp;D3309&amp;""","""&amp;E3309&amp;""","""&amp;F3309&amp;""","""&amp;G3309&amp;""","""&amp;H3309&amp;""","""&amp;I3309&amp;""","""&amp;J3309&amp;""","""&amp;K3309&amp;""""</f>
        <v>"Information Technology Broadcasting and Telecommunications","43000000","Software","43230000","Industry specific software","43232600","Analytical or scientific software","43232605","Systec ADS Software, 1 Each","43232605.2","Other Non-Pharma"</v>
      </c>
    </row>
    <row r="3310" spans="1:13" ht="13" customHeight="1">
      <c r="A3310" s="11" t="s">
        <v>7571</v>
      </c>
      <c r="B3310" s="37" t="s">
        <v>7572</v>
      </c>
      <c r="C3310" s="19" t="s">
        <v>7573</v>
      </c>
      <c r="D3310" s="38" t="s">
        <v>7572</v>
      </c>
      <c r="E3310" s="19" t="s">
        <v>7573</v>
      </c>
      <c r="F3310" s="38" t="s">
        <v>7572</v>
      </c>
      <c r="G3310" s="19" t="s">
        <v>7573</v>
      </c>
      <c r="H3310" s="38" t="s">
        <v>7572</v>
      </c>
      <c r="I3310" s="11" t="s">
        <v>7573</v>
      </c>
      <c r="J3310" s="38" t="s">
        <v>7574</v>
      </c>
      <c r="K3310" s="11" t="s">
        <v>283</v>
      </c>
      <c r="L3310" s="5"/>
      <c r="M3310" s="16" t="str">
        <f>""""&amp;A3310&amp;""","""&amp;B3310&amp;""","""&amp;C3310&amp;""","""&amp;D3310&amp;""","""&amp;E3310&amp;""","""&amp;F3310&amp;""","""&amp;G3310&amp;""","""&amp;H3310&amp;""","""&amp;I3310&amp;""","""&amp;J3310&amp;""","""&amp;K3310&amp;""""</f>
        <v>"Office Equipment and Accessories and Supplies","44000000","Other Office Equipment and Accessories and Supplies","44000000","Other Office Equipment and Accessories and Supplies","44000000","Other Office Equipment and Accessories and Supplies","44000000","Other Office Equipment and Accessories and Supplies","44000000.0","N/A"</v>
      </c>
    </row>
    <row r="3311" spans="1:13" ht="13" customHeight="1">
      <c r="A3311" s="11" t="s">
        <v>7571</v>
      </c>
      <c r="B3311" s="37" t="s">
        <v>7572</v>
      </c>
      <c r="C3311" s="19" t="s">
        <v>7575</v>
      </c>
      <c r="D3311" s="38" t="s">
        <v>7576</v>
      </c>
      <c r="E3311" s="19" t="s">
        <v>7577</v>
      </c>
      <c r="F3311" s="38" t="s">
        <v>7576</v>
      </c>
      <c r="G3311" s="19" t="s">
        <v>7577</v>
      </c>
      <c r="H3311" s="38" t="s">
        <v>7576</v>
      </c>
      <c r="I3311" s="11" t="s">
        <v>7577</v>
      </c>
      <c r="J3311" s="38" t="s">
        <v>7578</v>
      </c>
      <c r="K3311" s="11" t="s">
        <v>283</v>
      </c>
      <c r="L3311" s="5"/>
      <c r="M3311" s="16" t="str">
        <f>""""&amp;A3311&amp;""","""&amp;B3311&amp;""","""&amp;C3311&amp;""","""&amp;D3311&amp;""","""&amp;E3311&amp;""","""&amp;F3311&amp;""","""&amp;G3311&amp;""","""&amp;H3311&amp;""","""&amp;I3311&amp;""","""&amp;J3311&amp;""","""&amp;K3311&amp;""""</f>
        <v>"Office Equipment and Accessories and Supplies","44000000","Office machines and their supplies and accessories","44100000","Other Office machines and their supplies and accessories","44100000","Other Office machines and their supplies and accessories","44100000","Other Office machines and their supplies and accessories","44100000.0","N/A"</v>
      </c>
    </row>
    <row r="3312" spans="1:13" ht="13" customHeight="1">
      <c r="A3312" s="11" t="s">
        <v>7571</v>
      </c>
      <c r="B3312" s="37" t="s">
        <v>7572</v>
      </c>
      <c r="C3312" s="11" t="s">
        <v>7575</v>
      </c>
      <c r="D3312" s="37" t="s">
        <v>7576</v>
      </c>
      <c r="E3312" s="11" t="s">
        <v>7579</v>
      </c>
      <c r="F3312" s="37" t="s">
        <v>7580</v>
      </c>
      <c r="G3312" s="11" t="s">
        <v>7581</v>
      </c>
      <c r="H3312" s="37" t="s">
        <v>7580</v>
      </c>
      <c r="I3312" s="11" t="s">
        <v>7581</v>
      </c>
      <c r="J3312" s="37" t="s">
        <v>7582</v>
      </c>
      <c r="K3312" s="19" t="s">
        <v>283</v>
      </c>
      <c r="L3312" s="5"/>
      <c r="M3312" s="16" t="str">
        <f>""""&amp;A3312&amp;""","""&amp;B3312&amp;""","""&amp;C3312&amp;""","""&amp;D3312&amp;""","""&amp;E3312&amp;""","""&amp;F3312&amp;""","""&amp;G3312&amp;""","""&amp;H3312&amp;""","""&amp;I3312&amp;""","""&amp;J3312&amp;""","""&amp;K3312&amp;""""</f>
        <v>"Office Equipment and Accessories and Supplies","44000000","Office machines and their supplies and accessories","44100000","Calculating machines and accessories","44101800","Other Calculating machines and accessories","44101800","Other Calculating machines and accessories","44101800.0","N/A"</v>
      </c>
    </row>
    <row r="3313" spans="1:13" ht="13" customHeight="1">
      <c r="A3313" s="11" t="s">
        <v>7571</v>
      </c>
      <c r="B3313" s="37" t="s">
        <v>7572</v>
      </c>
      <c r="C3313" s="11" t="s">
        <v>7575</v>
      </c>
      <c r="D3313" s="37" t="s">
        <v>7576</v>
      </c>
      <c r="E3313" s="11" t="s">
        <v>7579</v>
      </c>
      <c r="F3313" s="37" t="s">
        <v>7580</v>
      </c>
      <c r="G3313" s="11" t="s">
        <v>7583</v>
      </c>
      <c r="H3313" s="37" t="s">
        <v>7584</v>
      </c>
      <c r="I3313" s="11" t="s">
        <v>7585</v>
      </c>
      <c r="J3313" s="37" t="s">
        <v>7586</v>
      </c>
      <c r="K3313" s="11" t="s">
        <v>527</v>
      </c>
      <c r="L3313" s="5"/>
      <c r="M3313" s="16" t="str">
        <f>""""&amp;A3313&amp;""","""&amp;B3313&amp;""","""&amp;C3313&amp;""","""&amp;D3313&amp;""","""&amp;E3313&amp;""","""&amp;F3313&amp;""","""&amp;G3313&amp;""","""&amp;H3313&amp;""","""&amp;I3313&amp;""","""&amp;J3313&amp;""","""&amp;K3313&amp;""""</f>
        <v>"Office Equipment and Accessories and Supplies","44000000","Office machines and their supplies and accessories","44100000","Calculating machines and accessories","44101800","Desktop calculator","44101809","Other Desktop calculator","44101809.0","Other Non-Pharma"</v>
      </c>
    </row>
    <row r="3314" spans="1:13" ht="13" customHeight="1">
      <c r="A3314" s="11" t="s">
        <v>7571</v>
      </c>
      <c r="B3314" s="37" t="s">
        <v>7572</v>
      </c>
      <c r="C3314" s="11" t="s">
        <v>7575</v>
      </c>
      <c r="D3314" s="37" t="s">
        <v>7576</v>
      </c>
      <c r="E3314" s="11" t="s">
        <v>7579</v>
      </c>
      <c r="F3314" s="37" t="s">
        <v>7580</v>
      </c>
      <c r="G3314" s="11" t="s">
        <v>7583</v>
      </c>
      <c r="H3314" s="37" t="s">
        <v>7584</v>
      </c>
      <c r="I3314" s="11" t="s">
        <v>7587</v>
      </c>
      <c r="J3314" s="37" t="s">
        <v>7588</v>
      </c>
      <c r="K3314" s="11" t="s">
        <v>527</v>
      </c>
      <c r="L3314" s="5"/>
      <c r="M3314" s="16" t="str">
        <f>""""&amp;A3314&amp;""","""&amp;B3314&amp;""","""&amp;C3314&amp;""","""&amp;D3314&amp;""","""&amp;E3314&amp;""","""&amp;F3314&amp;""","""&amp;G3314&amp;""","""&amp;H3314&amp;""","""&amp;I3314&amp;""","""&amp;J3314&amp;""","""&amp;K3314&amp;""""</f>
        <v>"Office Equipment and Accessories and Supplies","44000000","Office machines and their supplies and accessories","44100000","Calculating machines and accessories","44101800","Desktop calculator","44101809","Calculator, Desktop, Solar","44101809.1","Other Non-Pharma"</v>
      </c>
    </row>
    <row r="3315" spans="1:13" ht="13" customHeight="1">
      <c r="A3315" s="11" t="s">
        <v>7571</v>
      </c>
      <c r="B3315" s="37" t="s">
        <v>7572</v>
      </c>
      <c r="C3315" s="19" t="s">
        <v>7575</v>
      </c>
      <c r="D3315" s="38" t="s">
        <v>7576</v>
      </c>
      <c r="E3315" s="19" t="s">
        <v>7589</v>
      </c>
      <c r="F3315" s="38" t="s">
        <v>7590</v>
      </c>
      <c r="G3315" s="19" t="s">
        <v>7591</v>
      </c>
      <c r="H3315" s="38" t="s">
        <v>7590</v>
      </c>
      <c r="I3315" s="11" t="s">
        <v>7591</v>
      </c>
      <c r="J3315" s="38" t="s">
        <v>7592</v>
      </c>
      <c r="K3315" s="19" t="s">
        <v>283</v>
      </c>
      <c r="L3315" s="5"/>
      <c r="M3315" s="16" t="str">
        <f>""""&amp;A3315&amp;""","""&amp;B3315&amp;""","""&amp;C3315&amp;""","""&amp;D3315&amp;""","""&amp;E3315&amp;""","""&amp;F3315&amp;""","""&amp;G3315&amp;""","""&amp;H3315&amp;""","""&amp;I3315&amp;""","""&amp;J3315&amp;""","""&amp;K3315&amp;""""</f>
        <v>"Office Equipment and Accessories and Supplies","44000000","Office machines and their supplies and accessories","44100000","Office machine accessories","44102900","Other Office machine accessories","44102900","Other Office machine accessories","44102900.0","N/A"</v>
      </c>
    </row>
    <row r="3316" spans="1:13" ht="13" customHeight="1">
      <c r="A3316" s="11" t="s">
        <v>7571</v>
      </c>
      <c r="B3316" s="37" t="s">
        <v>7572</v>
      </c>
      <c r="C3316" s="11" t="s">
        <v>7575</v>
      </c>
      <c r="D3316" s="37" t="s">
        <v>7576</v>
      </c>
      <c r="E3316" s="11" t="s">
        <v>7589</v>
      </c>
      <c r="F3316" s="37" t="s">
        <v>7590</v>
      </c>
      <c r="G3316" s="11" t="s">
        <v>7593</v>
      </c>
      <c r="H3316" s="37" t="s">
        <v>7594</v>
      </c>
      <c r="I3316" s="11" t="s">
        <v>7595</v>
      </c>
      <c r="J3316" s="37" t="s">
        <v>7596</v>
      </c>
      <c r="K3316" s="11" t="s">
        <v>26</v>
      </c>
      <c r="L3316" s="5"/>
      <c r="M3316" s="16" t="str">
        <f>""""&amp;A3316&amp;""","""&amp;B3316&amp;""","""&amp;C3316&amp;""","""&amp;D3316&amp;""","""&amp;E3316&amp;""","""&amp;F3316&amp;""","""&amp;G3316&amp;""","""&amp;H3316&amp;""","""&amp;I3316&amp;""","""&amp;J3316&amp;""","""&amp;K3316&amp;""""</f>
        <v>"Office Equipment and Accessories and Supplies","44000000","Office machines and their supplies and accessories","44100000","Office machine accessories","44102900","Equipment dust covers","44102907","Other Equipment dust covers","44102907.0","Laboratory"</v>
      </c>
    </row>
    <row r="3317" spans="1:13" ht="13" customHeight="1">
      <c r="A3317" s="11" t="s">
        <v>7571</v>
      </c>
      <c r="B3317" s="37" t="s">
        <v>7572</v>
      </c>
      <c r="C3317" s="11" t="s">
        <v>7575</v>
      </c>
      <c r="D3317" s="37" t="s">
        <v>7576</v>
      </c>
      <c r="E3317" s="11" t="s">
        <v>7589</v>
      </c>
      <c r="F3317" s="37" t="s">
        <v>7590</v>
      </c>
      <c r="G3317" s="11" t="s">
        <v>7593</v>
      </c>
      <c r="H3317" s="37" t="s">
        <v>7594</v>
      </c>
      <c r="I3317" s="11" t="s">
        <v>7597</v>
      </c>
      <c r="J3317" s="37" t="s">
        <v>7598</v>
      </c>
      <c r="K3317" s="11" t="s">
        <v>26</v>
      </c>
      <c r="L3317" s="5"/>
      <c r="M3317" s="16" t="str">
        <f>""""&amp;A3317&amp;""","""&amp;B3317&amp;""","""&amp;C3317&amp;""","""&amp;D3317&amp;""","""&amp;E3317&amp;""","""&amp;F3317&amp;""","""&amp;G3317&amp;""","""&amp;H3317&amp;""","""&amp;I3317&amp;""","""&amp;J3317&amp;""","""&amp;K3317&amp;""""</f>
        <v>"Office Equipment and Accessories and Supplies","44000000","Office machines and their supplies and accessories","44100000","Office machine accessories","44102900","Equipment dust covers","44102907","Microscope Dust Cover For Olympus Bx2 Series Miscroscopes","44102907.1","Laboratory"</v>
      </c>
    </row>
    <row r="3318" spans="1:13" ht="13" customHeight="1">
      <c r="A3318" s="11" t="s">
        <v>7571</v>
      </c>
      <c r="B3318" s="37" t="s">
        <v>7572</v>
      </c>
      <c r="C3318" s="11" t="s">
        <v>7575</v>
      </c>
      <c r="D3318" s="37" t="s">
        <v>7576</v>
      </c>
      <c r="E3318" s="11" t="s">
        <v>7589</v>
      </c>
      <c r="F3318" s="37" t="s">
        <v>7590</v>
      </c>
      <c r="G3318" s="11" t="s">
        <v>7593</v>
      </c>
      <c r="H3318" s="37" t="s">
        <v>7594</v>
      </c>
      <c r="I3318" s="11" t="s">
        <v>7599</v>
      </c>
      <c r="J3318" s="37" t="s">
        <v>7600</v>
      </c>
      <c r="K3318" s="19" t="s">
        <v>26</v>
      </c>
      <c r="L3318" s="5"/>
      <c r="M3318" s="16" t="str">
        <f>""""&amp;A3318&amp;""","""&amp;B3318&amp;""","""&amp;C3318&amp;""","""&amp;D3318&amp;""","""&amp;E3318&amp;""","""&amp;F3318&amp;""","""&amp;G3318&amp;""","""&amp;H3318&amp;""","""&amp;I3318&amp;""","""&amp;J3318&amp;""","""&amp;K3318&amp;""""</f>
        <v>"Office Equipment and Accessories and Supplies","44000000","Office machines and their supplies and accessories","44100000","Office machine accessories","44102900","Equipment dust covers","44102907","Microscope Dust Cover Hood Type","44102907.2","Laboratory"</v>
      </c>
    </row>
    <row r="3319" spans="1:13" ht="13" customHeight="1">
      <c r="A3319" s="11" t="s">
        <v>7571</v>
      </c>
      <c r="B3319" s="37" t="str">
        <f>LEFT(H3319,2)&amp;"000000"</f>
        <v>44000000</v>
      </c>
      <c r="C3319" s="11" t="s">
        <v>7575</v>
      </c>
      <c r="D3319" s="37" t="str">
        <f>LEFT(H3319,4)&amp;"0000"</f>
        <v>44100000</v>
      </c>
      <c r="E3319" s="11" t="s">
        <v>7601</v>
      </c>
      <c r="F3319" s="37" t="str">
        <f>LEFT(H3319,6)&amp;"00"</f>
        <v>44103000</v>
      </c>
      <c r="G3319" s="11" t="s">
        <v>7602</v>
      </c>
      <c r="H3319" s="37" t="s">
        <v>7603</v>
      </c>
      <c r="I3319" s="11" t="s">
        <v>7604</v>
      </c>
      <c r="J3319" s="37" t="s">
        <v>7605</v>
      </c>
      <c r="K3319" s="19" t="s">
        <v>527</v>
      </c>
      <c r="L3319" s="5"/>
      <c r="M3319" s="16" t="str">
        <f>""""&amp;A3319&amp;""","""&amp;B3319&amp;""","""&amp;C3319&amp;""","""&amp;D3319&amp;""","""&amp;E3319&amp;""","""&amp;F3319&amp;""","""&amp;G3319&amp;""","""&amp;H3319&amp;""","""&amp;I3319&amp;""","""&amp;J3319&amp;""","""&amp;K3319&amp;""""</f>
        <v>"Office Equipment and Accessories and Supplies","44000000","Office machines and their supplies and accessories","44100000","Fusers and accessories","44103000","Fuser lamps or assemblies","44103005","Other Fuser lamps or assemblies","44103005.0","Other Non-Pharma"</v>
      </c>
    </row>
    <row r="3320" spans="1:13" ht="13" customHeight="1">
      <c r="A3320" s="11" t="s">
        <v>7571</v>
      </c>
      <c r="B3320" s="37" t="str">
        <f>LEFT(H3320,2)&amp;"000000"</f>
        <v>44000000</v>
      </c>
      <c r="C3320" s="11" t="s">
        <v>7575</v>
      </c>
      <c r="D3320" s="37" t="str">
        <f>LEFT(H3320,4)&amp;"0000"</f>
        <v>44100000</v>
      </c>
      <c r="E3320" s="11" t="s">
        <v>7601</v>
      </c>
      <c r="F3320" s="37" t="str">
        <f>LEFT(H3320,6)&amp;"00"</f>
        <v>44103000</v>
      </c>
      <c r="G3320" s="11" t="s">
        <v>7602</v>
      </c>
      <c r="H3320" s="37" t="s">
        <v>7603</v>
      </c>
      <c r="I3320" s="11" t="s">
        <v>7606</v>
      </c>
      <c r="J3320" s="37" t="s">
        <v>7607</v>
      </c>
      <c r="K3320" s="11" t="s">
        <v>527</v>
      </c>
      <c r="L3320" s="5"/>
      <c r="M3320" s="16" t="str">
        <f>""""&amp;A3320&amp;""","""&amp;B3320&amp;""","""&amp;C3320&amp;""","""&amp;D3320&amp;""","""&amp;E3320&amp;""","""&amp;F3320&amp;""","""&amp;G3320&amp;""","""&amp;H3320&amp;""","""&amp;I3320&amp;""","""&amp;J3320&amp;""","""&amp;K3320&amp;""""</f>
        <v>"Office Equipment and Accessories and Supplies","44000000","Office machines and their supplies and accessories","44100000","Fusers and accessories","44103000","Fuser lamps or assemblies","44103005","Fuser Assembly, Genuine Xerox WorkCentre 5335, 110/120V, 1 Each","44103005.1","Other Non-Pharma"</v>
      </c>
    </row>
    <row r="3321" spans="1:13" ht="13" customHeight="1">
      <c r="A3321" s="11" t="s">
        <v>7571</v>
      </c>
      <c r="B3321" s="37" t="s">
        <v>7572</v>
      </c>
      <c r="C3321" s="11" t="s">
        <v>7575</v>
      </c>
      <c r="D3321" s="37" t="s">
        <v>7576</v>
      </c>
      <c r="E3321" s="11" t="s">
        <v>7608</v>
      </c>
      <c r="F3321" s="37" t="s">
        <v>7609</v>
      </c>
      <c r="G3321" s="11" t="s">
        <v>7610</v>
      </c>
      <c r="H3321" s="37" t="s">
        <v>7609</v>
      </c>
      <c r="I3321" s="11" t="s">
        <v>7610</v>
      </c>
      <c r="J3321" s="37" t="s">
        <v>7611</v>
      </c>
      <c r="K3321" s="11" t="s">
        <v>283</v>
      </c>
      <c r="L3321" s="5"/>
      <c r="M3321" s="16" t="str">
        <f>""""&amp;A3321&amp;""","""&amp;B3321&amp;""","""&amp;C3321&amp;""","""&amp;D3321&amp;""","""&amp;E3321&amp;""","""&amp;F3321&amp;""","""&amp;G3321&amp;""","""&amp;H3321&amp;""","""&amp;I3321&amp;""","""&amp;J3321&amp;""","""&amp;K3321&amp;""""</f>
        <v>"Office Equipment and Accessories and Supplies","44000000","Office machines and their supplies and accessories","44100000","Printer and facsimile and photocopier supplies","44103100","Other Printer and facsimile and photocopier supplies","44103100","Other Printer and facsimile and photocopier supplies","44103100.0","N/A"</v>
      </c>
    </row>
    <row r="3322" spans="1:13" ht="13" customHeight="1">
      <c r="A3322" s="11" t="s">
        <v>7571</v>
      </c>
      <c r="B3322" s="37" t="s">
        <v>7572</v>
      </c>
      <c r="C3322" s="11" t="s">
        <v>7575</v>
      </c>
      <c r="D3322" s="37" t="s">
        <v>7576</v>
      </c>
      <c r="E3322" s="11" t="s">
        <v>7608</v>
      </c>
      <c r="F3322" s="37" t="s">
        <v>7609</v>
      </c>
      <c r="G3322" s="11" t="s">
        <v>7612</v>
      </c>
      <c r="H3322" s="37" t="s">
        <v>7613</v>
      </c>
      <c r="I3322" s="11" t="s">
        <v>7614</v>
      </c>
      <c r="J3322" s="37" t="s">
        <v>7615</v>
      </c>
      <c r="K3322" s="19" t="s">
        <v>527</v>
      </c>
      <c r="L3322" s="5"/>
      <c r="M3322" s="16" t="str">
        <f>""""&amp;A3322&amp;""","""&amp;B3322&amp;""","""&amp;C3322&amp;""","""&amp;D3322&amp;""","""&amp;E3322&amp;""","""&amp;F3322&amp;""","""&amp;G3322&amp;""","""&amp;H3322&amp;""","""&amp;I3322&amp;""","""&amp;J3322&amp;""","""&amp;K3322&amp;""""</f>
        <v>"Office Equipment and Accessories and Supplies","44000000","Office machines and their supplies and accessories","44100000","Printer and facsimile and photocopier supplies","44103100","Printer or facsimile toner","44103103","Other Printer or facsimile toner","44103103.0","Other Non-Pharma"</v>
      </c>
    </row>
    <row r="3323" spans="1:13" ht="13" customHeight="1">
      <c r="A3323" s="11" t="s">
        <v>7571</v>
      </c>
      <c r="B3323" s="37">
        <v>44000000</v>
      </c>
      <c r="C3323" s="11" t="s">
        <v>7575</v>
      </c>
      <c r="D3323" s="37">
        <v>44100000</v>
      </c>
      <c r="E3323" s="11" t="s">
        <v>7608</v>
      </c>
      <c r="F3323" s="37">
        <v>44103100</v>
      </c>
      <c r="G3323" s="11" t="s">
        <v>7612</v>
      </c>
      <c r="H3323" s="37">
        <v>44103103</v>
      </c>
      <c r="I3323" s="11" t="s">
        <v>7616</v>
      </c>
      <c r="J3323" s="37" t="s">
        <v>7617</v>
      </c>
      <c r="K3323" s="11" t="s">
        <v>527</v>
      </c>
      <c r="L3323" s="5"/>
      <c r="M3323" s="16" t="str">
        <f>""""&amp;A3323&amp;""","""&amp;B3323&amp;""","""&amp;C3323&amp;""","""&amp;D3323&amp;""","""&amp;E3323&amp;""","""&amp;F3323&amp;""","""&amp;G3323&amp;""","""&amp;H3323&amp;""","""&amp;I3323&amp;""","""&amp;J3323&amp;""","""&amp;K3323&amp;""""</f>
        <v>"Office Equipment and Accessories and Supplies","44000000","Office machines and their supplies and accessories","44100000","Printer and facsimile and photocopier supplies","44103100","Printer or facsimile toner","44103103","Toner Cartridge, Black, Genuine, Canon C-EXV37","44103103.1","Other Non-Pharma"</v>
      </c>
    </row>
    <row r="3324" spans="1:13" ht="13" customHeight="1">
      <c r="A3324" s="11" t="s">
        <v>7571</v>
      </c>
      <c r="B3324" s="37" t="str">
        <f>LEFT(H3324,2)&amp;"000000"</f>
        <v>44000000</v>
      </c>
      <c r="C3324" s="11" t="s">
        <v>7575</v>
      </c>
      <c r="D3324" s="37" t="str">
        <f>LEFT(H3324,4)&amp;"0000"</f>
        <v>44100000</v>
      </c>
      <c r="E3324" s="11" t="s">
        <v>7608</v>
      </c>
      <c r="F3324" s="37" t="str">
        <f>LEFT(H3324,6)&amp;"00"</f>
        <v>44103100</v>
      </c>
      <c r="G3324" s="11" t="s">
        <v>7612</v>
      </c>
      <c r="H3324" s="37" t="s">
        <v>7613</v>
      </c>
      <c r="I3324" s="11" t="s">
        <v>7618</v>
      </c>
      <c r="J3324" s="37" t="s">
        <v>7619</v>
      </c>
      <c r="K3324" s="11" t="s">
        <v>527</v>
      </c>
      <c r="L3324" s="5"/>
      <c r="M3324" s="16" t="str">
        <f>""""&amp;A3324&amp;""","""&amp;B3324&amp;""","""&amp;C3324&amp;""","""&amp;D3324&amp;""","""&amp;E3324&amp;""","""&amp;F3324&amp;""","""&amp;G3324&amp;""","""&amp;H3324&amp;""","""&amp;I3324&amp;""","""&amp;J3324&amp;""","""&amp;K3324&amp;""""</f>
        <v>"Office Equipment and Accessories and Supplies","44000000","Office machines and their supplies and accessories","44100000","Printer and facsimile and photocopier supplies","44103100","Printer or facsimile toner","44103103","Toner Cartridge, Black, Genuine, HP Laserjet 83A, 1 Each","44103103.10","Other Non-Pharma"</v>
      </c>
    </row>
    <row r="3325" spans="1:13" ht="13" customHeight="1">
      <c r="A3325" s="11" t="s">
        <v>7571</v>
      </c>
      <c r="B3325" s="37" t="str">
        <f>LEFT(H3325,2)&amp;"000000"</f>
        <v>44000000</v>
      </c>
      <c r="C3325" s="11" t="s">
        <v>7575</v>
      </c>
      <c r="D3325" s="37" t="str">
        <f>LEFT(H3325,4)&amp;"0000"</f>
        <v>44100000</v>
      </c>
      <c r="E3325" s="11" t="s">
        <v>7608</v>
      </c>
      <c r="F3325" s="37" t="str">
        <f>LEFT(H3325,6)&amp;"00"</f>
        <v>44103100</v>
      </c>
      <c r="G3325" s="11" t="s">
        <v>7612</v>
      </c>
      <c r="H3325" s="37" t="s">
        <v>7613</v>
      </c>
      <c r="I3325" s="11" t="s">
        <v>7620</v>
      </c>
      <c r="J3325" s="37" t="s">
        <v>7621</v>
      </c>
      <c r="K3325" s="11" t="s">
        <v>527</v>
      </c>
      <c r="L3325" s="5"/>
      <c r="M3325" s="16" t="str">
        <f>""""&amp;A3325&amp;""","""&amp;B3325&amp;""","""&amp;C3325&amp;""","""&amp;D3325&amp;""","""&amp;E3325&amp;""","""&amp;F3325&amp;""","""&amp;G3325&amp;""","""&amp;H3325&amp;""","""&amp;I3325&amp;""","""&amp;J3325&amp;""","""&amp;K3325&amp;""""</f>
        <v>"Office Equipment and Accessories and Supplies","44000000","Office machines and their supplies and accessories","44100000","Printer and facsimile and photocopier supplies","44103100","Printer or facsimile toner","44103103","Toner Cartridge, Black, Genuine, Xerox Workcentre 5335, 1 Each","44103103.11","Other Non-Pharma"</v>
      </c>
    </row>
    <row r="3326" spans="1:13" ht="13" customHeight="1">
      <c r="A3326" s="11" t="s">
        <v>7571</v>
      </c>
      <c r="B3326" s="37">
        <v>44000000</v>
      </c>
      <c r="C3326" s="11" t="s">
        <v>7575</v>
      </c>
      <c r="D3326" s="37">
        <v>44100000</v>
      </c>
      <c r="E3326" s="11" t="s">
        <v>7608</v>
      </c>
      <c r="F3326" s="37">
        <v>44103100</v>
      </c>
      <c r="G3326" s="11" t="s">
        <v>7612</v>
      </c>
      <c r="H3326" s="37">
        <v>44103103</v>
      </c>
      <c r="I3326" s="11" t="s">
        <v>7622</v>
      </c>
      <c r="J3326" s="37" t="s">
        <v>7623</v>
      </c>
      <c r="K3326" s="11" t="s">
        <v>527</v>
      </c>
      <c r="L3326" s="5"/>
      <c r="M3326" s="16" t="str">
        <f>""""&amp;A3326&amp;""","""&amp;B3326&amp;""","""&amp;C3326&amp;""","""&amp;D3326&amp;""","""&amp;E3326&amp;""","""&amp;F3326&amp;""","""&amp;G3326&amp;""","""&amp;H3326&amp;""","""&amp;I3326&amp;""","""&amp;J3326&amp;""","""&amp;K3326&amp;""""</f>
        <v>"Office Equipment and Accessories and Supplies","44000000","Office machines and their supplies and accessories","44100000","Printer and facsimile and photocopier supplies","44103100","Printer or facsimile toner","44103103","Toner Cartridge, Black, Genuine, HP LaserJet 05A","44103103.2","Other Non-Pharma"</v>
      </c>
    </row>
    <row r="3327" spans="1:13" ht="13" customHeight="1">
      <c r="A3327" s="11" t="s">
        <v>7571</v>
      </c>
      <c r="B3327" s="37">
        <v>44000000</v>
      </c>
      <c r="C3327" s="11" t="s">
        <v>7575</v>
      </c>
      <c r="D3327" s="37">
        <v>44100000</v>
      </c>
      <c r="E3327" s="11" t="s">
        <v>7608</v>
      </c>
      <c r="F3327" s="37">
        <v>44103100</v>
      </c>
      <c r="G3327" s="11" t="s">
        <v>7612</v>
      </c>
      <c r="H3327" s="37">
        <v>44103103</v>
      </c>
      <c r="I3327" s="11" t="s">
        <v>7624</v>
      </c>
      <c r="J3327" s="37" t="s">
        <v>7625</v>
      </c>
      <c r="K3327" s="11" t="s">
        <v>527</v>
      </c>
      <c r="L3327" s="5"/>
      <c r="M3327" s="16" t="str">
        <f>""""&amp;A3327&amp;""","""&amp;B3327&amp;""","""&amp;C3327&amp;""","""&amp;D3327&amp;""","""&amp;E3327&amp;""","""&amp;F3327&amp;""","""&amp;G3327&amp;""","""&amp;H3327&amp;""","""&amp;I3327&amp;""","""&amp;J3327&amp;""","""&amp;K3327&amp;""""</f>
        <v>"Office Equipment and Accessories and Supplies","44000000","Office machines and their supplies and accessories","44100000","Printer and facsimile and photocopier supplies","44103100","Printer or facsimile toner","44103103","Toner Cartridge, Black, Genuine, HP LaserJet 12A","44103103.3","Other Non-Pharma"</v>
      </c>
    </row>
    <row r="3328" spans="1:13" ht="13" customHeight="1">
      <c r="A3328" s="11" t="s">
        <v>7571</v>
      </c>
      <c r="B3328" s="37">
        <v>44000000</v>
      </c>
      <c r="C3328" s="11" t="s">
        <v>7575</v>
      </c>
      <c r="D3328" s="37">
        <v>44100000</v>
      </c>
      <c r="E3328" s="11" t="s">
        <v>7608</v>
      </c>
      <c r="F3328" s="37">
        <v>44103100</v>
      </c>
      <c r="G3328" s="11" t="s">
        <v>7612</v>
      </c>
      <c r="H3328" s="37">
        <v>44103103</v>
      </c>
      <c r="I3328" s="11" t="s">
        <v>7626</v>
      </c>
      <c r="J3328" s="37" t="s">
        <v>7627</v>
      </c>
      <c r="K3328" s="11" t="s">
        <v>527</v>
      </c>
      <c r="L3328" s="5"/>
      <c r="M3328" s="16" t="str">
        <f>""""&amp;A3328&amp;""","""&amp;B3328&amp;""","""&amp;C3328&amp;""","""&amp;D3328&amp;""","""&amp;E3328&amp;""","""&amp;F3328&amp;""","""&amp;G3328&amp;""","""&amp;H3328&amp;""","""&amp;I3328&amp;""","""&amp;J3328&amp;""","""&amp;K3328&amp;""""</f>
        <v>"Office Equipment and Accessories and Supplies","44000000","Office machines and their supplies and accessories","44100000","Printer and facsimile and photocopier supplies","44103100","Printer or facsimile toner","44103103","Toner Cartridge, Black, Genuine, HP LaserJet 35A","44103103.4","Other Non-Pharma"</v>
      </c>
    </row>
    <row r="3329" spans="1:13" ht="13" customHeight="1">
      <c r="A3329" s="11" t="s">
        <v>7571</v>
      </c>
      <c r="B3329" s="37">
        <v>44000000</v>
      </c>
      <c r="C3329" s="11" t="s">
        <v>7575</v>
      </c>
      <c r="D3329" s="37">
        <v>44100000</v>
      </c>
      <c r="E3329" s="11" t="s">
        <v>7608</v>
      </c>
      <c r="F3329" s="37">
        <v>44103100</v>
      </c>
      <c r="G3329" s="11" t="s">
        <v>7612</v>
      </c>
      <c r="H3329" s="37">
        <v>44103103</v>
      </c>
      <c r="I3329" s="11" t="s">
        <v>7628</v>
      </c>
      <c r="J3329" s="37" t="s">
        <v>7629</v>
      </c>
      <c r="K3329" s="11" t="s">
        <v>527</v>
      </c>
      <c r="L3329" s="5"/>
      <c r="M3329" s="16" t="str">
        <f>""""&amp;A3329&amp;""","""&amp;B3329&amp;""","""&amp;C3329&amp;""","""&amp;D3329&amp;""","""&amp;E3329&amp;""","""&amp;F3329&amp;""","""&amp;G3329&amp;""","""&amp;H3329&amp;""","""&amp;I3329&amp;""","""&amp;J3329&amp;""","""&amp;K3329&amp;""""</f>
        <v>"Office Equipment and Accessories and Supplies","44000000","Office machines and their supplies and accessories","44100000","Printer and facsimile and photocopier supplies","44103100","Printer or facsimile toner","44103103","Toner Cartridge, Black, Genuine, HP LaserJet 80A","44103103.5","Other Non-Pharma"</v>
      </c>
    </row>
    <row r="3330" spans="1:13" ht="13" customHeight="1">
      <c r="A3330" s="11" t="s">
        <v>7571</v>
      </c>
      <c r="B3330" s="37">
        <v>44000000</v>
      </c>
      <c r="C3330" s="11" t="s">
        <v>7575</v>
      </c>
      <c r="D3330" s="37">
        <v>44100000</v>
      </c>
      <c r="E3330" s="11" t="s">
        <v>7608</v>
      </c>
      <c r="F3330" s="37">
        <v>44103100</v>
      </c>
      <c r="G3330" s="11" t="s">
        <v>7612</v>
      </c>
      <c r="H3330" s="37">
        <v>44103103</v>
      </c>
      <c r="I3330" s="11" t="s">
        <v>7630</v>
      </c>
      <c r="J3330" s="37" t="s">
        <v>7631</v>
      </c>
      <c r="K3330" s="11" t="s">
        <v>527</v>
      </c>
      <c r="L3330" s="5"/>
      <c r="M3330" s="16" t="str">
        <f>""""&amp;A3330&amp;""","""&amp;B3330&amp;""","""&amp;C3330&amp;""","""&amp;D3330&amp;""","""&amp;E3330&amp;""","""&amp;F3330&amp;""","""&amp;G3330&amp;""","""&amp;H3330&amp;""","""&amp;I3330&amp;""","""&amp;J3330&amp;""","""&amp;K3330&amp;""""</f>
        <v>"Office Equipment and Accessories and Supplies","44000000","Office machines and their supplies and accessories","44100000","Printer and facsimile and photocopier supplies","44103100","Printer or facsimile toner","44103103","Toner Cartridge, Black, Genuine, HP Laserjet 85A","44103103.6","Other Non-Pharma"</v>
      </c>
    </row>
    <row r="3331" spans="1:13" ht="13" customHeight="1">
      <c r="A3331" s="11" t="s">
        <v>7571</v>
      </c>
      <c r="B3331" s="37">
        <v>44000000</v>
      </c>
      <c r="C3331" s="11" t="s">
        <v>7575</v>
      </c>
      <c r="D3331" s="37">
        <v>44100000</v>
      </c>
      <c r="E3331" s="11" t="s">
        <v>7608</v>
      </c>
      <c r="F3331" s="37">
        <v>44103100</v>
      </c>
      <c r="G3331" s="11" t="s">
        <v>7612</v>
      </c>
      <c r="H3331" s="37">
        <v>44103103</v>
      </c>
      <c r="I3331" s="11" t="s">
        <v>7632</v>
      </c>
      <c r="J3331" s="37" t="s">
        <v>7633</v>
      </c>
      <c r="K3331" s="11" t="s">
        <v>527</v>
      </c>
      <c r="L3331" s="5"/>
      <c r="M3331" s="16" t="str">
        <f>""""&amp;A3331&amp;""","""&amp;B3331&amp;""","""&amp;C3331&amp;""","""&amp;D3331&amp;""","""&amp;E3331&amp;""","""&amp;F3331&amp;""","""&amp;G3331&amp;""","""&amp;H3331&amp;""","""&amp;I3331&amp;""","""&amp;J3331&amp;""","""&amp;K3331&amp;""""</f>
        <v>"Office Equipment and Accessories and Supplies","44000000","Office machines and their supplies and accessories","44100000","Printer and facsimile and photocopier supplies","44103100","Printer or facsimile toner","44103103","Toner Cartridge, Black, Genuine, Kyocera TK-1125","44103103.7","Other Non-Pharma"</v>
      </c>
    </row>
    <row r="3332" spans="1:13" ht="13" customHeight="1">
      <c r="A3332" s="11" t="s">
        <v>7571</v>
      </c>
      <c r="B3332" s="37">
        <v>44000000</v>
      </c>
      <c r="C3332" s="11" t="s">
        <v>7575</v>
      </c>
      <c r="D3332" s="37">
        <v>44100000</v>
      </c>
      <c r="E3332" s="11" t="s">
        <v>7608</v>
      </c>
      <c r="F3332" s="37">
        <v>44103100</v>
      </c>
      <c r="G3332" s="11" t="s">
        <v>7612</v>
      </c>
      <c r="H3332" s="37">
        <v>44103103</v>
      </c>
      <c r="I3332" s="11" t="s">
        <v>7634</v>
      </c>
      <c r="J3332" s="37" t="s">
        <v>7635</v>
      </c>
      <c r="K3332" s="11" t="s">
        <v>527</v>
      </c>
      <c r="L3332" s="5"/>
      <c r="M3332" s="16" t="str">
        <f>""""&amp;A3332&amp;""","""&amp;B3332&amp;""","""&amp;C3332&amp;""","""&amp;D3332&amp;""","""&amp;E3332&amp;""","""&amp;F3332&amp;""","""&amp;G3332&amp;""","""&amp;H3332&amp;""","""&amp;I3332&amp;""","""&amp;J3332&amp;""","""&amp;K3332&amp;""""</f>
        <v>"Office Equipment and Accessories and Supplies","44000000","Office machines and their supplies and accessories","44100000","Printer and facsimile and photocopier supplies","44103100","Printer or facsimile toner","44103103","Toner Cartridge, Black, Genuine, HP LaserJet 30A","44103103.8","Other Non-Pharma"</v>
      </c>
    </row>
    <row r="3333" spans="1:13" ht="13" customHeight="1">
      <c r="A3333" s="11" t="s">
        <v>7571</v>
      </c>
      <c r="B3333" s="37">
        <v>44000000</v>
      </c>
      <c r="C3333" s="11" t="s">
        <v>7575</v>
      </c>
      <c r="D3333" s="37">
        <v>44100000</v>
      </c>
      <c r="E3333" s="11" t="s">
        <v>7608</v>
      </c>
      <c r="F3333" s="37">
        <v>44103100</v>
      </c>
      <c r="G3333" s="11" t="s">
        <v>7612</v>
      </c>
      <c r="H3333" s="37">
        <v>44103103</v>
      </c>
      <c r="I3333" s="11" t="s">
        <v>7636</v>
      </c>
      <c r="J3333" s="37" t="s">
        <v>7637</v>
      </c>
      <c r="K3333" s="11" t="s">
        <v>527</v>
      </c>
      <c r="L3333" s="5"/>
      <c r="M3333" s="16" t="str">
        <f>""""&amp;A3333&amp;""","""&amp;B3333&amp;""","""&amp;C3333&amp;""","""&amp;D3333&amp;""","""&amp;E3333&amp;""","""&amp;F3333&amp;""","""&amp;G3333&amp;""","""&amp;H3333&amp;""","""&amp;I3333&amp;""","""&amp;J3333&amp;""","""&amp;K3333&amp;""""</f>
        <v>"Office Equipment and Accessories and Supplies","44000000","Office machines and their supplies and accessories","44100000","Printer and facsimile and photocopier supplies","44103100","Printer or facsimile toner","44103103","Toner Cartridge, Black, Genuine, OKI 43502302","44103103.9","Other Non-Pharma"</v>
      </c>
    </row>
    <row r="3334" spans="1:13" ht="13" customHeight="1">
      <c r="A3334" s="11" t="s">
        <v>7571</v>
      </c>
      <c r="B3334" s="37" t="str">
        <f>LEFT(H3334,2)&amp;"000000"</f>
        <v>44000000</v>
      </c>
      <c r="C3334" s="11" t="s">
        <v>7575</v>
      </c>
      <c r="D3334" s="37" t="str">
        <f>LEFT(H3334,4)&amp;"0000"</f>
        <v>44100000</v>
      </c>
      <c r="E3334" s="11" t="s">
        <v>7608</v>
      </c>
      <c r="F3334" s="37" t="str">
        <f>LEFT(H3334,6)&amp;"00"</f>
        <v>44103100</v>
      </c>
      <c r="G3334" s="11" t="s">
        <v>7638</v>
      </c>
      <c r="H3334" s="37" t="s">
        <v>7639</v>
      </c>
      <c r="I3334" s="11" t="s">
        <v>7640</v>
      </c>
      <c r="J3334" s="37" t="s">
        <v>7641</v>
      </c>
      <c r="K3334" s="19" t="s">
        <v>527</v>
      </c>
      <c r="L3334" s="5"/>
      <c r="M3334" s="16" t="str">
        <f>""""&amp;A3334&amp;""","""&amp;B3334&amp;""","""&amp;C3334&amp;""","""&amp;D3334&amp;""","""&amp;E3334&amp;""","""&amp;F3334&amp;""","""&amp;G3334&amp;""","""&amp;H3334&amp;""","""&amp;I3334&amp;""","""&amp;J3334&amp;""","""&amp;K3334&amp;""""</f>
        <v>"Office Equipment and Accessories and Supplies","44000000","Office machines and their supplies and accessories","44100000","Printer and facsimile and photocopier supplies","44103100","Printer or facsimile or photocopier drums","44103109","Other Printer or facsimile or photocopier drums","44103109.0","Other Non-Pharma"</v>
      </c>
    </row>
    <row r="3335" spans="1:13" ht="13" customHeight="1">
      <c r="A3335" s="11" t="s">
        <v>7571</v>
      </c>
      <c r="B3335" s="37" t="str">
        <f>LEFT(H3335,2)&amp;"000000"</f>
        <v>44000000</v>
      </c>
      <c r="C3335" s="11" t="s">
        <v>7575</v>
      </c>
      <c r="D3335" s="37" t="str">
        <f>LEFT(H3335,4)&amp;"0000"</f>
        <v>44100000</v>
      </c>
      <c r="E3335" s="11" t="s">
        <v>7608</v>
      </c>
      <c r="F3335" s="37" t="str">
        <f>LEFT(H3335,6)&amp;"00"</f>
        <v>44103100</v>
      </c>
      <c r="G3335" s="11" t="s">
        <v>7638</v>
      </c>
      <c r="H3335" s="37" t="s">
        <v>7639</v>
      </c>
      <c r="I3335" s="11" t="s">
        <v>7642</v>
      </c>
      <c r="J3335" s="37" t="s">
        <v>7643</v>
      </c>
      <c r="K3335" s="11" t="s">
        <v>527</v>
      </c>
      <c r="L3335" s="5"/>
      <c r="M3335" s="16" t="str">
        <f>""""&amp;A3335&amp;""","""&amp;B3335&amp;""","""&amp;C3335&amp;""","""&amp;D3335&amp;""","""&amp;E3335&amp;""","""&amp;F3335&amp;""","""&amp;G3335&amp;""","""&amp;H3335&amp;""","""&amp;I3335&amp;""","""&amp;J3335&amp;""","""&amp;K3335&amp;""""</f>
        <v>"Office Equipment and Accessories and Supplies","44000000","Office machines and their supplies and accessories","44100000","Printer and facsimile and photocopier supplies","44103100","Printer or facsimile or photocopier drums","44103109","Drum Cartridge, Xerox Workcentre 5335, 1 Each","44103109.1","Other Non-Pharma"</v>
      </c>
    </row>
    <row r="3336" spans="1:13" ht="13" customHeight="1">
      <c r="A3336" s="11" t="s">
        <v>7571</v>
      </c>
      <c r="B3336" s="37" t="str">
        <f>LEFT(H3336,2)&amp;"000000"</f>
        <v>44000000</v>
      </c>
      <c r="C3336" s="11" t="s">
        <v>7575</v>
      </c>
      <c r="D3336" s="37" t="str">
        <f>LEFT(H3336,4)&amp;"0000"</f>
        <v>44100000</v>
      </c>
      <c r="E3336" s="11" t="s">
        <v>7608</v>
      </c>
      <c r="F3336" s="37" t="str">
        <f>LEFT(H3336,6)&amp;"00"</f>
        <v>44103100</v>
      </c>
      <c r="G3336" s="11" t="s">
        <v>7644</v>
      </c>
      <c r="H3336" s="37" t="s">
        <v>7645</v>
      </c>
      <c r="I3336" s="11" t="s">
        <v>7646</v>
      </c>
      <c r="J3336" s="37" t="s">
        <v>7647</v>
      </c>
      <c r="K3336" s="11" t="s">
        <v>527</v>
      </c>
      <c r="L3336" s="5"/>
      <c r="M3336" s="16" t="str">
        <f>""""&amp;A3336&amp;""","""&amp;B3336&amp;""","""&amp;C3336&amp;""","""&amp;D3336&amp;""","""&amp;E3336&amp;""","""&amp;F3336&amp;""","""&amp;G3336&amp;""","""&amp;H3336&amp;""","""&amp;I3336&amp;""","""&amp;J3336&amp;""","""&amp;K3336&amp;""""</f>
        <v>"Office Equipment and Accessories and Supplies","44000000","Office machines and their supplies and accessories","44100000","Printer and facsimile and photocopier supplies","44103100","Toner collectors","44103120","Other Toner collectors","44103120.0","Other Non-Pharma"</v>
      </c>
    </row>
    <row r="3337" spans="1:13" ht="13" customHeight="1">
      <c r="A3337" s="11" t="s">
        <v>7571</v>
      </c>
      <c r="B3337" s="37" t="str">
        <f>LEFT(H3337,2)&amp;"000000"</f>
        <v>44000000</v>
      </c>
      <c r="C3337" s="11" t="s">
        <v>7575</v>
      </c>
      <c r="D3337" s="37" t="str">
        <f>LEFT(H3337,4)&amp;"0000"</f>
        <v>44100000</v>
      </c>
      <c r="E3337" s="11" t="s">
        <v>7608</v>
      </c>
      <c r="F3337" s="37" t="str">
        <f>LEFT(H3337,6)&amp;"00"</f>
        <v>44103100</v>
      </c>
      <c r="G3337" s="11" t="s">
        <v>7644</v>
      </c>
      <c r="H3337" s="37" t="s">
        <v>7645</v>
      </c>
      <c r="I3337" s="11" t="s">
        <v>7648</v>
      </c>
      <c r="J3337" s="37" t="s">
        <v>7649</v>
      </c>
      <c r="K3337" s="19" t="s">
        <v>527</v>
      </c>
      <c r="L3337" s="5"/>
      <c r="M3337" s="16" t="str">
        <f>""""&amp;A3337&amp;""","""&amp;B3337&amp;""","""&amp;C3337&amp;""","""&amp;D3337&amp;""","""&amp;E3337&amp;""","""&amp;F3337&amp;""","""&amp;G3337&amp;""","""&amp;H3337&amp;""","""&amp;I3337&amp;""","""&amp;J3337&amp;""","""&amp;K3337&amp;""""</f>
        <v>"Office Equipment and Accessories and Supplies","44000000","Office machines and their supplies and accessories","44100000","Printer and facsimile and photocopier supplies","44103100","Toner collectors","44103120","Waste Toner Cartridge, Xerox Workcentre 5335, 1 Each","44103120.1","Other Non-Pharma"</v>
      </c>
    </row>
    <row r="3338" spans="1:13" ht="13" customHeight="1">
      <c r="A3338" s="11" t="s">
        <v>7571</v>
      </c>
      <c r="B3338" s="37" t="s">
        <v>7572</v>
      </c>
      <c r="C3338" s="19" t="s">
        <v>7650</v>
      </c>
      <c r="D3338" s="38" t="s">
        <v>7651</v>
      </c>
      <c r="E3338" s="19" t="s">
        <v>7652</v>
      </c>
      <c r="F3338" s="38" t="s">
        <v>7651</v>
      </c>
      <c r="G3338" s="19" t="s">
        <v>7652</v>
      </c>
      <c r="H3338" s="38" t="s">
        <v>7651</v>
      </c>
      <c r="I3338" s="11" t="s">
        <v>7652</v>
      </c>
      <c r="J3338" s="38" t="s">
        <v>7653</v>
      </c>
      <c r="K3338" s="11" t="s">
        <v>283</v>
      </c>
      <c r="L3338" s="5"/>
      <c r="M3338" s="16" t="str">
        <f>""""&amp;A3338&amp;""","""&amp;B3338&amp;""","""&amp;C3338&amp;""","""&amp;D3338&amp;""","""&amp;E3338&amp;""","""&amp;F3338&amp;""","""&amp;G3338&amp;""","""&amp;H3338&amp;""","""&amp;I3338&amp;""","""&amp;J3338&amp;""","""&amp;K3338&amp;""""</f>
        <v>"Office Equipment and Accessories and Supplies","44000000","Office supplies","44120000","Other Office supplies","44120000","Other Office supplies","44120000","Other Office supplies","44120000.0","N/A"</v>
      </c>
    </row>
    <row r="3339" spans="1:13" ht="13" customHeight="1">
      <c r="A3339" s="11" t="s">
        <v>7571</v>
      </c>
      <c r="B3339" s="37" t="s">
        <v>7572</v>
      </c>
      <c r="C3339" s="19" t="s">
        <v>7650</v>
      </c>
      <c r="D3339" s="38" t="s">
        <v>7651</v>
      </c>
      <c r="E3339" s="19" t="s">
        <v>7654</v>
      </c>
      <c r="F3339" s="38" t="s">
        <v>7655</v>
      </c>
      <c r="G3339" s="19" t="s">
        <v>7656</v>
      </c>
      <c r="H3339" s="38" t="s">
        <v>7655</v>
      </c>
      <c r="I3339" s="19" t="s">
        <v>7656</v>
      </c>
      <c r="J3339" s="38" t="s">
        <v>7657</v>
      </c>
      <c r="K3339" s="11" t="s">
        <v>283</v>
      </c>
      <c r="L3339" s="5"/>
      <c r="M3339" s="16" t="str">
        <f>""""&amp;A3339&amp;""","""&amp;B3339&amp;""","""&amp;C3339&amp;""","""&amp;D3339&amp;""","""&amp;E3339&amp;""","""&amp;F3339&amp;""","""&amp;G3339&amp;""","""&amp;H3339&amp;""","""&amp;I3339&amp;""","""&amp;J3339&amp;""","""&amp;K3339&amp;""""</f>
        <v>"Office Equipment and Accessories and Supplies","44000000","Office supplies","44120000","Mailing supplies","44121500","Other Mailing supplies","44121500","Other Mailing supplies","44121500.0","N/A"</v>
      </c>
    </row>
    <row r="3340" spans="1:13" ht="13" customHeight="1">
      <c r="A3340" s="11" t="s">
        <v>7571</v>
      </c>
      <c r="B3340" s="37" t="s">
        <v>7572</v>
      </c>
      <c r="C3340" s="11" t="s">
        <v>7650</v>
      </c>
      <c r="D3340" s="37" t="s">
        <v>7651</v>
      </c>
      <c r="E3340" s="11" t="s">
        <v>7654</v>
      </c>
      <c r="F3340" s="37" t="s">
        <v>7655</v>
      </c>
      <c r="G3340" s="11" t="s">
        <v>7658</v>
      </c>
      <c r="H3340" s="37" t="s">
        <v>7659</v>
      </c>
      <c r="I3340" s="11" t="s">
        <v>7660</v>
      </c>
      <c r="J3340" s="37" t="s">
        <v>7661</v>
      </c>
      <c r="K3340" s="11" t="s">
        <v>527</v>
      </c>
      <c r="L3340" s="5"/>
      <c r="M3340" s="16" t="str">
        <f>""""&amp;A3340&amp;""","""&amp;B3340&amp;""","""&amp;C3340&amp;""","""&amp;D3340&amp;""","""&amp;E3340&amp;""","""&amp;F3340&amp;""","""&amp;G3340&amp;""","""&amp;H3340&amp;""","""&amp;I3340&amp;""","""&amp;J3340&amp;""","""&amp;K3340&amp;""""</f>
        <v>"Office Equipment and Accessories and Supplies","44000000","Office supplies","44120000","Mailing supplies","44121500","Specialty envelopes","44121505","Other Specialty envelopes","44121505.0","Other Non-Pharma"</v>
      </c>
    </row>
    <row r="3341" spans="1:13" ht="13" customHeight="1">
      <c r="A3341" s="11" t="s">
        <v>7571</v>
      </c>
      <c r="B3341" s="37">
        <v>44000000</v>
      </c>
      <c r="C3341" s="11" t="s">
        <v>7650</v>
      </c>
      <c r="D3341" s="37">
        <v>44120000</v>
      </c>
      <c r="E3341" s="11" t="s">
        <v>7654</v>
      </c>
      <c r="F3341" s="37">
        <v>44121500</v>
      </c>
      <c r="G3341" s="11" t="s">
        <v>7658</v>
      </c>
      <c r="H3341" s="37">
        <v>44121505</v>
      </c>
      <c r="I3341" s="11" t="s">
        <v>7662</v>
      </c>
      <c r="J3341" s="37" t="s">
        <v>7663</v>
      </c>
      <c r="K3341" s="11" t="s">
        <v>527</v>
      </c>
      <c r="L3341" s="5"/>
      <c r="M3341" s="16" t="str">
        <f>""""&amp;A3341&amp;""","""&amp;B3341&amp;""","""&amp;C3341&amp;""","""&amp;D3341&amp;""","""&amp;E3341&amp;""","""&amp;F3341&amp;""","""&amp;G3341&amp;""","""&amp;H3341&amp;""","""&amp;I3341&amp;""","""&amp;J3341&amp;""","""&amp;K3341&amp;""""</f>
        <v>"Office Equipment and Accessories and Supplies","44000000","Office supplies","44120000","Mailing supplies","44121500","Specialty envelopes","44121505","Glassine Envelope 3 1/4 x 4 7/8 in, 100 Each","44121505.1","Other Non-Pharma"</v>
      </c>
    </row>
    <row r="3342" spans="1:13" ht="13" customHeight="1">
      <c r="A3342" s="11" t="s">
        <v>7571</v>
      </c>
      <c r="B3342" s="37" t="s">
        <v>7572</v>
      </c>
      <c r="C3342" s="11" t="s">
        <v>7650</v>
      </c>
      <c r="D3342" s="37" t="s">
        <v>7651</v>
      </c>
      <c r="E3342" s="11" t="s">
        <v>7654</v>
      </c>
      <c r="F3342" s="37" t="s">
        <v>7655</v>
      </c>
      <c r="G3342" s="11" t="s">
        <v>7658</v>
      </c>
      <c r="H3342" s="37" t="s">
        <v>7659</v>
      </c>
      <c r="I3342" s="11" t="s">
        <v>7664</v>
      </c>
      <c r="J3342" s="37" t="s">
        <v>7665</v>
      </c>
      <c r="K3342" s="19" t="s">
        <v>527</v>
      </c>
      <c r="L3342" s="5"/>
      <c r="M3342" s="16" t="str">
        <f>""""&amp;A3342&amp;""","""&amp;B3342&amp;""","""&amp;C3342&amp;""","""&amp;D3342&amp;""","""&amp;E3342&amp;""","""&amp;F3342&amp;""","""&amp;G3342&amp;""","""&amp;H3342&amp;""","""&amp;I3342&amp;""","""&amp;J3342&amp;""","""&amp;K3342&amp;""""</f>
        <v>"Office Equipment and Accessories and Supplies","44000000","Office supplies","44120000","Mailing supplies","44121500","Specialty envelopes","44121505","Glassine Envelope 100 x 146 mm, 100 Each","44121505.2","Other Non-Pharma"</v>
      </c>
    </row>
    <row r="3343" spans="1:13" ht="13" customHeight="1">
      <c r="A3343" s="11" t="s">
        <v>7571</v>
      </c>
      <c r="B3343" s="37" t="s">
        <v>7572</v>
      </c>
      <c r="C3343" s="11" t="s">
        <v>7650</v>
      </c>
      <c r="D3343" s="37" t="s">
        <v>7651</v>
      </c>
      <c r="E3343" s="11" t="s">
        <v>7654</v>
      </c>
      <c r="F3343" s="37" t="s">
        <v>7655</v>
      </c>
      <c r="G3343" s="11" t="s">
        <v>7658</v>
      </c>
      <c r="H3343" s="37" t="s">
        <v>7659</v>
      </c>
      <c r="I3343" s="11" t="s">
        <v>7666</v>
      </c>
      <c r="J3343" s="37" t="s">
        <v>7667</v>
      </c>
      <c r="K3343" s="11" t="s">
        <v>527</v>
      </c>
      <c r="L3343" s="5"/>
      <c r="M3343" s="16" t="str">
        <f>""""&amp;A3343&amp;""","""&amp;B3343&amp;""","""&amp;C3343&amp;""","""&amp;D3343&amp;""","""&amp;E3343&amp;""","""&amp;F3343&amp;""","""&amp;G3343&amp;""","""&amp;H3343&amp;""","""&amp;I3343&amp;""","""&amp;J3343&amp;""","""&amp;K3343&amp;""""</f>
        <v>"Office Equipment and Accessories and Supplies","44000000","Office supplies","44120000","Mailing supplies","44121500","Specialty envelopes","44121505","Glassine Envelope 4 x 5 in, 500 Each","44121505.3","Other Non-Pharma"</v>
      </c>
    </row>
    <row r="3344" spans="1:13" ht="13" customHeight="1">
      <c r="A3344" s="28" t="s">
        <v>7571</v>
      </c>
      <c r="B3344" s="40" t="s">
        <v>7572</v>
      </c>
      <c r="C3344" s="28" t="s">
        <v>7650</v>
      </c>
      <c r="D3344" s="40" t="s">
        <v>7651</v>
      </c>
      <c r="E3344" s="28" t="s">
        <v>7654</v>
      </c>
      <c r="F3344" s="40" t="s">
        <v>7655</v>
      </c>
      <c r="G3344" s="28" t="s">
        <v>7658</v>
      </c>
      <c r="H3344" s="40" t="s">
        <v>7659</v>
      </c>
      <c r="I3344" s="28" t="s">
        <v>12189</v>
      </c>
      <c r="J3344" s="37" t="s">
        <v>12190</v>
      </c>
      <c r="K3344" s="28" t="s">
        <v>527</v>
      </c>
      <c r="L3344" s="5"/>
      <c r="M3344" s="16"/>
    </row>
    <row r="3345" spans="1:13" ht="13" customHeight="1">
      <c r="A3345" s="19" t="s">
        <v>7571</v>
      </c>
      <c r="B3345" s="38">
        <v>44000000</v>
      </c>
      <c r="C3345" s="19" t="s">
        <v>7650</v>
      </c>
      <c r="D3345" s="38">
        <v>44120000</v>
      </c>
      <c r="E3345" s="19" t="s">
        <v>7654</v>
      </c>
      <c r="F3345" s="38">
        <v>44121500</v>
      </c>
      <c r="G3345" s="19" t="s">
        <v>7668</v>
      </c>
      <c r="H3345" s="38">
        <v>44121507</v>
      </c>
      <c r="I3345" s="19" t="s">
        <v>7669</v>
      </c>
      <c r="J3345" s="38" t="s">
        <v>7670</v>
      </c>
      <c r="K3345" s="19" t="s">
        <v>26</v>
      </c>
      <c r="L3345" s="5"/>
      <c r="M3345" s="16" t="str">
        <f>""""&amp;A3345&amp;""","""&amp;B3345&amp;""","""&amp;C3345&amp;""","""&amp;D3345&amp;""","""&amp;E3345&amp;""","""&amp;F3345&amp;""","""&amp;G3345&amp;""","""&amp;H3345&amp;""","""&amp;I3345&amp;""","""&amp;J3345&amp;""","""&amp;K3345&amp;""""</f>
        <v>"Office Equipment and Accessories and Supplies","44000000","Office supplies","44120000","Mailing supplies","44121500","Catalog or clasp envelopes","44121507","Other Catalog or clasp envelopes","44121507.0","Laboratory"</v>
      </c>
    </row>
    <row r="3346" spans="1:13" ht="13" customHeight="1">
      <c r="A3346" s="11" t="s">
        <v>7571</v>
      </c>
      <c r="B3346" s="37">
        <v>44000000</v>
      </c>
      <c r="C3346" s="11" t="s">
        <v>7650</v>
      </c>
      <c r="D3346" s="37">
        <v>44120000</v>
      </c>
      <c r="E3346" s="11" t="s">
        <v>7654</v>
      </c>
      <c r="F3346" s="37">
        <v>44121500</v>
      </c>
      <c r="G3346" s="11" t="s">
        <v>7668</v>
      </c>
      <c r="H3346" s="37">
        <v>44121507</v>
      </c>
      <c r="I3346" s="11" t="s">
        <v>7671</v>
      </c>
      <c r="J3346" s="38" t="s">
        <v>7672</v>
      </c>
      <c r="K3346" s="11" t="s">
        <v>26</v>
      </c>
      <c r="L3346" s="5"/>
      <c r="M3346" s="16" t="str">
        <f>""""&amp;A3346&amp;""","""&amp;B3346&amp;""","""&amp;C3346&amp;""","""&amp;D3346&amp;""","""&amp;E3346&amp;""","""&amp;F3346&amp;""","""&amp;G3346&amp;""","""&amp;H3346&amp;""","""&amp;I3346&amp;""","""&amp;J3346&amp;""","""&amp;K3346&amp;""""</f>
        <v>"Office Equipment and Accessories and Supplies","44000000","Office supplies","44120000","Mailing supplies","44121500","Catalog or clasp envelopes","44121507","Envelope, Yellow, w/ Clasp, 10 x 13 in, 100 Pieces","44121507.1","Laboratory"</v>
      </c>
    </row>
    <row r="3347" spans="1:13" ht="13" customHeight="1">
      <c r="A3347" s="11" t="s">
        <v>7571</v>
      </c>
      <c r="B3347" s="37" t="s">
        <v>7572</v>
      </c>
      <c r="C3347" s="11" t="s">
        <v>7650</v>
      </c>
      <c r="D3347" s="37" t="s">
        <v>7651</v>
      </c>
      <c r="E3347" s="11" t="s">
        <v>7673</v>
      </c>
      <c r="F3347" s="37" t="s">
        <v>7674</v>
      </c>
      <c r="G3347" s="11" t="s">
        <v>7675</v>
      </c>
      <c r="H3347" s="37" t="s">
        <v>7674</v>
      </c>
      <c r="I3347" s="11" t="s">
        <v>7675</v>
      </c>
      <c r="J3347" s="37" t="s">
        <v>7676</v>
      </c>
      <c r="K3347" s="11" t="s">
        <v>283</v>
      </c>
      <c r="L3347" s="5"/>
      <c r="M3347" s="16" t="str">
        <f>""""&amp;A3347&amp;""","""&amp;B3347&amp;""","""&amp;C3347&amp;""","""&amp;D3347&amp;""","""&amp;E3347&amp;""","""&amp;F3347&amp;""","""&amp;G3347&amp;""","""&amp;H3347&amp;""","""&amp;I3347&amp;""","""&amp;J3347&amp;""","""&amp;K3347&amp;""""</f>
        <v>"Office Equipment and Accessories and Supplies","44000000","Office supplies","44120000","Writing instruments","44121700","Other Writing instruments","44121700","Other Writing instruments","44121700.0","N/A"</v>
      </c>
    </row>
    <row r="3348" spans="1:13" ht="13" customHeight="1">
      <c r="A3348" s="11" t="s">
        <v>7571</v>
      </c>
      <c r="B3348" s="37" t="s">
        <v>7572</v>
      </c>
      <c r="C3348" s="11" t="s">
        <v>7650</v>
      </c>
      <c r="D3348" s="37" t="s">
        <v>7651</v>
      </c>
      <c r="E3348" s="11" t="s">
        <v>7673</v>
      </c>
      <c r="F3348" s="37" t="s">
        <v>7674</v>
      </c>
      <c r="G3348" s="11" t="s">
        <v>7677</v>
      </c>
      <c r="H3348" s="37" t="s">
        <v>7678</v>
      </c>
      <c r="I3348" s="11" t="s">
        <v>7679</v>
      </c>
      <c r="J3348" s="37" t="s">
        <v>7680</v>
      </c>
      <c r="K3348" s="11" t="s">
        <v>527</v>
      </c>
      <c r="L3348" s="5"/>
      <c r="M3348" s="16" t="str">
        <f>""""&amp;A3348&amp;""","""&amp;B3348&amp;""","""&amp;C3348&amp;""","""&amp;D3348&amp;""","""&amp;E3348&amp;""","""&amp;F3348&amp;""","""&amp;G3348&amp;""","""&amp;H3348&amp;""","""&amp;I3348&amp;""","""&amp;J3348&amp;""","""&amp;K3348&amp;""""</f>
        <v>"Office Equipment and Accessories and Supplies","44000000","Office supplies","44120000","Writing instruments","44121700","Markers","44121708","Other Markers","44121708.0","Other Non-Pharma"</v>
      </c>
    </row>
    <row r="3349" spans="1:13" ht="13" customHeight="1">
      <c r="A3349" s="11" t="s">
        <v>7571</v>
      </c>
      <c r="B3349" s="37">
        <v>44000000</v>
      </c>
      <c r="C3349" s="11" t="s">
        <v>7650</v>
      </c>
      <c r="D3349" s="37">
        <v>44120000</v>
      </c>
      <c r="E3349" s="11" t="s">
        <v>7673</v>
      </c>
      <c r="F3349" s="37">
        <v>44121700</v>
      </c>
      <c r="G3349" s="11" t="s">
        <v>7677</v>
      </c>
      <c r="H3349" s="37">
        <v>44121708</v>
      </c>
      <c r="I3349" s="11" t="s">
        <v>7681</v>
      </c>
      <c r="J3349" s="37" t="s">
        <v>7682</v>
      </c>
      <c r="K3349" s="11" t="s">
        <v>527</v>
      </c>
      <c r="L3349" s="5"/>
      <c r="M3349" s="16" t="str">
        <f>""""&amp;A3349&amp;""","""&amp;B3349&amp;""","""&amp;C3349&amp;""","""&amp;D3349&amp;""","""&amp;E3349&amp;""","""&amp;F3349&amp;""","""&amp;G3349&amp;""","""&amp;H3349&amp;""","""&amp;I3349&amp;""","""&amp;J3349&amp;""","""&amp;K3349&amp;""""</f>
        <v>"Office Equipment and Accessories and Supplies","44000000","Office supplies","44120000","Writing instruments","44121700","Markers","44121708","Lab Marker, Fine, Black","44121708.1","Other Non-Pharma"</v>
      </c>
    </row>
    <row r="3350" spans="1:13" ht="13" customHeight="1">
      <c r="A3350" s="11" t="s">
        <v>7571</v>
      </c>
      <c r="B3350" s="37">
        <v>44000000</v>
      </c>
      <c r="C3350" s="11" t="s">
        <v>7650</v>
      </c>
      <c r="D3350" s="37">
        <v>44120000</v>
      </c>
      <c r="E3350" s="11" t="s">
        <v>7673</v>
      </c>
      <c r="F3350" s="37">
        <v>44121700</v>
      </c>
      <c r="G3350" s="11" t="s">
        <v>7677</v>
      </c>
      <c r="H3350" s="37">
        <v>44121708</v>
      </c>
      <c r="I3350" s="11" t="s">
        <v>7683</v>
      </c>
      <c r="J3350" s="37" t="s">
        <v>7684</v>
      </c>
      <c r="K3350" s="11" t="s">
        <v>527</v>
      </c>
      <c r="L3350" s="5"/>
      <c r="M3350" s="16" t="str">
        <f>""""&amp;A3350&amp;""","""&amp;B3350&amp;""","""&amp;C3350&amp;""","""&amp;D3350&amp;""","""&amp;E3350&amp;""","""&amp;F3350&amp;""","""&amp;G3350&amp;""","""&amp;H3350&amp;""","""&amp;I3350&amp;""","""&amp;J3350&amp;""","""&amp;K3350&amp;""""</f>
        <v>"Office Equipment and Accessories and Supplies","44000000","Office supplies","44120000","Writing instruments","44121700","Markers","44121708","Permanent Marker Fine, Black","44121708.2","Other Non-Pharma"</v>
      </c>
    </row>
    <row r="3351" spans="1:13" ht="13" customHeight="1">
      <c r="A3351" s="11" t="s">
        <v>7571</v>
      </c>
      <c r="B3351" s="37">
        <v>44000000</v>
      </c>
      <c r="C3351" s="11" t="s">
        <v>7650</v>
      </c>
      <c r="D3351" s="37">
        <v>44120000</v>
      </c>
      <c r="E3351" s="11" t="s">
        <v>7673</v>
      </c>
      <c r="F3351" s="37">
        <v>44121700</v>
      </c>
      <c r="G3351" s="11" t="s">
        <v>7677</v>
      </c>
      <c r="H3351" s="37">
        <v>44121708</v>
      </c>
      <c r="I3351" s="11" t="s">
        <v>7685</v>
      </c>
      <c r="J3351" s="37" t="s">
        <v>7686</v>
      </c>
      <c r="K3351" s="11" t="s">
        <v>527</v>
      </c>
      <c r="L3351" s="5"/>
      <c r="M3351" s="16" t="str">
        <f>""""&amp;A3351&amp;""","""&amp;B3351&amp;""","""&amp;C3351&amp;""","""&amp;D3351&amp;""","""&amp;E3351&amp;""","""&amp;F3351&amp;""","""&amp;G3351&amp;""","""&amp;H3351&amp;""","""&amp;I3351&amp;""","""&amp;J3351&amp;""","""&amp;K3351&amp;""""</f>
        <v>"Office Equipment and Accessories and Supplies","44000000","Office supplies","44120000","Writing instruments","44121700","Markers","44121708","Permanent Marker Ultrafine, Black","44121708.3","Other Non-Pharma"</v>
      </c>
    </row>
    <row r="3352" spans="1:13" ht="13" customHeight="1">
      <c r="A3352" s="11" t="s">
        <v>7571</v>
      </c>
      <c r="B3352" s="37">
        <v>44000000</v>
      </c>
      <c r="C3352" s="11" t="s">
        <v>7650</v>
      </c>
      <c r="D3352" s="37">
        <v>44120000</v>
      </c>
      <c r="E3352" s="11" t="s">
        <v>7673</v>
      </c>
      <c r="F3352" s="37">
        <v>44121700</v>
      </c>
      <c r="G3352" s="11" t="s">
        <v>7677</v>
      </c>
      <c r="H3352" s="37">
        <v>44121708</v>
      </c>
      <c r="I3352" s="11" t="s">
        <v>7687</v>
      </c>
      <c r="J3352" s="37" t="s">
        <v>7688</v>
      </c>
      <c r="K3352" s="11" t="s">
        <v>527</v>
      </c>
      <c r="L3352" s="5"/>
      <c r="M3352" s="16" t="str">
        <f>""""&amp;A3352&amp;""","""&amp;B3352&amp;""","""&amp;C3352&amp;""","""&amp;D3352&amp;""","""&amp;E3352&amp;""","""&amp;F3352&amp;""","""&amp;G3352&amp;""","""&amp;H3352&amp;""","""&amp;I3352&amp;""","""&amp;J3352&amp;""","""&amp;K3352&amp;""""</f>
        <v>"Office Equipment and Accessories and Supplies","44000000","Office supplies","44120000","Writing instruments","44121700","Markers","44121708","Lab Marker, 0.38 mm Tip, Black, 10 Each","44121708.4","Other Non-Pharma"</v>
      </c>
    </row>
    <row r="3353" spans="1:13" ht="13" customHeight="1">
      <c r="A3353" s="11" t="s">
        <v>7571</v>
      </c>
      <c r="B3353" s="37" t="s">
        <v>7572</v>
      </c>
      <c r="C3353" s="11" t="s">
        <v>7650</v>
      </c>
      <c r="D3353" s="37" t="s">
        <v>7651</v>
      </c>
      <c r="E3353" s="11" t="s">
        <v>7673</v>
      </c>
      <c r="F3353" s="37" t="s">
        <v>7674</v>
      </c>
      <c r="G3353" s="11" t="s">
        <v>7677</v>
      </c>
      <c r="H3353" s="37" t="s">
        <v>7678</v>
      </c>
      <c r="I3353" s="11" t="s">
        <v>7689</v>
      </c>
      <c r="J3353" s="37" t="s">
        <v>7690</v>
      </c>
      <c r="K3353" s="11" t="s">
        <v>527</v>
      </c>
      <c r="L3353" s="5"/>
      <c r="M3353" s="16" t="str">
        <f>""""&amp;A3353&amp;""","""&amp;B3353&amp;""","""&amp;C3353&amp;""","""&amp;D3353&amp;""","""&amp;E3353&amp;""","""&amp;F3353&amp;""","""&amp;G3353&amp;""","""&amp;H3353&amp;""","""&amp;I3353&amp;""","""&amp;J3353&amp;""","""&amp;K3353&amp;""""</f>
        <v>"Office Equipment and Accessories and Supplies","44000000","Office supplies","44120000","Writing instruments","44121700","Markers","44121708","Lab Marker, Extra Fine, Red, 10 Each","44121708.5","Other Non-Pharma"</v>
      </c>
    </row>
    <row r="3354" spans="1:13" ht="13" customHeight="1">
      <c r="A3354" s="11" t="s">
        <v>7571</v>
      </c>
      <c r="B3354" s="37" t="s">
        <v>7572</v>
      </c>
      <c r="C3354" s="11" t="s">
        <v>7650</v>
      </c>
      <c r="D3354" s="37" t="s">
        <v>7651</v>
      </c>
      <c r="E3354" s="11" t="s">
        <v>7673</v>
      </c>
      <c r="F3354" s="37" t="s">
        <v>7674</v>
      </c>
      <c r="G3354" s="11" t="s">
        <v>7677</v>
      </c>
      <c r="H3354" s="37" t="s">
        <v>7678</v>
      </c>
      <c r="I3354" s="11" t="s">
        <v>7691</v>
      </c>
      <c r="J3354" s="37" t="s">
        <v>7692</v>
      </c>
      <c r="K3354" s="11" t="s">
        <v>527</v>
      </c>
      <c r="L3354" s="5"/>
      <c r="M3354" s="16" t="str">
        <f>""""&amp;A3354&amp;""","""&amp;B3354&amp;""","""&amp;C3354&amp;""","""&amp;D3354&amp;""","""&amp;E3354&amp;""","""&amp;F3354&amp;""","""&amp;G3354&amp;""","""&amp;H3354&amp;""","""&amp;I3354&amp;""","""&amp;J3354&amp;""","""&amp;K3354&amp;""""</f>
        <v>"Office Equipment and Accessories and Supplies","44000000","Office supplies","44120000","Writing instruments","44121700","Markers","44121708","Lab Marker, Fine, Blue, 10 Each","44121708.6","Other Non-Pharma"</v>
      </c>
    </row>
    <row r="3355" spans="1:13" ht="13" customHeight="1">
      <c r="A3355" s="11" t="s">
        <v>7571</v>
      </c>
      <c r="B3355" s="37" t="s">
        <v>7572</v>
      </c>
      <c r="C3355" s="11" t="s">
        <v>7650</v>
      </c>
      <c r="D3355" s="37" t="s">
        <v>7651</v>
      </c>
      <c r="E3355" s="11" t="s">
        <v>7673</v>
      </c>
      <c r="F3355" s="37" t="s">
        <v>7674</v>
      </c>
      <c r="G3355" s="11" t="s">
        <v>7677</v>
      </c>
      <c r="H3355" s="37" t="s">
        <v>7678</v>
      </c>
      <c r="I3355" s="11" t="s">
        <v>7693</v>
      </c>
      <c r="J3355" s="37" t="s">
        <v>7694</v>
      </c>
      <c r="K3355" s="11" t="s">
        <v>527</v>
      </c>
      <c r="L3355" s="5"/>
      <c r="M3355" s="16" t="str">
        <f>""""&amp;A3355&amp;""","""&amp;B3355&amp;""","""&amp;C3355&amp;""","""&amp;D3355&amp;""","""&amp;E3355&amp;""","""&amp;F3355&amp;""","""&amp;G3355&amp;""","""&amp;H3355&amp;""","""&amp;I3355&amp;""","""&amp;J3355&amp;""","""&amp;K3355&amp;""""</f>
        <v>"Office Equipment and Accessories and Supplies","44000000","Office supplies","44120000","Writing instruments","44121700","Markers","44121708","Lab Marker, Fine, Blue, 12 Each","44121708.7","Other Non-Pharma"</v>
      </c>
    </row>
    <row r="3356" spans="1:13" ht="13" customHeight="1">
      <c r="A3356" s="27" t="s">
        <v>7571</v>
      </c>
      <c r="B3356" s="41" t="s">
        <v>7572</v>
      </c>
      <c r="C3356" s="27" t="s">
        <v>7650</v>
      </c>
      <c r="D3356" s="41" t="s">
        <v>7651</v>
      </c>
      <c r="E3356" s="27" t="s">
        <v>7673</v>
      </c>
      <c r="F3356" s="41" t="s">
        <v>7674</v>
      </c>
      <c r="G3356" s="27" t="s">
        <v>7677</v>
      </c>
      <c r="H3356" s="41" t="s">
        <v>7678</v>
      </c>
      <c r="I3356" s="27" t="s">
        <v>12185</v>
      </c>
      <c r="J3356" s="37" t="s">
        <v>12187</v>
      </c>
      <c r="K3356" s="27" t="s">
        <v>527</v>
      </c>
      <c r="L3356" s="5"/>
      <c r="M3356" s="16"/>
    </row>
    <row r="3357" spans="1:13" ht="13" customHeight="1">
      <c r="A3357" s="27" t="s">
        <v>7571</v>
      </c>
      <c r="B3357" s="41" t="s">
        <v>7572</v>
      </c>
      <c r="C3357" s="27" t="s">
        <v>7650</v>
      </c>
      <c r="D3357" s="41" t="s">
        <v>7651</v>
      </c>
      <c r="E3357" s="27" t="s">
        <v>7673</v>
      </c>
      <c r="F3357" s="41" t="s">
        <v>7674</v>
      </c>
      <c r="G3357" s="27" t="s">
        <v>7677</v>
      </c>
      <c r="H3357" s="41" t="s">
        <v>7678</v>
      </c>
      <c r="I3357" s="27" t="s">
        <v>12186</v>
      </c>
      <c r="J3357" s="37" t="s">
        <v>12188</v>
      </c>
      <c r="K3357" s="27" t="s">
        <v>527</v>
      </c>
      <c r="L3357" s="5"/>
      <c r="M3357" s="16"/>
    </row>
    <row r="3358" spans="1:13" ht="13" customHeight="1">
      <c r="A3358" s="11" t="s">
        <v>7571</v>
      </c>
      <c r="B3358" s="37" t="s">
        <v>7572</v>
      </c>
      <c r="C3358" s="11" t="s">
        <v>7650</v>
      </c>
      <c r="D3358" s="37" t="s">
        <v>7651</v>
      </c>
      <c r="E3358" s="11" t="s">
        <v>7695</v>
      </c>
      <c r="F3358" s="37" t="s">
        <v>7696</v>
      </c>
      <c r="G3358" s="11" t="s">
        <v>7697</v>
      </c>
      <c r="H3358" s="37" t="s">
        <v>7696</v>
      </c>
      <c r="I3358" s="11" t="s">
        <v>7697</v>
      </c>
      <c r="J3358" s="37" t="s">
        <v>7698</v>
      </c>
      <c r="K3358" s="11" t="s">
        <v>283</v>
      </c>
      <c r="L3358" s="5"/>
      <c r="M3358" s="16" t="str">
        <f>""""&amp;A3358&amp;""","""&amp;B3358&amp;""","""&amp;C3358&amp;""","""&amp;D3358&amp;""","""&amp;E3358&amp;""","""&amp;F3358&amp;""","""&amp;G3358&amp;""","""&amp;H3358&amp;""","""&amp;I3358&amp;""","""&amp;J3358&amp;""","""&amp;K3358&amp;""""</f>
        <v>"Office Equipment and Accessories and Supplies","44000000","Office supplies","44120000","Folders and binders and indexes","44122000","Other Folders and binders and indexes","44122000","Other Folders and binders and indexes","44122000.0","N/A"</v>
      </c>
    </row>
    <row r="3359" spans="1:13" ht="13" customHeight="1">
      <c r="A3359" s="14" t="s">
        <v>7571</v>
      </c>
      <c r="B3359" s="42" t="s">
        <v>7572</v>
      </c>
      <c r="C3359" s="14" t="s">
        <v>7650</v>
      </c>
      <c r="D3359" s="42" t="s">
        <v>7651</v>
      </c>
      <c r="E3359" s="14" t="s">
        <v>7695</v>
      </c>
      <c r="F3359" s="42" t="s">
        <v>7696</v>
      </c>
      <c r="G3359" s="14" t="s">
        <v>7699</v>
      </c>
      <c r="H3359" s="42" t="s">
        <v>7700</v>
      </c>
      <c r="I3359" s="14" t="s">
        <v>7701</v>
      </c>
      <c r="J3359" s="42" t="s">
        <v>7702</v>
      </c>
      <c r="K3359" s="14" t="s">
        <v>527</v>
      </c>
      <c r="L3359" s="5"/>
      <c r="M3359" s="16" t="str">
        <f>""""&amp;A3359&amp;""","""&amp;B3359&amp;""","""&amp;C3359&amp;""","""&amp;D3359&amp;""","""&amp;E3359&amp;""","""&amp;F3359&amp;""","""&amp;G3359&amp;""","""&amp;H3359&amp;""","""&amp;I3359&amp;""","""&amp;J3359&amp;""","""&amp;K3359&amp;""""</f>
        <v>"Office Equipment and Accessories and Supplies","44000000","Office supplies","44120000","Folders and binders and indexes","44122000","Index card files","44122001","Other Index card files","44122001.0","Other Non-Pharma"</v>
      </c>
    </row>
    <row r="3360" spans="1:13" ht="13" customHeight="1">
      <c r="A3360" s="14" t="s">
        <v>7571</v>
      </c>
      <c r="B3360" s="42" t="s">
        <v>7572</v>
      </c>
      <c r="C3360" s="14" t="s">
        <v>7650</v>
      </c>
      <c r="D3360" s="42" t="s">
        <v>7651</v>
      </c>
      <c r="E3360" s="14" t="s">
        <v>7695</v>
      </c>
      <c r="F3360" s="42" t="s">
        <v>7696</v>
      </c>
      <c r="G3360" s="14" t="s">
        <v>7699</v>
      </c>
      <c r="H3360" s="42" t="s">
        <v>7700</v>
      </c>
      <c r="I3360" s="14" t="s">
        <v>7703</v>
      </c>
      <c r="J3360" s="42" t="s">
        <v>7704</v>
      </c>
      <c r="K3360" s="18" t="s">
        <v>527</v>
      </c>
      <c r="L3360" s="5"/>
      <c r="M3360" s="16" t="str">
        <f>""""&amp;A3360&amp;""","""&amp;B3360&amp;""","""&amp;C3360&amp;""","""&amp;D3360&amp;""","""&amp;E3360&amp;""","""&amp;F3360&amp;""","""&amp;G3360&amp;""","""&amp;H3360&amp;""","""&amp;I3360&amp;""","""&amp;J3360&amp;""","""&amp;K3360&amp;""""</f>
        <v>"Office Equipment and Accessories and Supplies","44000000","Office supplies","44120000","Folders and binders and indexes","44122000","Index card files","44122001","Card Filing Box, Polystyrene, Fits Size A5 Index Cards, 1 Each","44122001.1","Other Non-Pharma"</v>
      </c>
    </row>
    <row r="3361" spans="1:13" ht="13" customHeight="1">
      <c r="A3361" s="28" t="s">
        <v>7571</v>
      </c>
      <c r="B3361" s="40" t="s">
        <v>7572</v>
      </c>
      <c r="C3361" s="28" t="s">
        <v>7650</v>
      </c>
      <c r="D3361" s="40" t="s">
        <v>7651</v>
      </c>
      <c r="E3361" s="28" t="s">
        <v>7695</v>
      </c>
      <c r="F3361" s="40" t="s">
        <v>7696</v>
      </c>
      <c r="G3361" s="28" t="s">
        <v>7699</v>
      </c>
      <c r="H3361" s="40" t="s">
        <v>7700</v>
      </c>
      <c r="I3361" s="28" t="s">
        <v>12183</v>
      </c>
      <c r="J3361" s="42" t="s">
        <v>12184</v>
      </c>
      <c r="K3361" s="35" t="s">
        <v>527</v>
      </c>
      <c r="L3361" s="5"/>
      <c r="M3361" s="16"/>
    </row>
    <row r="3362" spans="1:13" ht="13" customHeight="1">
      <c r="A3362" s="11" t="s">
        <v>7571</v>
      </c>
      <c r="B3362" s="37" t="s">
        <v>7572</v>
      </c>
      <c r="C3362" s="11" t="s">
        <v>7650</v>
      </c>
      <c r="D3362" s="37" t="s">
        <v>7651</v>
      </c>
      <c r="E3362" s="11" t="s">
        <v>7695</v>
      </c>
      <c r="F3362" s="37" t="s">
        <v>7696</v>
      </c>
      <c r="G3362" s="11" t="s">
        <v>7705</v>
      </c>
      <c r="H3362" s="37" t="s">
        <v>7706</v>
      </c>
      <c r="I3362" s="11" t="s">
        <v>7707</v>
      </c>
      <c r="J3362" s="37" t="s">
        <v>7708</v>
      </c>
      <c r="K3362" s="11" t="s">
        <v>527</v>
      </c>
      <c r="L3362" s="5"/>
      <c r="M3362" s="16" t="str">
        <f>""""&amp;A3362&amp;""","""&amp;B3362&amp;""","""&amp;C3362&amp;""","""&amp;D3362&amp;""","""&amp;E3362&amp;""","""&amp;F3362&amp;""","""&amp;G3362&amp;""","""&amp;H3362&amp;""","""&amp;I3362&amp;""","""&amp;J3362&amp;""","""&amp;K3362&amp;""""</f>
        <v>"Office Equipment and Accessories and Supplies","44000000","Office supplies","44120000","Folders and binders and indexes","44122000","Sheet protectors","44122002","Other Sheet protectors","44122002.0","Other Non-Pharma"</v>
      </c>
    </row>
    <row r="3363" spans="1:13" ht="13" customHeight="1">
      <c r="A3363" s="11" t="s">
        <v>7571</v>
      </c>
      <c r="B3363" s="37" t="s">
        <v>7572</v>
      </c>
      <c r="C3363" s="11" t="s">
        <v>7650</v>
      </c>
      <c r="D3363" s="37" t="s">
        <v>7651</v>
      </c>
      <c r="E3363" s="11" t="s">
        <v>7695</v>
      </c>
      <c r="F3363" s="37" t="s">
        <v>7696</v>
      </c>
      <c r="G3363" s="11" t="s">
        <v>7705</v>
      </c>
      <c r="H3363" s="37" t="s">
        <v>7706</v>
      </c>
      <c r="I3363" s="11" t="s">
        <v>7709</v>
      </c>
      <c r="J3363" s="37" t="s">
        <v>7710</v>
      </c>
      <c r="K3363" s="11" t="s">
        <v>527</v>
      </c>
      <c r="L3363" s="5"/>
      <c r="M3363" s="16" t="str">
        <f>""""&amp;A3363&amp;""","""&amp;B3363&amp;""","""&amp;C3363&amp;""","""&amp;D3363&amp;""","""&amp;E3363&amp;""","""&amp;F3363&amp;""","""&amp;G3363&amp;""","""&amp;H3363&amp;""","""&amp;I3363&amp;""","""&amp;J3363&amp;""","""&amp;K3363&amp;""""</f>
        <v>"Office Equipment and Accessories and Supplies","44000000","Office supplies","44120000","Folders and binders and indexes","44122000","Sheet protectors","44122002","Sheet Protector, Transparent, Letter Size, 100 Pieces","44122002.1","Other Non-Pharma"</v>
      </c>
    </row>
    <row r="3364" spans="1:13" ht="13" customHeight="1">
      <c r="A3364" s="11" t="s">
        <v>7571</v>
      </c>
      <c r="B3364" s="37" t="s">
        <v>7572</v>
      </c>
      <c r="C3364" s="11" t="s">
        <v>7650</v>
      </c>
      <c r="D3364" s="37" t="s">
        <v>7651</v>
      </c>
      <c r="E3364" s="11" t="s">
        <v>7695</v>
      </c>
      <c r="F3364" s="37" t="s">
        <v>7696</v>
      </c>
      <c r="G3364" s="11" t="s">
        <v>7705</v>
      </c>
      <c r="H3364" s="37" t="s">
        <v>7706</v>
      </c>
      <c r="I3364" s="11" t="s">
        <v>7711</v>
      </c>
      <c r="J3364" s="37" t="s">
        <v>7712</v>
      </c>
      <c r="K3364" s="11" t="s">
        <v>527</v>
      </c>
      <c r="L3364" s="5"/>
      <c r="M3364" s="16" t="str">
        <f>""""&amp;A3364&amp;""","""&amp;B3364&amp;""","""&amp;C3364&amp;""","""&amp;D3364&amp;""","""&amp;E3364&amp;""","""&amp;F3364&amp;""","""&amp;G3364&amp;""","""&amp;H3364&amp;""","""&amp;I3364&amp;""","""&amp;J3364&amp;""","""&amp;K3364&amp;""""</f>
        <v>"Office Equipment and Accessories and Supplies","44000000","Office supplies","44120000","Folders and binders and indexes","44122000","Sheet protectors","44122002","Sheet Protector, Transparent, Size A4, 100 Each","44122002.2","Other Non-Pharma"</v>
      </c>
    </row>
    <row r="3365" spans="1:13" ht="13" customHeight="1">
      <c r="A3365" s="14" t="s">
        <v>7571</v>
      </c>
      <c r="B3365" s="42" t="s">
        <v>7572</v>
      </c>
      <c r="C3365" s="14" t="s">
        <v>7650</v>
      </c>
      <c r="D3365" s="42" t="s">
        <v>7651</v>
      </c>
      <c r="E3365" s="14" t="s">
        <v>7695</v>
      </c>
      <c r="F3365" s="42" t="s">
        <v>7696</v>
      </c>
      <c r="G3365" s="14" t="s">
        <v>7713</v>
      </c>
      <c r="H3365" s="42" t="s">
        <v>7714</v>
      </c>
      <c r="I3365" s="14" t="s">
        <v>7715</v>
      </c>
      <c r="J3365" s="42" t="s">
        <v>7716</v>
      </c>
      <c r="K3365" s="14" t="s">
        <v>527</v>
      </c>
      <c r="L3365" s="5"/>
      <c r="M3365" s="16" t="str">
        <f>""""&amp;A3365&amp;""","""&amp;B3365&amp;""","""&amp;C3365&amp;""","""&amp;D3365&amp;""","""&amp;E3365&amp;""","""&amp;F3365&amp;""","""&amp;G3365&amp;""","""&amp;H3365&amp;""","""&amp;I3365&amp;""","""&amp;J3365&amp;""","""&amp;K3365&amp;""""</f>
        <v>"Office Equipment and Accessories and Supplies","44000000","Office supplies","44120000","Folders and binders and indexes","44122000","Hanging folders or accessories","44122017","Other Hanging folders or accessories","44122017.0","Other Non-Pharma"</v>
      </c>
    </row>
    <row r="3366" spans="1:13" ht="13" customHeight="1">
      <c r="A3366" s="14" t="s">
        <v>7571</v>
      </c>
      <c r="B3366" s="42" t="s">
        <v>7572</v>
      </c>
      <c r="C3366" s="14" t="s">
        <v>7650</v>
      </c>
      <c r="D3366" s="42" t="s">
        <v>7651</v>
      </c>
      <c r="E3366" s="14" t="s">
        <v>7695</v>
      </c>
      <c r="F3366" s="42" t="s">
        <v>7696</v>
      </c>
      <c r="G3366" s="14" t="s">
        <v>7713</v>
      </c>
      <c r="H3366" s="42" t="s">
        <v>7714</v>
      </c>
      <c r="I3366" s="14" t="s">
        <v>7717</v>
      </c>
      <c r="J3366" s="42" t="s">
        <v>7718</v>
      </c>
      <c r="K3366" s="14" t="s">
        <v>527</v>
      </c>
      <c r="L3366" s="5"/>
      <c r="M3366" s="16" t="str">
        <f>""""&amp;A3366&amp;""","""&amp;B3366&amp;""","""&amp;C3366&amp;""","""&amp;D3366&amp;""","""&amp;E3366&amp;""","""&amp;F3366&amp;""","""&amp;G3366&amp;""","""&amp;H3366&amp;""","""&amp;I3366&amp;""","""&amp;J3366&amp;""","""&amp;K3366&amp;""""</f>
        <v>"Office Equipment and Accessories and Supplies","44000000","Office supplies","44120000","Folders and binders and indexes","44122000","Hanging folders or accessories","44122017","Hanging File Folder, Letter Size, 8.5 x 11 in, 25 Pieces","44122017.1","Other Non-Pharma"</v>
      </c>
    </row>
    <row r="3367" spans="1:13" ht="13" customHeight="1">
      <c r="A3367" s="14" t="s">
        <v>7571</v>
      </c>
      <c r="B3367" s="42" t="s">
        <v>7572</v>
      </c>
      <c r="C3367" s="14" t="s">
        <v>7650</v>
      </c>
      <c r="D3367" s="42" t="s">
        <v>7651</v>
      </c>
      <c r="E3367" s="14" t="s">
        <v>7695</v>
      </c>
      <c r="F3367" s="42" t="s">
        <v>7696</v>
      </c>
      <c r="G3367" s="14" t="s">
        <v>7713</v>
      </c>
      <c r="H3367" s="42" t="s">
        <v>7714</v>
      </c>
      <c r="I3367" s="14" t="s">
        <v>7719</v>
      </c>
      <c r="J3367" s="42" t="s">
        <v>7720</v>
      </c>
      <c r="K3367" s="14" t="s">
        <v>527</v>
      </c>
      <c r="L3367" s="5"/>
      <c r="M3367" s="16" t="str">
        <f>""""&amp;A3367&amp;""","""&amp;B3367&amp;""","""&amp;C3367&amp;""","""&amp;D3367&amp;""","""&amp;E3367&amp;""","""&amp;F3367&amp;""","""&amp;G3367&amp;""","""&amp;H3367&amp;""","""&amp;I3367&amp;""","""&amp;J3367&amp;""","""&amp;K3367&amp;""""</f>
        <v>"Office Equipment and Accessories and Supplies","44000000","Office supplies","44120000","Folders and binders and indexes","44122000","Hanging folders or accessories","44122017","Storage Bin, w/ Hanglock, Plastic, Stackable, 155x240x125 mm, 1 Each","44122017.2","Other Non-Pharma"</v>
      </c>
    </row>
    <row r="3368" spans="1:13" ht="13" customHeight="1">
      <c r="A3368" s="14" t="s">
        <v>7571</v>
      </c>
      <c r="B3368" s="42" t="s">
        <v>7572</v>
      </c>
      <c r="C3368" s="14" t="s">
        <v>7650</v>
      </c>
      <c r="D3368" s="42" t="s">
        <v>7651</v>
      </c>
      <c r="E3368" s="14" t="s">
        <v>7695</v>
      </c>
      <c r="F3368" s="42" t="s">
        <v>7696</v>
      </c>
      <c r="G3368" s="14" t="s">
        <v>7721</v>
      </c>
      <c r="H3368" s="42" t="s">
        <v>7722</v>
      </c>
      <c r="I3368" s="14" t="s">
        <v>7723</v>
      </c>
      <c r="J3368" s="42" t="s">
        <v>7724</v>
      </c>
      <c r="K3368" s="14" t="s">
        <v>527</v>
      </c>
      <c r="L3368" s="5"/>
      <c r="M3368" s="16" t="str">
        <f>""""&amp;A3368&amp;""","""&amp;B3368&amp;""","""&amp;C3368&amp;""","""&amp;D3368&amp;""","""&amp;E3368&amp;""","""&amp;F3368&amp;""","""&amp;G3368&amp;""","""&amp;H3368&amp;""","""&amp;I3368&amp;""","""&amp;J3368&amp;""","""&amp;K3368&amp;""""</f>
        <v>"Office Equipment and Accessories and Supplies","44000000","Office supplies","44120000","Folders and binders and indexes","44122000","Ring binder","44122037","Other Ring binder","44122037.0","Other Non-Pharma"</v>
      </c>
    </row>
    <row r="3369" spans="1:13" ht="13" customHeight="1">
      <c r="A3369" s="14" t="s">
        <v>7571</v>
      </c>
      <c r="B3369" s="42" t="s">
        <v>7572</v>
      </c>
      <c r="C3369" s="14" t="s">
        <v>7650</v>
      </c>
      <c r="D3369" s="42" t="s">
        <v>7651</v>
      </c>
      <c r="E3369" s="14" t="s">
        <v>7695</v>
      </c>
      <c r="F3369" s="42" t="s">
        <v>7696</v>
      </c>
      <c r="G3369" s="14" t="s">
        <v>7721</v>
      </c>
      <c r="H3369" s="42" t="s">
        <v>7722</v>
      </c>
      <c r="I3369" s="14" t="s">
        <v>7725</v>
      </c>
      <c r="J3369" s="42" t="s">
        <v>7726</v>
      </c>
      <c r="K3369" s="14" t="s">
        <v>527</v>
      </c>
      <c r="L3369" s="5"/>
      <c r="M3369" s="16" t="str">
        <f>""""&amp;A3369&amp;""","""&amp;B3369&amp;""","""&amp;C3369&amp;""","""&amp;D3369&amp;""","""&amp;E3369&amp;""","""&amp;F3369&amp;""","""&amp;G3369&amp;""","""&amp;H3369&amp;""","""&amp;I3369&amp;""","""&amp;J3369&amp;""","""&amp;K3369&amp;""""</f>
        <v>"Office Equipment and Accessories and Supplies","44000000","Office supplies","44120000","Folders and binders and indexes","44122000","Ring binder","44122037","Binder, 2-Ring, Sheet Size A4, Polypropylene, Lever-Arch, 75 mm Ring, 1 Each","44122037.1","Other Non-Pharma"</v>
      </c>
    </row>
    <row r="3370" spans="1:13" ht="13" customHeight="1">
      <c r="A3370" s="27" t="s">
        <v>12609</v>
      </c>
      <c r="B3370" s="27" t="s">
        <v>12610</v>
      </c>
      <c r="C3370" s="27" t="s">
        <v>12611</v>
      </c>
      <c r="D3370" s="27" t="s">
        <v>12612</v>
      </c>
      <c r="E3370" s="27" t="s">
        <v>12613</v>
      </c>
      <c r="F3370" s="27" t="s">
        <v>12614</v>
      </c>
      <c r="G3370" s="27" t="s">
        <v>12615</v>
      </c>
      <c r="H3370" s="27" t="s">
        <v>12616</v>
      </c>
      <c r="I3370" s="27" t="s">
        <v>12625</v>
      </c>
      <c r="J3370" s="27" t="s">
        <v>12627</v>
      </c>
      <c r="K3370" s="27" t="s">
        <v>527</v>
      </c>
      <c r="L3370" s="5"/>
      <c r="M3370" s="16"/>
    </row>
    <row r="3371" spans="1:13" ht="13" customHeight="1">
      <c r="A3371" s="27" t="s">
        <v>12609</v>
      </c>
      <c r="B3371" s="27" t="s">
        <v>12610</v>
      </c>
      <c r="C3371" s="27" t="s">
        <v>12611</v>
      </c>
      <c r="D3371" s="27" t="s">
        <v>12612</v>
      </c>
      <c r="E3371" s="27" t="s">
        <v>12613</v>
      </c>
      <c r="F3371" s="27" t="s">
        <v>12614</v>
      </c>
      <c r="G3371" s="27" t="s">
        <v>12615</v>
      </c>
      <c r="H3371" s="27" t="s">
        <v>12616</v>
      </c>
      <c r="I3371" s="27" t="s">
        <v>12617</v>
      </c>
      <c r="J3371" s="27" t="s">
        <v>12628</v>
      </c>
      <c r="K3371" s="27" t="s">
        <v>527</v>
      </c>
      <c r="L3371" s="5"/>
      <c r="M3371" s="16"/>
    </row>
    <row r="3372" spans="1:13" ht="13" customHeight="1">
      <c r="A3372" s="27" t="s">
        <v>12609</v>
      </c>
      <c r="B3372" s="27" t="s">
        <v>12610</v>
      </c>
      <c r="C3372" s="27" t="s">
        <v>12618</v>
      </c>
      <c r="D3372" s="27" t="s">
        <v>12619</v>
      </c>
      <c r="E3372" s="27" t="s">
        <v>12620</v>
      </c>
      <c r="F3372" s="27" t="s">
        <v>12621</v>
      </c>
      <c r="G3372" s="27" t="s">
        <v>12622</v>
      </c>
      <c r="H3372" s="27" t="s">
        <v>12623</v>
      </c>
      <c r="I3372" s="27" t="s">
        <v>12626</v>
      </c>
      <c r="J3372" s="27" t="s">
        <v>12629</v>
      </c>
      <c r="K3372" s="27" t="s">
        <v>527</v>
      </c>
      <c r="L3372" s="5"/>
      <c r="M3372" s="16"/>
    </row>
    <row r="3373" spans="1:13" ht="13" customHeight="1">
      <c r="A3373" s="27" t="s">
        <v>12609</v>
      </c>
      <c r="B3373" s="27" t="s">
        <v>12610</v>
      </c>
      <c r="C3373" s="27" t="s">
        <v>12618</v>
      </c>
      <c r="D3373" s="27" t="s">
        <v>12619</v>
      </c>
      <c r="E3373" s="27" t="s">
        <v>12620</v>
      </c>
      <c r="F3373" s="27" t="s">
        <v>12621</v>
      </c>
      <c r="G3373" s="27" t="s">
        <v>12622</v>
      </c>
      <c r="H3373" s="27" t="s">
        <v>12623</v>
      </c>
      <c r="I3373" s="27" t="s">
        <v>12624</v>
      </c>
      <c r="J3373" s="27" t="s">
        <v>12630</v>
      </c>
      <c r="K3373" s="27" t="s">
        <v>527</v>
      </c>
      <c r="L3373" s="5"/>
      <c r="M3373" s="16"/>
    </row>
    <row r="3374" spans="1:13" ht="13" customHeight="1">
      <c r="A3374" s="11" t="s">
        <v>7727</v>
      </c>
      <c r="B3374" s="37" t="s">
        <v>7728</v>
      </c>
      <c r="C3374" s="11" t="s">
        <v>7729</v>
      </c>
      <c r="D3374" s="37" t="s">
        <v>7728</v>
      </c>
      <c r="E3374" s="11" t="s">
        <v>7729</v>
      </c>
      <c r="F3374" s="37" t="s">
        <v>7728</v>
      </c>
      <c r="G3374" s="11" t="s">
        <v>7729</v>
      </c>
      <c r="H3374" s="37" t="s">
        <v>7728</v>
      </c>
      <c r="I3374" s="11" t="s">
        <v>7729</v>
      </c>
      <c r="J3374" s="37" t="s">
        <v>7730</v>
      </c>
      <c r="K3374" s="11" t="s">
        <v>283</v>
      </c>
      <c r="L3374" s="5"/>
      <c r="M3374" s="16" t="str">
        <f>""""&amp;A3374&amp;""","""&amp;B3374&amp;""","""&amp;C3374&amp;""","""&amp;D3374&amp;""","""&amp;E3374&amp;""","""&amp;F3374&amp;""","""&amp;G3374&amp;""","""&amp;H3374&amp;""","""&amp;I3374&amp;""","""&amp;J3374&amp;""","""&amp;K3374&amp;""""</f>
        <v>"Defense and Law Enforcement and Security and Safety Equipment and Supplies","46000000","Other Defense and Law Enforcement and Security and Safety Equipment and Supplies","46000000","Other Defense and Law Enforcement and Security and Safety Equipment and Supplies","46000000","Other Defense and Law Enforcement and Security and Safety Equipment and Supplies","46000000","Other Defense and Law Enforcement and Security and Safety Equipment and Supplies","46000000.0","N/A"</v>
      </c>
    </row>
    <row r="3375" spans="1:13" ht="13" customHeight="1">
      <c r="A3375" s="14" t="s">
        <v>7727</v>
      </c>
      <c r="B3375" s="42" t="s">
        <v>7728</v>
      </c>
      <c r="C3375" s="14" t="s">
        <v>7731</v>
      </c>
      <c r="D3375" s="42" t="s">
        <v>7732</v>
      </c>
      <c r="E3375" s="14" t="s">
        <v>7733</v>
      </c>
      <c r="F3375" s="42" t="s">
        <v>7734</v>
      </c>
      <c r="G3375" s="14" t="s">
        <v>7735</v>
      </c>
      <c r="H3375" s="42" t="s">
        <v>7736</v>
      </c>
      <c r="I3375" s="14" t="s">
        <v>7737</v>
      </c>
      <c r="J3375" s="42" t="s">
        <v>7738</v>
      </c>
      <c r="K3375" s="14" t="s">
        <v>527</v>
      </c>
      <c r="L3375" s="5"/>
      <c r="M3375" s="16" t="str">
        <f>""""&amp;A3375&amp;""","""&amp;B3375&amp;""","""&amp;C3375&amp;""","""&amp;D3375&amp;""","""&amp;E3375&amp;""","""&amp;F3375&amp;""","""&amp;G3375&amp;""","""&amp;H3375&amp;""","""&amp;I3375&amp;""","""&amp;J3375&amp;""","""&amp;K3375&amp;""""</f>
        <v>"Defense and Law Enforcement and Security and Safety Equipment and Supplies","46000000","Public safety and control","46160000","Traffic control","46161500","Barrier tapes or chains","46161507","Other Barrier tapes or chains","46161507.0","Other Non-Pharma"</v>
      </c>
    </row>
    <row r="3376" spans="1:13" ht="13" customHeight="1">
      <c r="A3376" s="14" t="s">
        <v>7727</v>
      </c>
      <c r="B3376" s="42" t="s">
        <v>7728</v>
      </c>
      <c r="C3376" s="14" t="s">
        <v>7731</v>
      </c>
      <c r="D3376" s="42" t="s">
        <v>7732</v>
      </c>
      <c r="E3376" s="14" t="s">
        <v>7733</v>
      </c>
      <c r="F3376" s="42" t="s">
        <v>7734</v>
      </c>
      <c r="G3376" s="14" t="s">
        <v>7735</v>
      </c>
      <c r="H3376" s="42" t="s">
        <v>7736</v>
      </c>
      <c r="I3376" s="14" t="s">
        <v>7739</v>
      </c>
      <c r="J3376" s="42" t="s">
        <v>7740</v>
      </c>
      <c r="K3376" s="14" t="s">
        <v>527</v>
      </c>
      <c r="L3376" s="5"/>
      <c r="M3376" s="16" t="str">
        <f>""""&amp;A3376&amp;""","""&amp;B3376&amp;""","""&amp;C3376&amp;""","""&amp;D3376&amp;""","""&amp;E3376&amp;""","""&amp;F3376&amp;""","""&amp;G3376&amp;""","""&amp;H3376&amp;""","""&amp;I3376&amp;""","""&amp;J3376&amp;""","""&amp;K3376&amp;""""</f>
        <v>"Defense and Law Enforcement and Security and Safety Equipment and Supplies","46000000","Public safety and control","46160000","Traffic control","46161500","Barrier tapes or chains","46161507","WHO Tape, 1 Each","46161507.1","Other Non-Pharma"</v>
      </c>
    </row>
    <row r="3377" spans="1:13" ht="13" customHeight="1">
      <c r="A3377" s="27" t="s">
        <v>7727</v>
      </c>
      <c r="B3377" s="27" t="s">
        <v>7728</v>
      </c>
      <c r="C3377" s="27" t="s">
        <v>12631</v>
      </c>
      <c r="D3377" s="27" t="s">
        <v>12632</v>
      </c>
      <c r="E3377" s="27" t="s">
        <v>12633</v>
      </c>
      <c r="F3377" s="27" t="s">
        <v>12634</v>
      </c>
      <c r="G3377" s="27" t="s">
        <v>12635</v>
      </c>
      <c r="H3377" s="27" t="s">
        <v>12636</v>
      </c>
      <c r="I3377" s="27" t="s">
        <v>12638</v>
      </c>
      <c r="J3377" s="27" t="s">
        <v>12639</v>
      </c>
      <c r="K3377" s="27" t="s">
        <v>527</v>
      </c>
      <c r="L3377" s="5"/>
      <c r="M3377" s="16"/>
    </row>
    <row r="3378" spans="1:13" ht="13" customHeight="1">
      <c r="A3378" s="27" t="s">
        <v>7727</v>
      </c>
      <c r="B3378" s="27" t="s">
        <v>7728</v>
      </c>
      <c r="C3378" s="27" t="s">
        <v>12631</v>
      </c>
      <c r="D3378" s="27" t="s">
        <v>12632</v>
      </c>
      <c r="E3378" s="27" t="s">
        <v>12633</v>
      </c>
      <c r="F3378" s="27" t="s">
        <v>12634</v>
      </c>
      <c r="G3378" s="27" t="s">
        <v>12635</v>
      </c>
      <c r="H3378" s="27" t="s">
        <v>12636</v>
      </c>
      <c r="I3378" s="27" t="s">
        <v>12637</v>
      </c>
      <c r="J3378" s="27" t="s">
        <v>12640</v>
      </c>
      <c r="K3378" s="27" t="s">
        <v>527</v>
      </c>
      <c r="L3378" s="5"/>
      <c r="M3378" s="16"/>
    </row>
    <row r="3379" spans="1:13" ht="13" customHeight="1">
      <c r="A3379" s="11" t="s">
        <v>7727</v>
      </c>
      <c r="B3379" s="37" t="s">
        <v>7728</v>
      </c>
      <c r="C3379" s="11" t="s">
        <v>7741</v>
      </c>
      <c r="D3379" s="37" t="s">
        <v>7742</v>
      </c>
      <c r="E3379" s="11" t="s">
        <v>7743</v>
      </c>
      <c r="F3379" s="37" t="s">
        <v>7742</v>
      </c>
      <c r="G3379" s="11" t="s">
        <v>7743</v>
      </c>
      <c r="H3379" s="37" t="s">
        <v>7742</v>
      </c>
      <c r="I3379" s="11" t="s">
        <v>7743</v>
      </c>
      <c r="J3379" s="37" t="s">
        <v>7744</v>
      </c>
      <c r="K3379" s="11" t="s">
        <v>283</v>
      </c>
      <c r="L3379" s="5"/>
      <c r="M3379" s="16" t="str">
        <f>""""&amp;A3379&amp;""","""&amp;B3379&amp;""","""&amp;C3379&amp;""","""&amp;D3379&amp;""","""&amp;E3379&amp;""","""&amp;F3379&amp;""","""&amp;G3379&amp;""","""&amp;H3379&amp;""","""&amp;I3379&amp;""","""&amp;J3379&amp;""","""&amp;K3379&amp;""""</f>
        <v>"Defense and Law Enforcement and Security and Safety Equipment and Supplies","46000000","Personal safety and protection","46180000","Other Personal safety and protection","46180000","Other Personal safety and protection","46180000","Other Personal safety and protection","46180000.0","N/A"</v>
      </c>
    </row>
    <row r="3380" spans="1:13" ht="13" customHeight="1">
      <c r="A3380" s="11" t="s">
        <v>7727</v>
      </c>
      <c r="B3380" s="37" t="s">
        <v>7728</v>
      </c>
      <c r="C3380" s="11" t="s">
        <v>7741</v>
      </c>
      <c r="D3380" s="37" t="s">
        <v>7742</v>
      </c>
      <c r="E3380" s="11" t="s">
        <v>7745</v>
      </c>
      <c r="F3380" s="37" t="s">
        <v>7746</v>
      </c>
      <c r="G3380" s="11" t="s">
        <v>7747</v>
      </c>
      <c r="H3380" s="37" t="s">
        <v>7746</v>
      </c>
      <c r="I3380" s="11" t="s">
        <v>7747</v>
      </c>
      <c r="J3380" s="37" t="s">
        <v>7748</v>
      </c>
      <c r="K3380" s="11" t="s">
        <v>283</v>
      </c>
      <c r="L3380" s="5"/>
      <c r="M3380" s="16" t="str">
        <f>""""&amp;A3380&amp;""","""&amp;B3380&amp;""","""&amp;C3380&amp;""","""&amp;D3380&amp;""","""&amp;E3380&amp;""","""&amp;F3380&amp;""","""&amp;G3380&amp;""","""&amp;H3380&amp;""","""&amp;I3380&amp;""","""&amp;J3380&amp;""","""&amp;K3380&amp;""""</f>
        <v>"Defense and Law Enforcement and Security and Safety Equipment and Supplies","46000000","Personal safety and protection","46180000","Safety apparel","46181500","Other Safety apparel","46181500","Other Safety apparel","46181500.0","N/A"</v>
      </c>
    </row>
    <row r="3381" spans="1:13" ht="13" customHeight="1">
      <c r="A3381" s="11" t="s">
        <v>7727</v>
      </c>
      <c r="B3381" s="37" t="s">
        <v>7728</v>
      </c>
      <c r="C3381" s="11" t="s">
        <v>7741</v>
      </c>
      <c r="D3381" s="37" t="s">
        <v>7742</v>
      </c>
      <c r="E3381" s="11" t="s">
        <v>7745</v>
      </c>
      <c r="F3381" s="37" t="s">
        <v>7746</v>
      </c>
      <c r="G3381" s="11" t="s">
        <v>7749</v>
      </c>
      <c r="H3381" s="37" t="s">
        <v>7750</v>
      </c>
      <c r="I3381" s="11" t="s">
        <v>7751</v>
      </c>
      <c r="J3381" s="37" t="s">
        <v>7752</v>
      </c>
      <c r="K3381" s="11" t="s">
        <v>527</v>
      </c>
      <c r="L3381" s="5"/>
      <c r="M3381" s="16" t="str">
        <f>""""&amp;A3381&amp;""","""&amp;B3381&amp;""","""&amp;C3381&amp;""","""&amp;D3381&amp;""","""&amp;E3381&amp;""","""&amp;F3381&amp;""","""&amp;G3381&amp;""","""&amp;H3381&amp;""","""&amp;I3381&amp;""","""&amp;J3381&amp;""","""&amp;K3381&amp;""""</f>
        <v>"Defense and Law Enforcement and Security and Safety Equipment and Supplies","46000000","Personal safety and protection","46180000","Safety apparel","46181500","Protective aprons","46181501","Other Protective aprons","46181501.0","Other Non-Pharma"</v>
      </c>
    </row>
    <row r="3382" spans="1:13" ht="13" customHeight="1">
      <c r="A3382" s="11" t="s">
        <v>7727</v>
      </c>
      <c r="B3382" s="37" t="s">
        <v>7728</v>
      </c>
      <c r="C3382" s="11" t="s">
        <v>7741</v>
      </c>
      <c r="D3382" s="37" t="s">
        <v>7742</v>
      </c>
      <c r="E3382" s="11" t="s">
        <v>7745</v>
      </c>
      <c r="F3382" s="37" t="s">
        <v>7746</v>
      </c>
      <c r="G3382" s="11" t="s">
        <v>7749</v>
      </c>
      <c r="H3382" s="37" t="s">
        <v>7750</v>
      </c>
      <c r="I3382" s="11" t="s">
        <v>7753</v>
      </c>
      <c r="J3382" s="37" t="s">
        <v>7754</v>
      </c>
      <c r="K3382" s="11" t="s">
        <v>527</v>
      </c>
      <c r="L3382" s="5"/>
      <c r="M3382" s="16" t="str">
        <f>""""&amp;A3382&amp;""","""&amp;B3382&amp;""","""&amp;C3382&amp;""","""&amp;D3382&amp;""","""&amp;E3382&amp;""","""&amp;F3382&amp;""","""&amp;G3382&amp;""","""&amp;H3382&amp;""","""&amp;I3382&amp;""","""&amp;J3382&amp;""","""&amp;K3382&amp;""""</f>
        <v>"Defense and Law Enforcement and Security and Safety Equipment and Supplies","46000000","Personal safety and protection","46180000","Safety apparel","46181500","Protective aprons","46181501","Apron, Heavy Duty, Non-Woven","46181501.1","Other Non-Pharma"</v>
      </c>
    </row>
    <row r="3383" spans="1:13" ht="13" customHeight="1">
      <c r="A3383" s="11" t="s">
        <v>7727</v>
      </c>
      <c r="B3383" s="37" t="s">
        <v>7728</v>
      </c>
      <c r="C3383" s="11" t="s">
        <v>7741</v>
      </c>
      <c r="D3383" s="37" t="s">
        <v>7742</v>
      </c>
      <c r="E3383" s="11" t="s">
        <v>7745</v>
      </c>
      <c r="F3383" s="37" t="s">
        <v>7746</v>
      </c>
      <c r="G3383" s="11" t="s">
        <v>7755</v>
      </c>
      <c r="H3383" s="37" t="s">
        <v>7756</v>
      </c>
      <c r="I3383" s="11" t="s">
        <v>7757</v>
      </c>
      <c r="J3383" s="37" t="s">
        <v>7758</v>
      </c>
      <c r="K3383" s="19" t="s">
        <v>527</v>
      </c>
      <c r="L3383" s="5"/>
      <c r="M3383" s="16" t="str">
        <f>""""&amp;A3383&amp;""","""&amp;B3383&amp;""","""&amp;C3383&amp;""","""&amp;D3383&amp;""","""&amp;E3383&amp;""","""&amp;F3383&amp;""","""&amp;G3383&amp;""","""&amp;H3383&amp;""","""&amp;I3383&amp;""","""&amp;J3383&amp;""","""&amp;K3383&amp;""""</f>
        <v>"Defense and Law Enforcement and Security and Safety Equipment and Supplies","46000000","Personal safety and protection","46180000","Safety apparel","46181500","Protective coveralls","46181503","Other Protective coveralls","46181503.0","Other Non-Pharma"</v>
      </c>
    </row>
    <row r="3384" spans="1:13" ht="13" customHeight="1">
      <c r="A3384" s="11" t="s">
        <v>7727</v>
      </c>
      <c r="B3384" s="37" t="s">
        <v>7728</v>
      </c>
      <c r="C3384" s="11" t="s">
        <v>7741</v>
      </c>
      <c r="D3384" s="37" t="s">
        <v>7742</v>
      </c>
      <c r="E3384" s="11" t="s">
        <v>7745</v>
      </c>
      <c r="F3384" s="37" t="s">
        <v>7746</v>
      </c>
      <c r="G3384" s="11" t="s">
        <v>7755</v>
      </c>
      <c r="H3384" s="37" t="s">
        <v>7756</v>
      </c>
      <c r="I3384" s="11" t="s">
        <v>7759</v>
      </c>
      <c r="J3384" s="37" t="s">
        <v>7760</v>
      </c>
      <c r="K3384" s="11" t="s">
        <v>527</v>
      </c>
      <c r="L3384" s="5"/>
      <c r="M3384" s="16" t="str">
        <f>""""&amp;A3384&amp;""","""&amp;B3384&amp;""","""&amp;C3384&amp;""","""&amp;D3384&amp;""","""&amp;E3384&amp;""","""&amp;F3384&amp;""","""&amp;G3384&amp;""","""&amp;H3384&amp;""","""&amp;I3384&amp;""","""&amp;J3384&amp;""","""&amp;K3384&amp;""""</f>
        <v>"Defense and Law Enforcement and Security and Safety Equipment and Supplies","46000000","Personal safety and protection","46180000","Safety apparel","46181500","Protective coveralls","46181503","Coverall, White Tyvek, Extra Large, w/ Elastic Wrists/Ankles/Hood, Hidden Zipper, Disposable","46181503.1","Other Non-Pharma"</v>
      </c>
    </row>
    <row r="3385" spans="1:13" ht="13" customHeight="1">
      <c r="A3385" s="11" t="s">
        <v>7727</v>
      </c>
      <c r="B3385" s="37" t="s">
        <v>7728</v>
      </c>
      <c r="C3385" s="11" t="s">
        <v>7741</v>
      </c>
      <c r="D3385" s="37" t="s">
        <v>7742</v>
      </c>
      <c r="E3385" s="11" t="s">
        <v>7745</v>
      </c>
      <c r="F3385" s="37" t="s">
        <v>7746</v>
      </c>
      <c r="G3385" s="11" t="s">
        <v>7755</v>
      </c>
      <c r="H3385" s="37" t="s">
        <v>7756</v>
      </c>
      <c r="I3385" s="11" t="s">
        <v>7761</v>
      </c>
      <c r="J3385" s="37" t="s">
        <v>7762</v>
      </c>
      <c r="K3385" s="11" t="s">
        <v>527</v>
      </c>
      <c r="L3385" s="5"/>
      <c r="M3385" s="16" t="str">
        <f>""""&amp;A3385&amp;""","""&amp;B3385&amp;""","""&amp;C3385&amp;""","""&amp;D3385&amp;""","""&amp;E3385&amp;""","""&amp;F3385&amp;""","""&amp;G3385&amp;""","""&amp;H3385&amp;""","""&amp;I3385&amp;""","""&amp;J3385&amp;""","""&amp;K3385&amp;""""</f>
        <v>"Defense and Law Enforcement and Security and Safety Equipment and Supplies","46000000","Personal safety and protection","46180000","Safety apparel","46181500","Protective coveralls","46181503","Coverall, White Tyvek, Large, w/ Elastic Wrists/Ankles/Hood, Hidden Zipper, Disposable","46181503.2","Other Non-Pharma"</v>
      </c>
    </row>
    <row r="3386" spans="1:13" ht="13" customHeight="1">
      <c r="A3386" s="11" t="s">
        <v>7727</v>
      </c>
      <c r="B3386" s="37" t="s">
        <v>7728</v>
      </c>
      <c r="C3386" s="11" t="s">
        <v>7741</v>
      </c>
      <c r="D3386" s="37" t="s">
        <v>7742</v>
      </c>
      <c r="E3386" s="11" t="s">
        <v>7745</v>
      </c>
      <c r="F3386" s="37" t="s">
        <v>7746</v>
      </c>
      <c r="G3386" s="11" t="s">
        <v>7755</v>
      </c>
      <c r="H3386" s="37" t="s">
        <v>7756</v>
      </c>
      <c r="I3386" s="11" t="s">
        <v>7763</v>
      </c>
      <c r="J3386" s="37" t="s">
        <v>7764</v>
      </c>
      <c r="K3386" s="19" t="s">
        <v>527</v>
      </c>
      <c r="L3386" s="5"/>
      <c r="M3386" s="16" t="str">
        <f>""""&amp;A3386&amp;""","""&amp;B3386&amp;""","""&amp;C3386&amp;""","""&amp;D3386&amp;""","""&amp;E3386&amp;""","""&amp;F3386&amp;""","""&amp;G3386&amp;""","""&amp;H3386&amp;""","""&amp;I3386&amp;""","""&amp;J3386&amp;""","""&amp;K3386&amp;""""</f>
        <v>"Defense and Law Enforcement and Security and Safety Equipment and Supplies","46000000","Personal safety and protection","46180000","Safety apparel","46181500","Protective coveralls","46181503","Coverall, White Tyvek, Medium, w/ Elastic Wrists/Ankles/Hood, Hidden Zipper, Disposable","46181503.3","Other Non-Pharma"</v>
      </c>
    </row>
    <row r="3387" spans="1:13" ht="13" customHeight="1">
      <c r="A3387" s="11" t="s">
        <v>7727</v>
      </c>
      <c r="B3387" s="37" t="s">
        <v>7728</v>
      </c>
      <c r="C3387" s="11" t="s">
        <v>7741</v>
      </c>
      <c r="D3387" s="37" t="s">
        <v>7742</v>
      </c>
      <c r="E3387" s="11" t="s">
        <v>7745</v>
      </c>
      <c r="F3387" s="37" t="s">
        <v>7746</v>
      </c>
      <c r="G3387" s="11" t="s">
        <v>7765</v>
      </c>
      <c r="H3387" s="37" t="s">
        <v>7766</v>
      </c>
      <c r="I3387" s="11" t="s">
        <v>7767</v>
      </c>
      <c r="J3387" s="37" t="s">
        <v>7768</v>
      </c>
      <c r="K3387" s="11" t="s">
        <v>26</v>
      </c>
      <c r="L3387" s="5"/>
      <c r="M3387" s="16" t="str">
        <f>""""&amp;A3387&amp;""","""&amp;B3387&amp;""","""&amp;C3387&amp;""","""&amp;D3387&amp;""","""&amp;E3387&amp;""","""&amp;F3387&amp;""","""&amp;G3387&amp;""","""&amp;H3387&amp;""","""&amp;I3387&amp;""","""&amp;J3387&amp;""","""&amp;K3387&amp;""""</f>
        <v>"Defense and Law Enforcement and Security and Safety Equipment and Supplies","46000000","Personal safety and protection","46180000","Safety apparel","46181500","Protective gloves","46181504","Other Protective gloves","46181504.0","Laboratory"</v>
      </c>
    </row>
    <row r="3388" spans="1:13" ht="13" customHeight="1">
      <c r="A3388" s="11" t="s">
        <v>7727</v>
      </c>
      <c r="B3388" s="37">
        <v>46000000</v>
      </c>
      <c r="C3388" s="11" t="s">
        <v>7741</v>
      </c>
      <c r="D3388" s="37">
        <v>46180000</v>
      </c>
      <c r="E3388" s="11" t="s">
        <v>7745</v>
      </c>
      <c r="F3388" s="37">
        <v>46181500</v>
      </c>
      <c r="G3388" s="11" t="s">
        <v>7765</v>
      </c>
      <c r="H3388" s="37">
        <v>46181504</v>
      </c>
      <c r="I3388" s="11" t="s">
        <v>7769</v>
      </c>
      <c r="J3388" s="37" t="s">
        <v>7770</v>
      </c>
      <c r="K3388" s="11" t="s">
        <v>26</v>
      </c>
      <c r="L3388" s="5"/>
      <c r="M3388" s="16" t="str">
        <f>""""&amp;A3388&amp;""","""&amp;B3388&amp;""","""&amp;C3388&amp;""","""&amp;D3388&amp;""","""&amp;E3388&amp;""","""&amp;F3388&amp;""","""&amp;G3388&amp;""","""&amp;H3388&amp;""","""&amp;I3388&amp;""","""&amp;J3388&amp;""","""&amp;K3388&amp;""""</f>
        <v>"Defense and Law Enforcement and Security and Safety Equipment and Supplies","46000000","Personal safety and protection","46180000","Safety apparel","46181500","Protective gloves","46181504","Gloves, Heavy Duty, Large, Thick, Heat Resistant, Durable, Reusable, Puncture Resistant","46181504.1","Laboratory"</v>
      </c>
    </row>
    <row r="3389" spans="1:13" ht="13" customHeight="1">
      <c r="A3389" s="11" t="s">
        <v>7727</v>
      </c>
      <c r="B3389" s="37">
        <v>46000000</v>
      </c>
      <c r="C3389" s="11" t="s">
        <v>7741</v>
      </c>
      <c r="D3389" s="37">
        <v>46180000</v>
      </c>
      <c r="E3389" s="11" t="s">
        <v>7745</v>
      </c>
      <c r="F3389" s="37">
        <v>46181500</v>
      </c>
      <c r="G3389" s="11" t="s">
        <v>7765</v>
      </c>
      <c r="H3389" s="37">
        <v>46181504</v>
      </c>
      <c r="I3389" s="11" t="s">
        <v>7771</v>
      </c>
      <c r="J3389" s="37" t="s">
        <v>7772</v>
      </c>
      <c r="K3389" s="11" t="s">
        <v>26</v>
      </c>
      <c r="L3389" s="5"/>
      <c r="M3389" s="16" t="str">
        <f>""""&amp;A3389&amp;""","""&amp;B3389&amp;""","""&amp;C3389&amp;""","""&amp;D3389&amp;""","""&amp;E3389&amp;""","""&amp;F3389&amp;""","""&amp;G3389&amp;""","""&amp;H3389&amp;""","""&amp;I3389&amp;""","""&amp;J3389&amp;""","""&amp;K3389&amp;""""</f>
        <v>"Defense and Law Enforcement and Security and Safety Equipment and Supplies","46000000","Personal safety and protection","46180000","Safety apparel","46181500","Protective gloves","46181504","Gloves, Heavy Duty, Medium, Thick, Heat Resistant, Durable, Reusable, Puncture Resistant","46181504.2","Laboratory"</v>
      </c>
    </row>
    <row r="3390" spans="1:13" ht="13" customHeight="1">
      <c r="A3390" s="11" t="s">
        <v>7727</v>
      </c>
      <c r="B3390" s="37" t="s">
        <v>7728</v>
      </c>
      <c r="C3390" s="11" t="s">
        <v>7741</v>
      </c>
      <c r="D3390" s="37" t="s">
        <v>7742</v>
      </c>
      <c r="E3390" s="11" t="s">
        <v>7745</v>
      </c>
      <c r="F3390" s="37" t="s">
        <v>7746</v>
      </c>
      <c r="G3390" s="11" t="s">
        <v>7765</v>
      </c>
      <c r="H3390" s="37" t="s">
        <v>7766</v>
      </c>
      <c r="I3390" s="11" t="s">
        <v>7773</v>
      </c>
      <c r="J3390" s="37" t="s">
        <v>7774</v>
      </c>
      <c r="K3390" s="11" t="s">
        <v>527</v>
      </c>
      <c r="L3390" s="5"/>
      <c r="M3390" s="16" t="str">
        <f>""""&amp;A3390&amp;""","""&amp;B3390&amp;""","""&amp;C3390&amp;""","""&amp;D3390&amp;""","""&amp;E3390&amp;""","""&amp;F3390&amp;""","""&amp;G3390&amp;""","""&amp;H3390&amp;""","""&amp;I3390&amp;""","""&amp;J3390&amp;""","""&amp;K3390&amp;""""</f>
        <v>"Defense and Law Enforcement and Security and Safety Equipment and Supplies","46000000","Personal safety and protection","46180000","Safety apparel","46181500","Protective gloves","46181504","Gloves, Heavy Duty, Medium, Rubber, 1 Pair","46181504.3","Other Non-Pharma"</v>
      </c>
    </row>
    <row r="3391" spans="1:13" ht="13" customHeight="1">
      <c r="A3391" s="11" t="s">
        <v>7727</v>
      </c>
      <c r="B3391" s="37" t="str">
        <f>LEFT(H3391,2)&amp;"000000"</f>
        <v>46000000</v>
      </c>
      <c r="C3391" s="11" t="s">
        <v>7741</v>
      </c>
      <c r="D3391" s="37" t="str">
        <f>LEFT(H3391,4)&amp;"0000"</f>
        <v>46180000</v>
      </c>
      <c r="E3391" s="11" t="s">
        <v>7745</v>
      </c>
      <c r="F3391" s="37" t="str">
        <f>LEFT(H3391,6)&amp;"00"</f>
        <v>46181500</v>
      </c>
      <c r="G3391" s="11" t="s">
        <v>7775</v>
      </c>
      <c r="H3391" s="37" t="s">
        <v>7776</v>
      </c>
      <c r="I3391" s="11" t="s">
        <v>7777</v>
      </c>
      <c r="J3391" s="37" t="s">
        <v>7778</v>
      </c>
      <c r="K3391" s="11" t="s">
        <v>527</v>
      </c>
      <c r="L3391" s="5"/>
      <c r="M3391" s="16" t="str">
        <f>""""&amp;A3391&amp;""","""&amp;B3391&amp;""","""&amp;C3391&amp;""","""&amp;D3391&amp;""","""&amp;E3391&amp;""","""&amp;F3391&amp;""","""&amp;G3391&amp;""","""&amp;H3391&amp;""","""&amp;I3391&amp;""","""&amp;J3391&amp;""","""&amp;K3391&amp;""""</f>
        <v>"Defense and Law Enforcement and Security and Safety Equipment and Supplies","46000000","Personal safety and protection","46180000","Safety apparel","46181500","Safety hoods","46181522","Other Safety hoods","46181522.0","Other Non-Pharma"</v>
      </c>
    </row>
    <row r="3392" spans="1:13" ht="13" customHeight="1">
      <c r="A3392" s="11" t="s">
        <v>7727</v>
      </c>
      <c r="B3392" s="37" t="str">
        <f>LEFT(H3392,2)&amp;"000000"</f>
        <v>46000000</v>
      </c>
      <c r="C3392" s="11" t="s">
        <v>7741</v>
      </c>
      <c r="D3392" s="37" t="str">
        <f>LEFT(H3392,4)&amp;"0000"</f>
        <v>46180000</v>
      </c>
      <c r="E3392" s="11" t="s">
        <v>7745</v>
      </c>
      <c r="F3392" s="37" t="str">
        <f>LEFT(H3392,6)&amp;"00"</f>
        <v>46181500</v>
      </c>
      <c r="G3392" s="11" t="s">
        <v>7775</v>
      </c>
      <c r="H3392" s="37" t="s">
        <v>7776</v>
      </c>
      <c r="I3392" s="11" t="s">
        <v>7779</v>
      </c>
      <c r="J3392" s="37" t="s">
        <v>7780</v>
      </c>
      <c r="K3392" s="11" t="s">
        <v>527</v>
      </c>
      <c r="L3392" s="5"/>
      <c r="M3392" s="16" t="str">
        <f>""""&amp;A3392&amp;""","""&amp;B3392&amp;""","""&amp;C3392&amp;""","""&amp;D3392&amp;""","""&amp;E3392&amp;""","""&amp;F3392&amp;""","""&amp;G3392&amp;""","""&amp;H3392&amp;""","""&amp;I3392&amp;""","""&amp;J3392&amp;""","""&amp;K3392&amp;""""</f>
        <v>"Defense and Law Enforcement and Security and Safety Equipment and Supplies","46000000","Personal safety and protection","46180000","Safety apparel","46181500","Safety hoods","46181522","Surgical Hood, White, Universal Fit, Disposable, 100 Pieces","46181522.1","Other Non-Pharma"</v>
      </c>
    </row>
    <row r="3393" spans="1:13" ht="13" customHeight="1">
      <c r="A3393" s="27" t="s">
        <v>7727</v>
      </c>
      <c r="B3393" s="27" t="s">
        <v>7728</v>
      </c>
      <c r="C3393" s="27" t="s">
        <v>7741</v>
      </c>
      <c r="D3393" s="27" t="s">
        <v>7742</v>
      </c>
      <c r="E3393" s="27" t="s">
        <v>7745</v>
      </c>
      <c r="F3393" s="27" t="s">
        <v>7746</v>
      </c>
      <c r="G3393" s="27" t="s">
        <v>12641</v>
      </c>
      <c r="H3393" s="27" t="s">
        <v>12642</v>
      </c>
      <c r="I3393" s="27" t="s">
        <v>12645</v>
      </c>
      <c r="J3393" s="27" t="s">
        <v>12646</v>
      </c>
      <c r="K3393" s="27" t="s">
        <v>527</v>
      </c>
    </row>
    <row r="3394" spans="1:13" ht="13" customHeight="1">
      <c r="A3394" s="27" t="s">
        <v>7727</v>
      </c>
      <c r="B3394" s="27" t="s">
        <v>7728</v>
      </c>
      <c r="C3394" s="27" t="s">
        <v>7741</v>
      </c>
      <c r="D3394" s="27" t="s">
        <v>7742</v>
      </c>
      <c r="E3394" s="27" t="s">
        <v>7745</v>
      </c>
      <c r="F3394" s="27" t="s">
        <v>7746</v>
      </c>
      <c r="G3394" s="27" t="s">
        <v>12641</v>
      </c>
      <c r="H3394" s="27" t="s">
        <v>12642</v>
      </c>
      <c r="I3394" s="27" t="s">
        <v>12643</v>
      </c>
      <c r="J3394" s="27" t="s">
        <v>12647</v>
      </c>
      <c r="K3394" s="27" t="s">
        <v>527</v>
      </c>
    </row>
    <row r="3395" spans="1:13" ht="13" customHeight="1">
      <c r="A3395" s="27" t="s">
        <v>7727</v>
      </c>
      <c r="B3395" s="27" t="s">
        <v>7728</v>
      </c>
      <c r="C3395" s="27" t="s">
        <v>7741</v>
      </c>
      <c r="D3395" s="27" t="s">
        <v>7742</v>
      </c>
      <c r="E3395" s="27" t="s">
        <v>7745</v>
      </c>
      <c r="F3395" s="27" t="s">
        <v>7746</v>
      </c>
      <c r="G3395" s="27" t="s">
        <v>12641</v>
      </c>
      <c r="H3395" s="27" t="s">
        <v>12642</v>
      </c>
      <c r="I3395" s="27" t="s">
        <v>12644</v>
      </c>
      <c r="J3395" s="27" t="s">
        <v>12648</v>
      </c>
      <c r="K3395" s="27" t="s">
        <v>527</v>
      </c>
    </row>
    <row r="3396" spans="1:13" ht="13" customHeight="1">
      <c r="A3396" s="11" t="s">
        <v>7727</v>
      </c>
      <c r="B3396" s="37" t="s">
        <v>7728</v>
      </c>
      <c r="C3396" s="11" t="s">
        <v>7741</v>
      </c>
      <c r="D3396" s="37" t="s">
        <v>7742</v>
      </c>
      <c r="E3396" s="11" t="s">
        <v>7745</v>
      </c>
      <c r="F3396" s="37" t="s">
        <v>7746</v>
      </c>
      <c r="G3396" s="11" t="s">
        <v>7781</v>
      </c>
      <c r="H3396" s="37" t="s">
        <v>7782</v>
      </c>
      <c r="I3396" s="11" t="s">
        <v>7783</v>
      </c>
      <c r="J3396" s="37" t="s">
        <v>7784</v>
      </c>
      <c r="K3396" s="11" t="s">
        <v>527</v>
      </c>
      <c r="L3396" s="5"/>
      <c r="M3396" s="16" t="str">
        <f>""""&amp;A3396&amp;""","""&amp;B3396&amp;""","""&amp;C3396&amp;""","""&amp;D3396&amp;""","""&amp;E3396&amp;""","""&amp;F3396&amp;""","""&amp;G3396&amp;""","""&amp;H3396&amp;""","""&amp;I3396&amp;""","""&amp;J3396&amp;""","""&amp;K3396&amp;""""</f>
        <v>"Defense and Law Enforcement and Security and Safety Equipment and Supplies","46000000","Personal safety and protection","46180000","Safety apparel","46181500","Lab coats","46181532","Other Lab coats","46181532.0","Other Non-Pharma"</v>
      </c>
    </row>
    <row r="3397" spans="1:13" ht="13" customHeight="1">
      <c r="A3397" s="11" t="s">
        <v>7727</v>
      </c>
      <c r="B3397" s="37" t="s">
        <v>7728</v>
      </c>
      <c r="C3397" s="11" t="s">
        <v>7741</v>
      </c>
      <c r="D3397" s="37" t="s">
        <v>7742</v>
      </c>
      <c r="E3397" s="11" t="s">
        <v>7745</v>
      </c>
      <c r="F3397" s="37" t="s">
        <v>7746</v>
      </c>
      <c r="G3397" s="11" t="s">
        <v>7781</v>
      </c>
      <c r="H3397" s="37" t="s">
        <v>7782</v>
      </c>
      <c r="I3397" s="11" t="s">
        <v>7785</v>
      </c>
      <c r="J3397" s="37" t="s">
        <v>7786</v>
      </c>
      <c r="K3397" s="11" t="s">
        <v>527</v>
      </c>
      <c r="L3397" s="5"/>
      <c r="M3397" s="16" t="str">
        <f>""""&amp;A3397&amp;""","""&amp;B3397&amp;""","""&amp;C3397&amp;""","""&amp;D3397&amp;""","""&amp;E3397&amp;""","""&amp;F3397&amp;""","""&amp;G3397&amp;""","""&amp;H3397&amp;""","""&amp;I3397&amp;""","""&amp;J3397&amp;""","""&amp;K3397&amp;""""</f>
        <v>"Defense and Law Enforcement and Security and Safety Equipment and Supplies","46000000","Personal safety and protection","46180000","Safety apparel","46181500","Lab coats","46181532","Disposable Lab Coat, White, Large, 10 Each","46181532.1","Other Non-Pharma"</v>
      </c>
    </row>
    <row r="3398" spans="1:13" ht="13" customHeight="1">
      <c r="A3398" s="27" t="s">
        <v>7727</v>
      </c>
      <c r="B3398" s="41" t="s">
        <v>7728</v>
      </c>
      <c r="C3398" s="27" t="s">
        <v>7741</v>
      </c>
      <c r="D3398" s="41" t="s">
        <v>7742</v>
      </c>
      <c r="E3398" s="27" t="s">
        <v>7745</v>
      </c>
      <c r="F3398" s="41" t="s">
        <v>7746</v>
      </c>
      <c r="G3398" s="27" t="s">
        <v>7781</v>
      </c>
      <c r="H3398" s="37" t="s">
        <v>7782</v>
      </c>
      <c r="I3398" s="27" t="s">
        <v>11760</v>
      </c>
      <c r="J3398" s="37" t="s">
        <v>11761</v>
      </c>
      <c r="K3398" s="27" t="s">
        <v>527</v>
      </c>
      <c r="L3398" s="5"/>
      <c r="M3398" s="16"/>
    </row>
    <row r="3399" spans="1:13" ht="13" customHeight="1">
      <c r="A3399" s="27" t="s">
        <v>7727</v>
      </c>
      <c r="B3399" s="27" t="s">
        <v>7728</v>
      </c>
      <c r="C3399" s="27" t="s">
        <v>7741</v>
      </c>
      <c r="D3399" s="27" t="s">
        <v>7742</v>
      </c>
      <c r="E3399" s="27" t="s">
        <v>7745</v>
      </c>
      <c r="F3399" s="27" t="s">
        <v>7746</v>
      </c>
      <c r="G3399" s="27" t="s">
        <v>12649</v>
      </c>
      <c r="H3399" s="27" t="s">
        <v>12650</v>
      </c>
      <c r="I3399" s="27" t="s">
        <v>12652</v>
      </c>
      <c r="J3399" s="27" t="s">
        <v>12653</v>
      </c>
      <c r="K3399" s="27" t="s">
        <v>527</v>
      </c>
    </row>
    <row r="3400" spans="1:13" ht="13" customHeight="1">
      <c r="A3400" s="27" t="s">
        <v>7727</v>
      </c>
      <c r="B3400" s="27" t="s">
        <v>7728</v>
      </c>
      <c r="C3400" s="27" t="s">
        <v>7741</v>
      </c>
      <c r="D3400" s="27" t="s">
        <v>7742</v>
      </c>
      <c r="E3400" s="27" t="s">
        <v>7745</v>
      </c>
      <c r="F3400" s="27" t="s">
        <v>7746</v>
      </c>
      <c r="G3400" s="27" t="s">
        <v>12649</v>
      </c>
      <c r="H3400" s="27" t="s">
        <v>12650</v>
      </c>
      <c r="I3400" s="27" t="s">
        <v>12651</v>
      </c>
      <c r="J3400" s="27" t="s">
        <v>12654</v>
      </c>
      <c r="K3400" s="27" t="s">
        <v>527</v>
      </c>
    </row>
    <row r="3401" spans="1:13" ht="13" customHeight="1">
      <c r="A3401" s="11" t="s">
        <v>7727</v>
      </c>
      <c r="B3401" s="37" t="str">
        <f>LEFT(H3401,2)&amp;"000000"</f>
        <v>46000000</v>
      </c>
      <c r="C3401" s="11" t="s">
        <v>7741</v>
      </c>
      <c r="D3401" s="37" t="str">
        <f>LEFT(H3401,4)&amp;"0000"</f>
        <v>46180000</v>
      </c>
      <c r="E3401" s="11" t="s">
        <v>7745</v>
      </c>
      <c r="F3401" s="37" t="str">
        <f>LEFT(H3401,6)&amp;"00"</f>
        <v>46181500</v>
      </c>
      <c r="G3401" s="11" t="s">
        <v>7787</v>
      </c>
      <c r="H3401" s="37" t="s">
        <v>7788</v>
      </c>
      <c r="I3401" s="11" t="s">
        <v>7789</v>
      </c>
      <c r="J3401" s="37" t="s">
        <v>7790</v>
      </c>
      <c r="K3401" s="11" t="s">
        <v>527</v>
      </c>
      <c r="L3401" s="5"/>
      <c r="M3401" s="16" t="str">
        <f>""""&amp;A3401&amp;""","""&amp;B3401&amp;""","""&amp;C3401&amp;""","""&amp;D3401&amp;""","""&amp;E3401&amp;""","""&amp;F3401&amp;""","""&amp;G3401&amp;""","""&amp;H3401&amp;""","""&amp;I3401&amp;""","""&amp;J3401&amp;""","""&amp;K3401&amp;""""</f>
        <v>"Defense and Law Enforcement and Security and Safety Equipment and Supplies","46000000","Personal safety and protection","46180000","Safety apparel","46181500","Waterproof jacket or raincoat","46181543","Other Waterproof jacket or raincoat","46181543.0","Other Non-Pharma"</v>
      </c>
    </row>
    <row r="3402" spans="1:13" ht="13" customHeight="1">
      <c r="A3402" s="11" t="s">
        <v>7727</v>
      </c>
      <c r="B3402" s="37" t="str">
        <f>LEFT(H3402,2)&amp;"000000"</f>
        <v>46000000</v>
      </c>
      <c r="C3402" s="11" t="s">
        <v>7741</v>
      </c>
      <c r="D3402" s="37" t="str">
        <f>LEFT(H3402,4)&amp;"0000"</f>
        <v>46180000</v>
      </c>
      <c r="E3402" s="11" t="s">
        <v>7745</v>
      </c>
      <c r="F3402" s="37" t="str">
        <f>LEFT(H3402,6)&amp;"00"</f>
        <v>46181500</v>
      </c>
      <c r="G3402" s="11" t="s">
        <v>7787</v>
      </c>
      <c r="H3402" s="37" t="s">
        <v>7788</v>
      </c>
      <c r="I3402" s="11" t="s">
        <v>7791</v>
      </c>
      <c r="J3402" s="37" t="s">
        <v>7792</v>
      </c>
      <c r="K3402" s="11" t="s">
        <v>527</v>
      </c>
      <c r="L3402" s="5"/>
      <c r="M3402" s="16" t="str">
        <f>""""&amp;A3402&amp;""","""&amp;B3402&amp;""","""&amp;C3402&amp;""","""&amp;D3402&amp;""","""&amp;E3402&amp;""","""&amp;F3402&amp;""","""&amp;G3402&amp;""","""&amp;H3402&amp;""","""&amp;I3402&amp;""","""&amp;J3402&amp;""","""&amp;K3402&amp;""""</f>
        <v>"Defense and Law Enforcement and Security and Safety Equipment and Supplies","46000000","Personal safety and protection","46180000","Safety apparel","46181500","Waterproof jacket or raincoat","46181543","Rain Coat, Adult, Unisex, Waterproof, 1 Each","46181543.1","Other Non-Pharma"</v>
      </c>
    </row>
    <row r="3403" spans="1:13" ht="13" customHeight="1">
      <c r="A3403" s="11" t="s">
        <v>7727</v>
      </c>
      <c r="B3403" s="37" t="s">
        <v>7728</v>
      </c>
      <c r="C3403" s="11" t="s">
        <v>7741</v>
      </c>
      <c r="D3403" s="37" t="s">
        <v>7742</v>
      </c>
      <c r="E3403" s="11" t="s">
        <v>7793</v>
      </c>
      <c r="F3403" s="37" t="s">
        <v>7794</v>
      </c>
      <c r="G3403" s="11" t="s">
        <v>7795</v>
      </c>
      <c r="H3403" s="37" t="s">
        <v>7794</v>
      </c>
      <c r="I3403" s="11" t="s">
        <v>7795</v>
      </c>
      <c r="J3403" s="37" t="s">
        <v>7796</v>
      </c>
      <c r="K3403" s="19" t="s">
        <v>283</v>
      </c>
      <c r="L3403" s="5"/>
      <c r="M3403" s="16" t="str">
        <f>""""&amp;A3403&amp;""","""&amp;B3403&amp;""","""&amp;C3403&amp;""","""&amp;D3403&amp;""","""&amp;E3403&amp;""","""&amp;F3403&amp;""","""&amp;G3403&amp;""","""&amp;H3403&amp;""","""&amp;I3403&amp;""","""&amp;J3403&amp;""","""&amp;K3403&amp;""""</f>
        <v>"Defense and Law Enforcement and Security and Safety Equipment and Supplies","46000000","Personal safety and protection","46180000","Safety footwear","46181600","Other Safety footwear","46181600","Other Safety footwear","46181600.0","N/A"</v>
      </c>
    </row>
    <row r="3404" spans="1:13" ht="13" customHeight="1">
      <c r="A3404" s="11" t="s">
        <v>7727</v>
      </c>
      <c r="B3404" s="37" t="s">
        <v>7728</v>
      </c>
      <c r="C3404" s="11" t="s">
        <v>7741</v>
      </c>
      <c r="D3404" s="37" t="s">
        <v>7742</v>
      </c>
      <c r="E3404" s="11" t="s">
        <v>7793</v>
      </c>
      <c r="F3404" s="37" t="s">
        <v>7794</v>
      </c>
      <c r="G3404" s="11" t="s">
        <v>7797</v>
      </c>
      <c r="H3404" s="37" t="s">
        <v>7798</v>
      </c>
      <c r="I3404" s="11" t="s">
        <v>7799</v>
      </c>
      <c r="J3404" s="37" t="s">
        <v>7800</v>
      </c>
      <c r="K3404" s="19" t="s">
        <v>26</v>
      </c>
      <c r="L3404" s="5"/>
      <c r="M3404" s="16" t="str">
        <f>""""&amp;A3404&amp;""","""&amp;B3404&amp;""","""&amp;C3404&amp;""","""&amp;D3404&amp;""","""&amp;E3404&amp;""","""&amp;F3404&amp;""","""&amp;G3404&amp;""","""&amp;H3404&amp;""","""&amp;I3404&amp;""","""&amp;J3404&amp;""","""&amp;K3404&amp;""""</f>
        <v>"Defense and Law Enforcement and Security and Safety Equipment and Supplies","46000000","Personal safety and protection","46180000","Safety footwear","46181600","Safety boots","46181604","Other Safety boots","46181604.0","Laboratory"</v>
      </c>
    </row>
    <row r="3405" spans="1:13" ht="13" customHeight="1">
      <c r="A3405" s="11" t="s">
        <v>7727</v>
      </c>
      <c r="B3405" s="37">
        <v>46000000</v>
      </c>
      <c r="C3405" s="11" t="s">
        <v>7741</v>
      </c>
      <c r="D3405" s="37">
        <v>46180000</v>
      </c>
      <c r="E3405" s="11" t="s">
        <v>7793</v>
      </c>
      <c r="F3405" s="37">
        <v>46181600</v>
      </c>
      <c r="G3405" s="11" t="s">
        <v>7797</v>
      </c>
      <c r="H3405" s="37">
        <v>46181604</v>
      </c>
      <c r="I3405" s="11" t="s">
        <v>7801</v>
      </c>
      <c r="J3405" s="37" t="s">
        <v>7802</v>
      </c>
      <c r="K3405" s="11" t="s">
        <v>26</v>
      </c>
      <c r="L3405" s="5"/>
      <c r="M3405" s="16" t="str">
        <f>""""&amp;A3405&amp;""","""&amp;B3405&amp;""","""&amp;C3405&amp;""","""&amp;D3405&amp;""","""&amp;E3405&amp;""","""&amp;F3405&amp;""","""&amp;G3405&amp;""","""&amp;H3405&amp;""","""&amp;I3405&amp;""","""&amp;J3405&amp;""","""&amp;K3405&amp;""""</f>
        <v>"Defense and Law Enforcement and Security and Safety Equipment and Supplies","46000000","Personal safety and protection","46180000","Safety footwear","46181600","Safety boots","46181604","Rubber Safety Boots, Large, Puncture/Slip/Heat Resistant","46181604.1","Laboratory"</v>
      </c>
    </row>
    <row r="3406" spans="1:13" ht="13" customHeight="1">
      <c r="A3406" s="11" t="s">
        <v>7727</v>
      </c>
      <c r="B3406" s="37">
        <v>46000000</v>
      </c>
      <c r="C3406" s="12" t="s">
        <v>7741</v>
      </c>
      <c r="D3406" s="39">
        <v>46180000</v>
      </c>
      <c r="E3406" s="12" t="s">
        <v>7793</v>
      </c>
      <c r="F3406" s="39">
        <v>46181600</v>
      </c>
      <c r="G3406" s="12" t="s">
        <v>7797</v>
      </c>
      <c r="H3406" s="39">
        <v>46181604</v>
      </c>
      <c r="I3406" s="11" t="s">
        <v>7803</v>
      </c>
      <c r="J3406" s="37" t="s">
        <v>7804</v>
      </c>
      <c r="K3406" s="11" t="s">
        <v>26</v>
      </c>
      <c r="L3406" s="5"/>
      <c r="M3406" s="16" t="str">
        <f>""""&amp;A3406&amp;""","""&amp;B3406&amp;""","""&amp;C3406&amp;""","""&amp;D3406&amp;""","""&amp;E3406&amp;""","""&amp;F3406&amp;""","""&amp;G3406&amp;""","""&amp;H3406&amp;""","""&amp;I3406&amp;""","""&amp;J3406&amp;""","""&amp;K3406&amp;""""</f>
        <v>"Defense and Law Enforcement and Security and Safety Equipment and Supplies","46000000","Personal safety and protection","46180000","Safety footwear","46181600","Safety boots","46181604","Rubber Safety Boots, Medium, Puncture/Slip/Heat Resistant","46181604.2","Laboratory"</v>
      </c>
    </row>
    <row r="3407" spans="1:13" ht="13" customHeight="1">
      <c r="A3407" s="11" t="s">
        <v>7727</v>
      </c>
      <c r="B3407" s="37" t="s">
        <v>7728</v>
      </c>
      <c r="C3407" s="12" t="s">
        <v>7741</v>
      </c>
      <c r="D3407" s="39" t="s">
        <v>7742</v>
      </c>
      <c r="E3407" s="12" t="s">
        <v>7793</v>
      </c>
      <c r="F3407" s="39" t="s">
        <v>7794</v>
      </c>
      <c r="G3407" s="12" t="s">
        <v>7797</v>
      </c>
      <c r="H3407" s="39" t="s">
        <v>7798</v>
      </c>
      <c r="I3407" s="11" t="s">
        <v>7805</v>
      </c>
      <c r="J3407" s="37" t="s">
        <v>7806</v>
      </c>
      <c r="K3407" s="11" t="s">
        <v>527</v>
      </c>
      <c r="L3407" s="5"/>
      <c r="M3407" s="16" t="str">
        <f>""""&amp;A3407&amp;""","""&amp;B3407&amp;""","""&amp;C3407&amp;""","""&amp;D3407&amp;""","""&amp;E3407&amp;""","""&amp;F3407&amp;""","""&amp;G3407&amp;""","""&amp;H3407&amp;""","""&amp;I3407&amp;""","""&amp;J3407&amp;""","""&amp;K3407&amp;""""</f>
        <v>"Defense and Law Enforcement and Security and Safety Equipment and Supplies","46000000","Personal safety and protection","46180000","Safety footwear","46181600","Safety boots","46181604","Boots, PVC, Size 42, Anti-Slip Profile, Knee-High, Black, 1 Pair","46181604.3","Other Non-Pharma"</v>
      </c>
    </row>
    <row r="3408" spans="1:13" ht="13" customHeight="1">
      <c r="A3408" s="11" t="s">
        <v>7727</v>
      </c>
      <c r="B3408" s="37" t="s">
        <v>7728</v>
      </c>
      <c r="C3408" s="12" t="s">
        <v>7741</v>
      </c>
      <c r="D3408" s="39" t="s">
        <v>7742</v>
      </c>
      <c r="E3408" s="12" t="s">
        <v>7793</v>
      </c>
      <c r="F3408" s="39" t="s">
        <v>7794</v>
      </c>
      <c r="G3408" s="12" t="s">
        <v>7797</v>
      </c>
      <c r="H3408" s="39" t="s">
        <v>7798</v>
      </c>
      <c r="I3408" s="11" t="s">
        <v>7807</v>
      </c>
      <c r="J3408" s="37" t="s">
        <v>7808</v>
      </c>
      <c r="K3408" s="19" t="s">
        <v>527</v>
      </c>
      <c r="L3408" s="5"/>
      <c r="M3408" s="16" t="str">
        <f>""""&amp;A3408&amp;""","""&amp;B3408&amp;""","""&amp;C3408&amp;""","""&amp;D3408&amp;""","""&amp;E3408&amp;""","""&amp;F3408&amp;""","""&amp;G3408&amp;""","""&amp;H3408&amp;""","""&amp;I3408&amp;""","""&amp;J3408&amp;""","""&amp;K3408&amp;""""</f>
        <v>"Defense and Law Enforcement and Security and Safety Equipment and Supplies","46000000","Personal safety and protection","46180000","Safety footwear","46181600","Safety boots","46181604","Boots, PVC, Size 43, Anti-Slip Profile, Knee-High, Black, 1 Pair","46181604.4","Other Non-Pharma"</v>
      </c>
    </row>
    <row r="3409" spans="1:13" ht="13" customHeight="1">
      <c r="A3409" s="11" t="s">
        <v>7727</v>
      </c>
      <c r="B3409" s="37" t="s">
        <v>7728</v>
      </c>
      <c r="C3409" s="12" t="s">
        <v>7741</v>
      </c>
      <c r="D3409" s="39" t="s">
        <v>7742</v>
      </c>
      <c r="E3409" s="12" t="s">
        <v>7793</v>
      </c>
      <c r="F3409" s="39" t="s">
        <v>7794</v>
      </c>
      <c r="G3409" s="12" t="s">
        <v>7797</v>
      </c>
      <c r="H3409" s="39" t="s">
        <v>7798</v>
      </c>
      <c r="I3409" s="11" t="s">
        <v>7809</v>
      </c>
      <c r="J3409" s="37" t="s">
        <v>7810</v>
      </c>
      <c r="K3409" s="19" t="s">
        <v>527</v>
      </c>
      <c r="L3409" s="5"/>
      <c r="M3409" s="16" t="str">
        <f>""""&amp;A3409&amp;""","""&amp;B3409&amp;""","""&amp;C3409&amp;""","""&amp;D3409&amp;""","""&amp;E3409&amp;""","""&amp;F3409&amp;""","""&amp;G3409&amp;""","""&amp;H3409&amp;""","""&amp;I3409&amp;""","""&amp;J3409&amp;""","""&amp;K3409&amp;""""</f>
        <v>"Defense and Law Enforcement and Security and Safety Equipment and Supplies","46000000","Personal safety and protection","46180000","Safety footwear","46181600","Safety boots","46181604","Boots, PVC, Size 44, Anti-Slip Profile, Knee-High, Black, 1 Pair","46181604.5","Other Non-Pharma"</v>
      </c>
    </row>
    <row r="3410" spans="1:13" ht="13" customHeight="1">
      <c r="A3410" s="11" t="s">
        <v>7727</v>
      </c>
      <c r="B3410" s="37" t="s">
        <v>7728</v>
      </c>
      <c r="C3410" s="12" t="s">
        <v>7741</v>
      </c>
      <c r="D3410" s="39" t="s">
        <v>7742</v>
      </c>
      <c r="E3410" s="12" t="s">
        <v>7793</v>
      </c>
      <c r="F3410" s="39" t="s">
        <v>7794</v>
      </c>
      <c r="G3410" s="12" t="s">
        <v>7811</v>
      </c>
      <c r="H3410" s="39" t="s">
        <v>7812</v>
      </c>
      <c r="I3410" s="11" t="s">
        <v>7813</v>
      </c>
      <c r="J3410" s="37" t="s">
        <v>7814</v>
      </c>
      <c r="K3410" s="11" t="s">
        <v>26</v>
      </c>
      <c r="L3410" s="5"/>
      <c r="M3410" s="16" t="str">
        <f>""""&amp;A3410&amp;""","""&amp;B3410&amp;""","""&amp;C3410&amp;""","""&amp;D3410&amp;""","""&amp;E3410&amp;""","""&amp;F3410&amp;""","""&amp;G3410&amp;""","""&amp;H3410&amp;""","""&amp;I3410&amp;""","""&amp;J3410&amp;""","""&amp;K3410&amp;""""</f>
        <v>"Defense and Law Enforcement and Security and Safety Equipment and Supplies","46000000","Personal safety and protection","46180000","Safety footwear","46181600","Safety shoes","46181605","Other Safety shoes","46181605.0","Laboratory"</v>
      </c>
    </row>
    <row r="3411" spans="1:13" ht="13" customHeight="1">
      <c r="A3411" s="11" t="s">
        <v>7727</v>
      </c>
      <c r="B3411" s="37" t="s">
        <v>7728</v>
      </c>
      <c r="C3411" s="12" t="s">
        <v>7741</v>
      </c>
      <c r="D3411" s="39" t="s">
        <v>7742</v>
      </c>
      <c r="E3411" s="12" t="s">
        <v>7793</v>
      </c>
      <c r="F3411" s="39" t="s">
        <v>7794</v>
      </c>
      <c r="G3411" s="12" t="s">
        <v>7811</v>
      </c>
      <c r="H3411" s="39" t="s">
        <v>7812</v>
      </c>
      <c r="I3411" s="11" t="s">
        <v>7815</v>
      </c>
      <c r="J3411" s="37" t="s">
        <v>7816</v>
      </c>
      <c r="K3411" s="19" t="s">
        <v>26</v>
      </c>
      <c r="L3411" s="5"/>
      <c r="M3411" s="16" t="str">
        <f>""""&amp;A3411&amp;""","""&amp;B3411&amp;""","""&amp;C3411&amp;""","""&amp;D3411&amp;""","""&amp;E3411&amp;""","""&amp;F3411&amp;""","""&amp;G3411&amp;""","""&amp;H3411&amp;""","""&amp;I3411&amp;""","""&amp;J3411&amp;""","""&amp;K3411&amp;""""</f>
        <v>"Defense and Law Enforcement and Security and Safety Equipment and Supplies","46000000","Personal safety and protection","46180000","Safety footwear","46181600","Safety shoes","46181605","Laboratory Shoes, 35-47, Adjustable Size, Microfiber with TPU Sole","46181605.1","Laboratory"</v>
      </c>
    </row>
    <row r="3412" spans="1:13" ht="13" customHeight="1">
      <c r="A3412" s="11" t="s">
        <v>7727</v>
      </c>
      <c r="B3412" s="37" t="s">
        <v>7728</v>
      </c>
      <c r="C3412" s="12" t="s">
        <v>7741</v>
      </c>
      <c r="D3412" s="39" t="s">
        <v>7742</v>
      </c>
      <c r="E3412" s="12" t="s">
        <v>7793</v>
      </c>
      <c r="F3412" s="39" t="s">
        <v>7794</v>
      </c>
      <c r="G3412" s="12" t="s">
        <v>7817</v>
      </c>
      <c r="H3412" s="39" t="s">
        <v>7818</v>
      </c>
      <c r="I3412" s="11" t="s">
        <v>7819</v>
      </c>
      <c r="J3412" s="37" t="s">
        <v>7820</v>
      </c>
      <c r="K3412" s="19" t="s">
        <v>527</v>
      </c>
      <c r="L3412" s="5"/>
      <c r="M3412" s="16" t="str">
        <f>""""&amp;A3412&amp;""","""&amp;B3412&amp;""","""&amp;C3412&amp;""","""&amp;D3412&amp;""","""&amp;E3412&amp;""","""&amp;F3412&amp;""","""&amp;G3412&amp;""","""&amp;H3412&amp;""","""&amp;I3412&amp;""","""&amp;J3412&amp;""","""&amp;K3412&amp;""""</f>
        <v>"Defense and Law Enforcement and Security and Safety Equipment and Supplies","46000000","Personal safety and protection","46180000","Safety footwear","46181600","Footwear covers","46181606","Other Footwear covers","46181606.0","Other Non-Pharma"</v>
      </c>
    </row>
    <row r="3413" spans="1:13" ht="13" customHeight="1">
      <c r="A3413" s="11" t="s">
        <v>7727</v>
      </c>
      <c r="B3413" s="37" t="s">
        <v>7728</v>
      </c>
      <c r="C3413" s="12" t="s">
        <v>7741</v>
      </c>
      <c r="D3413" s="39" t="s">
        <v>7742</v>
      </c>
      <c r="E3413" s="12" t="s">
        <v>7793</v>
      </c>
      <c r="F3413" s="39" t="s">
        <v>7794</v>
      </c>
      <c r="G3413" s="12" t="s">
        <v>7817</v>
      </c>
      <c r="H3413" s="39" t="s">
        <v>7818</v>
      </c>
      <c r="I3413" s="11" t="s">
        <v>7821</v>
      </c>
      <c r="J3413" s="37" t="s">
        <v>7822</v>
      </c>
      <c r="K3413" s="11" t="s">
        <v>527</v>
      </c>
      <c r="L3413" s="5"/>
      <c r="M3413" s="16" t="str">
        <f>""""&amp;A3413&amp;""","""&amp;B3413&amp;""","""&amp;C3413&amp;""","""&amp;D3413&amp;""","""&amp;E3413&amp;""","""&amp;F3413&amp;""","""&amp;G3413&amp;""","""&amp;H3413&amp;""","""&amp;I3413&amp;""","""&amp;J3413&amp;""","""&amp;K3413&amp;""""</f>
        <v>"Defense and Law Enforcement and Security and Safety Equipment and Supplies","46000000","Personal safety and protection","46180000","Safety footwear","46181600","Footwear covers","46181606","Boot Cover, High, 33 cm, Universal, White, SMS, 100 Each","46181606.1","Other Non-Pharma"</v>
      </c>
    </row>
    <row r="3414" spans="1:13" ht="13" customHeight="1">
      <c r="A3414" s="11" t="s">
        <v>7727</v>
      </c>
      <c r="B3414" s="37" t="s">
        <v>7728</v>
      </c>
      <c r="C3414" s="12" t="s">
        <v>7741</v>
      </c>
      <c r="D3414" s="39" t="s">
        <v>7742</v>
      </c>
      <c r="E3414" s="12" t="s">
        <v>7793</v>
      </c>
      <c r="F3414" s="39" t="s">
        <v>7794</v>
      </c>
      <c r="G3414" s="12" t="s">
        <v>7817</v>
      </c>
      <c r="H3414" s="39" t="s">
        <v>7818</v>
      </c>
      <c r="I3414" s="11" t="s">
        <v>7823</v>
      </c>
      <c r="J3414" s="37" t="s">
        <v>7824</v>
      </c>
      <c r="K3414" s="11" t="s">
        <v>527</v>
      </c>
      <c r="L3414" s="5"/>
      <c r="M3414" s="16" t="str">
        <f>""""&amp;A3414&amp;""","""&amp;B3414&amp;""","""&amp;C3414&amp;""","""&amp;D3414&amp;""","""&amp;E3414&amp;""","""&amp;F3414&amp;""","""&amp;G3414&amp;""","""&amp;H3414&amp;""","""&amp;I3414&amp;""","""&amp;J3414&amp;""","""&amp;K3414&amp;""""</f>
        <v>"Defense and Law Enforcement and Security and Safety Equipment and Supplies","46000000","Personal safety and protection","46180000","Safety footwear","46181600","Footwear covers","46181606","Boot Cover, High, 45 cm, White, 50 gm/m2 SMS, Disposable, 50 Each","46181606.2","Other Non-Pharma"</v>
      </c>
    </row>
    <row r="3415" spans="1:13" ht="13" customHeight="1">
      <c r="A3415" s="14" t="s">
        <v>7727</v>
      </c>
      <c r="B3415" s="42" t="s">
        <v>7728</v>
      </c>
      <c r="C3415" s="13" t="s">
        <v>7741</v>
      </c>
      <c r="D3415" s="44" t="s">
        <v>7742</v>
      </c>
      <c r="E3415" s="13" t="s">
        <v>7793</v>
      </c>
      <c r="F3415" s="44" t="s">
        <v>7794</v>
      </c>
      <c r="G3415" s="13" t="s">
        <v>7817</v>
      </c>
      <c r="H3415" s="44" t="s">
        <v>7818</v>
      </c>
      <c r="I3415" s="14" t="s">
        <v>7825</v>
      </c>
      <c r="J3415" s="37" t="s">
        <v>7826</v>
      </c>
      <c r="K3415" s="14" t="s">
        <v>527</v>
      </c>
      <c r="L3415" s="5"/>
      <c r="M3415" s="16" t="str">
        <f>""""&amp;A3415&amp;""","""&amp;B3415&amp;""","""&amp;C3415&amp;""","""&amp;D3415&amp;""","""&amp;E3415&amp;""","""&amp;F3415&amp;""","""&amp;G3415&amp;""","""&amp;H3415&amp;""","""&amp;I3415&amp;""","""&amp;J3415&amp;""","""&amp;K3415&amp;""""</f>
        <v>"Defense and Law Enforcement and Security and Safety Equipment and Supplies","46000000","Personal safety and protection","46180000","Safety footwear","46181600","Footwear covers","46181606","Boot Cover, High, 33 cm, Universal, White, SMS, 300 Each","46181606.3","Other Non-Pharma"</v>
      </c>
    </row>
    <row r="3416" spans="1:13" ht="13" customHeight="1">
      <c r="A3416" s="27" t="s">
        <v>7727</v>
      </c>
      <c r="B3416" s="27" t="s">
        <v>7728</v>
      </c>
      <c r="C3416" s="29" t="s">
        <v>7741</v>
      </c>
      <c r="D3416" s="29" t="s">
        <v>7742</v>
      </c>
      <c r="E3416" s="29" t="s">
        <v>7793</v>
      </c>
      <c r="F3416" s="29" t="s">
        <v>7794</v>
      </c>
      <c r="G3416" s="29" t="s">
        <v>12655</v>
      </c>
      <c r="H3416" s="29" t="s">
        <v>12656</v>
      </c>
      <c r="I3416" s="27" t="s">
        <v>12661</v>
      </c>
      <c r="J3416" s="27" t="s">
        <v>12662</v>
      </c>
      <c r="K3416" s="27" t="s">
        <v>527</v>
      </c>
    </row>
    <row r="3417" spans="1:13" ht="13" customHeight="1">
      <c r="A3417" s="27" t="s">
        <v>7727</v>
      </c>
      <c r="B3417" s="27" t="s">
        <v>7728</v>
      </c>
      <c r="C3417" s="29" t="s">
        <v>7741</v>
      </c>
      <c r="D3417" s="29" t="s">
        <v>7742</v>
      </c>
      <c r="E3417" s="29" t="s">
        <v>7793</v>
      </c>
      <c r="F3417" s="29" t="s">
        <v>7794</v>
      </c>
      <c r="G3417" s="29" t="s">
        <v>12655</v>
      </c>
      <c r="H3417" s="29" t="s">
        <v>12656</v>
      </c>
      <c r="I3417" s="27" t="s">
        <v>12657</v>
      </c>
      <c r="J3417" s="27" t="s">
        <v>12663</v>
      </c>
      <c r="K3417" s="27" t="s">
        <v>527</v>
      </c>
    </row>
    <row r="3418" spans="1:13" ht="13" customHeight="1">
      <c r="A3418" s="27" t="s">
        <v>7727</v>
      </c>
      <c r="B3418" s="27" t="s">
        <v>7728</v>
      </c>
      <c r="C3418" s="29" t="s">
        <v>7741</v>
      </c>
      <c r="D3418" s="29" t="s">
        <v>7742</v>
      </c>
      <c r="E3418" s="29" t="s">
        <v>7793</v>
      </c>
      <c r="F3418" s="29" t="s">
        <v>7794</v>
      </c>
      <c r="G3418" s="29" t="s">
        <v>12655</v>
      </c>
      <c r="H3418" s="29" t="s">
        <v>12656</v>
      </c>
      <c r="I3418" s="27" t="s">
        <v>12658</v>
      </c>
      <c r="J3418" s="27" t="s">
        <v>12664</v>
      </c>
      <c r="K3418" s="27" t="s">
        <v>527</v>
      </c>
    </row>
    <row r="3419" spans="1:13" ht="13" customHeight="1">
      <c r="A3419" s="27" t="s">
        <v>7727</v>
      </c>
      <c r="B3419" s="27" t="s">
        <v>7728</v>
      </c>
      <c r="C3419" s="29" t="s">
        <v>7741</v>
      </c>
      <c r="D3419" s="29" t="s">
        <v>7742</v>
      </c>
      <c r="E3419" s="29" t="s">
        <v>7793</v>
      </c>
      <c r="F3419" s="29" t="s">
        <v>7794</v>
      </c>
      <c r="G3419" s="29" t="s">
        <v>12655</v>
      </c>
      <c r="H3419" s="29" t="s">
        <v>12656</v>
      </c>
      <c r="I3419" s="27" t="s">
        <v>12659</v>
      </c>
      <c r="J3419" s="27" t="s">
        <v>12665</v>
      </c>
      <c r="K3419" s="27" t="s">
        <v>527</v>
      </c>
    </row>
    <row r="3420" spans="1:13" ht="13" customHeight="1">
      <c r="A3420" s="27" t="s">
        <v>7727</v>
      </c>
      <c r="B3420" s="27" t="s">
        <v>7728</v>
      </c>
      <c r="C3420" s="29" t="s">
        <v>7741</v>
      </c>
      <c r="D3420" s="29" t="s">
        <v>7742</v>
      </c>
      <c r="E3420" s="29" t="s">
        <v>7793</v>
      </c>
      <c r="F3420" s="29" t="s">
        <v>7794</v>
      </c>
      <c r="G3420" s="29" t="s">
        <v>12655</v>
      </c>
      <c r="H3420" s="29" t="s">
        <v>12656</v>
      </c>
      <c r="I3420" s="27" t="s">
        <v>12660</v>
      </c>
      <c r="J3420" s="27" t="s">
        <v>12666</v>
      </c>
      <c r="K3420" s="27" t="s">
        <v>527</v>
      </c>
    </row>
    <row r="3421" spans="1:13" ht="13" customHeight="1">
      <c r="A3421" s="11" t="s">
        <v>7727</v>
      </c>
      <c r="B3421" s="37" t="s">
        <v>7728</v>
      </c>
      <c r="C3421" s="12" t="s">
        <v>7741</v>
      </c>
      <c r="D3421" s="39" t="s">
        <v>7742</v>
      </c>
      <c r="E3421" s="12" t="s">
        <v>7827</v>
      </c>
      <c r="F3421" s="39" t="s">
        <v>7828</v>
      </c>
      <c r="G3421" s="12" t="s">
        <v>7829</v>
      </c>
      <c r="H3421" s="39" t="s">
        <v>7828</v>
      </c>
      <c r="I3421" s="11" t="s">
        <v>7829</v>
      </c>
      <c r="J3421" s="37" t="s">
        <v>7830</v>
      </c>
      <c r="K3421" s="11" t="s">
        <v>283</v>
      </c>
      <c r="L3421" s="5"/>
      <c r="M3421" s="16" t="str">
        <f>""""&amp;A3421&amp;""","""&amp;B3421&amp;""","""&amp;C3421&amp;""","""&amp;D3421&amp;""","""&amp;E3421&amp;""","""&amp;F3421&amp;""","""&amp;G3421&amp;""","""&amp;H3421&amp;""","""&amp;I3421&amp;""","""&amp;J3421&amp;""","""&amp;K3421&amp;""""</f>
        <v>"Defense and Law Enforcement and Security and Safety Equipment and Supplies","46000000","Personal safety and protection","46180000","Vision protection and accessories","46181800","Other Vision protection and accessories","46181800","Other Vision protection and accessories","46181800.0","N/A"</v>
      </c>
    </row>
    <row r="3422" spans="1:13" ht="13" customHeight="1">
      <c r="A3422" s="11" t="s">
        <v>7727</v>
      </c>
      <c r="B3422" s="37" t="s">
        <v>7728</v>
      </c>
      <c r="C3422" s="12" t="s">
        <v>7741</v>
      </c>
      <c r="D3422" s="39" t="s">
        <v>7742</v>
      </c>
      <c r="E3422" s="12" t="s">
        <v>7827</v>
      </c>
      <c r="F3422" s="39" t="s">
        <v>7828</v>
      </c>
      <c r="G3422" s="12" t="s">
        <v>7831</v>
      </c>
      <c r="H3422" s="39" t="s">
        <v>7832</v>
      </c>
      <c r="I3422" s="11" t="s">
        <v>7833</v>
      </c>
      <c r="J3422" s="37" t="s">
        <v>7834</v>
      </c>
      <c r="K3422" s="11" t="s">
        <v>26</v>
      </c>
      <c r="L3422" s="5"/>
      <c r="M3422" s="16" t="str">
        <f>""""&amp;A3422&amp;""","""&amp;B3422&amp;""","""&amp;C3422&amp;""","""&amp;D3422&amp;""","""&amp;E3422&amp;""","""&amp;F3422&amp;""","""&amp;G3422&amp;""","""&amp;H3422&amp;""","""&amp;I3422&amp;""","""&amp;J3422&amp;""","""&amp;K3422&amp;""""</f>
        <v>"Defense and Law Enforcement and Security and Safety Equipment and Supplies","46000000","Personal safety and protection","46180000","Vision protection and accessories","46181800","Goggles","46181804","Other Goggles","46181804.0","Laboratory"</v>
      </c>
    </row>
    <row r="3423" spans="1:13" ht="13" customHeight="1">
      <c r="A3423" s="11" t="s">
        <v>7727</v>
      </c>
      <c r="B3423" s="37">
        <v>46000000</v>
      </c>
      <c r="C3423" s="12" t="s">
        <v>7741</v>
      </c>
      <c r="D3423" s="39">
        <v>46180000</v>
      </c>
      <c r="E3423" s="12" t="s">
        <v>7827</v>
      </c>
      <c r="F3423" s="39">
        <v>46181800</v>
      </c>
      <c r="G3423" s="12" t="s">
        <v>7831</v>
      </c>
      <c r="H3423" s="39">
        <v>46181804</v>
      </c>
      <c r="I3423" s="11" t="s">
        <v>7835</v>
      </c>
      <c r="J3423" s="37" t="s">
        <v>7836</v>
      </c>
      <c r="K3423" s="11" t="s">
        <v>26</v>
      </c>
      <c r="L3423" s="5"/>
      <c r="M3423" s="16" t="str">
        <f>""""&amp;A3423&amp;""","""&amp;B3423&amp;""","""&amp;C3423&amp;""","""&amp;D3423&amp;""","""&amp;E3423&amp;""","""&amp;F3423&amp;""","""&amp;G3423&amp;""","""&amp;H3423&amp;""","""&amp;I3423&amp;""","""&amp;J3423&amp;""","""&amp;K3423&amp;""""</f>
        <v>"Defense and Law Enforcement and Security and Safety Equipment and Supplies","46000000","Personal safety and protection","46180000","Vision protection and accessories","46181800","Goggles","46181804","Safety Goggles, Durable, Heat Resistant, Adjustable Straps","46181804.1","Laboratory"</v>
      </c>
    </row>
    <row r="3424" spans="1:13" ht="13" customHeight="1">
      <c r="A3424" s="11" t="s">
        <v>7727</v>
      </c>
      <c r="B3424" s="37" t="s">
        <v>7728</v>
      </c>
      <c r="C3424" s="12" t="s">
        <v>7741</v>
      </c>
      <c r="D3424" s="39" t="s">
        <v>7742</v>
      </c>
      <c r="E3424" s="12" t="s">
        <v>7827</v>
      </c>
      <c r="F3424" s="39" t="s">
        <v>7828</v>
      </c>
      <c r="G3424" s="12" t="s">
        <v>7837</v>
      </c>
      <c r="H3424" s="39" t="s">
        <v>7838</v>
      </c>
      <c r="I3424" s="11" t="s">
        <v>7839</v>
      </c>
      <c r="J3424" s="37" t="s">
        <v>7840</v>
      </c>
      <c r="K3424" s="11" t="s">
        <v>26</v>
      </c>
      <c r="L3424" s="5"/>
      <c r="M3424" s="16" t="str">
        <f>""""&amp;A3424&amp;""","""&amp;B3424&amp;""","""&amp;C3424&amp;""","""&amp;D3424&amp;""","""&amp;E3424&amp;""","""&amp;F3424&amp;""","""&amp;G3424&amp;""","""&amp;H3424&amp;""","""&amp;I3424&amp;""","""&amp;J3424&amp;""","""&amp;K3424&amp;""""</f>
        <v>"Defense and Law Enforcement and Security and Safety Equipment and Supplies","46000000","Personal safety and protection","46180000","Vision protection and accessories","46181800","Eyewashers or eye wash stations","46181810","Other Eyewashers or eye wash stations","46181810.0","Laboratory"</v>
      </c>
    </row>
    <row r="3425" spans="1:13" ht="13" customHeight="1">
      <c r="A3425" s="11" t="s">
        <v>7727</v>
      </c>
      <c r="B3425" s="37">
        <v>46000000</v>
      </c>
      <c r="C3425" s="12" t="s">
        <v>7741</v>
      </c>
      <c r="D3425" s="39">
        <v>46180000</v>
      </c>
      <c r="E3425" s="12" t="s">
        <v>7827</v>
      </c>
      <c r="F3425" s="39">
        <v>46181800</v>
      </c>
      <c r="G3425" s="12" t="s">
        <v>7837</v>
      </c>
      <c r="H3425" s="39">
        <v>46181810</v>
      </c>
      <c r="I3425" s="11" t="s">
        <v>7841</v>
      </c>
      <c r="J3425" s="37" t="s">
        <v>7842</v>
      </c>
      <c r="K3425" s="11" t="s">
        <v>26</v>
      </c>
      <c r="L3425" s="5"/>
      <c r="M3425" s="16" t="str">
        <f>""""&amp;A3425&amp;""","""&amp;B3425&amp;""","""&amp;C3425&amp;""","""&amp;D3425&amp;""","""&amp;E3425&amp;""","""&amp;F3425&amp;""","""&amp;G3425&amp;""","""&amp;H3425&amp;""","""&amp;I3425&amp;""","""&amp;J3425&amp;""","""&amp;K3425&amp;""""</f>
        <v>"Defense and Law Enforcement and Security and Safety Equipment and Supplies","46000000","Personal safety and protection","46180000","Vision protection and accessories","46181800","Eyewashers or eye wash stations","46181810","Eyewash Station, Wall Mounted, Double, Sterile, Saline Solution, 32 oz","46181810.1","Laboratory"</v>
      </c>
    </row>
    <row r="3426" spans="1:13" ht="13" customHeight="1">
      <c r="A3426" s="11" t="s">
        <v>7727</v>
      </c>
      <c r="B3426" s="37">
        <v>46000000</v>
      </c>
      <c r="C3426" s="12" t="s">
        <v>7741</v>
      </c>
      <c r="D3426" s="39">
        <v>46180000</v>
      </c>
      <c r="E3426" s="12" t="s">
        <v>7827</v>
      </c>
      <c r="F3426" s="39">
        <v>46181800</v>
      </c>
      <c r="G3426" s="12" t="s">
        <v>7837</v>
      </c>
      <c r="H3426" s="39">
        <v>46181810</v>
      </c>
      <c r="I3426" s="11" t="s">
        <v>7843</v>
      </c>
      <c r="J3426" s="37" t="s">
        <v>7844</v>
      </c>
      <c r="K3426" s="11" t="s">
        <v>26</v>
      </c>
      <c r="L3426" s="5"/>
      <c r="M3426" s="16" t="str">
        <f>""""&amp;A3426&amp;""","""&amp;B3426&amp;""","""&amp;C3426&amp;""","""&amp;D3426&amp;""","""&amp;E3426&amp;""","""&amp;F3426&amp;""","""&amp;G3426&amp;""","""&amp;H3426&amp;""","""&amp;I3426&amp;""","""&amp;J3426&amp;""","""&amp;K3426&amp;""""</f>
        <v>"Defense and Law Enforcement and Security and Safety Equipment and Supplies","46000000","Personal safety and protection","46180000","Vision protection and accessories","46181800","Eyewashers or eye wash stations","46181810","Eyewash Station, Wall Mounted, Single, Sterile, Saline Solution, 16 oz","46181810.2","Laboratory"</v>
      </c>
    </row>
    <row r="3427" spans="1:13" ht="13" customHeight="1">
      <c r="A3427" s="11" t="s">
        <v>7727</v>
      </c>
      <c r="B3427" s="37">
        <v>46000000</v>
      </c>
      <c r="C3427" s="12" t="s">
        <v>7741</v>
      </c>
      <c r="D3427" s="39">
        <v>46180000</v>
      </c>
      <c r="E3427" s="12" t="s">
        <v>7827</v>
      </c>
      <c r="F3427" s="39">
        <v>46181800</v>
      </c>
      <c r="G3427" s="12" t="s">
        <v>7837</v>
      </c>
      <c r="H3427" s="39">
        <v>46181810</v>
      </c>
      <c r="I3427" s="11" t="s">
        <v>7845</v>
      </c>
      <c r="J3427" s="37" t="s">
        <v>7846</v>
      </c>
      <c r="K3427" s="11" t="s">
        <v>26</v>
      </c>
      <c r="L3427" s="5"/>
      <c r="M3427" s="16" t="str">
        <f>""""&amp;A3427&amp;""","""&amp;B3427&amp;""","""&amp;C3427&amp;""","""&amp;D3427&amp;""","""&amp;E3427&amp;""","""&amp;F3427&amp;""","""&amp;G3427&amp;""","""&amp;H3427&amp;""","""&amp;I3427&amp;""","""&amp;J3427&amp;""","""&amp;K3427&amp;""""</f>
        <v>"Defense and Law Enforcement and Security and Safety Equipment and Supplies","46000000","Personal safety and protection","46180000","Vision protection and accessories","46181800","Eyewashers or eye wash stations","46181810","Eyewash Station, Wall Mounted, Stainless Steel, 3 gpm at 30 psi","46181810.3","Laboratory"</v>
      </c>
    </row>
    <row r="3428" spans="1:13" ht="13" customHeight="1">
      <c r="A3428" s="11" t="s">
        <v>7727</v>
      </c>
      <c r="B3428" s="37" t="s">
        <v>7728</v>
      </c>
      <c r="C3428" s="12" t="s">
        <v>7741</v>
      </c>
      <c r="D3428" s="39" t="s">
        <v>7742</v>
      </c>
      <c r="E3428" s="12" t="s">
        <v>7827</v>
      </c>
      <c r="F3428" s="39" t="s">
        <v>7828</v>
      </c>
      <c r="G3428" s="12" t="s">
        <v>7837</v>
      </c>
      <c r="H3428" s="39" t="s">
        <v>7838</v>
      </c>
      <c r="I3428" s="11" t="s">
        <v>7847</v>
      </c>
      <c r="J3428" s="37" t="s">
        <v>7848</v>
      </c>
      <c r="K3428" s="11" t="s">
        <v>26</v>
      </c>
      <c r="L3428" s="5"/>
      <c r="M3428" s="16" t="str">
        <f>""""&amp;A3428&amp;""","""&amp;B3428&amp;""","""&amp;C3428&amp;""","""&amp;D3428&amp;""","""&amp;E3428&amp;""","""&amp;F3428&amp;""","""&amp;G3428&amp;""","""&amp;H3428&amp;""","""&amp;I3428&amp;""","""&amp;J3428&amp;""","""&amp;K3428&amp;""""</f>
        <v>"Defense and Law Enforcement and Security and Safety Equipment and Supplies","46000000","Personal safety and protection","46180000","Vision protection and accessories","46181800","Eyewashers or eye wash stations","46181810","Eyewash Station, 200 mL Sterile pH Neutralizing Solution, 500 mL Sterile Saline Eyewash","46181810.4","Laboratory"</v>
      </c>
    </row>
    <row r="3429" spans="1:13" ht="13" customHeight="1">
      <c r="A3429" s="11" t="s">
        <v>7727</v>
      </c>
      <c r="B3429" s="37" t="s">
        <v>7728</v>
      </c>
      <c r="C3429" s="12" t="s">
        <v>7741</v>
      </c>
      <c r="D3429" s="39" t="s">
        <v>7742</v>
      </c>
      <c r="E3429" s="12" t="s">
        <v>7849</v>
      </c>
      <c r="F3429" s="39" t="s">
        <v>7850</v>
      </c>
      <c r="G3429" s="12" t="s">
        <v>7851</v>
      </c>
      <c r="H3429" s="39" t="s">
        <v>7850</v>
      </c>
      <c r="I3429" s="11" t="s">
        <v>7851</v>
      </c>
      <c r="J3429" s="37" t="s">
        <v>7852</v>
      </c>
      <c r="K3429" s="11" t="s">
        <v>283</v>
      </c>
      <c r="L3429" s="5"/>
      <c r="M3429" s="16" t="str">
        <f>""""&amp;A3429&amp;""","""&amp;B3429&amp;""","""&amp;C3429&amp;""","""&amp;D3429&amp;""","""&amp;E3429&amp;""","""&amp;F3429&amp;""","""&amp;G3429&amp;""","""&amp;H3429&amp;""","""&amp;I3429&amp;""","""&amp;J3429&amp;""","""&amp;K3429&amp;""""</f>
        <v>"Defense and Law Enforcement and Security and Safety Equipment and Supplies","46000000","Personal safety and protection","46180000","Respiratory protection","46182000","Other Respiratory protection","46182000","Other Respiratory protection","46182000.0","N/A"</v>
      </c>
    </row>
    <row r="3430" spans="1:13" ht="13" customHeight="1">
      <c r="A3430" s="11" t="s">
        <v>7727</v>
      </c>
      <c r="B3430" s="37" t="s">
        <v>7728</v>
      </c>
      <c r="C3430" s="12" t="s">
        <v>7741</v>
      </c>
      <c r="D3430" s="39" t="s">
        <v>7742</v>
      </c>
      <c r="E3430" s="12" t="s">
        <v>7849</v>
      </c>
      <c r="F3430" s="39" t="s">
        <v>7850</v>
      </c>
      <c r="G3430" s="12" t="s">
        <v>7853</v>
      </c>
      <c r="H3430" s="39" t="s">
        <v>7854</v>
      </c>
      <c r="I3430" s="11" t="s">
        <v>7855</v>
      </c>
      <c r="J3430" s="37" t="s">
        <v>7856</v>
      </c>
      <c r="K3430" s="11" t="s">
        <v>26</v>
      </c>
      <c r="L3430" s="5"/>
      <c r="M3430" s="16" t="str">
        <f>""""&amp;A3430&amp;""","""&amp;B3430&amp;""","""&amp;C3430&amp;""","""&amp;D3430&amp;""","""&amp;E3430&amp;""","""&amp;F3430&amp;""","""&amp;G3430&amp;""","""&amp;H3430&amp;""","""&amp;I3430&amp;""","""&amp;J3430&amp;""","""&amp;K3430&amp;""""</f>
        <v>"Defense and Law Enforcement and Security and Safety Equipment and Supplies","46000000","Personal safety and protection","46180000","Respiratory protection","46182000","Mask or respirators filters or accessories","46182005","Other Mask or respirators filters or accessories","46182005.0","Laboratory"</v>
      </c>
    </row>
    <row r="3431" spans="1:13" ht="13" customHeight="1">
      <c r="A3431" s="11" t="s">
        <v>7727</v>
      </c>
      <c r="B3431" s="37">
        <v>46000000</v>
      </c>
      <c r="C3431" s="12" t="s">
        <v>7741</v>
      </c>
      <c r="D3431" s="39">
        <v>46180000</v>
      </c>
      <c r="E3431" s="12" t="s">
        <v>7849</v>
      </c>
      <c r="F3431" s="39">
        <v>46182000</v>
      </c>
      <c r="G3431" s="12" t="s">
        <v>7853</v>
      </c>
      <c r="H3431" s="39">
        <v>46182005</v>
      </c>
      <c r="I3431" s="11" t="s">
        <v>7857</v>
      </c>
      <c r="J3431" s="37" t="s">
        <v>7858</v>
      </c>
      <c r="K3431" s="11" t="s">
        <v>26</v>
      </c>
      <c r="L3431" s="5"/>
      <c r="M3431" s="16" t="str">
        <f>""""&amp;A3431&amp;""","""&amp;B3431&amp;""","""&amp;C3431&amp;""","""&amp;D3431&amp;""","""&amp;E3431&amp;""","""&amp;F3431&amp;""","""&amp;G3431&amp;""","""&amp;H3431&amp;""","""&amp;I3431&amp;""","""&amp;J3431&amp;""","""&amp;K3431&amp;""""</f>
        <v>"Defense and Law Enforcement and Security and Safety Equipment and Supplies","46000000","Personal safety and protection","46180000","Respiratory protection","46182000","Mask or respirators filters or accessories","46182005","Mask, Respirator, N95, Disposable, 20 Each","46182005.1","Laboratory"</v>
      </c>
    </row>
    <row r="3432" spans="1:13" ht="13" customHeight="1">
      <c r="A3432" s="11" t="s">
        <v>7727</v>
      </c>
      <c r="B3432" s="37" t="s">
        <v>7728</v>
      </c>
      <c r="C3432" s="12" t="s">
        <v>7741</v>
      </c>
      <c r="D3432" s="39" t="s">
        <v>7742</v>
      </c>
      <c r="E3432" s="12" t="s">
        <v>7849</v>
      </c>
      <c r="F3432" s="39" t="s">
        <v>7850</v>
      </c>
      <c r="G3432" s="12" t="s">
        <v>7853</v>
      </c>
      <c r="H3432" s="39" t="s">
        <v>7854</v>
      </c>
      <c r="I3432" s="11" t="s">
        <v>7859</v>
      </c>
      <c r="J3432" s="37" t="s">
        <v>7860</v>
      </c>
      <c r="K3432" s="11" t="s">
        <v>26</v>
      </c>
      <c r="L3432" s="5"/>
      <c r="M3432" s="16" t="str">
        <f>""""&amp;A3432&amp;""","""&amp;B3432&amp;""","""&amp;C3432&amp;""","""&amp;D3432&amp;""","""&amp;E3432&amp;""","""&amp;F3432&amp;""","""&amp;G3432&amp;""","""&amp;H3432&amp;""","""&amp;I3432&amp;""","""&amp;J3432&amp;""","""&amp;K3432&amp;""""</f>
        <v>"Defense and Law Enforcement and Security and Safety Equipment and Supplies","46000000","Personal safety and protection","46180000","Respiratory protection","46182000","Mask or respirators filters or accessories","46182005","Mask, Respirator, N95, Disposable, 10 Each","46182005.2","Laboratory"</v>
      </c>
    </row>
    <row r="3433" spans="1:13" ht="13" customHeight="1">
      <c r="A3433" s="11" t="s">
        <v>7861</v>
      </c>
      <c r="B3433" s="37" t="s">
        <v>7862</v>
      </c>
      <c r="C3433" s="12" t="s">
        <v>7863</v>
      </c>
      <c r="D3433" s="39" t="s">
        <v>7862</v>
      </c>
      <c r="E3433" s="12" t="s">
        <v>7863</v>
      </c>
      <c r="F3433" s="39" t="s">
        <v>7862</v>
      </c>
      <c r="G3433" s="12" t="s">
        <v>7863</v>
      </c>
      <c r="H3433" s="39" t="s">
        <v>7862</v>
      </c>
      <c r="I3433" s="11" t="s">
        <v>7863</v>
      </c>
      <c r="J3433" s="37" t="s">
        <v>7864</v>
      </c>
      <c r="K3433" s="11" t="s">
        <v>283</v>
      </c>
      <c r="L3433" s="5"/>
      <c r="M3433" s="16" t="str">
        <f>""""&amp;A3433&amp;""","""&amp;B3433&amp;""","""&amp;C3433&amp;""","""&amp;D3433&amp;""","""&amp;E3433&amp;""","""&amp;F3433&amp;""","""&amp;G3433&amp;""","""&amp;H3433&amp;""","""&amp;I3433&amp;""","""&amp;J3433&amp;""","""&amp;K3433&amp;""""</f>
        <v>"Cleaning Equipment and Supplies","47000000","Other Cleaning Equipment and Supplies","47000000","Other Cleaning Equipment and Supplies","47000000","Other Cleaning Equipment and Supplies","47000000","Other Cleaning Equipment and Supplies","47000000.0","N/A"</v>
      </c>
    </row>
    <row r="3434" spans="1:13" ht="13" customHeight="1">
      <c r="A3434" s="11" t="s">
        <v>7861</v>
      </c>
      <c r="B3434" s="37" t="s">
        <v>7862</v>
      </c>
      <c r="C3434" s="12" t="s">
        <v>7865</v>
      </c>
      <c r="D3434" s="39" t="s">
        <v>7866</v>
      </c>
      <c r="E3434" s="12" t="s">
        <v>7867</v>
      </c>
      <c r="F3434" s="39" t="s">
        <v>7866</v>
      </c>
      <c r="G3434" s="12" t="s">
        <v>7867</v>
      </c>
      <c r="H3434" s="39" t="s">
        <v>7866</v>
      </c>
      <c r="I3434" s="11" t="s">
        <v>7867</v>
      </c>
      <c r="J3434" s="37" t="s">
        <v>7868</v>
      </c>
      <c r="K3434" s="11" t="s">
        <v>283</v>
      </c>
      <c r="L3434" s="5"/>
      <c r="M3434" s="16" t="str">
        <f>""""&amp;A3434&amp;""","""&amp;B3434&amp;""","""&amp;C3434&amp;""","""&amp;D3434&amp;""","""&amp;E3434&amp;""","""&amp;F3434&amp;""","""&amp;G3434&amp;""","""&amp;H3434&amp;""","""&amp;I3434&amp;""","""&amp;J3434&amp;""","""&amp;K3434&amp;""""</f>
        <v>"Cleaning Equipment and Supplies","47000000","Water and wastewater treatment supply and disposal","47100000","Other Water and wastewater treatment supply and disposal","47100000","Other Water and wastewater treatment supply and disposal","47100000","Other Water and wastewater treatment supply and disposal","47100000.0","N/A"</v>
      </c>
    </row>
    <row r="3435" spans="1:13" ht="13" customHeight="1">
      <c r="A3435" s="11" t="s">
        <v>7861</v>
      </c>
      <c r="B3435" s="37" t="s">
        <v>7862</v>
      </c>
      <c r="C3435" s="12" t="s">
        <v>7865</v>
      </c>
      <c r="D3435" s="39" t="s">
        <v>7866</v>
      </c>
      <c r="E3435" s="12" t="s">
        <v>7869</v>
      </c>
      <c r="F3435" s="39" t="s">
        <v>7870</v>
      </c>
      <c r="G3435" s="12" t="s">
        <v>7871</v>
      </c>
      <c r="H3435" s="39" t="s">
        <v>7870</v>
      </c>
      <c r="I3435" s="11" t="s">
        <v>7871</v>
      </c>
      <c r="J3435" s="37" t="s">
        <v>7872</v>
      </c>
      <c r="K3435" s="11" t="s">
        <v>283</v>
      </c>
      <c r="L3435" s="5"/>
      <c r="M3435" s="16" t="str">
        <f>""""&amp;A3435&amp;""","""&amp;B3435&amp;""","""&amp;C3435&amp;""","""&amp;D3435&amp;""","""&amp;E3435&amp;""","""&amp;F3435&amp;""","""&amp;G3435&amp;""","""&amp;H3435&amp;""","""&amp;I3435&amp;""","""&amp;J3435&amp;""","""&amp;K3435&amp;""""</f>
        <v>"Cleaning Equipment and Supplies","47000000","Water and wastewater treatment supply and disposal","47100000","Water treatment and supply equipment","47101500","Other Water treatment and supply equipment","47101500","Other Water treatment and supply equipment","47101500.0","N/A"</v>
      </c>
    </row>
    <row r="3436" spans="1:13" ht="13" customHeight="1">
      <c r="A3436" s="11" t="s">
        <v>7861</v>
      </c>
      <c r="B3436" s="37">
        <v>47000000</v>
      </c>
      <c r="C3436" s="12" t="s">
        <v>7865</v>
      </c>
      <c r="D3436" s="39">
        <v>47100000</v>
      </c>
      <c r="E3436" s="12" t="s">
        <v>7869</v>
      </c>
      <c r="F3436" s="39">
        <v>47101500</v>
      </c>
      <c r="G3436" s="12" t="s">
        <v>7873</v>
      </c>
      <c r="H3436" s="39">
        <v>47101516</v>
      </c>
      <c r="I3436" s="11" t="s">
        <v>7874</v>
      </c>
      <c r="J3436" s="37" t="s">
        <v>7875</v>
      </c>
      <c r="K3436" s="11" t="s">
        <v>26</v>
      </c>
      <c r="L3436" s="5"/>
      <c r="M3436" s="16" t="str">
        <f>""""&amp;A3436&amp;""","""&amp;B3436&amp;""","""&amp;C3436&amp;""","""&amp;D3436&amp;""","""&amp;E3436&amp;""","""&amp;F3436&amp;""","""&amp;G3436&amp;""","""&amp;H3436&amp;""","""&amp;I3436&amp;""","""&amp;J3436&amp;""","""&amp;K3436&amp;""""</f>
        <v>"Cleaning Equipment and Supplies","47000000","Water and wastewater treatment supply and disposal","47100000","Water treatment and supply equipment","47101500","Turbidimeters","47101516","Other Turbidimeters","47101516.0","Laboratory"</v>
      </c>
    </row>
    <row r="3437" spans="1:13" ht="13" customHeight="1">
      <c r="A3437" s="11" t="s">
        <v>7861</v>
      </c>
      <c r="B3437" s="37">
        <v>47000000</v>
      </c>
      <c r="C3437" s="12" t="s">
        <v>7865</v>
      </c>
      <c r="D3437" s="39">
        <v>47100000</v>
      </c>
      <c r="E3437" s="12" t="s">
        <v>7869</v>
      </c>
      <c r="F3437" s="39">
        <v>47101500</v>
      </c>
      <c r="G3437" s="12" t="s">
        <v>7873</v>
      </c>
      <c r="H3437" s="39">
        <v>47101516</v>
      </c>
      <c r="I3437" s="11" t="s">
        <v>7876</v>
      </c>
      <c r="J3437" s="37" t="s">
        <v>7877</v>
      </c>
      <c r="K3437" s="11" t="s">
        <v>26</v>
      </c>
      <c r="L3437" s="5"/>
      <c r="M3437" s="16" t="str">
        <f>""""&amp;A3437&amp;""","""&amp;B3437&amp;""","""&amp;C3437&amp;""","""&amp;D3437&amp;""","""&amp;E3437&amp;""","""&amp;F3437&amp;""","""&amp;G3437&amp;""","""&amp;H3437&amp;""","""&amp;I3437&amp;""","""&amp;J3437&amp;""","""&amp;K3437&amp;""""</f>
        <v>"Cleaning Equipment and Supplies","47000000","Water and wastewater treatment supply and disposal","47100000","Water treatment and supply equipment","47101500","Turbidimeters","47101516","Turbidimeter, Field, Infrared, Battery-Powered, 0.01 NTU Resolution, 1100 NTU Range","47101516.1","Laboratory"</v>
      </c>
    </row>
    <row r="3438" spans="1:13" ht="13" customHeight="1">
      <c r="A3438" s="11" t="s">
        <v>7861</v>
      </c>
      <c r="B3438" s="37">
        <v>47000000</v>
      </c>
      <c r="C3438" s="12" t="s">
        <v>7865</v>
      </c>
      <c r="D3438" s="39">
        <v>47100000</v>
      </c>
      <c r="E3438" s="12" t="s">
        <v>7869</v>
      </c>
      <c r="F3438" s="39">
        <v>47101500</v>
      </c>
      <c r="G3438" s="12" t="s">
        <v>7873</v>
      </c>
      <c r="H3438" s="39">
        <v>47101516</v>
      </c>
      <c r="I3438" s="11" t="s">
        <v>7878</v>
      </c>
      <c r="J3438" s="37" t="s">
        <v>7879</v>
      </c>
      <c r="K3438" s="19" t="s">
        <v>26</v>
      </c>
      <c r="L3438" s="5"/>
      <c r="M3438" s="16" t="str">
        <f>""""&amp;A3438&amp;""","""&amp;B3438&amp;""","""&amp;C3438&amp;""","""&amp;D3438&amp;""","""&amp;E3438&amp;""","""&amp;F3438&amp;""","""&amp;G3438&amp;""","""&amp;H3438&amp;""","""&amp;I3438&amp;""","""&amp;J3438&amp;""","""&amp;K3438&amp;""""</f>
        <v>"Cleaning Equipment and Supplies","47000000","Water and wastewater treatment supply and disposal","47100000","Water treatment and supply equipment","47101500","Turbidimeters","47101516","Turbidimeter, Portable, Multi Range, Sample Cuvette with Cap, 0-1000 NTU, 120V","47101516.2","Laboratory"</v>
      </c>
    </row>
    <row r="3439" spans="1:13" ht="13" customHeight="1">
      <c r="A3439" s="11" t="s">
        <v>7861</v>
      </c>
      <c r="B3439" s="37" t="s">
        <v>7862</v>
      </c>
      <c r="C3439" s="12" t="s">
        <v>7865</v>
      </c>
      <c r="D3439" s="39" t="s">
        <v>7866</v>
      </c>
      <c r="E3439" s="12" t="s">
        <v>7880</v>
      </c>
      <c r="F3439" s="39" t="s">
        <v>7881</v>
      </c>
      <c r="G3439" s="12" t="s">
        <v>7882</v>
      </c>
      <c r="H3439" s="39" t="s">
        <v>7881</v>
      </c>
      <c r="I3439" s="11" t="s">
        <v>7882</v>
      </c>
      <c r="J3439" s="37" t="s">
        <v>7883</v>
      </c>
      <c r="K3439" s="19" t="s">
        <v>7019</v>
      </c>
      <c r="L3439" s="5"/>
      <c r="M3439" s="16" t="str">
        <f>""""&amp;A3439&amp;""","""&amp;B3439&amp;""","""&amp;C3439&amp;""","""&amp;D3439&amp;""","""&amp;E3439&amp;""","""&amp;F3439&amp;""","""&amp;G3439&amp;""","""&amp;H3439&amp;""","""&amp;I3439&amp;""","""&amp;J3439&amp;""","""&amp;K3439&amp;""""</f>
        <v>"Cleaning Equipment and Supplies","47000000","Water and wastewater treatment supply and disposal","47100000","Water treatment consumables","47101600","Other Water treatment consumables","47101600","Other Water treatment consumables","47101600.0","Food and WASH"</v>
      </c>
    </row>
    <row r="3440" spans="1:13" ht="13" customHeight="1">
      <c r="A3440" s="11" t="s">
        <v>7861</v>
      </c>
      <c r="B3440" s="37">
        <v>47000000</v>
      </c>
      <c r="C3440" s="12" t="s">
        <v>7865</v>
      </c>
      <c r="D3440" s="39">
        <v>47100000</v>
      </c>
      <c r="E3440" s="12" t="s">
        <v>7880</v>
      </c>
      <c r="F3440" s="39">
        <v>47101600</v>
      </c>
      <c r="G3440" s="12" t="s">
        <v>7882</v>
      </c>
      <c r="H3440" s="39">
        <v>47101600</v>
      </c>
      <c r="I3440" s="11" t="s">
        <v>7884</v>
      </c>
      <c r="J3440" s="37" t="s">
        <v>7885</v>
      </c>
      <c r="K3440" s="11" t="s">
        <v>7019</v>
      </c>
      <c r="L3440" s="5"/>
      <c r="M3440" s="16" t="str">
        <f>""""&amp;A3440&amp;""","""&amp;B3440&amp;""","""&amp;C3440&amp;""","""&amp;D3440&amp;""","""&amp;E3440&amp;""","""&amp;F3440&amp;""","""&amp;G3440&amp;""","""&amp;H3440&amp;""","""&amp;I3440&amp;""","""&amp;J3440&amp;""","""&amp;K3440&amp;""""</f>
        <v>"Cleaning Equipment and Supplies","47000000","Water and wastewater treatment supply and disposal","47100000","Water treatment consumables","47101600","Other Water treatment consumables","47101600","Water Clarifying Tablet 395 mg Aluminum Sulfate","47101600.1","Food and WASH"</v>
      </c>
    </row>
    <row r="3441" spans="1:13" ht="13" customHeight="1">
      <c r="A3441" s="11" t="s">
        <v>7861</v>
      </c>
      <c r="B3441" s="37">
        <v>47000000</v>
      </c>
      <c r="C3441" s="12" t="s">
        <v>7865</v>
      </c>
      <c r="D3441" s="39">
        <v>47100000</v>
      </c>
      <c r="E3441" s="12" t="s">
        <v>7880</v>
      </c>
      <c r="F3441" s="39">
        <v>47101600</v>
      </c>
      <c r="G3441" s="12" t="s">
        <v>7882</v>
      </c>
      <c r="H3441" s="39">
        <v>47101600</v>
      </c>
      <c r="I3441" s="11" t="s">
        <v>7886</v>
      </c>
      <c r="J3441" s="37" t="s">
        <v>7887</v>
      </c>
      <c r="K3441" s="19" t="s">
        <v>7019</v>
      </c>
      <c r="L3441" s="5"/>
      <c r="M3441" s="16" t="str">
        <f>""""&amp;A3441&amp;""","""&amp;B3441&amp;""","""&amp;C3441&amp;""","""&amp;D3441&amp;""","""&amp;E3441&amp;""","""&amp;F3441&amp;""","""&amp;G3441&amp;""","""&amp;H3441&amp;""","""&amp;I3441&amp;""","""&amp;J3441&amp;""","""&amp;K3441&amp;""""</f>
        <v>"Cleaning Equipment and Supplies","47000000","Water and wastewater treatment supply and disposal","47100000","Water treatment consumables","47101600","Other Water treatment consumables","47101600","Water Purification Tablet 8.68 gm NaDCC","47101600.2","Food and WASH"</v>
      </c>
    </row>
    <row r="3442" spans="1:13" ht="13" customHeight="1">
      <c r="A3442" s="11" t="s">
        <v>7861</v>
      </c>
      <c r="B3442" s="37" t="str">
        <f>LEFT(H3442,2)&amp;"000000"</f>
        <v>47000000</v>
      </c>
      <c r="C3442" s="12" t="s">
        <v>7865</v>
      </c>
      <c r="D3442" s="39" t="str">
        <f>LEFT(H3442,4)&amp;"0000"</f>
        <v>47100000</v>
      </c>
      <c r="E3442" s="12" t="s">
        <v>7880</v>
      </c>
      <c r="F3442" s="39" t="str">
        <f>LEFT(H3442,6)&amp;"00"</f>
        <v>47101600</v>
      </c>
      <c r="G3442" s="12" t="s">
        <v>7882</v>
      </c>
      <c r="H3442" s="39" t="s">
        <v>7881</v>
      </c>
      <c r="I3442" s="11" t="s">
        <v>7888</v>
      </c>
      <c r="J3442" s="37" t="s">
        <v>7889</v>
      </c>
      <c r="K3442" s="11" t="s">
        <v>7019</v>
      </c>
      <c r="L3442" s="5"/>
      <c r="M3442" s="16" t="str">
        <f>""""&amp;A3442&amp;""","""&amp;B3442&amp;""","""&amp;C3442&amp;""","""&amp;D3442&amp;""","""&amp;E3442&amp;""","""&amp;F3442&amp;""","""&amp;G3442&amp;""","""&amp;H3442&amp;""","""&amp;I3442&amp;""","""&amp;J3442&amp;""","""&amp;K3442&amp;""""</f>
        <v>"Cleaning Equipment and Supplies","47000000","Water and wastewater treatment supply and disposal","47100000","Water treatment consumables","47101600","Other Water treatment consumables","47101600","Water Purification Tablet 1.67 gm NaDCC, 200 Tablets","47101600.3","Food and WASH"</v>
      </c>
    </row>
    <row r="3443" spans="1:13" ht="13" customHeight="1">
      <c r="A3443" s="11" t="s">
        <v>7861</v>
      </c>
      <c r="B3443" s="37" t="str">
        <f>LEFT(H3443,2)&amp;"000000"</f>
        <v>47000000</v>
      </c>
      <c r="C3443" s="12" t="s">
        <v>7865</v>
      </c>
      <c r="D3443" s="39" t="str">
        <f>LEFT(H3443,4)&amp;"0000"</f>
        <v>47100000</v>
      </c>
      <c r="E3443" s="12" t="s">
        <v>7880</v>
      </c>
      <c r="F3443" s="39" t="str">
        <f>LEFT(H3443,6)&amp;"00"</f>
        <v>47101600</v>
      </c>
      <c r="G3443" s="12" t="s">
        <v>7882</v>
      </c>
      <c r="H3443" s="39" t="s">
        <v>7881</v>
      </c>
      <c r="I3443" s="11" t="s">
        <v>7890</v>
      </c>
      <c r="J3443" s="37" t="s">
        <v>7891</v>
      </c>
      <c r="K3443" s="19" t="s">
        <v>7019</v>
      </c>
      <c r="L3443" s="5"/>
      <c r="M3443" s="16" t="str">
        <f>""""&amp;A3443&amp;""","""&amp;B3443&amp;""","""&amp;C3443&amp;""","""&amp;D3443&amp;""","""&amp;E3443&amp;""","""&amp;F3443&amp;""","""&amp;G3443&amp;""","""&amp;H3443&amp;""","""&amp;I3443&amp;""","""&amp;J3443&amp;""","""&amp;K3443&amp;""""</f>
        <v>"Cleaning Equipment and Supplies","47000000","Water and wastewater treatment supply and disposal","47100000","Water treatment consumables","47101600","Other Water treatment consumables","47101600","Water Purification Tablet 1.67 gm NaDCC, 250 Tablets","47101600.4","Food and WASH"</v>
      </c>
    </row>
    <row r="3444" spans="1:13" ht="13" customHeight="1">
      <c r="A3444" s="11" t="s">
        <v>7861</v>
      </c>
      <c r="B3444" s="37" t="s">
        <v>7862</v>
      </c>
      <c r="C3444" s="12" t="s">
        <v>7865</v>
      </c>
      <c r="D3444" s="39" t="s">
        <v>7866</v>
      </c>
      <c r="E3444" s="12" t="s">
        <v>7880</v>
      </c>
      <c r="F3444" s="39" t="s">
        <v>7881</v>
      </c>
      <c r="G3444" s="12" t="s">
        <v>7892</v>
      </c>
      <c r="H3444" s="39" t="s">
        <v>7893</v>
      </c>
      <c r="I3444" s="11" t="s">
        <v>7894</v>
      </c>
      <c r="J3444" s="37" t="s">
        <v>7895</v>
      </c>
      <c r="K3444" s="11" t="s">
        <v>26</v>
      </c>
      <c r="L3444" s="5"/>
      <c r="M3444" s="16" t="str">
        <f>""""&amp;A3444&amp;""","""&amp;B3444&amp;""","""&amp;C3444&amp;""","""&amp;D3444&amp;""","""&amp;E3444&amp;""","""&amp;F3444&amp;""","""&amp;G3444&amp;""","""&amp;H3444&amp;""","""&amp;I3444&amp;""","""&amp;J3444&amp;""","""&amp;K3444&amp;""""</f>
        <v>"Cleaning Equipment and Supplies","47000000","Water and wastewater treatment supply and disposal","47100000","Water treatment consumables","47101600","Buffer solutions","47101613","Other Buffer solutions","47101613.0","Laboratory"</v>
      </c>
    </row>
    <row r="3445" spans="1:13" ht="13" customHeight="1">
      <c r="A3445" s="11" t="s">
        <v>7861</v>
      </c>
      <c r="B3445" s="37">
        <v>47000000</v>
      </c>
      <c r="C3445" s="12" t="s">
        <v>7865</v>
      </c>
      <c r="D3445" s="39">
        <v>47100000</v>
      </c>
      <c r="E3445" s="12" t="s">
        <v>7880</v>
      </c>
      <c r="F3445" s="39">
        <v>47101600</v>
      </c>
      <c r="G3445" s="12" t="s">
        <v>7892</v>
      </c>
      <c r="H3445" s="39">
        <v>47101613</v>
      </c>
      <c r="I3445" s="11" t="s">
        <v>7896</v>
      </c>
      <c r="J3445" s="37" t="s">
        <v>7897</v>
      </c>
      <c r="K3445" s="11" t="s">
        <v>26</v>
      </c>
      <c r="L3445" s="5"/>
      <c r="M3445" s="16" t="str">
        <f>""""&amp;A3445&amp;""","""&amp;B3445&amp;""","""&amp;C3445&amp;""","""&amp;D3445&amp;""","""&amp;E3445&amp;""","""&amp;F3445&amp;""","""&amp;G3445&amp;""","""&amp;H3445&amp;""","""&amp;I3445&amp;""","""&amp;J3445&amp;""","""&amp;K3445&amp;""""</f>
        <v>"Cleaning Equipment and Supplies","47000000","Water and wastewater treatment supply and disposal","47100000","Water treatment consumables","47101600","Buffer solutions","47101613","Tris-Borate-EDTA Single Strength, Ultra-Pure, 5 Packs","47101613.1","Laboratory"</v>
      </c>
    </row>
    <row r="3446" spans="1:13" ht="13" customHeight="1">
      <c r="A3446" s="11" t="s">
        <v>7861</v>
      </c>
      <c r="B3446" s="37" t="str">
        <f>LEFT(H3446,2)&amp;"000000"</f>
        <v>47000000</v>
      </c>
      <c r="C3446" s="12" t="s">
        <v>7865</v>
      </c>
      <c r="D3446" s="39" t="str">
        <f>LEFT(H3446,4)&amp;"0000"</f>
        <v>47100000</v>
      </c>
      <c r="E3446" s="12" t="s">
        <v>7880</v>
      </c>
      <c r="F3446" s="39" t="str">
        <f>LEFT(H3446,6)&amp;"00"</f>
        <v>47101600</v>
      </c>
      <c r="G3446" s="12" t="s">
        <v>7892</v>
      </c>
      <c r="H3446" s="39" t="s">
        <v>7893</v>
      </c>
      <c r="I3446" s="11" t="s">
        <v>7898</v>
      </c>
      <c r="J3446" s="37" t="s">
        <v>7899</v>
      </c>
      <c r="K3446" s="11" t="s">
        <v>26</v>
      </c>
      <c r="L3446" s="5"/>
      <c r="M3446" s="16" t="str">
        <f>""""&amp;A3446&amp;""","""&amp;B3446&amp;""","""&amp;C3446&amp;""","""&amp;D3446&amp;""","""&amp;E3446&amp;""","""&amp;F3446&amp;""","""&amp;G3446&amp;""","""&amp;H3446&amp;""","""&amp;I3446&amp;""","""&amp;J3446&amp;""","""&amp;K3446&amp;""""</f>
        <v>"Cleaning Equipment and Supplies","47000000","Water and wastewater treatment supply and disposal","47100000","Water treatment consumables","47101600","Buffer solutions","47101613","Tris-Borate-EDTA 5x Concentrate, pH 8.1-8.5, DNase/RNase/NICKase None Detected, 2 x 1 L Packets","47101613.2","Laboratory"</v>
      </c>
    </row>
    <row r="3447" spans="1:13" ht="13" customHeight="1">
      <c r="A3447" s="27" t="s">
        <v>7861</v>
      </c>
      <c r="B3447" s="41" t="s">
        <v>7862</v>
      </c>
      <c r="C3447" s="29" t="s">
        <v>7865</v>
      </c>
      <c r="D3447" s="49" t="s">
        <v>7866</v>
      </c>
      <c r="E3447" s="29" t="s">
        <v>7880</v>
      </c>
      <c r="F3447" s="49" t="s">
        <v>7881</v>
      </c>
      <c r="G3447" s="29" t="s">
        <v>7892</v>
      </c>
      <c r="H3447" s="49" t="s">
        <v>7893</v>
      </c>
      <c r="I3447" s="27" t="s">
        <v>12181</v>
      </c>
      <c r="J3447" s="37" t="s">
        <v>12182</v>
      </c>
      <c r="K3447" s="31" t="s">
        <v>26</v>
      </c>
      <c r="L3447" s="5"/>
      <c r="M3447" s="16"/>
    </row>
    <row r="3448" spans="1:13" ht="13" customHeight="1">
      <c r="A3448" s="11" t="s">
        <v>7861</v>
      </c>
      <c r="B3448" s="37" t="s">
        <v>7862</v>
      </c>
      <c r="C3448" s="12" t="s">
        <v>7900</v>
      </c>
      <c r="D3448" s="39" t="s">
        <v>7901</v>
      </c>
      <c r="E3448" s="12" t="s">
        <v>7902</v>
      </c>
      <c r="F3448" s="39" t="s">
        <v>7901</v>
      </c>
      <c r="G3448" s="12" t="s">
        <v>7902</v>
      </c>
      <c r="H3448" s="39" t="s">
        <v>7901</v>
      </c>
      <c r="I3448" s="12" t="s">
        <v>7902</v>
      </c>
      <c r="J3448" s="39" t="s">
        <v>7903</v>
      </c>
      <c r="K3448" s="19" t="s">
        <v>283</v>
      </c>
      <c r="L3448" s="5"/>
      <c r="M3448" s="16" t="str">
        <f>""""&amp;A3448&amp;""","""&amp;B3448&amp;""","""&amp;C3448&amp;""","""&amp;D3448&amp;""","""&amp;E3448&amp;""","""&amp;F3448&amp;""","""&amp;G3448&amp;""","""&amp;H3448&amp;""","""&amp;I3448&amp;""","""&amp;J3448&amp;""","""&amp;K3448&amp;""""</f>
        <v>"Cleaning Equipment and Supplies","47000000","Janitorial equipment","47120000","Other Janitorial equipment","47120000","Other Janitorial equipment","47120000","Other Janitorial equipment","47120000.0","N/A"</v>
      </c>
    </row>
    <row r="3449" spans="1:13" ht="13" customHeight="1">
      <c r="A3449" s="11" t="s">
        <v>7861</v>
      </c>
      <c r="B3449" s="37" t="s">
        <v>7862</v>
      </c>
      <c r="C3449" s="12" t="s">
        <v>7900</v>
      </c>
      <c r="D3449" s="39" t="s">
        <v>7901</v>
      </c>
      <c r="E3449" s="12" t="s">
        <v>7904</v>
      </c>
      <c r="F3449" s="39" t="s">
        <v>7905</v>
      </c>
      <c r="G3449" s="12" t="s">
        <v>7906</v>
      </c>
      <c r="H3449" s="39" t="s">
        <v>7905</v>
      </c>
      <c r="I3449" s="12" t="s">
        <v>7906</v>
      </c>
      <c r="J3449" s="39" t="s">
        <v>7907</v>
      </c>
      <c r="K3449" s="11" t="s">
        <v>527</v>
      </c>
      <c r="L3449" s="5"/>
      <c r="M3449" s="16" t="str">
        <f>""""&amp;A3449&amp;""","""&amp;B3449&amp;""","""&amp;C3449&amp;""","""&amp;D3449&amp;""","""&amp;E3449&amp;""","""&amp;F3449&amp;""","""&amp;G3449&amp;""","""&amp;H3449&amp;""","""&amp;I3449&amp;""","""&amp;J3449&amp;""","""&amp;K3449&amp;""""</f>
        <v>"Cleaning Equipment and Supplies","47000000","Janitorial equipment","47120000","Waste containers and accessories","47121700","Other Waste containers and accessories","47121700","Other Waste containers and accessories","47121700.0","Other Non-Pharma"</v>
      </c>
    </row>
    <row r="3450" spans="1:13" ht="13" customHeight="1">
      <c r="A3450" s="11" t="s">
        <v>7861</v>
      </c>
      <c r="B3450" s="37">
        <v>47000000</v>
      </c>
      <c r="C3450" s="12" t="s">
        <v>7900</v>
      </c>
      <c r="D3450" s="39">
        <v>47120000</v>
      </c>
      <c r="E3450" s="12" t="s">
        <v>7904</v>
      </c>
      <c r="F3450" s="39">
        <v>47121700</v>
      </c>
      <c r="G3450" s="12" t="s">
        <v>7906</v>
      </c>
      <c r="H3450" s="39">
        <v>47121700</v>
      </c>
      <c r="I3450" s="11" t="s">
        <v>7908</v>
      </c>
      <c r="J3450" s="39" t="s">
        <v>7909</v>
      </c>
      <c r="K3450" s="11" t="s">
        <v>527</v>
      </c>
      <c r="L3450" s="5"/>
      <c r="M3450" s="16" t="str">
        <f>""""&amp;A3450&amp;""","""&amp;B3450&amp;""","""&amp;C3450&amp;""","""&amp;D3450&amp;""","""&amp;E3450&amp;""","""&amp;F3450&amp;""","""&amp;G3450&amp;""","""&amp;H3450&amp;""","""&amp;I3450&amp;""","""&amp;J3450&amp;""","""&amp;K3450&amp;""""</f>
        <v>"Cleaning Equipment and Supplies","47000000","Janitorial equipment","47120000","Waste containers and accessories","47121700","Other Waste containers and accessories","47121700","Bag Holder, Biohazard, Wire, Autoclavable, 14 x 14 in Bottom Tray, Fits 24 x 36 in Bags","47121700.1","Other Non-Pharma"</v>
      </c>
    </row>
    <row r="3451" spans="1:13" ht="13" customHeight="1">
      <c r="A3451" s="11" t="s">
        <v>7861</v>
      </c>
      <c r="B3451" s="37">
        <v>47000000</v>
      </c>
      <c r="C3451" s="12" t="s">
        <v>7900</v>
      </c>
      <c r="D3451" s="39">
        <v>47120000</v>
      </c>
      <c r="E3451" s="12" t="s">
        <v>7904</v>
      </c>
      <c r="F3451" s="39">
        <v>47121700</v>
      </c>
      <c r="G3451" s="12" t="s">
        <v>7906</v>
      </c>
      <c r="H3451" s="39">
        <v>47121700</v>
      </c>
      <c r="I3451" s="11" t="s">
        <v>7910</v>
      </c>
      <c r="J3451" s="39" t="s">
        <v>7911</v>
      </c>
      <c r="K3451" s="11" t="s">
        <v>527</v>
      </c>
      <c r="L3451" s="5"/>
      <c r="M3451" s="16" t="str">
        <f>""""&amp;A3451&amp;""","""&amp;B3451&amp;""","""&amp;C3451&amp;""","""&amp;D3451&amp;""","""&amp;E3451&amp;""","""&amp;F3451&amp;""","""&amp;G3451&amp;""","""&amp;H3451&amp;""","""&amp;I3451&amp;""","""&amp;J3451&amp;""","""&amp;K3451&amp;""""</f>
        <v>"Cleaning Equipment and Supplies","47000000","Janitorial equipment","47120000","Waste containers and accessories","47121700","Other Waste containers and accessories","47121700","Bag Holder, Biohazard, Wire, Benchtop, Rectangular, 20 cm","47121700.2","Other Non-Pharma"</v>
      </c>
    </row>
    <row r="3452" spans="1:13" ht="13" customHeight="1">
      <c r="A3452" s="11" t="s">
        <v>7861</v>
      </c>
      <c r="B3452" s="37">
        <v>47000000</v>
      </c>
      <c r="C3452" s="12" t="s">
        <v>7900</v>
      </c>
      <c r="D3452" s="39">
        <v>47120000</v>
      </c>
      <c r="E3452" s="12" t="s">
        <v>7904</v>
      </c>
      <c r="F3452" s="39">
        <v>47121700</v>
      </c>
      <c r="G3452" s="12" t="s">
        <v>7906</v>
      </c>
      <c r="H3452" s="39">
        <v>47121700</v>
      </c>
      <c r="I3452" s="11" t="s">
        <v>7912</v>
      </c>
      <c r="J3452" s="39" t="s">
        <v>7913</v>
      </c>
      <c r="K3452" s="11" t="s">
        <v>527</v>
      </c>
      <c r="L3452" s="5"/>
      <c r="M3452" s="16" t="str">
        <f>""""&amp;A3452&amp;""","""&amp;B3452&amp;""","""&amp;C3452&amp;""","""&amp;D3452&amp;""","""&amp;E3452&amp;""","""&amp;F3452&amp;""","""&amp;G3452&amp;""","""&amp;H3452&amp;""","""&amp;I3452&amp;""","""&amp;J3452&amp;""","""&amp;K3452&amp;""""</f>
        <v>"Cleaning Equipment and Supplies","47000000","Janitorial equipment","47120000","Waste containers and accessories","47121700","Other Waste containers and accessories","47121700","Can, Liquid Disposal, HDPE, Automatic Vent, Flame Arrester, Stainless Steel Fittings, 5 Gallons","47121700.3","Other Non-Pharma"</v>
      </c>
    </row>
    <row r="3453" spans="1:13" ht="13" customHeight="1">
      <c r="A3453" s="11" t="s">
        <v>7861</v>
      </c>
      <c r="B3453" s="37" t="s">
        <v>7862</v>
      </c>
      <c r="C3453" s="12" t="s">
        <v>7900</v>
      </c>
      <c r="D3453" s="39" t="s">
        <v>7901</v>
      </c>
      <c r="E3453" s="12" t="s">
        <v>7904</v>
      </c>
      <c r="F3453" s="39" t="s">
        <v>7905</v>
      </c>
      <c r="G3453" s="12" t="s">
        <v>7914</v>
      </c>
      <c r="H3453" s="39" t="s">
        <v>7915</v>
      </c>
      <c r="I3453" s="11" t="s">
        <v>7916</v>
      </c>
      <c r="J3453" s="39" t="s">
        <v>7917</v>
      </c>
      <c r="K3453" s="11" t="s">
        <v>527</v>
      </c>
      <c r="L3453" s="5"/>
      <c r="M3453" s="16" t="str">
        <f>""""&amp;A3453&amp;""","""&amp;B3453&amp;""","""&amp;C3453&amp;""","""&amp;D3453&amp;""","""&amp;E3453&amp;""","""&amp;F3453&amp;""","""&amp;G3453&amp;""","""&amp;H3453&amp;""","""&amp;I3453&amp;""","""&amp;J3453&amp;""","""&amp;K3453&amp;""""</f>
        <v>"Cleaning Equipment and Supplies","47000000","Janitorial equipment","47120000","Waste containers and accessories","47121700","Trash bags","47121701","Other Trash bags","47121701.0","Other Non-Pharma"</v>
      </c>
    </row>
    <row r="3454" spans="1:13" ht="13" customHeight="1">
      <c r="A3454" s="11" t="s">
        <v>7861</v>
      </c>
      <c r="B3454" s="37">
        <v>47000000</v>
      </c>
      <c r="C3454" s="12" t="s">
        <v>7900</v>
      </c>
      <c r="D3454" s="39">
        <v>47120000</v>
      </c>
      <c r="E3454" s="12" t="s">
        <v>7904</v>
      </c>
      <c r="F3454" s="39">
        <v>47121700</v>
      </c>
      <c r="G3454" s="12" t="s">
        <v>7914</v>
      </c>
      <c r="H3454" s="39">
        <v>47121701</v>
      </c>
      <c r="I3454" s="11" t="s">
        <v>7918</v>
      </c>
      <c r="J3454" s="39" t="s">
        <v>7919</v>
      </c>
      <c r="K3454" s="11" t="s">
        <v>527</v>
      </c>
      <c r="L3454" s="5"/>
      <c r="M3454" s="16" t="str">
        <f>""""&amp;A3454&amp;""","""&amp;B3454&amp;""","""&amp;C3454&amp;""","""&amp;D3454&amp;""","""&amp;E3454&amp;""","""&amp;F3454&amp;""","""&amp;G3454&amp;""","""&amp;H3454&amp;""","""&amp;I3454&amp;""","""&amp;J3454&amp;""","""&amp;K3454&amp;""""</f>
        <v>"Cleaning Equipment and Supplies","47000000","Janitorial equipment","47120000","Waste containers and accessories","47121700","Trash bags","47121701","Bag, Garbage, Black, 15 x 9 x 24 in","47121701.1","Other Non-Pharma"</v>
      </c>
    </row>
    <row r="3455" spans="1:13" ht="13" customHeight="1">
      <c r="A3455" s="11" t="s">
        <v>7861</v>
      </c>
      <c r="B3455" s="37">
        <v>47000000</v>
      </c>
      <c r="C3455" s="12" t="s">
        <v>7900</v>
      </c>
      <c r="D3455" s="39">
        <v>47120000</v>
      </c>
      <c r="E3455" s="12" t="s">
        <v>7904</v>
      </c>
      <c r="F3455" s="39">
        <v>47121700</v>
      </c>
      <c r="G3455" s="12" t="s">
        <v>7914</v>
      </c>
      <c r="H3455" s="39">
        <v>47121701</v>
      </c>
      <c r="I3455" s="11" t="s">
        <v>7920</v>
      </c>
      <c r="J3455" s="39" t="s">
        <v>7921</v>
      </c>
      <c r="K3455" s="19" t="s">
        <v>527</v>
      </c>
      <c r="L3455" s="5"/>
      <c r="M3455" s="16" t="str">
        <f>""""&amp;A3455&amp;""","""&amp;B3455&amp;""","""&amp;C3455&amp;""","""&amp;D3455&amp;""","""&amp;E3455&amp;""","""&amp;F3455&amp;""","""&amp;G3455&amp;""","""&amp;H3455&amp;""","""&amp;I3455&amp;""","""&amp;J3455&amp;""","""&amp;K3455&amp;""""</f>
        <v>"Cleaning Equipment and Supplies","47000000","Janitorial equipment","47120000","Waste containers and accessories","47121700","Trash bags","47121701","Bag, Garbage, Brown, 24 x 32 in","47121701.2","Other Non-Pharma"</v>
      </c>
    </row>
    <row r="3456" spans="1:13" ht="13" customHeight="1">
      <c r="A3456" s="11" t="s">
        <v>7861</v>
      </c>
      <c r="B3456" s="37">
        <v>47000000</v>
      </c>
      <c r="C3456" s="12" t="s">
        <v>7900</v>
      </c>
      <c r="D3456" s="39">
        <v>47120000</v>
      </c>
      <c r="E3456" s="12" t="s">
        <v>7904</v>
      </c>
      <c r="F3456" s="39">
        <v>47121700</v>
      </c>
      <c r="G3456" s="12" t="s">
        <v>7914</v>
      </c>
      <c r="H3456" s="39">
        <v>47121701</v>
      </c>
      <c r="I3456" s="11" t="s">
        <v>7922</v>
      </c>
      <c r="J3456" s="39" t="s">
        <v>7923</v>
      </c>
      <c r="K3456" s="19" t="s">
        <v>527</v>
      </c>
      <c r="L3456" s="5"/>
      <c r="M3456" s="16" t="str">
        <f>""""&amp;A3456&amp;""","""&amp;B3456&amp;""","""&amp;C3456&amp;""","""&amp;D3456&amp;""","""&amp;E3456&amp;""","""&amp;F3456&amp;""","""&amp;G3456&amp;""","""&amp;H3456&amp;""","""&amp;I3456&amp;""","""&amp;J3456&amp;""","""&amp;K3456&amp;""""</f>
        <v>"Cleaning Equipment and Supplies","47000000","Janitorial equipment","47120000","Waste containers and accessories","47121700","Trash bags","47121701","Bag, Garbage, Black, 24 x 23 in, 500 Each","47121701.3","Other Non-Pharma"</v>
      </c>
    </row>
    <row r="3457" spans="1:13" ht="13" customHeight="1">
      <c r="A3457" s="11" t="s">
        <v>7861</v>
      </c>
      <c r="B3457" s="37" t="str">
        <f>LEFT(H3457,2)&amp;"000000"</f>
        <v>47000000</v>
      </c>
      <c r="C3457" s="12" t="s">
        <v>7900</v>
      </c>
      <c r="D3457" s="39" t="str">
        <f>LEFT(H3457,4)&amp;"0000"</f>
        <v>47120000</v>
      </c>
      <c r="E3457" s="12" t="s">
        <v>7904</v>
      </c>
      <c r="F3457" s="39" t="str">
        <f>LEFT(H3457,6)&amp;"00"</f>
        <v>47121700</v>
      </c>
      <c r="G3457" s="12" t="s">
        <v>7914</v>
      </c>
      <c r="H3457" s="39" t="s">
        <v>7915</v>
      </c>
      <c r="I3457" s="11" t="s">
        <v>7924</v>
      </c>
      <c r="J3457" s="39" t="s">
        <v>7925</v>
      </c>
      <c r="K3457" s="19" t="s">
        <v>527</v>
      </c>
      <c r="L3457" s="5"/>
      <c r="M3457" s="16" t="str">
        <f>""""&amp;A3457&amp;""","""&amp;B3457&amp;""","""&amp;C3457&amp;""","""&amp;D3457&amp;""","""&amp;E3457&amp;""","""&amp;F3457&amp;""","""&amp;G3457&amp;""","""&amp;H3457&amp;""","""&amp;I3457&amp;""","""&amp;J3457&amp;""","""&amp;K3457&amp;""""</f>
        <v>"Cleaning Equipment and Supplies","47000000","Janitorial equipment","47120000","Waste containers and accessories","47121700","Trash bags","47121701","Bag, Garbage, Black, 24 x 32 in, 500 Each","47121701.4","Other Non-Pharma"</v>
      </c>
    </row>
    <row r="3458" spans="1:13" ht="13" customHeight="1">
      <c r="A3458" s="14" t="s">
        <v>7861</v>
      </c>
      <c r="B3458" s="42" t="s">
        <v>7862</v>
      </c>
      <c r="C3458" s="13" t="s">
        <v>7900</v>
      </c>
      <c r="D3458" s="44" t="s">
        <v>7901</v>
      </c>
      <c r="E3458" s="13" t="s">
        <v>7904</v>
      </c>
      <c r="F3458" s="44" t="s">
        <v>7905</v>
      </c>
      <c r="G3458" s="13" t="s">
        <v>7914</v>
      </c>
      <c r="H3458" s="44" t="s">
        <v>7915</v>
      </c>
      <c r="I3458" s="14" t="s">
        <v>7926</v>
      </c>
      <c r="J3458" s="39" t="s">
        <v>7927</v>
      </c>
      <c r="K3458" s="14" t="s">
        <v>527</v>
      </c>
      <c r="L3458" s="5"/>
      <c r="M3458" s="16" t="str">
        <f>""""&amp;A3458&amp;""","""&amp;B3458&amp;""","""&amp;C3458&amp;""","""&amp;D3458&amp;""","""&amp;E3458&amp;""","""&amp;F3458&amp;""","""&amp;G3458&amp;""","""&amp;H3458&amp;""","""&amp;I3458&amp;""","""&amp;J3458&amp;""","""&amp;K3458&amp;""""</f>
        <v>"Cleaning Equipment and Supplies","47000000","Janitorial equipment","47120000","Waste containers and accessories","47121700","Trash bags","47121701","Bag, Garbage, Black, 24 x 32 in, 250 Each","47121701.5","Other Non-Pharma"</v>
      </c>
    </row>
    <row r="3459" spans="1:13" ht="13" customHeight="1">
      <c r="A3459" s="28" t="s">
        <v>7861</v>
      </c>
      <c r="B3459" s="40" t="s">
        <v>7862</v>
      </c>
      <c r="C3459" s="30" t="s">
        <v>7900</v>
      </c>
      <c r="D3459" s="48" t="s">
        <v>7901</v>
      </c>
      <c r="E3459" s="30" t="s">
        <v>7904</v>
      </c>
      <c r="F3459" s="48" t="s">
        <v>7905</v>
      </c>
      <c r="G3459" s="30" t="s">
        <v>7914</v>
      </c>
      <c r="H3459" s="48" t="s">
        <v>7915</v>
      </c>
      <c r="I3459" s="28" t="s">
        <v>12179</v>
      </c>
      <c r="J3459" s="39" t="s">
        <v>12180</v>
      </c>
      <c r="K3459" s="28" t="s">
        <v>527</v>
      </c>
      <c r="L3459" s="5"/>
      <c r="M3459" s="16"/>
    </row>
    <row r="3460" spans="1:13" ht="13" customHeight="1">
      <c r="A3460" s="11" t="s">
        <v>7861</v>
      </c>
      <c r="B3460" s="37" t="s">
        <v>7862</v>
      </c>
      <c r="C3460" s="12" t="s">
        <v>7900</v>
      </c>
      <c r="D3460" s="39" t="s">
        <v>7901</v>
      </c>
      <c r="E3460" s="12" t="s">
        <v>7904</v>
      </c>
      <c r="F3460" s="39" t="s">
        <v>7905</v>
      </c>
      <c r="G3460" s="12" t="s">
        <v>7928</v>
      </c>
      <c r="H3460" s="39" t="s">
        <v>7929</v>
      </c>
      <c r="I3460" s="11" t="s">
        <v>7930</v>
      </c>
      <c r="J3460" s="39" t="s">
        <v>7931</v>
      </c>
      <c r="K3460" s="19" t="s">
        <v>26</v>
      </c>
      <c r="L3460" s="5"/>
      <c r="M3460" s="16" t="str">
        <f>""""&amp;A3460&amp;""","""&amp;B3460&amp;""","""&amp;C3460&amp;""","""&amp;D3460&amp;""","""&amp;E3460&amp;""","""&amp;F3460&amp;""","""&amp;G3460&amp;""","""&amp;H3460&amp;""","""&amp;I3460&amp;""","""&amp;J3460&amp;""","""&amp;K3460&amp;""""</f>
        <v>"Cleaning Equipment and Supplies","47000000","Janitorial equipment","47120000","Waste containers and accessories","47121700","Waste containers or rigid liners","47121702","Other Waste containers or rigid liners","47121702.0","Laboratory"</v>
      </c>
    </row>
    <row r="3461" spans="1:13" ht="13" customHeight="1">
      <c r="A3461" s="11" t="s">
        <v>7861</v>
      </c>
      <c r="B3461" s="37">
        <v>47000000</v>
      </c>
      <c r="C3461" s="12" t="s">
        <v>7900</v>
      </c>
      <c r="D3461" s="39">
        <v>47120000</v>
      </c>
      <c r="E3461" s="12" t="s">
        <v>7904</v>
      </c>
      <c r="F3461" s="39">
        <v>47121700</v>
      </c>
      <c r="G3461" s="12" t="s">
        <v>7928</v>
      </c>
      <c r="H3461" s="39">
        <v>47121702</v>
      </c>
      <c r="I3461" s="11" t="s">
        <v>7932</v>
      </c>
      <c r="J3461" s="39" t="s">
        <v>7933</v>
      </c>
      <c r="K3461" s="11" t="s">
        <v>26</v>
      </c>
      <c r="L3461" s="5"/>
      <c r="M3461" s="16" t="str">
        <f>""""&amp;A3461&amp;""","""&amp;B3461&amp;""","""&amp;C3461&amp;""","""&amp;D3461&amp;""","""&amp;E3461&amp;""","""&amp;F3461&amp;""","""&amp;G3461&amp;""","""&amp;H3461&amp;""","""&amp;I3461&amp;""","""&amp;J3461&amp;""","""&amp;K3461&amp;""""</f>
        <v>"Cleaning Equipment and Supplies","47000000","Janitorial equipment","47120000","Waste containers and accessories","47121700","Waste containers or rigid liners","47121702","Safety Waste System, HDPE, PP Funnel and Lid, Vent Plug, Funnel Adapter, Filter, 4 L","47121702.1","Laboratory"</v>
      </c>
    </row>
    <row r="3462" spans="1:13" ht="13" customHeight="1">
      <c r="A3462" s="11" t="s">
        <v>7861</v>
      </c>
      <c r="B3462" s="37" t="s">
        <v>7862</v>
      </c>
      <c r="C3462" s="12" t="s">
        <v>7900</v>
      </c>
      <c r="D3462" s="39" t="s">
        <v>7901</v>
      </c>
      <c r="E3462" s="12" t="s">
        <v>7904</v>
      </c>
      <c r="F3462" s="39" t="s">
        <v>7905</v>
      </c>
      <c r="G3462" s="12" t="s">
        <v>7934</v>
      </c>
      <c r="H3462" s="39" t="s">
        <v>7935</v>
      </c>
      <c r="I3462" s="11" t="s">
        <v>7936</v>
      </c>
      <c r="J3462" s="39" t="s">
        <v>7937</v>
      </c>
      <c r="K3462" s="19" t="s">
        <v>527</v>
      </c>
      <c r="L3462" s="5"/>
      <c r="M3462" s="16" t="str">
        <f>""""&amp;A3462&amp;""","""&amp;B3462&amp;""","""&amp;C3462&amp;""","""&amp;D3462&amp;""","""&amp;E3462&amp;""","""&amp;F3462&amp;""","""&amp;G3462&amp;""","""&amp;H3462&amp;""","""&amp;I3462&amp;""","""&amp;J3462&amp;""","""&amp;K3462&amp;""""</f>
        <v>"Cleaning Equipment and Supplies","47000000","Janitorial equipment","47120000","Waste containers and accessories","47121700","Hazardous waste container","47121709","Other Hazardous waste container","47121709.0","Other Non-Pharma"</v>
      </c>
    </row>
    <row r="3463" spans="1:13" ht="13" customHeight="1">
      <c r="A3463" s="11" t="s">
        <v>7861</v>
      </c>
      <c r="B3463" s="37">
        <v>47000000</v>
      </c>
      <c r="C3463" s="12" t="s">
        <v>7900</v>
      </c>
      <c r="D3463" s="39">
        <v>47120000</v>
      </c>
      <c r="E3463" s="12" t="s">
        <v>7904</v>
      </c>
      <c r="F3463" s="39">
        <v>47121700</v>
      </c>
      <c r="G3463" s="12" t="s">
        <v>7934</v>
      </c>
      <c r="H3463" s="39">
        <v>47121709</v>
      </c>
      <c r="I3463" s="11" t="s">
        <v>7938</v>
      </c>
      <c r="J3463" s="39" t="s">
        <v>7939</v>
      </c>
      <c r="K3463" s="11" t="s">
        <v>527</v>
      </c>
      <c r="L3463" s="5"/>
      <c r="M3463" s="16" t="str">
        <f>""""&amp;A3463&amp;""","""&amp;B3463&amp;""","""&amp;C3463&amp;""","""&amp;D3463&amp;""","""&amp;E3463&amp;""","""&amp;F3463&amp;""","""&amp;G3463&amp;""","""&amp;H3463&amp;""","""&amp;I3463&amp;""","""&amp;J3463&amp;""","""&amp;K3463&amp;""""</f>
        <v>"Cleaning Equipment and Supplies","47000000","Janitorial equipment","47120000","Waste containers and accessories","47121700","Hazardous waste container","47121709","Biohazard Waste Container, Step-On, Red, 6 Gallon","47121709.1","Other Non-Pharma"</v>
      </c>
    </row>
    <row r="3464" spans="1:13" ht="13" customHeight="1">
      <c r="A3464" s="11" t="s">
        <v>7861</v>
      </c>
      <c r="B3464" s="37">
        <v>47000000</v>
      </c>
      <c r="C3464" s="12" t="s">
        <v>7900</v>
      </c>
      <c r="D3464" s="39">
        <v>47120000</v>
      </c>
      <c r="E3464" s="12" t="s">
        <v>7904</v>
      </c>
      <c r="F3464" s="39">
        <v>47121700</v>
      </c>
      <c r="G3464" s="12" t="s">
        <v>7934</v>
      </c>
      <c r="H3464" s="39">
        <v>47121709</v>
      </c>
      <c r="I3464" s="11" t="s">
        <v>7940</v>
      </c>
      <c r="J3464" s="39" t="s">
        <v>7941</v>
      </c>
      <c r="K3464" s="11" t="s">
        <v>527</v>
      </c>
      <c r="L3464" s="5"/>
      <c r="M3464" s="16" t="str">
        <f>""""&amp;A3464&amp;""","""&amp;B3464&amp;""","""&amp;C3464&amp;""","""&amp;D3464&amp;""","""&amp;E3464&amp;""","""&amp;F3464&amp;""","""&amp;G3464&amp;""","""&amp;H3464&amp;""","""&amp;I3464&amp;""","""&amp;J3464&amp;""","""&amp;K3464&amp;""""</f>
        <v>"Cleaning Equipment and Supplies","47000000","Janitorial equipment","47120000","Waste containers and accessories","47121700","Hazardous waste container","47121709","Can, Biohazard Disposal, Stainless Steel, Swing Lid, Biohazard Label","47121709.2","Other Non-Pharma"</v>
      </c>
    </row>
    <row r="3465" spans="1:13" ht="13" customHeight="1">
      <c r="A3465" s="11" t="s">
        <v>7861</v>
      </c>
      <c r="B3465" s="37">
        <v>47000000</v>
      </c>
      <c r="C3465" s="12" t="s">
        <v>7900</v>
      </c>
      <c r="D3465" s="39">
        <v>47120000</v>
      </c>
      <c r="E3465" s="12" t="s">
        <v>7904</v>
      </c>
      <c r="F3465" s="39">
        <v>47121700</v>
      </c>
      <c r="G3465" s="12" t="s">
        <v>7934</v>
      </c>
      <c r="H3465" s="39">
        <v>47121709</v>
      </c>
      <c r="I3465" s="11" t="s">
        <v>7942</v>
      </c>
      <c r="J3465" s="39" t="s">
        <v>7943</v>
      </c>
      <c r="K3465" s="11" t="s">
        <v>527</v>
      </c>
      <c r="L3465" s="5"/>
      <c r="M3465" s="16" t="str">
        <f>""""&amp;A3465&amp;""","""&amp;B3465&amp;""","""&amp;C3465&amp;""","""&amp;D3465&amp;""","""&amp;E3465&amp;""","""&amp;F3465&amp;""","""&amp;G3465&amp;""","""&amp;H3465&amp;""","""&amp;I3465&amp;""","""&amp;J3465&amp;""","""&amp;K3465&amp;""""</f>
        <v>"Cleaning Equipment and Supplies","47000000","Janitorial equipment","47120000","Waste containers and accessories","47121700","Hazardous waste container","47121709","Container, Waste Disposal, 20 L, w/ Polyethylene Bag","47121709.3","Other Non-Pharma"</v>
      </c>
    </row>
    <row r="3466" spans="1:13" ht="13" customHeight="1">
      <c r="A3466" s="11" t="s">
        <v>7861</v>
      </c>
      <c r="B3466" s="37">
        <v>47000000</v>
      </c>
      <c r="C3466" s="12" t="s">
        <v>7900</v>
      </c>
      <c r="D3466" s="39">
        <v>47120000</v>
      </c>
      <c r="E3466" s="12" t="s">
        <v>7904</v>
      </c>
      <c r="F3466" s="39">
        <v>47121700</v>
      </c>
      <c r="G3466" s="12" t="s">
        <v>7934</v>
      </c>
      <c r="H3466" s="39">
        <v>47121709</v>
      </c>
      <c r="I3466" s="12" t="s">
        <v>7944</v>
      </c>
      <c r="J3466" s="39" t="s">
        <v>7945</v>
      </c>
      <c r="K3466" s="11" t="s">
        <v>527</v>
      </c>
      <c r="L3466" s="5"/>
      <c r="M3466" s="16" t="str">
        <f>""""&amp;A3466&amp;""","""&amp;B3466&amp;""","""&amp;C3466&amp;""","""&amp;D3466&amp;""","""&amp;E3466&amp;""","""&amp;F3466&amp;""","""&amp;G3466&amp;""","""&amp;H3466&amp;""","""&amp;I3466&amp;""","""&amp;J3466&amp;""","""&amp;K3466&amp;""""</f>
        <v>"Cleaning Equipment and Supplies","47000000","Janitorial equipment","47120000","Waste containers and accessories","47121700","Hazardous waste container","47121709","Container, Waste Disposal, Corrudated Cardboard with 1.5 mm PP Biohazard Bag, Fitted Lid with Flap","47121709.4","Other Non-Pharma"</v>
      </c>
    </row>
    <row r="3467" spans="1:13" ht="13" customHeight="1">
      <c r="A3467" s="11" t="s">
        <v>7861</v>
      </c>
      <c r="B3467" s="37" t="s">
        <v>7862</v>
      </c>
      <c r="C3467" s="12" t="s">
        <v>7900</v>
      </c>
      <c r="D3467" s="39" t="s">
        <v>7901</v>
      </c>
      <c r="E3467" s="12" t="s">
        <v>7904</v>
      </c>
      <c r="F3467" s="39" t="s">
        <v>7905</v>
      </c>
      <c r="G3467" s="12" t="s">
        <v>7934</v>
      </c>
      <c r="H3467" s="39" t="s">
        <v>7935</v>
      </c>
      <c r="I3467" s="12" t="s">
        <v>7946</v>
      </c>
      <c r="J3467" s="39" t="s">
        <v>7947</v>
      </c>
      <c r="K3467" s="11" t="s">
        <v>527</v>
      </c>
      <c r="L3467" s="5"/>
      <c r="M3467" s="16" t="str">
        <f>""""&amp;A3467&amp;""","""&amp;B3467&amp;""","""&amp;C3467&amp;""","""&amp;D3467&amp;""","""&amp;E3467&amp;""","""&amp;F3467&amp;""","""&amp;G3467&amp;""","""&amp;H3467&amp;""","""&amp;I3467&amp;""","""&amp;J3467&amp;""","""&amp;K3467&amp;""""</f>
        <v>"Cleaning Equipment and Supplies","47000000","Janitorial equipment","47120000","Waste containers and accessories","47121700","Hazardous waste container","47121709","Biohazard Waste Container, Step-On, Red, 10 Gallon","47121709.5","Other Non-Pharma"</v>
      </c>
    </row>
    <row r="3468" spans="1:13" ht="13" customHeight="1">
      <c r="A3468" s="11" t="s">
        <v>7861</v>
      </c>
      <c r="B3468" s="37" t="s">
        <v>7862</v>
      </c>
      <c r="C3468" s="12" t="s">
        <v>7900</v>
      </c>
      <c r="D3468" s="39" t="s">
        <v>7901</v>
      </c>
      <c r="E3468" s="12" t="s">
        <v>7904</v>
      </c>
      <c r="F3468" s="39" t="s">
        <v>7905</v>
      </c>
      <c r="G3468" s="12" t="s">
        <v>7934</v>
      </c>
      <c r="H3468" s="39" t="s">
        <v>7935</v>
      </c>
      <c r="I3468" s="12" t="s">
        <v>7948</v>
      </c>
      <c r="J3468" s="39" t="s">
        <v>7949</v>
      </c>
      <c r="K3468" s="19" t="s">
        <v>527</v>
      </c>
      <c r="L3468" s="5"/>
      <c r="M3468" s="16" t="str">
        <f>""""&amp;A3468&amp;""","""&amp;B3468&amp;""","""&amp;C3468&amp;""","""&amp;D3468&amp;""","""&amp;E3468&amp;""","""&amp;F3468&amp;""","""&amp;G3468&amp;""","""&amp;H3468&amp;""","""&amp;I3468&amp;""","""&amp;J3468&amp;""","""&amp;K3468&amp;""""</f>
        <v>"Cleaning Equipment and Supplies","47000000","Janitorial equipment","47120000","Waste containers and accessories","47121700","Hazardous waste container","47121709","Biohazard Waste Container, Step-On, Red, 8 Gallon","47121709.6","Other Non-Pharma"</v>
      </c>
    </row>
    <row r="3469" spans="1:13" ht="13" customHeight="1">
      <c r="A3469" s="14" t="s">
        <v>7861</v>
      </c>
      <c r="B3469" s="42" t="s">
        <v>7862</v>
      </c>
      <c r="C3469" s="13" t="s">
        <v>7900</v>
      </c>
      <c r="D3469" s="44" t="s">
        <v>7901</v>
      </c>
      <c r="E3469" s="13" t="s">
        <v>7904</v>
      </c>
      <c r="F3469" s="44" t="s">
        <v>7905</v>
      </c>
      <c r="G3469" s="13" t="s">
        <v>7934</v>
      </c>
      <c r="H3469" s="44" t="s">
        <v>7935</v>
      </c>
      <c r="I3469" s="13" t="s">
        <v>7950</v>
      </c>
      <c r="J3469" s="39" t="s">
        <v>7951</v>
      </c>
      <c r="K3469" s="18" t="s">
        <v>527</v>
      </c>
      <c r="L3469" s="5"/>
      <c r="M3469" s="16" t="str">
        <f>""""&amp;A3469&amp;""","""&amp;B3469&amp;""","""&amp;C3469&amp;""","""&amp;D3469&amp;""","""&amp;E3469&amp;""","""&amp;F3469&amp;""","""&amp;G3469&amp;""","""&amp;H3469&amp;""","""&amp;I3469&amp;""","""&amp;J3469&amp;""","""&amp;K3469&amp;""""</f>
        <v>"Cleaning Equipment and Supplies","47000000","Janitorial equipment","47120000","Waste containers and accessories","47121700","Hazardous waste container","47121709","Waste Bin, with Lid and Pedal, Plastic, 30 L, 1 Each","47121709.7","Other Non-Pharma"</v>
      </c>
    </row>
    <row r="3470" spans="1:13" ht="13" customHeight="1">
      <c r="A3470" s="28" t="s">
        <v>7861</v>
      </c>
      <c r="B3470" s="40" t="s">
        <v>7862</v>
      </c>
      <c r="C3470" s="30" t="s">
        <v>7900</v>
      </c>
      <c r="D3470" s="48" t="s">
        <v>7901</v>
      </c>
      <c r="E3470" s="30" t="s">
        <v>7904</v>
      </c>
      <c r="F3470" s="48" t="s">
        <v>7905</v>
      </c>
      <c r="G3470" s="30" t="s">
        <v>7934</v>
      </c>
      <c r="H3470" s="48" t="s">
        <v>7935</v>
      </c>
      <c r="I3470" s="28" t="s">
        <v>12177</v>
      </c>
      <c r="J3470" s="37" t="s">
        <v>12178</v>
      </c>
      <c r="K3470" s="28" t="s">
        <v>527</v>
      </c>
      <c r="L3470" s="5"/>
      <c r="M3470" s="16"/>
    </row>
    <row r="3471" spans="1:13" ht="13" customHeight="1">
      <c r="A3471" s="11" t="s">
        <v>7861</v>
      </c>
      <c r="B3471" s="37" t="s">
        <v>7862</v>
      </c>
      <c r="C3471" s="12" t="s">
        <v>7952</v>
      </c>
      <c r="D3471" s="39" t="s">
        <v>7953</v>
      </c>
      <c r="E3471" s="12" t="s">
        <v>7954</v>
      </c>
      <c r="F3471" s="39" t="s">
        <v>7953</v>
      </c>
      <c r="G3471" s="12" t="s">
        <v>7954</v>
      </c>
      <c r="H3471" s="39" t="s">
        <v>7953</v>
      </c>
      <c r="I3471" s="12" t="s">
        <v>7954</v>
      </c>
      <c r="J3471" s="39" t="s">
        <v>7955</v>
      </c>
      <c r="K3471" s="11" t="s">
        <v>283</v>
      </c>
      <c r="L3471" s="5"/>
      <c r="M3471" s="16" t="str">
        <f>""""&amp;A3471&amp;""","""&amp;B3471&amp;""","""&amp;C3471&amp;""","""&amp;D3471&amp;""","""&amp;E3471&amp;""","""&amp;F3471&amp;""","""&amp;G3471&amp;""","""&amp;H3471&amp;""","""&amp;I3471&amp;""","""&amp;J3471&amp;""","""&amp;K3471&amp;""""</f>
        <v>"Cleaning Equipment and Supplies","47000000","Cleaning and janitorial supplies","47130000","Other Cleaning and janitorial supplies","47130000","Other Cleaning and janitorial supplies","47130000","Other Cleaning and janitorial supplies","47130000.0","N/A"</v>
      </c>
    </row>
    <row r="3472" spans="1:13" ht="13" customHeight="1">
      <c r="A3472" s="14" t="s">
        <v>7861</v>
      </c>
      <c r="B3472" s="42" t="s">
        <v>7862</v>
      </c>
      <c r="C3472" s="13" t="s">
        <v>7952</v>
      </c>
      <c r="D3472" s="44" t="s">
        <v>7953</v>
      </c>
      <c r="E3472" s="13" t="s">
        <v>7956</v>
      </c>
      <c r="F3472" s="44" t="s">
        <v>7957</v>
      </c>
      <c r="G3472" s="13" t="s">
        <v>7958</v>
      </c>
      <c r="H3472" s="44" t="s">
        <v>7959</v>
      </c>
      <c r="I3472" s="13" t="s">
        <v>7960</v>
      </c>
      <c r="J3472" s="44" t="s">
        <v>7961</v>
      </c>
      <c r="K3472" s="18" t="s">
        <v>26</v>
      </c>
      <c r="L3472" s="5"/>
      <c r="M3472" s="16" t="str">
        <f>""""&amp;A3472&amp;""","""&amp;B3472&amp;""","""&amp;C3472&amp;""","""&amp;D3472&amp;""","""&amp;E3472&amp;""","""&amp;F3472&amp;""","""&amp;G3472&amp;""","""&amp;H3472&amp;""","""&amp;I3472&amp;""","""&amp;J3472&amp;""","""&amp;K3472&amp;""""</f>
        <v>"Cleaning Equipment and Supplies","47000000","Cleaning and janitorial supplies","47130000","Cleaning rags and cloths and wipes","47131500","Cleaning cloths or wipes","47131502","Other Cleaning cloths or wipes","47131502.0","Laboratory"</v>
      </c>
    </row>
    <row r="3473" spans="1:13" ht="13" customHeight="1">
      <c r="A3473" s="14" t="s">
        <v>7861</v>
      </c>
      <c r="B3473" s="42" t="s">
        <v>7862</v>
      </c>
      <c r="C3473" s="13" t="s">
        <v>7952</v>
      </c>
      <c r="D3473" s="44" t="s">
        <v>7953</v>
      </c>
      <c r="E3473" s="13" t="s">
        <v>7956</v>
      </c>
      <c r="F3473" s="44" t="s">
        <v>7957</v>
      </c>
      <c r="G3473" s="13" t="s">
        <v>7958</v>
      </c>
      <c r="H3473" s="44" t="s">
        <v>7959</v>
      </c>
      <c r="I3473" s="14" t="s">
        <v>7962</v>
      </c>
      <c r="J3473" s="44" t="s">
        <v>7963</v>
      </c>
      <c r="K3473" s="14" t="s">
        <v>26</v>
      </c>
      <c r="L3473" s="5"/>
      <c r="M3473" s="16" t="str">
        <f>""""&amp;A3473&amp;""","""&amp;B3473&amp;""","""&amp;C3473&amp;""","""&amp;D3473&amp;""","""&amp;E3473&amp;""","""&amp;F3473&amp;""","""&amp;G3473&amp;""","""&amp;H3473&amp;""","""&amp;I3473&amp;""","""&amp;J3473&amp;""","""&amp;K3473&amp;""""</f>
        <v>"Cleaning Equipment and Supplies","47000000","Cleaning and janitorial supplies","47130000","Cleaning rags and cloths and wipes","47131500","Cleaning cloths or wipes","47131502","Cloth, Lint Free, 50 Each","47131502.1","Laboratory"</v>
      </c>
    </row>
    <row r="3474" spans="1:13" ht="13" customHeight="1">
      <c r="A3474" s="11" t="s">
        <v>7861</v>
      </c>
      <c r="B3474" s="37" t="s">
        <v>7862</v>
      </c>
      <c r="C3474" s="12" t="s">
        <v>7952</v>
      </c>
      <c r="D3474" s="39" t="s">
        <v>7953</v>
      </c>
      <c r="E3474" s="12" t="s">
        <v>7964</v>
      </c>
      <c r="F3474" s="39" t="s">
        <v>7965</v>
      </c>
      <c r="G3474" s="12" t="s">
        <v>7966</v>
      </c>
      <c r="H3474" s="39" t="s">
        <v>7965</v>
      </c>
      <c r="I3474" s="12" t="s">
        <v>7966</v>
      </c>
      <c r="J3474" s="39" t="s">
        <v>7967</v>
      </c>
      <c r="K3474" s="11" t="s">
        <v>283</v>
      </c>
      <c r="L3474" s="5"/>
      <c r="M3474" s="16" t="str">
        <f>""""&amp;A3474&amp;""","""&amp;B3474&amp;""","""&amp;C3474&amp;""","""&amp;D3474&amp;""","""&amp;E3474&amp;""","""&amp;F3474&amp;""","""&amp;G3474&amp;""","""&amp;H3474&amp;""","""&amp;I3474&amp;""","""&amp;J3474&amp;""","""&amp;K3474&amp;""""</f>
        <v>"Cleaning Equipment and Supplies","47000000","Cleaning and janitorial supplies","47130000","Restroom supplies","47131700","Other Restroom supplies","47131700","Other Restroom supplies","47131700.0","N/A"</v>
      </c>
    </row>
    <row r="3475" spans="1:13" ht="13" customHeight="1">
      <c r="A3475" s="11" t="s">
        <v>7861</v>
      </c>
      <c r="B3475" s="37" t="s">
        <v>7862</v>
      </c>
      <c r="C3475" s="12" t="s">
        <v>7952</v>
      </c>
      <c r="D3475" s="39" t="s">
        <v>7953</v>
      </c>
      <c r="E3475" s="12" t="s">
        <v>7964</v>
      </c>
      <c r="F3475" s="39" t="s">
        <v>7965</v>
      </c>
      <c r="G3475" s="12" t="s">
        <v>7968</v>
      </c>
      <c r="H3475" s="39" t="s">
        <v>7969</v>
      </c>
      <c r="I3475" s="12" t="s">
        <v>7970</v>
      </c>
      <c r="J3475" s="39" t="s">
        <v>7971</v>
      </c>
      <c r="K3475" s="11" t="s">
        <v>527</v>
      </c>
      <c r="L3475" s="5"/>
      <c r="M3475" s="16" t="str">
        <f>""""&amp;A3475&amp;""","""&amp;B3475&amp;""","""&amp;C3475&amp;""","""&amp;D3475&amp;""","""&amp;E3475&amp;""","""&amp;F3475&amp;""","""&amp;G3475&amp;""","""&amp;H3475&amp;""","""&amp;I3475&amp;""","""&amp;J3475&amp;""","""&amp;K3475&amp;""""</f>
        <v>"Cleaning Equipment and Supplies","47000000","Cleaning and janitorial supplies","47130000","Restroom supplies","47131700","Paper towel dispensers","47131701","Other Paper towel dispensers","47131701.0","Other Non-Pharma"</v>
      </c>
    </row>
    <row r="3476" spans="1:13" ht="13" customHeight="1">
      <c r="A3476" s="11" t="s">
        <v>7861</v>
      </c>
      <c r="B3476" s="37">
        <v>47000000</v>
      </c>
      <c r="C3476" s="12" t="s">
        <v>7952</v>
      </c>
      <c r="D3476" s="39">
        <v>47130000</v>
      </c>
      <c r="E3476" s="12" t="s">
        <v>7964</v>
      </c>
      <c r="F3476" s="39">
        <v>47131700</v>
      </c>
      <c r="G3476" s="12" t="s">
        <v>7968</v>
      </c>
      <c r="H3476" s="39">
        <v>47131701</v>
      </c>
      <c r="I3476" s="12" t="s">
        <v>7972</v>
      </c>
      <c r="J3476" s="39" t="s">
        <v>7973</v>
      </c>
      <c r="K3476" s="11" t="s">
        <v>527</v>
      </c>
      <c r="L3476" s="5"/>
      <c r="M3476" s="16" t="str">
        <f>""""&amp;A3476&amp;""","""&amp;B3476&amp;""","""&amp;C3476&amp;""","""&amp;D3476&amp;""","""&amp;E3476&amp;""","""&amp;F3476&amp;""","""&amp;G3476&amp;""","""&amp;H3476&amp;""","""&amp;I3476&amp;""","""&amp;J3476&amp;""","""&amp;K3476&amp;""""</f>
        <v>"Cleaning Equipment and Supplies","47000000","Cleaning and janitorial supplies","47130000","Restroom supplies","47131700","Paper towel dispensers","47131701","Paper Towel Holder, Clear, Mountable","47131701.1","Other Non-Pharma"</v>
      </c>
    </row>
    <row r="3477" spans="1:13" ht="13" customHeight="1">
      <c r="A3477" s="11" t="s">
        <v>7861</v>
      </c>
      <c r="B3477" s="37" t="s">
        <v>7862</v>
      </c>
      <c r="C3477" s="12" t="s">
        <v>7952</v>
      </c>
      <c r="D3477" s="39" t="s">
        <v>7953</v>
      </c>
      <c r="E3477" s="12" t="s">
        <v>7974</v>
      </c>
      <c r="F3477" s="39" t="s">
        <v>7975</v>
      </c>
      <c r="G3477" s="12" t="s">
        <v>7976</v>
      </c>
      <c r="H3477" s="39" t="s">
        <v>7975</v>
      </c>
      <c r="I3477" s="12" t="s">
        <v>7976</v>
      </c>
      <c r="J3477" s="39" t="s">
        <v>7977</v>
      </c>
      <c r="K3477" s="11" t="s">
        <v>527</v>
      </c>
      <c r="L3477" s="5"/>
      <c r="M3477" s="16" t="str">
        <f>""""&amp;A3477&amp;""","""&amp;B3477&amp;""","""&amp;C3477&amp;""","""&amp;D3477&amp;""","""&amp;E3477&amp;""","""&amp;F3477&amp;""","""&amp;G3477&amp;""","""&amp;H3477&amp;""","""&amp;I3477&amp;""","""&amp;J3477&amp;""","""&amp;K3477&amp;""""</f>
        <v>"Cleaning Equipment and Supplies","47000000","Cleaning and janitorial supplies","47130000","Cleaning and disinfecting solutions","47131800","Other Cleaning and disinfecting solutions","47131800","Other Cleaning and disinfecting solutions","47131800.0","Other Non-Pharma"</v>
      </c>
    </row>
    <row r="3478" spans="1:13" ht="13" customHeight="1">
      <c r="A3478" s="11" t="s">
        <v>7861</v>
      </c>
      <c r="B3478" s="37">
        <v>47000000</v>
      </c>
      <c r="C3478" s="12" t="s">
        <v>7952</v>
      </c>
      <c r="D3478" s="39">
        <v>47130000</v>
      </c>
      <c r="E3478" s="12" t="s">
        <v>7974</v>
      </c>
      <c r="F3478" s="39">
        <v>47131800</v>
      </c>
      <c r="G3478" s="12" t="s">
        <v>7976</v>
      </c>
      <c r="H3478" s="39">
        <v>47131800</v>
      </c>
      <c r="I3478" s="12" t="s">
        <v>7978</v>
      </c>
      <c r="J3478" s="39" t="s">
        <v>7979</v>
      </c>
      <c r="K3478" s="11" t="s">
        <v>527</v>
      </c>
      <c r="L3478" s="5"/>
      <c r="M3478" s="16" t="str">
        <f>""""&amp;A3478&amp;""","""&amp;B3478&amp;""","""&amp;C3478&amp;""","""&amp;D3478&amp;""","""&amp;E3478&amp;""","""&amp;F3478&amp;""","""&amp;G3478&amp;""","""&amp;H3478&amp;""","""&amp;I3478&amp;""","""&amp;J3478&amp;""","""&amp;K3478&amp;""""</f>
        <v>"Cleaning Equipment and Supplies","47000000","Cleaning and janitorial supplies","47130000","Cleaning and disinfecting solutions","47131800","Other Cleaning and disinfecting solutions","47131800","Cleaner, Concentrate, Biodegradable, Phosphate-Free, Non-Toxic, Non-Caustic, 1 L","47131800.1","Other Non-Pharma"</v>
      </c>
    </row>
    <row r="3479" spans="1:13" ht="13" customHeight="1">
      <c r="A3479" s="11" t="s">
        <v>7861</v>
      </c>
      <c r="B3479" s="37">
        <v>47000000</v>
      </c>
      <c r="C3479" s="12" t="s">
        <v>7952</v>
      </c>
      <c r="D3479" s="39">
        <v>47130000</v>
      </c>
      <c r="E3479" s="12" t="s">
        <v>7974</v>
      </c>
      <c r="F3479" s="39">
        <v>47131800</v>
      </c>
      <c r="G3479" s="12" t="s">
        <v>7976</v>
      </c>
      <c r="H3479" s="39">
        <v>47131800</v>
      </c>
      <c r="I3479" s="12" t="s">
        <v>7980</v>
      </c>
      <c r="J3479" s="39" t="s">
        <v>7981</v>
      </c>
      <c r="K3479" s="11" t="s">
        <v>527</v>
      </c>
      <c r="L3479" s="5"/>
      <c r="M3479" s="16" t="str">
        <f>""""&amp;A3479&amp;""","""&amp;B3479&amp;""","""&amp;C3479&amp;""","""&amp;D3479&amp;""","""&amp;E3479&amp;""","""&amp;F3479&amp;""","""&amp;G3479&amp;""","""&amp;H3479&amp;""","""&amp;I3479&amp;""","""&amp;J3479&amp;""","""&amp;K3479&amp;""""</f>
        <v>"Cleaning Equipment and Supplies","47000000","Cleaning and janitorial supplies","47130000","Cleaning and disinfecting solutions","47131800","Other Cleaning and disinfecting solutions","47131800","Dakins Solution Half Strength, 200 mL","47131800.2","Other Non-Pharma"</v>
      </c>
    </row>
    <row r="3480" spans="1:13" ht="13" customHeight="1">
      <c r="A3480" s="11" t="s">
        <v>7861</v>
      </c>
      <c r="B3480" s="37">
        <v>47000000</v>
      </c>
      <c r="C3480" s="12" t="s">
        <v>7952</v>
      </c>
      <c r="D3480" s="39">
        <v>47130000</v>
      </c>
      <c r="E3480" s="12" t="s">
        <v>7974</v>
      </c>
      <c r="F3480" s="39">
        <v>47131800</v>
      </c>
      <c r="G3480" s="12" t="s">
        <v>7976</v>
      </c>
      <c r="H3480" s="39">
        <v>47131800</v>
      </c>
      <c r="I3480" s="11" t="s">
        <v>7982</v>
      </c>
      <c r="J3480" s="39" t="s">
        <v>7983</v>
      </c>
      <c r="K3480" s="11" t="s">
        <v>527</v>
      </c>
      <c r="L3480" s="5"/>
      <c r="M3480" s="16" t="str">
        <f>""""&amp;A3480&amp;""","""&amp;B3480&amp;""","""&amp;C3480&amp;""","""&amp;D3480&amp;""","""&amp;E3480&amp;""","""&amp;F3480&amp;""","""&amp;G3480&amp;""","""&amp;H3480&amp;""","""&amp;I3480&amp;""","""&amp;J3480&amp;""","""&amp;K3480&amp;""""</f>
        <v>"Cleaning Equipment and Supplies","47000000","Cleaning and janitorial supplies","47130000","Cleaning and disinfecting solutions","47131800","Other Cleaning and disinfecting solutions","47131800","Sodium Hypochlorite 6-14% Active Chlorine Solution, 500 mL","47131800.3","Other Non-Pharma"</v>
      </c>
    </row>
    <row r="3481" spans="1:13" ht="13" customHeight="1">
      <c r="A3481" s="11" t="s">
        <v>7861</v>
      </c>
      <c r="B3481" s="37" t="s">
        <v>7862</v>
      </c>
      <c r="C3481" s="12" t="s">
        <v>7952</v>
      </c>
      <c r="D3481" s="39" t="s">
        <v>7953</v>
      </c>
      <c r="E3481" s="12" t="s">
        <v>7974</v>
      </c>
      <c r="F3481" s="39" t="s">
        <v>7975</v>
      </c>
      <c r="G3481" s="12" t="s">
        <v>7984</v>
      </c>
      <c r="H3481" s="39" t="s">
        <v>7985</v>
      </c>
      <c r="I3481" s="11" t="s">
        <v>7986</v>
      </c>
      <c r="J3481" s="39" t="s">
        <v>7987</v>
      </c>
      <c r="K3481" s="11" t="s">
        <v>527</v>
      </c>
      <c r="L3481" s="5"/>
      <c r="M3481" s="16" t="str">
        <f>""""&amp;A3481&amp;""","""&amp;B3481&amp;""","""&amp;C3481&amp;""","""&amp;D3481&amp;""","""&amp;E3481&amp;""","""&amp;F3481&amp;""","""&amp;G3481&amp;""","""&amp;H3481&amp;""","""&amp;I3481&amp;""","""&amp;J3481&amp;""","""&amp;K3481&amp;""""</f>
        <v>"Cleaning Equipment and Supplies","47000000","Cleaning and janitorial supplies","47130000","Cleaning and disinfecting solutions","47131800","General purpose cleaners","47131805","Other General purpose cleaners","47131805.0","Other Non-Pharma"</v>
      </c>
    </row>
    <row r="3482" spans="1:13" ht="13" customHeight="1">
      <c r="A3482" s="11" t="s">
        <v>7861</v>
      </c>
      <c r="B3482" s="37" t="s">
        <v>7862</v>
      </c>
      <c r="C3482" s="12" t="s">
        <v>7952</v>
      </c>
      <c r="D3482" s="39" t="s">
        <v>7953</v>
      </c>
      <c r="E3482" s="12" t="s">
        <v>7974</v>
      </c>
      <c r="F3482" s="39" t="s">
        <v>7975</v>
      </c>
      <c r="G3482" s="12" t="s">
        <v>7984</v>
      </c>
      <c r="H3482" s="39" t="s">
        <v>7985</v>
      </c>
      <c r="I3482" s="11" t="s">
        <v>7988</v>
      </c>
      <c r="J3482" s="39" t="s">
        <v>7989</v>
      </c>
      <c r="K3482" s="11" t="s">
        <v>527</v>
      </c>
      <c r="L3482" s="5"/>
      <c r="M3482" s="16" t="str">
        <f>""""&amp;A3482&amp;""","""&amp;B3482&amp;""","""&amp;C3482&amp;""","""&amp;D3482&amp;""","""&amp;E3482&amp;""","""&amp;F3482&amp;""","""&amp;G3482&amp;""","""&amp;H3482&amp;""","""&amp;I3482&amp;""","""&amp;J3482&amp;""","""&amp;K3482&amp;""""</f>
        <v>"Cleaning Equipment and Supplies","47000000","Cleaning and janitorial supplies","47130000","Cleaning and disinfecting solutions","47131800","General purpose cleaners","47131805","Cleaner, General Purpose, 1 L","47131805.1","Other Non-Pharma"</v>
      </c>
    </row>
    <row r="3483" spans="1:13" ht="13" customHeight="1">
      <c r="A3483" s="11" t="s">
        <v>7861</v>
      </c>
      <c r="B3483" s="37" t="s">
        <v>7862</v>
      </c>
      <c r="C3483" s="12" t="s">
        <v>7952</v>
      </c>
      <c r="D3483" s="39" t="s">
        <v>7953</v>
      </c>
      <c r="E3483" s="12" t="s">
        <v>7974</v>
      </c>
      <c r="F3483" s="39" t="s">
        <v>7975</v>
      </c>
      <c r="G3483" s="12" t="s">
        <v>7984</v>
      </c>
      <c r="H3483" s="39" t="s">
        <v>7985</v>
      </c>
      <c r="I3483" s="11" t="s">
        <v>7990</v>
      </c>
      <c r="J3483" s="39" t="s">
        <v>7991</v>
      </c>
      <c r="K3483" s="11" t="s">
        <v>527</v>
      </c>
      <c r="L3483" s="5"/>
      <c r="M3483" s="16" t="str">
        <f>""""&amp;A3483&amp;""","""&amp;B3483&amp;""","""&amp;C3483&amp;""","""&amp;D3483&amp;""","""&amp;E3483&amp;""","""&amp;F3483&amp;""","""&amp;G3483&amp;""","""&amp;H3483&amp;""","""&amp;I3483&amp;""","""&amp;J3483&amp;""","""&amp;K3483&amp;""""</f>
        <v>"Cleaning Equipment and Supplies","47000000","Cleaning and janitorial supplies","47130000","Cleaning and disinfecting solutions","47131800","General purpose cleaners","47131805","Cleaner, General Purpose, 10 L","47131805.2","Other Non-Pharma"</v>
      </c>
    </row>
    <row r="3484" spans="1:13" ht="13" customHeight="1">
      <c r="A3484" s="11" t="s">
        <v>7861</v>
      </c>
      <c r="B3484" s="37" t="s">
        <v>7862</v>
      </c>
      <c r="C3484" s="12" t="s">
        <v>7952</v>
      </c>
      <c r="D3484" s="39" t="s">
        <v>7953</v>
      </c>
      <c r="E3484" s="12" t="s">
        <v>7992</v>
      </c>
      <c r="F3484" s="39" t="s">
        <v>7993</v>
      </c>
      <c r="G3484" s="12" t="s">
        <v>7994</v>
      </c>
      <c r="H3484" s="39" t="s">
        <v>7993</v>
      </c>
      <c r="I3484" s="12" t="s">
        <v>7994</v>
      </c>
      <c r="J3484" s="39" t="s">
        <v>7995</v>
      </c>
      <c r="K3484" s="11" t="s">
        <v>283</v>
      </c>
      <c r="L3484" s="5"/>
      <c r="M3484" s="16" t="str">
        <f>""""&amp;A3484&amp;""","""&amp;B3484&amp;""","""&amp;C3484&amp;""","""&amp;D3484&amp;""","""&amp;E3484&amp;""","""&amp;F3484&amp;""","""&amp;G3484&amp;""","""&amp;H3484&amp;""","""&amp;I3484&amp;""","""&amp;J3484&amp;""","""&amp;K3484&amp;""""</f>
        <v>"Cleaning Equipment and Supplies","47000000","Cleaning and janitorial supplies","47130000","Absorbents","47131900","Other Absorbents","47131900","Other Absorbents","47131900.0","N/A"</v>
      </c>
    </row>
    <row r="3485" spans="1:13" ht="13" customHeight="1">
      <c r="A3485" s="11" t="s">
        <v>7861</v>
      </c>
      <c r="B3485" s="37" t="s">
        <v>7862</v>
      </c>
      <c r="C3485" s="12" t="s">
        <v>7952</v>
      </c>
      <c r="D3485" s="39" t="s">
        <v>7953</v>
      </c>
      <c r="E3485" s="12" t="s">
        <v>7992</v>
      </c>
      <c r="F3485" s="39" t="s">
        <v>7993</v>
      </c>
      <c r="G3485" s="12" t="s">
        <v>7996</v>
      </c>
      <c r="H3485" s="39" t="s">
        <v>7997</v>
      </c>
      <c r="I3485" s="12" t="s">
        <v>7998</v>
      </c>
      <c r="J3485" s="39" t="s">
        <v>7999</v>
      </c>
      <c r="K3485" s="11" t="s">
        <v>26</v>
      </c>
      <c r="L3485" s="5"/>
      <c r="M3485" s="16" t="str">
        <f>""""&amp;A3485&amp;""","""&amp;B3485&amp;""","""&amp;C3485&amp;""","""&amp;D3485&amp;""","""&amp;E3485&amp;""","""&amp;F3485&amp;""","""&amp;G3485&amp;""","""&amp;H3485&amp;""","""&amp;I3485&amp;""","""&amp;J3485&amp;""","""&amp;K3485&amp;""""</f>
        <v>"Cleaning Equipment and Supplies","47000000","Cleaning and janitorial supplies","47130000","Absorbents","47131900","Spill kits","47131905","Other Spill kits","47131905.0","Laboratory"</v>
      </c>
    </row>
    <row r="3486" spans="1:13" ht="13" customHeight="1">
      <c r="A3486" s="11" t="s">
        <v>7861</v>
      </c>
      <c r="B3486" s="37">
        <v>47000000</v>
      </c>
      <c r="C3486" s="12" t="s">
        <v>7952</v>
      </c>
      <c r="D3486" s="39">
        <v>47130000</v>
      </c>
      <c r="E3486" s="12" t="s">
        <v>7992</v>
      </c>
      <c r="F3486" s="39">
        <v>47131900</v>
      </c>
      <c r="G3486" s="12" t="s">
        <v>7996</v>
      </c>
      <c r="H3486" s="39">
        <v>47131905</v>
      </c>
      <c r="I3486" s="11" t="s">
        <v>8000</v>
      </c>
      <c r="J3486" s="39" t="s">
        <v>8001</v>
      </c>
      <c r="K3486" s="11" t="s">
        <v>26</v>
      </c>
      <c r="L3486" s="5"/>
      <c r="M3486" s="16" t="str">
        <f>""""&amp;A3486&amp;""","""&amp;B3486&amp;""","""&amp;C3486&amp;""","""&amp;D3486&amp;""","""&amp;E3486&amp;""","""&amp;F3486&amp;""","""&amp;G3486&amp;""","""&amp;H3486&amp;""","""&amp;I3486&amp;""","""&amp;J3486&amp;""","""&amp;K3486&amp;""""</f>
        <v>"Cleaning Equipment and Supplies","47000000","Cleaning and janitorial supplies","47130000","Absorbents","47131900","Spill kits","47131905","Safetec EZ Cleans Infectious Spill Cleanup Kit","47131905.1","Laboratory"</v>
      </c>
    </row>
    <row r="3487" spans="1:13" ht="13" customHeight="1">
      <c r="A3487" s="27" t="s">
        <v>12667</v>
      </c>
      <c r="B3487" s="27" t="s">
        <v>12668</v>
      </c>
      <c r="C3487" s="29" t="s">
        <v>12669</v>
      </c>
      <c r="D3487" s="29" t="s">
        <v>12670</v>
      </c>
      <c r="E3487" s="29" t="s">
        <v>12671</v>
      </c>
      <c r="F3487" s="29" t="s">
        <v>12672</v>
      </c>
      <c r="G3487" s="29" t="s">
        <v>12673</v>
      </c>
      <c r="H3487" s="29" t="s">
        <v>12674</v>
      </c>
      <c r="I3487" s="27" t="s">
        <v>12676</v>
      </c>
      <c r="J3487" s="29" t="s">
        <v>12677</v>
      </c>
      <c r="K3487" s="27" t="s">
        <v>527</v>
      </c>
      <c r="L3487" s="5"/>
      <c r="M3487" s="16"/>
    </row>
    <row r="3488" spans="1:13" ht="13" customHeight="1">
      <c r="A3488" s="27" t="s">
        <v>12667</v>
      </c>
      <c r="B3488" s="27" t="s">
        <v>12668</v>
      </c>
      <c r="C3488" s="29" t="s">
        <v>12669</v>
      </c>
      <c r="D3488" s="29" t="s">
        <v>12670</v>
      </c>
      <c r="E3488" s="29" t="s">
        <v>12671</v>
      </c>
      <c r="F3488" s="29" t="s">
        <v>12672</v>
      </c>
      <c r="G3488" s="29" t="s">
        <v>12673</v>
      </c>
      <c r="H3488" s="29" t="s">
        <v>12674</v>
      </c>
      <c r="I3488" s="27" t="s">
        <v>12675</v>
      </c>
      <c r="J3488" s="29" t="s">
        <v>12678</v>
      </c>
      <c r="K3488" s="27" t="s">
        <v>527</v>
      </c>
      <c r="L3488" s="5"/>
      <c r="M3488" s="16"/>
    </row>
    <row r="3489" spans="1:13" ht="13" customHeight="1">
      <c r="A3489" s="11" t="s">
        <v>8002</v>
      </c>
      <c r="B3489" s="37" t="str">
        <f>LEFT(H3489,2)&amp;"000000"</f>
        <v>49000000</v>
      </c>
      <c r="C3489" s="12" t="s">
        <v>8003</v>
      </c>
      <c r="D3489" s="39" t="str">
        <f>LEFT(H3489,4)&amp;"0000"</f>
        <v>49120000</v>
      </c>
      <c r="E3489" s="12" t="s">
        <v>8004</v>
      </c>
      <c r="F3489" s="39" t="str">
        <f>LEFT(H3489,6)&amp;"00"</f>
        <v>49121500</v>
      </c>
      <c r="G3489" s="12" t="s">
        <v>8005</v>
      </c>
      <c r="H3489" s="39" t="s">
        <v>8006</v>
      </c>
      <c r="I3489" s="11" t="s">
        <v>8007</v>
      </c>
      <c r="J3489" s="39" t="s">
        <v>8008</v>
      </c>
      <c r="K3489" s="11" t="s">
        <v>527</v>
      </c>
      <c r="L3489" s="5"/>
      <c r="M3489" s="16" t="str">
        <f>""""&amp;A3489&amp;""","""&amp;B3489&amp;""","""&amp;C3489&amp;""","""&amp;D3489&amp;""","""&amp;E3489&amp;""","""&amp;F3489&amp;""","""&amp;G3489&amp;""","""&amp;H3489&amp;""","""&amp;I3489&amp;""","""&amp;J3489&amp;""","""&amp;K3489&amp;""""</f>
        <v>"Sports and Recreational Equipment and Supplies and Accessories","49000000","Camping and outdoor equipment and accessories","49120000","Camping and outdoor equipment","49121500","Tents","49121503","Other Tents","49121503.0","Other Non-Pharma"</v>
      </c>
    </row>
    <row r="3490" spans="1:13" ht="13" customHeight="1">
      <c r="A3490" s="11" t="s">
        <v>8002</v>
      </c>
      <c r="B3490" s="37" t="str">
        <f>LEFT(H3490,2)&amp;"000000"</f>
        <v>49000000</v>
      </c>
      <c r="C3490" s="12" t="s">
        <v>8003</v>
      </c>
      <c r="D3490" s="39" t="str">
        <f>LEFT(H3490,4)&amp;"0000"</f>
        <v>49120000</v>
      </c>
      <c r="E3490" s="12" t="s">
        <v>8004</v>
      </c>
      <c r="F3490" s="39" t="str">
        <f>LEFT(H3490,6)&amp;"00"</f>
        <v>49121500</v>
      </c>
      <c r="G3490" s="12" t="s">
        <v>8005</v>
      </c>
      <c r="H3490" s="39" t="s">
        <v>8006</v>
      </c>
      <c r="I3490" s="12" t="s">
        <v>8009</v>
      </c>
      <c r="J3490" s="39" t="s">
        <v>8010</v>
      </c>
      <c r="K3490" s="11" t="s">
        <v>527</v>
      </c>
      <c r="L3490" s="5"/>
      <c r="M3490" s="16" t="str">
        <f>""""&amp;A3490&amp;""","""&amp;B3490&amp;""","""&amp;C3490&amp;""","""&amp;D3490&amp;""","""&amp;E3490&amp;""","""&amp;F3490&amp;""","""&amp;G3490&amp;""","""&amp;H3490&amp;""","""&amp;I3490&amp;""","""&amp;J3490&amp;""","""&amp;K3490&amp;""""</f>
        <v>"Sports and Recreational Equipment and Supplies and Accessories","49000000","Camping and outdoor equipment and accessories","49120000","Camping and outdoor equipment","49121500","Tents","49121503","Tent, 2 Person, Square, Polyester, Fibreglass Frame, 1 Each","49121503.1","Other Non-Pharma"</v>
      </c>
    </row>
    <row r="3491" spans="1:13" ht="13" customHeight="1">
      <c r="A3491" s="11" t="s">
        <v>8002</v>
      </c>
      <c r="B3491" s="37" t="str">
        <f>LEFT(H3491,2)&amp;"000000"</f>
        <v>49000000</v>
      </c>
      <c r="C3491" s="12" t="s">
        <v>8003</v>
      </c>
      <c r="D3491" s="39" t="str">
        <f>LEFT(H3491,4)&amp;"0000"</f>
        <v>49120000</v>
      </c>
      <c r="E3491" s="12" t="s">
        <v>8004</v>
      </c>
      <c r="F3491" s="39" t="str">
        <f>LEFT(H3491,6)&amp;"00"</f>
        <v>49121500</v>
      </c>
      <c r="G3491" s="12" t="s">
        <v>8005</v>
      </c>
      <c r="H3491" s="39" t="s">
        <v>8006</v>
      </c>
      <c r="I3491" s="12" t="s">
        <v>8011</v>
      </c>
      <c r="J3491" s="39" t="s">
        <v>8012</v>
      </c>
      <c r="K3491" s="11" t="s">
        <v>527</v>
      </c>
      <c r="L3491" s="5"/>
      <c r="M3491" s="16" t="str">
        <f>""""&amp;A3491&amp;""","""&amp;B3491&amp;""","""&amp;C3491&amp;""","""&amp;D3491&amp;""","""&amp;E3491&amp;""","""&amp;F3491&amp;""","""&amp;G3491&amp;""","""&amp;H3491&amp;""","""&amp;I3491&amp;""","""&amp;J3491&amp;""","""&amp;K3491&amp;""""</f>
        <v>"Sports and Recreational Equipment and Supplies and Accessories","49000000","Camping and outdoor equipment and accessories","49120000","Camping and outdoor equipment","49121500","Tents","49121503","Tent, 3 Person, Dome, Fibreglass Frame, 1 Each","49121503.2","Other Non-Pharma"</v>
      </c>
    </row>
    <row r="3492" spans="1:13" ht="13" customHeight="1">
      <c r="A3492" s="11" t="s">
        <v>8002</v>
      </c>
      <c r="B3492" s="37" t="str">
        <f>LEFT(H3492,2)&amp;"000000"</f>
        <v>49000000</v>
      </c>
      <c r="C3492" s="12" t="s">
        <v>8003</v>
      </c>
      <c r="D3492" s="39" t="str">
        <f>LEFT(H3492,4)&amp;"0000"</f>
        <v>49120000</v>
      </c>
      <c r="E3492" s="12" t="s">
        <v>8004</v>
      </c>
      <c r="F3492" s="39" t="str">
        <f>LEFT(H3492,6)&amp;"00"</f>
        <v>49121500</v>
      </c>
      <c r="G3492" s="12" t="s">
        <v>8013</v>
      </c>
      <c r="H3492" s="39" t="s">
        <v>8014</v>
      </c>
      <c r="I3492" s="12" t="s">
        <v>8015</v>
      </c>
      <c r="J3492" s="39" t="s">
        <v>8016</v>
      </c>
      <c r="K3492" s="11" t="s">
        <v>527</v>
      </c>
      <c r="L3492" s="5"/>
      <c r="M3492" s="16" t="str">
        <f>""""&amp;A3492&amp;""","""&amp;B3492&amp;""","""&amp;C3492&amp;""","""&amp;D3492&amp;""","""&amp;E3492&amp;""","""&amp;F3492&amp;""","""&amp;G3492&amp;""","""&amp;H3492&amp;""","""&amp;I3492&amp;""","""&amp;J3492&amp;""","""&amp;K3492&amp;""""</f>
        <v>"Sports and Recreational Equipment and Supplies and Accessories","49000000","Camping and outdoor equipment and accessories","49120000","Camping and outdoor equipment","49121500","Sleeping bags","49121504","Other Sleeping bags","49121504.0","Other Non-Pharma"</v>
      </c>
    </row>
    <row r="3493" spans="1:13" ht="13" customHeight="1">
      <c r="A3493" s="11" t="s">
        <v>8002</v>
      </c>
      <c r="B3493" s="37" t="str">
        <f>LEFT(H3493,2)&amp;"000000"</f>
        <v>49000000</v>
      </c>
      <c r="C3493" s="12" t="s">
        <v>8003</v>
      </c>
      <c r="D3493" s="39" t="str">
        <f>LEFT(H3493,4)&amp;"0000"</f>
        <v>49120000</v>
      </c>
      <c r="E3493" s="12" t="s">
        <v>8004</v>
      </c>
      <c r="F3493" s="39" t="str">
        <f>LEFT(H3493,6)&amp;"00"</f>
        <v>49121500</v>
      </c>
      <c r="G3493" s="12" t="s">
        <v>8013</v>
      </c>
      <c r="H3493" s="39" t="s">
        <v>8014</v>
      </c>
      <c r="I3493" s="12" t="s">
        <v>8017</v>
      </c>
      <c r="J3493" s="39" t="s">
        <v>8018</v>
      </c>
      <c r="K3493" s="11" t="s">
        <v>527</v>
      </c>
      <c r="L3493" s="5"/>
      <c r="M3493" s="16" t="str">
        <f>""""&amp;A3493&amp;""","""&amp;B3493&amp;""","""&amp;C3493&amp;""","""&amp;D3493&amp;""","""&amp;E3493&amp;""","""&amp;F3493&amp;""","""&amp;G3493&amp;""","""&amp;H3493&amp;""","""&amp;I3493&amp;""","""&amp;J3493&amp;""","""&amp;K3493&amp;""""</f>
        <v>"Sports and Recreational Equipment and Supplies and Accessories","49000000","Camping and outdoor equipment and accessories","49120000","Camping and outdoor equipment","49121500","Sleeping bags","49121504","Sleeping Bag, Adult, Insulated, 1 Each","49121504.1","Other Non-Pharma"</v>
      </c>
    </row>
    <row r="3494" spans="1:13" ht="13" customHeight="1">
      <c r="A3494" s="11" t="s">
        <v>8019</v>
      </c>
      <c r="B3494" s="37" t="s">
        <v>8020</v>
      </c>
      <c r="C3494" s="12" t="s">
        <v>8019</v>
      </c>
      <c r="D3494" s="39" t="s">
        <v>8021</v>
      </c>
      <c r="E3494" s="12" t="s">
        <v>8019</v>
      </c>
      <c r="F3494" s="39" t="s">
        <v>8022</v>
      </c>
      <c r="G3494" s="12" t="s">
        <v>8023</v>
      </c>
      <c r="H3494" s="39" t="s">
        <v>8024</v>
      </c>
      <c r="I3494" s="11" t="s">
        <v>8025</v>
      </c>
      <c r="J3494" s="39" t="s">
        <v>8026</v>
      </c>
      <c r="K3494" s="11" t="s">
        <v>8027</v>
      </c>
      <c r="L3494" s="5"/>
      <c r="M3494" s="16" t="str">
        <f>""""&amp;A3494&amp;""","""&amp;B3494&amp;""","""&amp;C3494&amp;""","""&amp;D3494&amp;""","""&amp;E3494&amp;""","""&amp;F3494&amp;""","""&amp;G3494&amp;""","""&amp;H3494&amp;""","""&amp;I3494&amp;""","""&amp;J3494&amp;""","""&amp;K3494&amp;""""</f>
        <v>"Vector Control Equipment","85111700-1","Vector Control Equipment","85111700-2","Vector Control Equipment","85111700-3","Mosquito nets","49121508-0","Other Mosquito nets","49121508-0.0","LLINs"</v>
      </c>
    </row>
    <row r="3495" spans="1:13" ht="13" customHeight="1">
      <c r="A3495" s="11" t="s">
        <v>8019</v>
      </c>
      <c r="B3495" s="37" t="s">
        <v>8020</v>
      </c>
      <c r="C3495" s="53" t="s">
        <v>8028</v>
      </c>
      <c r="D3495" s="54" t="s">
        <v>8029</v>
      </c>
      <c r="E3495" s="53" t="s">
        <v>8030</v>
      </c>
      <c r="F3495" s="54" t="s">
        <v>8031</v>
      </c>
      <c r="G3495" s="53" t="s">
        <v>8032</v>
      </c>
      <c r="H3495" s="54" t="s">
        <v>8033</v>
      </c>
      <c r="I3495" s="11" t="s">
        <v>8034</v>
      </c>
      <c r="J3495" s="39" t="s">
        <v>8035</v>
      </c>
      <c r="K3495" s="11" t="s">
        <v>8027</v>
      </c>
      <c r="L3495" s="5"/>
      <c r="M3495" s="16" t="str">
        <f>""""&amp;A3495&amp;""","""&amp;B3495&amp;""","""&amp;C3495&amp;""","""&amp;D3495&amp;""","""&amp;E3495&amp;""","""&amp;F3495&amp;""","""&amp;G3495&amp;""","""&amp;H3495&amp;""","""&amp;I3495&amp;""","""&amp;J3495&amp;""","""&amp;K3495&amp;""""</f>
        <v>"Vector Control Equipment","85111700-1","Long Lasting Insecticide Treated Net","85111700-4","Rectangular","85111700-5","Rectangular Blue","49121508-1","Long Lasting Insecticide Treated Net (LLIN) 160x180x150 cm (LxWxH) Rectangular Polyester (Blue)","49121508-0.1","LLINs"</v>
      </c>
    </row>
    <row r="3496" spans="1:13" ht="13" customHeight="1">
      <c r="A3496" s="11" t="s">
        <v>8019</v>
      </c>
      <c r="B3496" s="37" t="s">
        <v>8020</v>
      </c>
      <c r="C3496" s="53" t="s">
        <v>8028</v>
      </c>
      <c r="D3496" s="54" t="s">
        <v>8029</v>
      </c>
      <c r="E3496" s="53" t="s">
        <v>8030</v>
      </c>
      <c r="F3496" s="54" t="s">
        <v>8031</v>
      </c>
      <c r="G3496" s="53" t="s">
        <v>8036</v>
      </c>
      <c r="H3496" s="54" t="s">
        <v>8037</v>
      </c>
      <c r="I3496" s="11" t="s">
        <v>8038</v>
      </c>
      <c r="J3496" s="39" t="s">
        <v>8039</v>
      </c>
      <c r="K3496" s="11" t="s">
        <v>8027</v>
      </c>
      <c r="L3496" s="5"/>
      <c r="M3496" s="16" t="str">
        <f>""""&amp;A3496&amp;""","""&amp;B3496&amp;""","""&amp;C3496&amp;""","""&amp;D3496&amp;""","""&amp;E3496&amp;""","""&amp;F3496&amp;""","""&amp;G3496&amp;""","""&amp;H3496&amp;""","""&amp;I3496&amp;""","""&amp;J3496&amp;""","""&amp;K3496&amp;""""</f>
        <v>"Vector Control Equipment","85111700-1","Long Lasting Insecticide Treated Net","85111700-4","Rectangular","85111700-5","Rectangular White","49121508-2","Long Lasting Insecticide Treated Net (LLIN) 180x160x170 cm (LxWxH) Rectangular Polyester (White)","49121508-0.10","LLINs"</v>
      </c>
    </row>
    <row r="3497" spans="1:13" ht="13" customHeight="1">
      <c r="A3497" s="11" t="s">
        <v>8019</v>
      </c>
      <c r="B3497" s="37" t="s">
        <v>8020</v>
      </c>
      <c r="C3497" s="53" t="s">
        <v>8028</v>
      </c>
      <c r="D3497" s="54" t="s">
        <v>8029</v>
      </c>
      <c r="E3497" s="53" t="s">
        <v>8030</v>
      </c>
      <c r="F3497" s="54" t="s">
        <v>8031</v>
      </c>
      <c r="G3497" s="53" t="s">
        <v>8032</v>
      </c>
      <c r="H3497" s="54" t="s">
        <v>8033</v>
      </c>
      <c r="I3497" s="11" t="s">
        <v>8040</v>
      </c>
      <c r="J3497" s="39" t="s">
        <v>8041</v>
      </c>
      <c r="K3497" s="11" t="s">
        <v>8027</v>
      </c>
      <c r="L3497" s="5"/>
      <c r="M3497" s="16" t="str">
        <f>""""&amp;A3497&amp;""","""&amp;B3497&amp;""","""&amp;C3497&amp;""","""&amp;D3497&amp;""","""&amp;E3497&amp;""","""&amp;F3497&amp;""","""&amp;G3497&amp;""","""&amp;H3497&amp;""","""&amp;I3497&amp;""","""&amp;J3497&amp;""","""&amp;K3497&amp;""""</f>
        <v>"Vector Control Equipment","85111700-1","Long Lasting Insecticide Treated Net","85111700-4","Rectangular","85111700-5","Rectangular Blue","49121508-1","Long Lasting Insecticide Treated Net (LLIN) 180x160x170 cm (LxWxH) Rectangular Polyethylene (Blue)","49121508-0.11","LLINs"</v>
      </c>
    </row>
    <row r="3498" spans="1:13" ht="13" customHeight="1">
      <c r="A3498" s="11" t="s">
        <v>8019</v>
      </c>
      <c r="B3498" s="37" t="s">
        <v>8020</v>
      </c>
      <c r="C3498" s="53" t="s">
        <v>8028</v>
      </c>
      <c r="D3498" s="54" t="s">
        <v>8029</v>
      </c>
      <c r="E3498" s="53" t="s">
        <v>8030</v>
      </c>
      <c r="F3498" s="54" t="s">
        <v>8031</v>
      </c>
      <c r="G3498" s="53" t="s">
        <v>8036</v>
      </c>
      <c r="H3498" s="54" t="s">
        <v>8037</v>
      </c>
      <c r="I3498" s="12" t="s">
        <v>8042</v>
      </c>
      <c r="J3498" s="39" t="s">
        <v>8043</v>
      </c>
      <c r="K3498" s="11" t="s">
        <v>8027</v>
      </c>
      <c r="L3498" s="5"/>
      <c r="M3498" s="16" t="str">
        <f>""""&amp;A3498&amp;""","""&amp;B3498&amp;""","""&amp;C3498&amp;""","""&amp;D3498&amp;""","""&amp;E3498&amp;""","""&amp;F3498&amp;""","""&amp;G3498&amp;""","""&amp;H3498&amp;""","""&amp;I3498&amp;""","""&amp;J3498&amp;""","""&amp;K3498&amp;""""</f>
        <v>"Vector Control Equipment","85111700-1","Long Lasting Insecticide Treated Net","85111700-4","Rectangular","85111700-5","Rectangular White","49121508-2","Long Lasting Insecticide Treated Net (LLIN) 180x160x170 cm (LxWxH) Rectangular Polyethylene (White)","49121508-0.12","LLINs"</v>
      </c>
    </row>
    <row r="3499" spans="1:13" ht="13" customHeight="1">
      <c r="A3499" s="11" t="s">
        <v>8019</v>
      </c>
      <c r="B3499" s="37" t="s">
        <v>8020</v>
      </c>
      <c r="C3499" s="53" t="s">
        <v>8028</v>
      </c>
      <c r="D3499" s="54" t="s">
        <v>8029</v>
      </c>
      <c r="E3499" s="53" t="s">
        <v>8030</v>
      </c>
      <c r="F3499" s="54" t="s">
        <v>8031</v>
      </c>
      <c r="G3499" s="53" t="s">
        <v>8032</v>
      </c>
      <c r="H3499" s="54" t="s">
        <v>8033</v>
      </c>
      <c r="I3499" s="12" t="s">
        <v>8044</v>
      </c>
      <c r="J3499" s="39" t="s">
        <v>8045</v>
      </c>
      <c r="K3499" s="19" t="s">
        <v>8027</v>
      </c>
      <c r="L3499" s="5"/>
      <c r="M3499" s="16" t="str">
        <f>""""&amp;A3499&amp;""","""&amp;B3499&amp;""","""&amp;C3499&amp;""","""&amp;D3499&amp;""","""&amp;E3499&amp;""","""&amp;F3499&amp;""","""&amp;G3499&amp;""","""&amp;H3499&amp;""","""&amp;I3499&amp;""","""&amp;J3499&amp;""","""&amp;K3499&amp;""""</f>
        <v>"Vector Control Equipment","85111700-1","Long Lasting Insecticide Treated Net","85111700-4","Rectangular","85111700-5","Rectangular Blue","49121508-1","Long Lasting Insecticide Treated Net (LLIN) 180x160x180 cm (LxWxH) Rectangular Polyester (Blue)","49121508-0.13","LLINs"</v>
      </c>
    </row>
    <row r="3500" spans="1:13" ht="13" customHeight="1">
      <c r="A3500" s="11" t="s">
        <v>8019</v>
      </c>
      <c r="B3500" s="37" t="s">
        <v>8020</v>
      </c>
      <c r="C3500" s="53" t="s">
        <v>8028</v>
      </c>
      <c r="D3500" s="54" t="s">
        <v>8029</v>
      </c>
      <c r="E3500" s="53" t="s">
        <v>8030</v>
      </c>
      <c r="F3500" s="54" t="s">
        <v>8031</v>
      </c>
      <c r="G3500" s="53" t="s">
        <v>8036</v>
      </c>
      <c r="H3500" s="54" t="s">
        <v>8037</v>
      </c>
      <c r="I3500" s="12" t="s">
        <v>8046</v>
      </c>
      <c r="J3500" s="39" t="s">
        <v>8047</v>
      </c>
      <c r="K3500" s="19" t="s">
        <v>8027</v>
      </c>
      <c r="L3500" s="5"/>
      <c r="M3500" s="16" t="str">
        <f>""""&amp;A3500&amp;""","""&amp;B3500&amp;""","""&amp;C3500&amp;""","""&amp;D3500&amp;""","""&amp;E3500&amp;""","""&amp;F3500&amp;""","""&amp;G3500&amp;""","""&amp;H3500&amp;""","""&amp;I3500&amp;""","""&amp;J3500&amp;""","""&amp;K3500&amp;""""</f>
        <v>"Vector Control Equipment","85111700-1","Long Lasting Insecticide Treated Net","85111700-4","Rectangular","85111700-5","Rectangular White","49121508-2","Long Lasting Insecticide Treated Net (LLIN) 180x160x180 cm (LxWxH) Rectangular Polyester (White)","49121508-0.14","LLINs"</v>
      </c>
    </row>
    <row r="3501" spans="1:13" ht="13" customHeight="1">
      <c r="A3501" s="11" t="s">
        <v>8019</v>
      </c>
      <c r="B3501" s="37" t="s">
        <v>8020</v>
      </c>
      <c r="C3501" s="53" t="s">
        <v>8028</v>
      </c>
      <c r="D3501" s="54" t="s">
        <v>8029</v>
      </c>
      <c r="E3501" s="53" t="s">
        <v>8030</v>
      </c>
      <c r="F3501" s="54" t="s">
        <v>8031</v>
      </c>
      <c r="G3501" s="53" t="s">
        <v>8032</v>
      </c>
      <c r="H3501" s="54" t="s">
        <v>8033</v>
      </c>
      <c r="I3501" s="12" t="s">
        <v>8048</v>
      </c>
      <c r="J3501" s="39" t="s">
        <v>8049</v>
      </c>
      <c r="K3501" s="19" t="s">
        <v>8027</v>
      </c>
      <c r="L3501" s="5"/>
      <c r="M3501" s="16" t="str">
        <f>""""&amp;A3501&amp;""","""&amp;B3501&amp;""","""&amp;C3501&amp;""","""&amp;D3501&amp;""","""&amp;E3501&amp;""","""&amp;F3501&amp;""","""&amp;G3501&amp;""","""&amp;H3501&amp;""","""&amp;I3501&amp;""","""&amp;J3501&amp;""","""&amp;K3501&amp;""""</f>
        <v>"Vector Control Equipment","85111700-1","Long Lasting Insecticide Treated Net","85111700-4","Rectangular","85111700-5","Rectangular Blue","49121508-1","Long Lasting Insecticide Treated Net (LLIN) 180x160x180 cm (LxWxH) Rectangular Polyethylene (Blue)","49121508-0.15","LLINs"</v>
      </c>
    </row>
    <row r="3502" spans="1:13" ht="13" customHeight="1">
      <c r="A3502" s="11" t="s">
        <v>8019</v>
      </c>
      <c r="B3502" s="37" t="s">
        <v>8020</v>
      </c>
      <c r="C3502" s="53" t="s">
        <v>8028</v>
      </c>
      <c r="D3502" s="54" t="s">
        <v>8029</v>
      </c>
      <c r="E3502" s="53" t="s">
        <v>8030</v>
      </c>
      <c r="F3502" s="54" t="s">
        <v>8031</v>
      </c>
      <c r="G3502" s="53" t="s">
        <v>8036</v>
      </c>
      <c r="H3502" s="54" t="s">
        <v>8037</v>
      </c>
      <c r="I3502" s="12" t="s">
        <v>8050</v>
      </c>
      <c r="J3502" s="39" t="s">
        <v>8051</v>
      </c>
      <c r="K3502" s="11" t="s">
        <v>8027</v>
      </c>
      <c r="L3502" s="5"/>
      <c r="M3502" s="16" t="str">
        <f>""""&amp;A3502&amp;""","""&amp;B3502&amp;""","""&amp;C3502&amp;""","""&amp;D3502&amp;""","""&amp;E3502&amp;""","""&amp;F3502&amp;""","""&amp;G3502&amp;""","""&amp;H3502&amp;""","""&amp;I3502&amp;""","""&amp;J3502&amp;""","""&amp;K3502&amp;""""</f>
        <v>"Vector Control Equipment","85111700-1","Long Lasting Insecticide Treated Net","85111700-4","Rectangular","85111700-5","Rectangular White","49121508-2","Long Lasting Insecticide Treated Net (LLIN) 180x160x180 cm (LxWxH) Rectangular Polyethylene (White)","49121508-0.16","LLINs"</v>
      </c>
    </row>
    <row r="3503" spans="1:13" ht="13" customHeight="1">
      <c r="A3503" s="11" t="s">
        <v>8019</v>
      </c>
      <c r="B3503" s="37" t="s">
        <v>8020</v>
      </c>
      <c r="C3503" s="53" t="s">
        <v>8028</v>
      </c>
      <c r="D3503" s="54" t="s">
        <v>8029</v>
      </c>
      <c r="E3503" s="53" t="s">
        <v>8030</v>
      </c>
      <c r="F3503" s="54" t="s">
        <v>8031</v>
      </c>
      <c r="G3503" s="53" t="s">
        <v>8032</v>
      </c>
      <c r="H3503" s="54" t="s">
        <v>8033</v>
      </c>
      <c r="I3503" s="12" t="s">
        <v>8052</v>
      </c>
      <c r="J3503" s="39" t="s">
        <v>8053</v>
      </c>
      <c r="K3503" s="19" t="s">
        <v>8027</v>
      </c>
      <c r="L3503" s="5"/>
      <c r="M3503" s="16" t="str">
        <f>""""&amp;A3503&amp;""","""&amp;B3503&amp;""","""&amp;C3503&amp;""","""&amp;D3503&amp;""","""&amp;E3503&amp;""","""&amp;F3503&amp;""","""&amp;G3503&amp;""","""&amp;H3503&amp;""","""&amp;I3503&amp;""","""&amp;J3503&amp;""","""&amp;K3503&amp;""""</f>
        <v>"Vector Control Equipment","85111700-1","Long Lasting Insecticide Treated Net","85111700-4","Rectangular","85111700-5","Rectangular Blue","49121508-1","Long Lasting Insecticide Treated Net (LLIN) 180x190x150 cm (LxWxH) Rectangular Polyester (Blue)","49121508-0.17","LLINs"</v>
      </c>
    </row>
    <row r="3504" spans="1:13" ht="13" customHeight="1">
      <c r="A3504" s="11" t="s">
        <v>8019</v>
      </c>
      <c r="B3504" s="37" t="s">
        <v>8020</v>
      </c>
      <c r="C3504" s="53" t="s">
        <v>8028</v>
      </c>
      <c r="D3504" s="54" t="s">
        <v>8029</v>
      </c>
      <c r="E3504" s="53" t="s">
        <v>8030</v>
      </c>
      <c r="F3504" s="54" t="s">
        <v>8031</v>
      </c>
      <c r="G3504" s="53" t="s">
        <v>8036</v>
      </c>
      <c r="H3504" s="54" t="s">
        <v>8037</v>
      </c>
      <c r="I3504" s="12" t="s">
        <v>8054</v>
      </c>
      <c r="J3504" s="39" t="s">
        <v>8055</v>
      </c>
      <c r="K3504" s="11" t="s">
        <v>8027</v>
      </c>
      <c r="L3504" s="5"/>
      <c r="M3504" s="16" t="str">
        <f>""""&amp;A3504&amp;""","""&amp;B3504&amp;""","""&amp;C3504&amp;""","""&amp;D3504&amp;""","""&amp;E3504&amp;""","""&amp;F3504&amp;""","""&amp;G3504&amp;""","""&amp;H3504&amp;""","""&amp;I3504&amp;""","""&amp;J3504&amp;""","""&amp;K3504&amp;""""</f>
        <v>"Vector Control Equipment","85111700-1","Long Lasting Insecticide Treated Net","85111700-4","Rectangular","85111700-5","Rectangular White","49121508-2","Long Lasting Insecticide Treated Net (LLIN) 180x190x150 cm (LxWxH) Rectangular Polyester (White)","49121508-0.18","LLINs"</v>
      </c>
    </row>
    <row r="3505" spans="1:13" ht="13" customHeight="1">
      <c r="A3505" s="11" t="s">
        <v>8019</v>
      </c>
      <c r="B3505" s="37" t="s">
        <v>8020</v>
      </c>
      <c r="C3505" s="53" t="s">
        <v>8028</v>
      </c>
      <c r="D3505" s="54" t="s">
        <v>8029</v>
      </c>
      <c r="E3505" s="53" t="s">
        <v>8030</v>
      </c>
      <c r="F3505" s="54" t="s">
        <v>8031</v>
      </c>
      <c r="G3505" s="53" t="s">
        <v>8032</v>
      </c>
      <c r="H3505" s="54" t="s">
        <v>8033</v>
      </c>
      <c r="I3505" s="12" t="s">
        <v>8056</v>
      </c>
      <c r="J3505" s="39" t="s">
        <v>8057</v>
      </c>
      <c r="K3505" s="11" t="s">
        <v>8027</v>
      </c>
      <c r="L3505" s="5"/>
      <c r="M3505" s="16" t="str">
        <f>""""&amp;A3505&amp;""","""&amp;B3505&amp;""","""&amp;C3505&amp;""","""&amp;D3505&amp;""","""&amp;E3505&amp;""","""&amp;F3505&amp;""","""&amp;G3505&amp;""","""&amp;H3505&amp;""","""&amp;I3505&amp;""","""&amp;J3505&amp;""","""&amp;K3505&amp;""""</f>
        <v>"Vector Control Equipment","85111700-1","Long Lasting Insecticide Treated Net","85111700-4","Rectangular","85111700-5","Rectangular Blue","49121508-1","Long Lasting Insecticide Treated Net (LLIN) 180x190x150 cm (LxWxH) Rectangular Polyethylene (Blue)","49121508-0.19","LLINs"</v>
      </c>
    </row>
    <row r="3506" spans="1:13" ht="13" customHeight="1">
      <c r="A3506" s="11" t="s">
        <v>8019</v>
      </c>
      <c r="B3506" s="37" t="s">
        <v>8020</v>
      </c>
      <c r="C3506" s="53" t="s">
        <v>8028</v>
      </c>
      <c r="D3506" s="54" t="s">
        <v>8029</v>
      </c>
      <c r="E3506" s="53" t="s">
        <v>8030</v>
      </c>
      <c r="F3506" s="54" t="s">
        <v>8031</v>
      </c>
      <c r="G3506" s="53" t="s">
        <v>8036</v>
      </c>
      <c r="H3506" s="54" t="s">
        <v>8037</v>
      </c>
      <c r="I3506" s="12" t="s">
        <v>8058</v>
      </c>
      <c r="J3506" s="39" t="s">
        <v>8059</v>
      </c>
      <c r="K3506" s="19" t="s">
        <v>8027</v>
      </c>
      <c r="L3506" s="5"/>
      <c r="M3506" s="16" t="str">
        <f>""""&amp;A3506&amp;""","""&amp;B3506&amp;""","""&amp;C3506&amp;""","""&amp;D3506&amp;""","""&amp;E3506&amp;""","""&amp;F3506&amp;""","""&amp;G3506&amp;""","""&amp;H3506&amp;""","""&amp;I3506&amp;""","""&amp;J3506&amp;""","""&amp;K3506&amp;""""</f>
        <v>"Vector Control Equipment","85111700-1","Long Lasting Insecticide Treated Net","85111700-4","Rectangular","85111700-5","Rectangular White","49121508-2","Long Lasting Insecticide Treated Net (LLIN) 160x180x150 cm (LxWxH) Rectangular Polyester (White)","49121508-0.2","LLINs"</v>
      </c>
    </row>
    <row r="3507" spans="1:13" ht="13" customHeight="1">
      <c r="A3507" s="11" t="s">
        <v>8019</v>
      </c>
      <c r="B3507" s="37" t="s">
        <v>8020</v>
      </c>
      <c r="C3507" s="53" t="s">
        <v>8028</v>
      </c>
      <c r="D3507" s="54" t="s">
        <v>8029</v>
      </c>
      <c r="E3507" s="53" t="s">
        <v>8030</v>
      </c>
      <c r="F3507" s="54" t="s">
        <v>8031</v>
      </c>
      <c r="G3507" s="53" t="s">
        <v>8036</v>
      </c>
      <c r="H3507" s="54" t="s">
        <v>8037</v>
      </c>
      <c r="I3507" s="12" t="s">
        <v>8060</v>
      </c>
      <c r="J3507" s="39" t="s">
        <v>8061</v>
      </c>
      <c r="K3507" s="19" t="s">
        <v>8027</v>
      </c>
      <c r="L3507" s="5"/>
      <c r="M3507" s="16" t="str">
        <f>""""&amp;A3507&amp;""","""&amp;B3507&amp;""","""&amp;C3507&amp;""","""&amp;D3507&amp;""","""&amp;E3507&amp;""","""&amp;F3507&amp;""","""&amp;G3507&amp;""","""&amp;H3507&amp;""","""&amp;I3507&amp;""","""&amp;J3507&amp;""","""&amp;K3507&amp;""""</f>
        <v>"Vector Control Equipment","85111700-1","Long Lasting Insecticide Treated Net","85111700-4","Rectangular","85111700-5","Rectangular White","49121508-2","Long Lasting Insecticide Treated Net (LLIN) 180x190x150 cm (LxWxH) Rectangular Polyethylene (White)","49121508-0.20","LLINs"</v>
      </c>
    </row>
    <row r="3508" spans="1:13" ht="13" customHeight="1">
      <c r="A3508" s="11" t="s">
        <v>8019</v>
      </c>
      <c r="B3508" s="37" t="s">
        <v>8020</v>
      </c>
      <c r="C3508" s="53" t="s">
        <v>8028</v>
      </c>
      <c r="D3508" s="54" t="s">
        <v>8029</v>
      </c>
      <c r="E3508" s="53" t="s">
        <v>8030</v>
      </c>
      <c r="F3508" s="54" t="s">
        <v>8031</v>
      </c>
      <c r="G3508" s="53" t="s">
        <v>8032</v>
      </c>
      <c r="H3508" s="54" t="s">
        <v>8033</v>
      </c>
      <c r="I3508" s="12" t="s">
        <v>8062</v>
      </c>
      <c r="J3508" s="39" t="s">
        <v>8063</v>
      </c>
      <c r="K3508" s="11" t="s">
        <v>8027</v>
      </c>
      <c r="L3508" s="5"/>
      <c r="M3508" s="16" t="str">
        <f>""""&amp;A3508&amp;""","""&amp;B3508&amp;""","""&amp;C3508&amp;""","""&amp;D3508&amp;""","""&amp;E3508&amp;""","""&amp;F3508&amp;""","""&amp;G3508&amp;""","""&amp;H3508&amp;""","""&amp;I3508&amp;""","""&amp;J3508&amp;""","""&amp;K3508&amp;""""</f>
        <v>"Vector Control Equipment","85111700-1","Long Lasting Insecticide Treated Net","85111700-4","Rectangular","85111700-5","Rectangular Blue","49121508-1","Long Lasting Insecticide Treated Net (LLIN) 180x190x170 cm (LxWxH) Rectangular Polyester (Blue)","49121508-0.21","LLINs"</v>
      </c>
    </row>
    <row r="3509" spans="1:13" ht="13" customHeight="1">
      <c r="A3509" s="11" t="s">
        <v>8019</v>
      </c>
      <c r="B3509" s="37" t="s">
        <v>8020</v>
      </c>
      <c r="C3509" s="53" t="s">
        <v>8028</v>
      </c>
      <c r="D3509" s="54" t="s">
        <v>8029</v>
      </c>
      <c r="E3509" s="53" t="s">
        <v>8030</v>
      </c>
      <c r="F3509" s="54" t="s">
        <v>8031</v>
      </c>
      <c r="G3509" s="53" t="s">
        <v>8036</v>
      </c>
      <c r="H3509" s="54" t="s">
        <v>8037</v>
      </c>
      <c r="I3509" s="12" t="s">
        <v>8064</v>
      </c>
      <c r="J3509" s="39" t="s">
        <v>8065</v>
      </c>
      <c r="K3509" s="11" t="s">
        <v>8027</v>
      </c>
      <c r="L3509" s="5"/>
      <c r="M3509" s="16" t="str">
        <f>""""&amp;A3509&amp;""","""&amp;B3509&amp;""","""&amp;C3509&amp;""","""&amp;D3509&amp;""","""&amp;E3509&amp;""","""&amp;F3509&amp;""","""&amp;G3509&amp;""","""&amp;H3509&amp;""","""&amp;I3509&amp;""","""&amp;J3509&amp;""","""&amp;K3509&amp;""""</f>
        <v>"Vector Control Equipment","85111700-1","Long Lasting Insecticide Treated Net","85111700-4","Rectangular","85111700-5","Rectangular White","49121508-2","Long Lasting Insecticide Treated Net (LLIN) 180x190x170 cm (LxWxH) Rectangular Polyester (White)","49121508-0.22","LLINs"</v>
      </c>
    </row>
    <row r="3510" spans="1:13" ht="13" customHeight="1">
      <c r="A3510" s="11" t="s">
        <v>8019</v>
      </c>
      <c r="B3510" s="37" t="s">
        <v>8020</v>
      </c>
      <c r="C3510" s="53" t="s">
        <v>8028</v>
      </c>
      <c r="D3510" s="54" t="s">
        <v>8029</v>
      </c>
      <c r="E3510" s="53" t="s">
        <v>8030</v>
      </c>
      <c r="F3510" s="54" t="s">
        <v>8031</v>
      </c>
      <c r="G3510" s="53" t="s">
        <v>8032</v>
      </c>
      <c r="H3510" s="54" t="s">
        <v>8033</v>
      </c>
      <c r="I3510" s="11" t="s">
        <v>8066</v>
      </c>
      <c r="J3510" s="39" t="s">
        <v>8067</v>
      </c>
      <c r="K3510" s="11" t="s">
        <v>8027</v>
      </c>
      <c r="L3510" s="5"/>
      <c r="M3510" s="16" t="str">
        <f>""""&amp;A3510&amp;""","""&amp;B3510&amp;""","""&amp;C3510&amp;""","""&amp;D3510&amp;""","""&amp;E3510&amp;""","""&amp;F3510&amp;""","""&amp;G3510&amp;""","""&amp;H3510&amp;""","""&amp;I3510&amp;""","""&amp;J3510&amp;""","""&amp;K3510&amp;""""</f>
        <v>"Vector Control Equipment","85111700-1","Long Lasting Insecticide Treated Net","85111700-4","Rectangular","85111700-5","Rectangular Blue","49121508-1","Long Lasting Insecticide Treated Net (LLIN) 180x190x170 cm (LxWxH) Rectangular Polyethylene (Blue)","49121508-0.23","LLINs"</v>
      </c>
    </row>
    <row r="3511" spans="1:13" ht="13" customHeight="1">
      <c r="A3511" s="11" t="s">
        <v>8019</v>
      </c>
      <c r="B3511" s="37" t="s">
        <v>8020</v>
      </c>
      <c r="C3511" s="53" t="s">
        <v>8028</v>
      </c>
      <c r="D3511" s="54" t="s">
        <v>8029</v>
      </c>
      <c r="E3511" s="53" t="s">
        <v>8030</v>
      </c>
      <c r="F3511" s="54" t="s">
        <v>8031</v>
      </c>
      <c r="G3511" s="53" t="s">
        <v>8036</v>
      </c>
      <c r="H3511" s="54" t="s">
        <v>8037</v>
      </c>
      <c r="I3511" s="11" t="s">
        <v>8068</v>
      </c>
      <c r="J3511" s="39" t="s">
        <v>8069</v>
      </c>
      <c r="K3511" s="11" t="s">
        <v>8027</v>
      </c>
      <c r="L3511" s="5"/>
      <c r="M3511" s="16" t="str">
        <f>""""&amp;A3511&amp;""","""&amp;B3511&amp;""","""&amp;C3511&amp;""","""&amp;D3511&amp;""","""&amp;E3511&amp;""","""&amp;F3511&amp;""","""&amp;G3511&amp;""","""&amp;H3511&amp;""","""&amp;I3511&amp;""","""&amp;J3511&amp;""","""&amp;K3511&amp;""""</f>
        <v>"Vector Control Equipment","85111700-1","Long Lasting Insecticide Treated Net","85111700-4","Rectangular","85111700-5","Rectangular White","49121508-2","Long Lasting Insecticide Treated Net (LLIN) 180x190x170 cm (LxWxH) Rectangular Polyethylene (White)","49121508-0.24","LLINs"</v>
      </c>
    </row>
    <row r="3512" spans="1:13" ht="13" customHeight="1">
      <c r="A3512" s="11" t="s">
        <v>8019</v>
      </c>
      <c r="B3512" s="37" t="s">
        <v>8020</v>
      </c>
      <c r="C3512" s="53" t="s">
        <v>8028</v>
      </c>
      <c r="D3512" s="54" t="s">
        <v>8029</v>
      </c>
      <c r="E3512" s="53" t="s">
        <v>8030</v>
      </c>
      <c r="F3512" s="54" t="s">
        <v>8031</v>
      </c>
      <c r="G3512" s="53" t="s">
        <v>8070</v>
      </c>
      <c r="H3512" s="54" t="s">
        <v>8071</v>
      </c>
      <c r="I3512" s="11" t="s">
        <v>8072</v>
      </c>
      <c r="J3512" s="39" t="s">
        <v>8073</v>
      </c>
      <c r="K3512" s="11" t="s">
        <v>8027</v>
      </c>
      <c r="L3512" s="5"/>
      <c r="M3512" s="16" t="str">
        <f>""""&amp;A3512&amp;""","""&amp;B3512&amp;""","""&amp;C3512&amp;""","""&amp;D3512&amp;""","""&amp;E3512&amp;""","""&amp;F3512&amp;""","""&amp;G3512&amp;""","""&amp;H3512&amp;""","""&amp;I3512&amp;""","""&amp;J3512&amp;""","""&amp;K3512&amp;""""</f>
        <v>"Vector Control Equipment","85111700-1","Long Lasting Insecticide Treated Net","85111700-4","Rectangular","85111700-5","Rectangular Light Blue","49121508-3","Long Lasting Insecticide Treated Net (LLIN) 190x160x180 cm (LxWxH) Rectangular Polyester (Light Blue)","49121508-0.25","LLINs"</v>
      </c>
    </row>
    <row r="3513" spans="1:13" ht="13" customHeight="1">
      <c r="A3513" s="11" t="s">
        <v>8019</v>
      </c>
      <c r="B3513" s="37" t="s">
        <v>8020</v>
      </c>
      <c r="C3513" s="53" t="s">
        <v>8028</v>
      </c>
      <c r="D3513" s="54" t="s">
        <v>8029</v>
      </c>
      <c r="E3513" s="53" t="s">
        <v>8030</v>
      </c>
      <c r="F3513" s="54" t="s">
        <v>8031</v>
      </c>
      <c r="G3513" s="53" t="s">
        <v>8070</v>
      </c>
      <c r="H3513" s="54" t="s">
        <v>8071</v>
      </c>
      <c r="I3513" s="12" t="s">
        <v>8074</v>
      </c>
      <c r="J3513" s="39" t="s">
        <v>8075</v>
      </c>
      <c r="K3513" s="11" t="s">
        <v>8027</v>
      </c>
      <c r="L3513" s="5"/>
      <c r="M3513" s="16" t="str">
        <f>""""&amp;A3513&amp;""","""&amp;B3513&amp;""","""&amp;C3513&amp;""","""&amp;D3513&amp;""","""&amp;E3513&amp;""","""&amp;F3513&amp;""","""&amp;G3513&amp;""","""&amp;H3513&amp;""","""&amp;I3513&amp;""","""&amp;J3513&amp;""","""&amp;K3513&amp;""""</f>
        <v>"Vector Control Equipment","85111700-1","Long Lasting Insecticide Treated Net","85111700-4","Rectangular","85111700-5","Rectangular Light Blue","49121508-3","Long Lasting Insecticide Treated Net (LLIN) 190x160x180 cm (LxWxH) Rectangular Polyethylene (Light Blue)","49121508-0.26","LLINs"</v>
      </c>
    </row>
    <row r="3514" spans="1:13" ht="13" customHeight="1">
      <c r="A3514" s="11" t="s">
        <v>8019</v>
      </c>
      <c r="B3514" s="37" t="s">
        <v>8020</v>
      </c>
      <c r="C3514" s="53" t="s">
        <v>8028</v>
      </c>
      <c r="D3514" s="54" t="s">
        <v>8029</v>
      </c>
      <c r="E3514" s="53" t="s">
        <v>8030</v>
      </c>
      <c r="F3514" s="54" t="s">
        <v>8031</v>
      </c>
      <c r="G3514" s="53" t="s">
        <v>8032</v>
      </c>
      <c r="H3514" s="54" t="s">
        <v>8033</v>
      </c>
      <c r="I3514" s="11" t="s">
        <v>8076</v>
      </c>
      <c r="J3514" s="39" t="s">
        <v>8077</v>
      </c>
      <c r="K3514" s="19" t="s">
        <v>8027</v>
      </c>
      <c r="L3514" s="5"/>
      <c r="M3514" s="16" t="str">
        <f>""""&amp;A3514&amp;""","""&amp;B3514&amp;""","""&amp;C3514&amp;""","""&amp;D3514&amp;""","""&amp;E3514&amp;""","""&amp;F3514&amp;""","""&amp;G3514&amp;""","""&amp;H3514&amp;""","""&amp;I3514&amp;""","""&amp;J3514&amp;""","""&amp;K3514&amp;""""</f>
        <v>"Vector Control Equipment","85111700-1","Long Lasting Insecticide Treated Net","85111700-4","Rectangular","85111700-5","Rectangular Blue","49121508-1","Long Lasting Insecticide Treated Net (LLIN) 190x180x150 cm (LxWxH) Rectangular Polyester (Blue)","49121508-0.27","LLINs"</v>
      </c>
    </row>
    <row r="3515" spans="1:13" ht="13" customHeight="1">
      <c r="A3515" s="11" t="s">
        <v>8019</v>
      </c>
      <c r="B3515" s="37" t="s">
        <v>8020</v>
      </c>
      <c r="C3515" s="53" t="s">
        <v>8028</v>
      </c>
      <c r="D3515" s="54" t="s">
        <v>8029</v>
      </c>
      <c r="E3515" s="53" t="s">
        <v>8030</v>
      </c>
      <c r="F3515" s="54" t="s">
        <v>8031</v>
      </c>
      <c r="G3515" s="53" t="s">
        <v>8036</v>
      </c>
      <c r="H3515" s="54" t="s">
        <v>8037</v>
      </c>
      <c r="I3515" s="11" t="s">
        <v>8078</v>
      </c>
      <c r="J3515" s="39" t="s">
        <v>8079</v>
      </c>
      <c r="K3515" s="11" t="s">
        <v>8027</v>
      </c>
      <c r="L3515" s="5"/>
      <c r="M3515" s="16" t="str">
        <f>""""&amp;A3515&amp;""","""&amp;B3515&amp;""","""&amp;C3515&amp;""","""&amp;D3515&amp;""","""&amp;E3515&amp;""","""&amp;F3515&amp;""","""&amp;G3515&amp;""","""&amp;H3515&amp;""","""&amp;I3515&amp;""","""&amp;J3515&amp;""","""&amp;K3515&amp;""""</f>
        <v>"Vector Control Equipment","85111700-1","Long Lasting Insecticide Treated Net","85111700-4","Rectangular","85111700-5","Rectangular White","49121508-2","Long Lasting Insecticide Treated Net (LLIN) 190x180x150 cm (LxWxH) Rectangular Polyester (White)","49121508-0.28","LLINs"</v>
      </c>
    </row>
    <row r="3516" spans="1:13" ht="13" customHeight="1">
      <c r="A3516" s="11" t="s">
        <v>8019</v>
      </c>
      <c r="B3516" s="37" t="s">
        <v>8020</v>
      </c>
      <c r="C3516" s="53" t="s">
        <v>8028</v>
      </c>
      <c r="D3516" s="54" t="s">
        <v>8029</v>
      </c>
      <c r="E3516" s="53" t="s">
        <v>8030</v>
      </c>
      <c r="F3516" s="54" t="s">
        <v>8031</v>
      </c>
      <c r="G3516" s="53" t="s">
        <v>8032</v>
      </c>
      <c r="H3516" s="54" t="s">
        <v>8033</v>
      </c>
      <c r="I3516" s="11" t="s">
        <v>8080</v>
      </c>
      <c r="J3516" s="39" t="s">
        <v>8081</v>
      </c>
      <c r="K3516" s="19" t="s">
        <v>8027</v>
      </c>
      <c r="L3516" s="5"/>
      <c r="M3516" s="16" t="str">
        <f>""""&amp;A3516&amp;""","""&amp;B3516&amp;""","""&amp;C3516&amp;""","""&amp;D3516&amp;""","""&amp;E3516&amp;""","""&amp;F3516&amp;""","""&amp;G3516&amp;""","""&amp;H3516&amp;""","""&amp;I3516&amp;""","""&amp;J3516&amp;""","""&amp;K3516&amp;""""</f>
        <v>"Vector Control Equipment","85111700-1","Long Lasting Insecticide Treated Net","85111700-4","Rectangular","85111700-5","Rectangular Blue","49121508-1","Long Lasting Insecticide Treated Net (LLIN) 190x180x150 cm (LxWxH) Rectangular Polyethylene (Blue)","49121508-0.29","LLINs"</v>
      </c>
    </row>
    <row r="3517" spans="1:13" ht="13" customHeight="1">
      <c r="A3517" s="11" t="s">
        <v>8019</v>
      </c>
      <c r="B3517" s="37" t="s">
        <v>8020</v>
      </c>
      <c r="C3517" s="53" t="s">
        <v>8028</v>
      </c>
      <c r="D3517" s="54" t="s">
        <v>8029</v>
      </c>
      <c r="E3517" s="53" t="s">
        <v>8030</v>
      </c>
      <c r="F3517" s="54" t="s">
        <v>8031</v>
      </c>
      <c r="G3517" s="53" t="s">
        <v>8032</v>
      </c>
      <c r="H3517" s="54" t="s">
        <v>8033</v>
      </c>
      <c r="I3517" s="11" t="s">
        <v>8082</v>
      </c>
      <c r="J3517" s="39" t="s">
        <v>8083</v>
      </c>
      <c r="K3517" s="19" t="s">
        <v>8027</v>
      </c>
      <c r="L3517" s="5"/>
      <c r="M3517" s="16" t="str">
        <f>""""&amp;A3517&amp;""","""&amp;B3517&amp;""","""&amp;C3517&amp;""","""&amp;D3517&amp;""","""&amp;E3517&amp;""","""&amp;F3517&amp;""","""&amp;G3517&amp;""","""&amp;H3517&amp;""","""&amp;I3517&amp;""","""&amp;J3517&amp;""","""&amp;K3517&amp;""""</f>
        <v>"Vector Control Equipment","85111700-1","Long Lasting Insecticide Treated Net","85111700-4","Rectangular","85111700-5","Rectangular Blue","49121508-1","Long Lasting Insecticide Treated Net (LLIN) 160x180x150 cm (LxWxH) Rectangular Polyethylene (Blue)","49121508-0.3","LLINs"</v>
      </c>
    </row>
    <row r="3518" spans="1:13" ht="13" customHeight="1">
      <c r="A3518" s="11" t="s">
        <v>8019</v>
      </c>
      <c r="B3518" s="37" t="s">
        <v>8020</v>
      </c>
      <c r="C3518" s="53" t="s">
        <v>8028</v>
      </c>
      <c r="D3518" s="54" t="s">
        <v>8029</v>
      </c>
      <c r="E3518" s="53" t="s">
        <v>8030</v>
      </c>
      <c r="F3518" s="54" t="s">
        <v>8031</v>
      </c>
      <c r="G3518" s="53" t="s">
        <v>8036</v>
      </c>
      <c r="H3518" s="54" t="s">
        <v>8037</v>
      </c>
      <c r="I3518" s="11" t="s">
        <v>8084</v>
      </c>
      <c r="J3518" s="39" t="s">
        <v>8085</v>
      </c>
      <c r="K3518" s="11" t="s">
        <v>8027</v>
      </c>
      <c r="L3518" s="5"/>
      <c r="M3518" s="16" t="str">
        <f>""""&amp;A3518&amp;""","""&amp;B3518&amp;""","""&amp;C3518&amp;""","""&amp;D3518&amp;""","""&amp;E3518&amp;""","""&amp;F3518&amp;""","""&amp;G3518&amp;""","""&amp;H3518&amp;""","""&amp;I3518&amp;""","""&amp;J3518&amp;""","""&amp;K3518&amp;""""</f>
        <v>"Vector Control Equipment","85111700-1","Long Lasting Insecticide Treated Net","85111700-4","Rectangular","85111700-5","Rectangular White","49121508-2","Long Lasting Insecticide Treated Net (LLIN) 190x180x150 cm (LxWxH) Rectangular Polyethylene (White)","49121508-0.30","LLINs"</v>
      </c>
    </row>
    <row r="3519" spans="1:13" ht="13" customHeight="1">
      <c r="A3519" s="11" t="s">
        <v>8019</v>
      </c>
      <c r="B3519" s="37" t="s">
        <v>8020</v>
      </c>
      <c r="C3519" s="53" t="s">
        <v>8028</v>
      </c>
      <c r="D3519" s="54" t="s">
        <v>8029</v>
      </c>
      <c r="E3519" s="53" t="s">
        <v>8030</v>
      </c>
      <c r="F3519" s="54" t="s">
        <v>8031</v>
      </c>
      <c r="G3519" s="53" t="s">
        <v>8032</v>
      </c>
      <c r="H3519" s="54" t="s">
        <v>8033</v>
      </c>
      <c r="I3519" s="11" t="s">
        <v>8086</v>
      </c>
      <c r="J3519" s="39" t="s">
        <v>8087</v>
      </c>
      <c r="K3519" s="11" t="s">
        <v>8027</v>
      </c>
      <c r="L3519" s="5"/>
      <c r="M3519" s="16" t="str">
        <f>""""&amp;A3519&amp;""","""&amp;B3519&amp;""","""&amp;C3519&amp;""","""&amp;D3519&amp;""","""&amp;E3519&amp;""","""&amp;F3519&amp;""","""&amp;G3519&amp;""","""&amp;H3519&amp;""","""&amp;I3519&amp;""","""&amp;J3519&amp;""","""&amp;K3519&amp;""""</f>
        <v>"Vector Control Equipment","85111700-1","Long Lasting Insecticide Treated Net","85111700-4","Rectangular","85111700-5","Rectangular Blue","49121508-1","Long Lasting Insecticide Treated Net (LLIN) 190x180x170 cm (LxWxH) Rectangular Polyester (Blue)","49121508-0.31","LLINs"</v>
      </c>
    </row>
    <row r="3520" spans="1:13" ht="13" customHeight="1">
      <c r="A3520" s="11" t="s">
        <v>8019</v>
      </c>
      <c r="B3520" s="37" t="s">
        <v>8020</v>
      </c>
      <c r="C3520" s="53" t="s">
        <v>8028</v>
      </c>
      <c r="D3520" s="54" t="s">
        <v>8029</v>
      </c>
      <c r="E3520" s="53" t="s">
        <v>8030</v>
      </c>
      <c r="F3520" s="54" t="s">
        <v>8031</v>
      </c>
      <c r="G3520" s="53" t="s">
        <v>8088</v>
      </c>
      <c r="H3520" s="54" t="s">
        <v>8089</v>
      </c>
      <c r="I3520" s="11" t="s">
        <v>8090</v>
      </c>
      <c r="J3520" s="39" t="s">
        <v>8091</v>
      </c>
      <c r="K3520" s="19" t="s">
        <v>8027</v>
      </c>
      <c r="L3520" s="5"/>
      <c r="M3520" s="16" t="str">
        <f>""""&amp;A3520&amp;""","""&amp;B3520&amp;""","""&amp;C3520&amp;""","""&amp;D3520&amp;""","""&amp;E3520&amp;""","""&amp;F3520&amp;""","""&amp;G3520&amp;""","""&amp;H3520&amp;""","""&amp;I3520&amp;""","""&amp;J3520&amp;""","""&amp;K3520&amp;""""</f>
        <v>"Vector Control Equipment","85111700-1","Long Lasting Insecticide Treated Net","85111700-4","Rectangular","85111700-5","Rectangular Green","49121508-4","Long Lasting Insecticide Treated Net (LLIN) 190x180x170 cm (LxWxH) Rectangular Polyester (Green)","49121508-0.32","LLINs"</v>
      </c>
    </row>
    <row r="3521" spans="1:13" ht="13" customHeight="1">
      <c r="A3521" s="11" t="s">
        <v>8019</v>
      </c>
      <c r="B3521" s="37" t="s">
        <v>8020</v>
      </c>
      <c r="C3521" s="53" t="s">
        <v>8028</v>
      </c>
      <c r="D3521" s="54" t="s">
        <v>8029</v>
      </c>
      <c r="E3521" s="53" t="s">
        <v>8030</v>
      </c>
      <c r="F3521" s="54" t="s">
        <v>8031</v>
      </c>
      <c r="G3521" s="53" t="s">
        <v>8036</v>
      </c>
      <c r="H3521" s="54" t="s">
        <v>8037</v>
      </c>
      <c r="I3521" s="11" t="s">
        <v>8092</v>
      </c>
      <c r="J3521" s="39" t="s">
        <v>8093</v>
      </c>
      <c r="K3521" s="19" t="s">
        <v>8027</v>
      </c>
      <c r="L3521" s="5"/>
      <c r="M3521" s="16" t="str">
        <f>""""&amp;A3521&amp;""","""&amp;B3521&amp;""","""&amp;C3521&amp;""","""&amp;D3521&amp;""","""&amp;E3521&amp;""","""&amp;F3521&amp;""","""&amp;G3521&amp;""","""&amp;H3521&amp;""","""&amp;I3521&amp;""","""&amp;J3521&amp;""","""&amp;K3521&amp;""""</f>
        <v>"Vector Control Equipment","85111700-1","Long Lasting Insecticide Treated Net","85111700-4","Rectangular","85111700-5","Rectangular White","49121508-2","Long Lasting Insecticide Treated Net (LLIN) 190x180x170 cm (LxWxH) Rectangular Polyester (White)","49121508-0.33","LLINs"</v>
      </c>
    </row>
    <row r="3522" spans="1:13" ht="13" customHeight="1">
      <c r="A3522" s="11" t="s">
        <v>8019</v>
      </c>
      <c r="B3522" s="37" t="s">
        <v>8020</v>
      </c>
      <c r="C3522" s="53" t="s">
        <v>8028</v>
      </c>
      <c r="D3522" s="54" t="s">
        <v>8029</v>
      </c>
      <c r="E3522" s="53" t="s">
        <v>8030</v>
      </c>
      <c r="F3522" s="54" t="s">
        <v>8031</v>
      </c>
      <c r="G3522" s="53" t="s">
        <v>8032</v>
      </c>
      <c r="H3522" s="54" t="s">
        <v>8033</v>
      </c>
      <c r="I3522" s="11" t="s">
        <v>8094</v>
      </c>
      <c r="J3522" s="39" t="s">
        <v>8095</v>
      </c>
      <c r="K3522" s="11" t="s">
        <v>8027</v>
      </c>
      <c r="L3522" s="5"/>
      <c r="M3522" s="16" t="str">
        <f>""""&amp;A3522&amp;""","""&amp;B3522&amp;""","""&amp;C3522&amp;""","""&amp;D3522&amp;""","""&amp;E3522&amp;""","""&amp;F3522&amp;""","""&amp;G3522&amp;""","""&amp;H3522&amp;""","""&amp;I3522&amp;""","""&amp;J3522&amp;""","""&amp;K3522&amp;""""</f>
        <v>"Vector Control Equipment","85111700-1","Long Lasting Insecticide Treated Net","85111700-4","Rectangular","85111700-5","Rectangular Blue","49121508-1","Long Lasting Insecticide Treated Net (LLIN) 190x180x170 cm (LxWxH) Rectangular Polyethylene (Blue)","49121508-0.34","LLINs"</v>
      </c>
    </row>
    <row r="3523" spans="1:13" ht="13" customHeight="1">
      <c r="A3523" s="11" t="s">
        <v>8019</v>
      </c>
      <c r="B3523" s="37" t="s">
        <v>8020</v>
      </c>
      <c r="C3523" s="53" t="s">
        <v>8028</v>
      </c>
      <c r="D3523" s="54" t="s">
        <v>8029</v>
      </c>
      <c r="E3523" s="53" t="s">
        <v>8030</v>
      </c>
      <c r="F3523" s="54" t="s">
        <v>8031</v>
      </c>
      <c r="G3523" s="53" t="s">
        <v>8088</v>
      </c>
      <c r="H3523" s="54" t="s">
        <v>8089</v>
      </c>
      <c r="I3523" s="11" t="s">
        <v>8096</v>
      </c>
      <c r="J3523" s="39" t="s">
        <v>8097</v>
      </c>
      <c r="K3523" s="19" t="s">
        <v>8027</v>
      </c>
      <c r="L3523" s="5"/>
      <c r="M3523" s="16" t="str">
        <f>""""&amp;A3523&amp;""","""&amp;B3523&amp;""","""&amp;C3523&amp;""","""&amp;D3523&amp;""","""&amp;E3523&amp;""","""&amp;F3523&amp;""","""&amp;G3523&amp;""","""&amp;H3523&amp;""","""&amp;I3523&amp;""","""&amp;J3523&amp;""","""&amp;K3523&amp;""""</f>
        <v>"Vector Control Equipment","85111700-1","Long Lasting Insecticide Treated Net","85111700-4","Rectangular","85111700-5","Rectangular Green","49121508-4","Long Lasting Insecticide Treated Net (LLIN) 190x180x170 cm (LxWxH) Rectangular Polyethylene (Green)","49121508-0.35","LLINs"</v>
      </c>
    </row>
    <row r="3524" spans="1:13" ht="13" customHeight="1">
      <c r="A3524" s="11" t="s">
        <v>8019</v>
      </c>
      <c r="B3524" s="37" t="s">
        <v>8020</v>
      </c>
      <c r="C3524" s="53" t="s">
        <v>8028</v>
      </c>
      <c r="D3524" s="54" t="s">
        <v>8029</v>
      </c>
      <c r="E3524" s="53" t="s">
        <v>8030</v>
      </c>
      <c r="F3524" s="54" t="s">
        <v>8031</v>
      </c>
      <c r="G3524" s="53" t="s">
        <v>8036</v>
      </c>
      <c r="H3524" s="54" t="s">
        <v>8037</v>
      </c>
      <c r="I3524" s="12" t="s">
        <v>8098</v>
      </c>
      <c r="J3524" s="39" t="s">
        <v>8099</v>
      </c>
      <c r="K3524" s="19" t="s">
        <v>8027</v>
      </c>
      <c r="L3524" s="5"/>
      <c r="M3524" s="16" t="str">
        <f>""""&amp;A3524&amp;""","""&amp;B3524&amp;""","""&amp;C3524&amp;""","""&amp;D3524&amp;""","""&amp;E3524&amp;""","""&amp;F3524&amp;""","""&amp;G3524&amp;""","""&amp;H3524&amp;""","""&amp;I3524&amp;""","""&amp;J3524&amp;""","""&amp;K3524&amp;""""</f>
        <v>"Vector Control Equipment","85111700-1","Long Lasting Insecticide Treated Net","85111700-4","Rectangular","85111700-5","Rectangular White","49121508-2","Long Lasting Insecticide Treated Net (LLIN) 190x180x170 cm (LxWxH) Rectangular Polyethylene (White)","49121508-0.36","LLINs"</v>
      </c>
    </row>
    <row r="3525" spans="1:13" ht="13" customHeight="1">
      <c r="A3525" s="11" t="s">
        <v>8019</v>
      </c>
      <c r="B3525" s="37" t="s">
        <v>8020</v>
      </c>
      <c r="C3525" s="53" t="s">
        <v>8028</v>
      </c>
      <c r="D3525" s="54" t="s">
        <v>8029</v>
      </c>
      <c r="E3525" s="53" t="s">
        <v>8030</v>
      </c>
      <c r="F3525" s="54" t="s">
        <v>8031</v>
      </c>
      <c r="G3525" s="53" t="s">
        <v>8032</v>
      </c>
      <c r="H3525" s="54" t="s">
        <v>8033</v>
      </c>
      <c r="I3525" s="12" t="s">
        <v>8100</v>
      </c>
      <c r="J3525" s="39" t="s">
        <v>8101</v>
      </c>
      <c r="K3525" s="11" t="s">
        <v>8027</v>
      </c>
      <c r="L3525" s="5"/>
      <c r="M3525" s="16" t="str">
        <f>""""&amp;A3525&amp;""","""&amp;B3525&amp;""","""&amp;C3525&amp;""","""&amp;D3525&amp;""","""&amp;E3525&amp;""","""&amp;F3525&amp;""","""&amp;G3525&amp;""","""&amp;H3525&amp;""","""&amp;I3525&amp;""","""&amp;J3525&amp;""","""&amp;K3525&amp;""""</f>
        <v>"Vector Control Equipment","85111700-1","Long Lasting Insecticide Treated Net","85111700-4","Rectangular","85111700-5","Rectangular Blue","49121508-1","Long Lasting Insecticide Treated Net (LLIN) 190x180x180 cm (LxWxH) Rectangular Polyester (Blue)","49121508-0.37","LLINs"</v>
      </c>
    </row>
    <row r="3526" spans="1:13" ht="13" customHeight="1">
      <c r="A3526" s="11" t="s">
        <v>8019</v>
      </c>
      <c r="B3526" s="37" t="s">
        <v>8020</v>
      </c>
      <c r="C3526" s="53" t="s">
        <v>8028</v>
      </c>
      <c r="D3526" s="54" t="s">
        <v>8029</v>
      </c>
      <c r="E3526" s="53" t="s">
        <v>8030</v>
      </c>
      <c r="F3526" s="54" t="s">
        <v>8031</v>
      </c>
      <c r="G3526" s="53" t="s">
        <v>8070</v>
      </c>
      <c r="H3526" s="54" t="s">
        <v>8071</v>
      </c>
      <c r="I3526" s="12" t="s">
        <v>8102</v>
      </c>
      <c r="J3526" s="39" t="s">
        <v>8103</v>
      </c>
      <c r="K3526" s="11" t="s">
        <v>8027</v>
      </c>
      <c r="L3526" s="5"/>
      <c r="M3526" s="16" t="str">
        <f>""""&amp;A3526&amp;""","""&amp;B3526&amp;""","""&amp;C3526&amp;""","""&amp;D3526&amp;""","""&amp;E3526&amp;""","""&amp;F3526&amp;""","""&amp;G3526&amp;""","""&amp;H3526&amp;""","""&amp;I3526&amp;""","""&amp;J3526&amp;""","""&amp;K3526&amp;""""</f>
        <v>"Vector Control Equipment","85111700-1","Long Lasting Insecticide Treated Net","85111700-4","Rectangular","85111700-5","Rectangular Light Blue","49121508-3","Long Lasting Insecticide Treated Net (LLIN) 190x180x180 cm (LxWxH) Rectangular Polyester (Light Blue)","49121508-0.38","LLINs"</v>
      </c>
    </row>
    <row r="3527" spans="1:13" ht="13" customHeight="1">
      <c r="A3527" s="11" t="s">
        <v>8019</v>
      </c>
      <c r="B3527" s="37" t="s">
        <v>8020</v>
      </c>
      <c r="C3527" s="53" t="s">
        <v>8028</v>
      </c>
      <c r="D3527" s="54" t="s">
        <v>8029</v>
      </c>
      <c r="E3527" s="53" t="s">
        <v>8030</v>
      </c>
      <c r="F3527" s="54" t="s">
        <v>8031</v>
      </c>
      <c r="G3527" s="53" t="s">
        <v>8036</v>
      </c>
      <c r="H3527" s="54" t="s">
        <v>8037</v>
      </c>
      <c r="I3527" s="12" t="s">
        <v>8104</v>
      </c>
      <c r="J3527" s="39" t="s">
        <v>8105</v>
      </c>
      <c r="K3527" s="19" t="s">
        <v>8027</v>
      </c>
      <c r="L3527" s="5"/>
      <c r="M3527" s="16" t="str">
        <f>""""&amp;A3527&amp;""","""&amp;B3527&amp;""","""&amp;C3527&amp;""","""&amp;D3527&amp;""","""&amp;E3527&amp;""","""&amp;F3527&amp;""","""&amp;G3527&amp;""","""&amp;H3527&amp;""","""&amp;I3527&amp;""","""&amp;J3527&amp;""","""&amp;K3527&amp;""""</f>
        <v>"Vector Control Equipment","85111700-1","Long Lasting Insecticide Treated Net","85111700-4","Rectangular","85111700-5","Rectangular White","49121508-2","Long Lasting Insecticide Treated Net (LLIN) 190x180x180 cm (LxWxH) Rectangular Polyester (White)","49121508-0.39","LLINs"</v>
      </c>
    </row>
    <row r="3528" spans="1:13" ht="13" customHeight="1">
      <c r="A3528" s="11" t="s">
        <v>8019</v>
      </c>
      <c r="B3528" s="37" t="s">
        <v>8020</v>
      </c>
      <c r="C3528" s="53" t="s">
        <v>8028</v>
      </c>
      <c r="D3528" s="54" t="s">
        <v>8029</v>
      </c>
      <c r="E3528" s="53" t="s">
        <v>8030</v>
      </c>
      <c r="F3528" s="54" t="s">
        <v>8031</v>
      </c>
      <c r="G3528" s="53" t="s">
        <v>8036</v>
      </c>
      <c r="H3528" s="54" t="s">
        <v>8037</v>
      </c>
      <c r="I3528" s="12" t="s">
        <v>8106</v>
      </c>
      <c r="J3528" s="39" t="s">
        <v>8107</v>
      </c>
      <c r="K3528" s="11" t="s">
        <v>8027</v>
      </c>
      <c r="L3528" s="5"/>
      <c r="M3528" s="16" t="str">
        <f>""""&amp;A3528&amp;""","""&amp;B3528&amp;""","""&amp;C3528&amp;""","""&amp;D3528&amp;""","""&amp;E3528&amp;""","""&amp;F3528&amp;""","""&amp;G3528&amp;""","""&amp;H3528&amp;""","""&amp;I3528&amp;""","""&amp;J3528&amp;""","""&amp;K3528&amp;""""</f>
        <v>"Vector Control Equipment","85111700-1","Long Lasting Insecticide Treated Net","85111700-4","Rectangular","85111700-5","Rectangular White","49121508-2","Long Lasting Insecticide Treated Net (LLIN) 160x180x150 cm (LxWxH) Rectangular Polyethylene (White)","49121508-0.4","LLINs"</v>
      </c>
    </row>
    <row r="3529" spans="1:13" ht="13" customHeight="1">
      <c r="A3529" s="11" t="s">
        <v>8019</v>
      </c>
      <c r="B3529" s="37" t="s">
        <v>8020</v>
      </c>
      <c r="C3529" s="53" t="s">
        <v>8028</v>
      </c>
      <c r="D3529" s="54" t="s">
        <v>8029</v>
      </c>
      <c r="E3529" s="53" t="s">
        <v>8030</v>
      </c>
      <c r="F3529" s="54" t="s">
        <v>8031</v>
      </c>
      <c r="G3529" s="53" t="s">
        <v>8032</v>
      </c>
      <c r="H3529" s="54" t="s">
        <v>8033</v>
      </c>
      <c r="I3529" s="12" t="s">
        <v>8108</v>
      </c>
      <c r="J3529" s="39" t="s">
        <v>8109</v>
      </c>
      <c r="K3529" s="11" t="s">
        <v>8027</v>
      </c>
      <c r="L3529" s="5"/>
      <c r="M3529" s="16" t="str">
        <f>""""&amp;A3529&amp;""","""&amp;B3529&amp;""","""&amp;C3529&amp;""","""&amp;D3529&amp;""","""&amp;E3529&amp;""","""&amp;F3529&amp;""","""&amp;G3529&amp;""","""&amp;H3529&amp;""","""&amp;I3529&amp;""","""&amp;J3529&amp;""","""&amp;K3529&amp;""""</f>
        <v>"Vector Control Equipment","85111700-1","Long Lasting Insecticide Treated Net","85111700-4","Rectangular","85111700-5","Rectangular Blue","49121508-1","Long Lasting Insecticide Treated Net (LLIN) 190x180x180 cm (LxWxH) Rectangular Polyethylene (Blue)","49121508-0.40","LLINs"</v>
      </c>
    </row>
    <row r="3530" spans="1:13" ht="13" customHeight="1">
      <c r="A3530" s="11" t="s">
        <v>8019</v>
      </c>
      <c r="B3530" s="37" t="s">
        <v>8020</v>
      </c>
      <c r="C3530" s="53" t="s">
        <v>8028</v>
      </c>
      <c r="D3530" s="54" t="s">
        <v>8029</v>
      </c>
      <c r="E3530" s="53" t="s">
        <v>8030</v>
      </c>
      <c r="F3530" s="54" t="s">
        <v>8031</v>
      </c>
      <c r="G3530" s="53" t="s">
        <v>8070</v>
      </c>
      <c r="H3530" s="54" t="s">
        <v>8071</v>
      </c>
      <c r="I3530" s="12" t="s">
        <v>8110</v>
      </c>
      <c r="J3530" s="39" t="s">
        <v>8111</v>
      </c>
      <c r="K3530" s="11" t="s">
        <v>8027</v>
      </c>
      <c r="L3530" s="5"/>
      <c r="M3530" s="16" t="str">
        <f>""""&amp;A3530&amp;""","""&amp;B3530&amp;""","""&amp;C3530&amp;""","""&amp;D3530&amp;""","""&amp;E3530&amp;""","""&amp;F3530&amp;""","""&amp;G3530&amp;""","""&amp;H3530&amp;""","""&amp;I3530&amp;""","""&amp;J3530&amp;""","""&amp;K3530&amp;""""</f>
        <v>"Vector Control Equipment","85111700-1","Long Lasting Insecticide Treated Net","85111700-4","Rectangular","85111700-5","Rectangular Light Blue","49121508-3","Long Lasting Insecticide Treated Net (LLIN) 190x180x180 cm (LxWxH) Rectangular Polyethylene (Light Blue)","49121508-0.41","LLINs"</v>
      </c>
    </row>
    <row r="3531" spans="1:13" ht="13" customHeight="1">
      <c r="A3531" s="11" t="s">
        <v>8019</v>
      </c>
      <c r="B3531" s="37" t="s">
        <v>8020</v>
      </c>
      <c r="C3531" s="53" t="s">
        <v>8028</v>
      </c>
      <c r="D3531" s="54" t="s">
        <v>8029</v>
      </c>
      <c r="E3531" s="53" t="s">
        <v>8030</v>
      </c>
      <c r="F3531" s="54" t="s">
        <v>8031</v>
      </c>
      <c r="G3531" s="53" t="s">
        <v>8036</v>
      </c>
      <c r="H3531" s="54" t="s">
        <v>8037</v>
      </c>
      <c r="I3531" s="12" t="s">
        <v>8112</v>
      </c>
      <c r="J3531" s="39" t="s">
        <v>8113</v>
      </c>
      <c r="K3531" s="19" t="s">
        <v>8027</v>
      </c>
      <c r="L3531" s="5"/>
      <c r="M3531" s="16" t="str">
        <f>""""&amp;A3531&amp;""","""&amp;B3531&amp;""","""&amp;C3531&amp;""","""&amp;D3531&amp;""","""&amp;E3531&amp;""","""&amp;F3531&amp;""","""&amp;G3531&amp;""","""&amp;H3531&amp;""","""&amp;I3531&amp;""","""&amp;J3531&amp;""","""&amp;K3531&amp;""""</f>
        <v>"Vector Control Equipment","85111700-1","Long Lasting Insecticide Treated Net","85111700-4","Rectangular","85111700-5","Rectangular White","49121508-2","Long Lasting Insecticide Treated Net (LLIN) 190x180x180 cm (LxWxH) Rectangular Polyethylene (White)","49121508-0.42","LLINs"</v>
      </c>
    </row>
    <row r="3532" spans="1:13" ht="13" customHeight="1">
      <c r="A3532" s="11" t="s">
        <v>8019</v>
      </c>
      <c r="B3532" s="37" t="s">
        <v>8020</v>
      </c>
      <c r="C3532" s="53" t="s">
        <v>8028</v>
      </c>
      <c r="D3532" s="54" t="s">
        <v>8029</v>
      </c>
      <c r="E3532" s="53" t="s">
        <v>8030</v>
      </c>
      <c r="F3532" s="54" t="s">
        <v>8031</v>
      </c>
      <c r="G3532" s="53" t="s">
        <v>8032</v>
      </c>
      <c r="H3532" s="54" t="s">
        <v>8033</v>
      </c>
      <c r="I3532" s="12" t="s">
        <v>8114</v>
      </c>
      <c r="J3532" s="39" t="s">
        <v>8115</v>
      </c>
      <c r="K3532" s="19" t="s">
        <v>8027</v>
      </c>
      <c r="L3532" s="5"/>
      <c r="M3532" s="16" t="str">
        <f>""""&amp;A3532&amp;""","""&amp;B3532&amp;""","""&amp;C3532&amp;""","""&amp;D3532&amp;""","""&amp;E3532&amp;""","""&amp;F3532&amp;""","""&amp;G3532&amp;""","""&amp;H3532&amp;""","""&amp;I3532&amp;""","""&amp;J3532&amp;""","""&amp;K3532&amp;""""</f>
        <v>"Vector Control Equipment","85111700-1","Long Lasting Insecticide Treated Net","85111700-4","Rectangular","85111700-5","Rectangular Blue","49121508-1","Long Lasting Insecticide Treated Net (LLIN) 160x180x170 cm (LxWxH) Rectangular Polyester (Blue)","49121508-0.5","LLINs"</v>
      </c>
    </row>
    <row r="3533" spans="1:13" ht="13" customHeight="1">
      <c r="A3533" s="11" t="s">
        <v>8019</v>
      </c>
      <c r="B3533" s="37" t="s">
        <v>8020</v>
      </c>
      <c r="C3533" s="53" t="s">
        <v>8028</v>
      </c>
      <c r="D3533" s="54" t="s">
        <v>8029</v>
      </c>
      <c r="E3533" s="53" t="s">
        <v>8030</v>
      </c>
      <c r="F3533" s="54" t="s">
        <v>8031</v>
      </c>
      <c r="G3533" s="53" t="s">
        <v>8036</v>
      </c>
      <c r="H3533" s="54" t="s">
        <v>8037</v>
      </c>
      <c r="I3533" s="12" t="s">
        <v>8116</v>
      </c>
      <c r="J3533" s="39" t="s">
        <v>8117</v>
      </c>
      <c r="K3533" s="11" t="s">
        <v>8027</v>
      </c>
      <c r="L3533" s="5"/>
      <c r="M3533" s="16" t="str">
        <f>""""&amp;A3533&amp;""","""&amp;B3533&amp;""","""&amp;C3533&amp;""","""&amp;D3533&amp;""","""&amp;E3533&amp;""","""&amp;F3533&amp;""","""&amp;G3533&amp;""","""&amp;H3533&amp;""","""&amp;I3533&amp;""","""&amp;J3533&amp;""","""&amp;K3533&amp;""""</f>
        <v>"Vector Control Equipment","85111700-1","Long Lasting Insecticide Treated Net","85111700-4","Rectangular","85111700-5","Rectangular White","49121508-2","Long Lasting Insecticide Treated Net (LLIN) 160x180x170 cm (LxWxH) Rectangular Polyester (White)","49121508-0.6","LLINs"</v>
      </c>
    </row>
    <row r="3534" spans="1:13" ht="13" customHeight="1">
      <c r="A3534" s="11" t="s">
        <v>8019</v>
      </c>
      <c r="B3534" s="37" t="s">
        <v>8020</v>
      </c>
      <c r="C3534" s="53" t="s">
        <v>8028</v>
      </c>
      <c r="D3534" s="54" t="s">
        <v>8029</v>
      </c>
      <c r="E3534" s="53" t="s">
        <v>8030</v>
      </c>
      <c r="F3534" s="54" t="s">
        <v>8031</v>
      </c>
      <c r="G3534" s="53" t="s">
        <v>8032</v>
      </c>
      <c r="H3534" s="54" t="s">
        <v>8033</v>
      </c>
      <c r="I3534" s="12" t="s">
        <v>8118</v>
      </c>
      <c r="J3534" s="39" t="s">
        <v>8119</v>
      </c>
      <c r="K3534" s="19" t="s">
        <v>8027</v>
      </c>
      <c r="L3534" s="5"/>
      <c r="M3534" s="16" t="str">
        <f>""""&amp;A3534&amp;""","""&amp;B3534&amp;""","""&amp;C3534&amp;""","""&amp;D3534&amp;""","""&amp;E3534&amp;""","""&amp;F3534&amp;""","""&amp;G3534&amp;""","""&amp;H3534&amp;""","""&amp;I3534&amp;""","""&amp;J3534&amp;""","""&amp;K3534&amp;""""</f>
        <v>"Vector Control Equipment","85111700-1","Long Lasting Insecticide Treated Net","85111700-4","Rectangular","85111700-5","Rectangular Blue","49121508-1","Long Lasting Insecticide Treated Net (LLIN) 160x180x170 cm (LxWxH) Rectangular Polyethylene (Blue)","49121508-0.7","LLINs"</v>
      </c>
    </row>
    <row r="3535" spans="1:13" ht="13" customHeight="1">
      <c r="A3535" s="11" t="s">
        <v>8019</v>
      </c>
      <c r="B3535" s="37" t="s">
        <v>8020</v>
      </c>
      <c r="C3535" s="53" t="s">
        <v>8028</v>
      </c>
      <c r="D3535" s="54" t="s">
        <v>8029</v>
      </c>
      <c r="E3535" s="53" t="s">
        <v>8030</v>
      </c>
      <c r="F3535" s="54" t="s">
        <v>8031</v>
      </c>
      <c r="G3535" s="53" t="s">
        <v>8036</v>
      </c>
      <c r="H3535" s="54" t="s">
        <v>8037</v>
      </c>
      <c r="I3535" s="12" t="s">
        <v>8120</v>
      </c>
      <c r="J3535" s="39" t="s">
        <v>8121</v>
      </c>
      <c r="K3535" s="11" t="s">
        <v>8027</v>
      </c>
      <c r="L3535" s="5"/>
      <c r="M3535" s="16" t="str">
        <f>""""&amp;A3535&amp;""","""&amp;B3535&amp;""","""&amp;C3535&amp;""","""&amp;D3535&amp;""","""&amp;E3535&amp;""","""&amp;F3535&amp;""","""&amp;G3535&amp;""","""&amp;H3535&amp;""","""&amp;I3535&amp;""","""&amp;J3535&amp;""","""&amp;K3535&amp;""""</f>
        <v>"Vector Control Equipment","85111700-1","Long Lasting Insecticide Treated Net","85111700-4","Rectangular","85111700-5","Rectangular White","49121508-2","Long Lasting Insecticide Treated Net (LLIN) 160x180x170 cm (LxWxH) Rectangular Polyethylene (White)","49121508-0.8","LLINs"</v>
      </c>
    </row>
    <row r="3536" spans="1:13" ht="13" customHeight="1">
      <c r="A3536" s="11" t="s">
        <v>8019</v>
      </c>
      <c r="B3536" s="37" t="s">
        <v>8020</v>
      </c>
      <c r="C3536" s="53" t="s">
        <v>8028</v>
      </c>
      <c r="D3536" s="54" t="s">
        <v>8029</v>
      </c>
      <c r="E3536" s="53" t="s">
        <v>8030</v>
      </c>
      <c r="F3536" s="54" t="s">
        <v>8031</v>
      </c>
      <c r="G3536" s="53" t="s">
        <v>8032</v>
      </c>
      <c r="H3536" s="54" t="s">
        <v>8033</v>
      </c>
      <c r="I3536" s="12" t="s">
        <v>8122</v>
      </c>
      <c r="J3536" s="39" t="s">
        <v>8123</v>
      </c>
      <c r="K3536" s="19" t="s">
        <v>8027</v>
      </c>
      <c r="L3536" s="5"/>
      <c r="M3536" s="16" t="str">
        <f>""""&amp;A3536&amp;""","""&amp;B3536&amp;""","""&amp;C3536&amp;""","""&amp;D3536&amp;""","""&amp;E3536&amp;""","""&amp;F3536&amp;""","""&amp;G3536&amp;""","""&amp;H3536&amp;""","""&amp;I3536&amp;""","""&amp;J3536&amp;""","""&amp;K3536&amp;""""</f>
        <v>"Vector Control Equipment","85111700-1","Long Lasting Insecticide Treated Net","85111700-4","Rectangular","85111700-5","Rectangular Blue","49121508-1","Long Lasting Insecticide Treated Net (LLIN) 180x160x170 cm (LxWxH) Rectangular Polyester (Blue)","49121508-0.9","LLINs"</v>
      </c>
    </row>
    <row r="3537" spans="1:13" ht="13" customHeight="1">
      <c r="A3537" s="10" t="s">
        <v>8019</v>
      </c>
      <c r="B3537" s="42" t="s">
        <v>8020</v>
      </c>
      <c r="C3537" s="53" t="s">
        <v>8028</v>
      </c>
      <c r="D3537" s="54" t="s">
        <v>8029</v>
      </c>
      <c r="E3537" s="53" t="s">
        <v>8030</v>
      </c>
      <c r="F3537" s="54" t="s">
        <v>8031</v>
      </c>
      <c r="G3537" s="55" t="s">
        <v>8032</v>
      </c>
      <c r="H3537" s="56" t="s">
        <v>8033</v>
      </c>
      <c r="I3537" s="57" t="s">
        <v>8124</v>
      </c>
      <c r="J3537" s="54" t="s">
        <v>8125</v>
      </c>
      <c r="K3537" s="20" t="s">
        <v>8027</v>
      </c>
      <c r="L3537" s="5"/>
      <c r="M3537" s="16" t="str">
        <f>""""&amp;A3537&amp;""","""&amp;B3537&amp;""","""&amp;C3537&amp;""","""&amp;D3537&amp;""","""&amp;E3537&amp;""","""&amp;F3537&amp;""","""&amp;G3537&amp;""","""&amp;H3537&amp;""","""&amp;I3537&amp;""","""&amp;J3537&amp;""","""&amp;K3537&amp;""""</f>
        <v>"Vector Control Equipment","85111700-1","Long Lasting Insecticide Treated Net","85111700-4","Rectangular","85111700-5","Rectangular Blue","49121508-1","(Campaign) Other Long Lasting Insecticide Treated Net (LLIN) Rectangular Blue","49121508-1.00","LLINs"</v>
      </c>
    </row>
    <row r="3538" spans="1:13" ht="13" customHeight="1">
      <c r="A3538" s="10" t="s">
        <v>8019</v>
      </c>
      <c r="B3538" s="42" t="s">
        <v>8020</v>
      </c>
      <c r="C3538" s="53" t="s">
        <v>8028</v>
      </c>
      <c r="D3538" s="54" t="s">
        <v>8029</v>
      </c>
      <c r="E3538" s="53" t="s">
        <v>8030</v>
      </c>
      <c r="F3538" s="54" t="s">
        <v>8031</v>
      </c>
      <c r="G3538" s="55" t="s">
        <v>8032</v>
      </c>
      <c r="H3538" s="56" t="s">
        <v>8033</v>
      </c>
      <c r="I3538" s="57" t="s">
        <v>8126</v>
      </c>
      <c r="J3538" s="54" t="s">
        <v>8127</v>
      </c>
      <c r="K3538" s="10" t="s">
        <v>8027</v>
      </c>
      <c r="L3538" s="5"/>
      <c r="M3538" s="16" t="str">
        <f>""""&amp;A3538&amp;""","""&amp;B3538&amp;""","""&amp;C3538&amp;""","""&amp;D3538&amp;""","""&amp;E3538&amp;""","""&amp;F3538&amp;""","""&amp;G3538&amp;""","""&amp;H3538&amp;""","""&amp;I3538&amp;""","""&amp;J3538&amp;""","""&amp;K3538&amp;""""</f>
        <v>"Vector Control Equipment","85111700-1","Long Lasting Insecticide Treated Net","85111700-4","Rectangular","85111700-5","Rectangular Blue","49121508-1","(Routine) Other Long Lasting Insecticide Treated Net (LLIN) Rectangular Blue","49121508-1.01","LLINs"</v>
      </c>
    </row>
    <row r="3539" spans="1:13" ht="13" customHeight="1">
      <c r="A3539" s="10" t="s">
        <v>8019</v>
      </c>
      <c r="B3539" s="42" t="s">
        <v>8020</v>
      </c>
      <c r="C3539" s="53" t="s">
        <v>8028</v>
      </c>
      <c r="D3539" s="54" t="s">
        <v>8029</v>
      </c>
      <c r="E3539" s="53" t="s">
        <v>8030</v>
      </c>
      <c r="F3539" s="54" t="s">
        <v>8031</v>
      </c>
      <c r="G3539" s="55" t="s">
        <v>8032</v>
      </c>
      <c r="H3539" s="56" t="s">
        <v>8033</v>
      </c>
      <c r="I3539" s="13" t="s">
        <v>8128</v>
      </c>
      <c r="J3539" s="54" t="s">
        <v>8129</v>
      </c>
      <c r="K3539" s="10" t="s">
        <v>8027</v>
      </c>
      <c r="L3539" s="5"/>
      <c r="M3539" s="16" t="str">
        <f>""""&amp;A3539&amp;""","""&amp;B3539&amp;""","""&amp;C3539&amp;""","""&amp;D3539&amp;""","""&amp;E3539&amp;""","""&amp;F3539&amp;""","""&amp;G3539&amp;""","""&amp;H3539&amp;""","""&amp;I3539&amp;""","""&amp;J3539&amp;""","""&amp;K3539&amp;""""</f>
        <v>"Vector Control Equipment","85111700-1","Long Lasting Insecticide Treated Net","85111700-4","Rectangular","85111700-5","Rectangular Blue","49121508-1","Long Lasting Insecticide Treated Net (LLIN) 160x180x150 cm (LxWxH) Rectangular (Blue)","49121508-1.1","LLINs"</v>
      </c>
    </row>
    <row r="3540" spans="1:13" ht="13" customHeight="1">
      <c r="A3540" s="10" t="s">
        <v>8019</v>
      </c>
      <c r="B3540" s="42" t="s">
        <v>8020</v>
      </c>
      <c r="C3540" s="53" t="s">
        <v>8028</v>
      </c>
      <c r="D3540" s="54" t="s">
        <v>8029</v>
      </c>
      <c r="E3540" s="53" t="s">
        <v>8030</v>
      </c>
      <c r="F3540" s="54" t="s">
        <v>8031</v>
      </c>
      <c r="G3540" s="55" t="s">
        <v>8032</v>
      </c>
      <c r="H3540" s="56" t="s">
        <v>8033</v>
      </c>
      <c r="I3540" s="13" t="s">
        <v>8130</v>
      </c>
      <c r="J3540" s="54" t="s">
        <v>8131</v>
      </c>
      <c r="K3540" s="10" t="s">
        <v>8027</v>
      </c>
      <c r="L3540" s="5"/>
      <c r="M3540" s="16" t="str">
        <f>""""&amp;A3540&amp;""","""&amp;B3540&amp;""","""&amp;C3540&amp;""","""&amp;D3540&amp;""","""&amp;E3540&amp;""","""&amp;F3540&amp;""","""&amp;G3540&amp;""","""&amp;H3540&amp;""","""&amp;I3540&amp;""","""&amp;J3540&amp;""","""&amp;K3540&amp;""""</f>
        <v>"Vector Control Equipment","85111700-1","Long Lasting Insecticide Treated Net","85111700-4","Rectangular","85111700-5","Rectangular Blue","49121508-1","Long Lasting Insecticide Treated Net (LLIN) 195x160x200 cm (LxWxH) Rectangular Polyester (Blue)","49121508-1.10","LLINs"</v>
      </c>
    </row>
    <row r="3541" spans="1:13" ht="13" customHeight="1">
      <c r="A3541" s="10" t="s">
        <v>8019</v>
      </c>
      <c r="B3541" s="42" t="s">
        <v>8020</v>
      </c>
      <c r="C3541" s="53" t="s">
        <v>8028</v>
      </c>
      <c r="D3541" s="54" t="s">
        <v>8029</v>
      </c>
      <c r="E3541" s="53" t="s">
        <v>8030</v>
      </c>
      <c r="F3541" s="54" t="s">
        <v>8031</v>
      </c>
      <c r="G3541" s="55" t="s">
        <v>8032</v>
      </c>
      <c r="H3541" s="56" t="s">
        <v>8033</v>
      </c>
      <c r="I3541" s="13" t="s">
        <v>8132</v>
      </c>
      <c r="J3541" s="54" t="s">
        <v>8133</v>
      </c>
      <c r="K3541" s="20" t="s">
        <v>8027</v>
      </c>
      <c r="L3541" s="5"/>
      <c r="M3541" s="16" t="str">
        <f>""""&amp;A3541&amp;""","""&amp;B3541&amp;""","""&amp;C3541&amp;""","""&amp;D3541&amp;""","""&amp;E3541&amp;""","""&amp;F3541&amp;""","""&amp;G3541&amp;""","""&amp;H3541&amp;""","""&amp;I3541&amp;""","""&amp;J3541&amp;""","""&amp;K3541&amp;""""</f>
        <v>"Vector Control Equipment","85111700-1","Long Lasting Insecticide Treated Net","85111700-4","Rectangular","85111700-5","Rectangular Blue","49121508-1","Long Lasting Insecticide Treated Net (LLIN) 160x180x170 cm (LxWxH) Rectangular (Blue)","49121508-1.11","LLINs"</v>
      </c>
    </row>
    <row r="3542" spans="1:13" ht="13" customHeight="1">
      <c r="A3542" s="10" t="s">
        <v>8019</v>
      </c>
      <c r="B3542" s="42" t="s">
        <v>8020</v>
      </c>
      <c r="C3542" s="53" t="s">
        <v>8028</v>
      </c>
      <c r="D3542" s="54" t="s">
        <v>8029</v>
      </c>
      <c r="E3542" s="53" t="s">
        <v>8030</v>
      </c>
      <c r="F3542" s="54" t="s">
        <v>8031</v>
      </c>
      <c r="G3542" s="55" t="s">
        <v>8032</v>
      </c>
      <c r="H3542" s="56" t="s">
        <v>8033</v>
      </c>
      <c r="I3542" s="13" t="s">
        <v>8134</v>
      </c>
      <c r="J3542" s="54" t="s">
        <v>8135</v>
      </c>
      <c r="K3542" s="20" t="s">
        <v>8027</v>
      </c>
      <c r="L3542" s="5"/>
      <c r="M3542" s="16" t="str">
        <f>""""&amp;A3542&amp;""","""&amp;B3542&amp;""","""&amp;C3542&amp;""","""&amp;D3542&amp;""","""&amp;E3542&amp;""","""&amp;F3542&amp;""","""&amp;G3542&amp;""","""&amp;H3542&amp;""","""&amp;I3542&amp;""","""&amp;J3542&amp;""","""&amp;K3542&amp;""""</f>
        <v>"Vector Control Equipment","85111700-1","Long Lasting Insecticide Treated Net","85111700-4","Rectangular","85111700-5","Rectangular Blue","49121508-1","Long Lasting Insecticide Treated Net (LLIN) 180x160x180 cm (LxWxH) Rectangular (Blue)","49121508-1.12","LLINs"</v>
      </c>
    </row>
    <row r="3543" spans="1:13" ht="13" customHeight="1">
      <c r="A3543" s="10" t="s">
        <v>8019</v>
      </c>
      <c r="B3543" s="42" t="s">
        <v>8020</v>
      </c>
      <c r="C3543" s="53" t="s">
        <v>8028</v>
      </c>
      <c r="D3543" s="54" t="s">
        <v>8029</v>
      </c>
      <c r="E3543" s="53" t="s">
        <v>8030</v>
      </c>
      <c r="F3543" s="54" t="s">
        <v>8031</v>
      </c>
      <c r="G3543" s="55" t="s">
        <v>8032</v>
      </c>
      <c r="H3543" s="56" t="s">
        <v>8033</v>
      </c>
      <c r="I3543" s="13" t="s">
        <v>8136</v>
      </c>
      <c r="J3543" s="54" t="s">
        <v>8137</v>
      </c>
      <c r="K3543" s="20" t="s">
        <v>8027</v>
      </c>
      <c r="L3543" s="5"/>
      <c r="M3543" s="16" t="str">
        <f>""""&amp;A3543&amp;""","""&amp;B3543&amp;""","""&amp;C3543&amp;""","""&amp;D3543&amp;""","""&amp;E3543&amp;""","""&amp;F3543&amp;""","""&amp;G3543&amp;""","""&amp;H3543&amp;""","""&amp;I3543&amp;""","""&amp;J3543&amp;""","""&amp;K3543&amp;""""</f>
        <v>"Vector Control Equipment","85111700-1","Long Lasting Insecticide Treated Net","85111700-4","Rectangular","85111700-5","Rectangular Blue","49121508-1","Long Lasting Insecticide Treated Net (LLIN) 180x160x170 cm (LxWxH) Rectangular (Blue)","49121508-1.13","LLINs"</v>
      </c>
    </row>
    <row r="3544" spans="1:13" ht="13" customHeight="1">
      <c r="A3544" s="10" t="s">
        <v>8019</v>
      </c>
      <c r="B3544" s="42" t="s">
        <v>8020</v>
      </c>
      <c r="C3544" s="53" t="s">
        <v>8028</v>
      </c>
      <c r="D3544" s="54" t="s">
        <v>8029</v>
      </c>
      <c r="E3544" s="53" t="s">
        <v>8030</v>
      </c>
      <c r="F3544" s="54" t="s">
        <v>8031</v>
      </c>
      <c r="G3544" s="55" t="s">
        <v>8032</v>
      </c>
      <c r="H3544" s="56" t="s">
        <v>8033</v>
      </c>
      <c r="I3544" s="13" t="s">
        <v>8138</v>
      </c>
      <c r="J3544" s="54" t="s">
        <v>8139</v>
      </c>
      <c r="K3544" s="20" t="s">
        <v>8027</v>
      </c>
      <c r="L3544" s="5"/>
      <c r="M3544" s="16" t="str">
        <f>""""&amp;A3544&amp;""","""&amp;B3544&amp;""","""&amp;C3544&amp;""","""&amp;D3544&amp;""","""&amp;E3544&amp;""","""&amp;F3544&amp;""","""&amp;G3544&amp;""","""&amp;H3544&amp;""","""&amp;I3544&amp;""","""&amp;J3544&amp;""","""&amp;K3544&amp;""""</f>
        <v>"Vector Control Equipment","85111700-1","Long Lasting Insecticide Treated Net","85111700-4","Rectangular","85111700-5","Rectangular Blue","49121508-1","Long Lasting Insecticide Treated Net (LLIN) 180x160x150 cm (LxWxH) Rectangular (Blue)","49121508-1.14","LLINs"</v>
      </c>
    </row>
    <row r="3545" spans="1:13" ht="13" customHeight="1">
      <c r="A3545" s="10" t="s">
        <v>8019</v>
      </c>
      <c r="B3545" s="42" t="s">
        <v>8020</v>
      </c>
      <c r="C3545" s="53" t="s">
        <v>8028</v>
      </c>
      <c r="D3545" s="54" t="s">
        <v>8029</v>
      </c>
      <c r="E3545" s="53" t="s">
        <v>8030</v>
      </c>
      <c r="F3545" s="54" t="s">
        <v>8031</v>
      </c>
      <c r="G3545" s="55" t="s">
        <v>8032</v>
      </c>
      <c r="H3545" s="56" t="s">
        <v>8033</v>
      </c>
      <c r="I3545" s="13" t="s">
        <v>8140</v>
      </c>
      <c r="J3545" s="54" t="s">
        <v>8141</v>
      </c>
      <c r="K3545" s="20" t="s">
        <v>8027</v>
      </c>
      <c r="L3545" s="5"/>
      <c r="M3545" s="16" t="str">
        <f>""""&amp;A3545&amp;""","""&amp;B3545&amp;""","""&amp;C3545&amp;""","""&amp;D3545&amp;""","""&amp;E3545&amp;""","""&amp;F3545&amp;""","""&amp;G3545&amp;""","""&amp;H3545&amp;""","""&amp;I3545&amp;""","""&amp;J3545&amp;""","""&amp;K3545&amp;""""</f>
        <v>"Vector Control Equipment","85111700-1","Long Lasting Insecticide Treated Net","85111700-4","Rectangular","85111700-5","Rectangular Blue","49121508-1","Long Lasting Insecticide Treated Net (LLIN) 180x160x150 cm (LxWxH) Rectangular Polyethylene (Blue)","49121508-1.15","LLINs"</v>
      </c>
    </row>
    <row r="3546" spans="1:13" ht="13" customHeight="1">
      <c r="A3546" s="10" t="s">
        <v>8019</v>
      </c>
      <c r="B3546" s="42" t="s">
        <v>8020</v>
      </c>
      <c r="C3546" s="53" t="s">
        <v>8028</v>
      </c>
      <c r="D3546" s="54" t="s">
        <v>8029</v>
      </c>
      <c r="E3546" s="53" t="s">
        <v>8030</v>
      </c>
      <c r="F3546" s="54" t="s">
        <v>8031</v>
      </c>
      <c r="G3546" s="55" t="s">
        <v>8032</v>
      </c>
      <c r="H3546" s="56" t="s">
        <v>8033</v>
      </c>
      <c r="I3546" s="13" t="s">
        <v>8142</v>
      </c>
      <c r="J3546" s="54" t="s">
        <v>8143</v>
      </c>
      <c r="K3546" s="10" t="s">
        <v>8027</v>
      </c>
      <c r="L3546" s="5"/>
      <c r="M3546" s="16" t="str">
        <f>""""&amp;A3546&amp;""","""&amp;B3546&amp;""","""&amp;C3546&amp;""","""&amp;D3546&amp;""","""&amp;E3546&amp;""","""&amp;F3546&amp;""","""&amp;G3546&amp;""","""&amp;H3546&amp;""","""&amp;I3546&amp;""","""&amp;J3546&amp;""","""&amp;K3546&amp;""""</f>
        <v>"Vector Control Equipment","85111700-1","Long Lasting Insecticide Treated Net","85111700-4","Rectangular","85111700-5","Rectangular Blue","49121508-1","Long Lasting Insecticide Treated Net (LLIN) 180x160x150 cm (LxWxH) Rectangular Polyester (Blue)","49121508-1.16","LLINs"</v>
      </c>
    </row>
    <row r="3547" spans="1:13" ht="13" customHeight="1">
      <c r="A3547" s="10" t="s">
        <v>8019</v>
      </c>
      <c r="B3547" s="42" t="s">
        <v>8020</v>
      </c>
      <c r="C3547" s="53" t="s">
        <v>8028</v>
      </c>
      <c r="D3547" s="54" t="s">
        <v>8029</v>
      </c>
      <c r="E3547" s="53" t="s">
        <v>8030</v>
      </c>
      <c r="F3547" s="54" t="s">
        <v>8031</v>
      </c>
      <c r="G3547" s="55" t="s">
        <v>8032</v>
      </c>
      <c r="H3547" s="56" t="s">
        <v>8033</v>
      </c>
      <c r="I3547" s="13" t="s">
        <v>8144</v>
      </c>
      <c r="J3547" s="54" t="s">
        <v>8145</v>
      </c>
      <c r="K3547" s="10" t="s">
        <v>8027</v>
      </c>
      <c r="L3547" s="5"/>
      <c r="M3547" s="16" t="str">
        <f>""""&amp;A3547&amp;""","""&amp;B3547&amp;""","""&amp;C3547&amp;""","""&amp;D3547&amp;""","""&amp;E3547&amp;""","""&amp;F3547&amp;""","""&amp;G3547&amp;""","""&amp;H3547&amp;""","""&amp;I3547&amp;""","""&amp;J3547&amp;""","""&amp;K3547&amp;""""</f>
        <v>"Vector Control Equipment","85111700-1","Long Lasting Insecticide Treated Net","85111700-4","Rectangular","85111700-5","Rectangular Blue","49121508-1","Long Lasting Insecticide Treated Net (LLIN) 180x190x150 cm (LxWxH) Rectangular (Blue)","49121508-1.2","LLINs"</v>
      </c>
    </row>
    <row r="3548" spans="1:13" ht="13" customHeight="1">
      <c r="A3548" s="10" t="s">
        <v>8019</v>
      </c>
      <c r="B3548" s="42" t="s">
        <v>8020</v>
      </c>
      <c r="C3548" s="53" t="s">
        <v>8028</v>
      </c>
      <c r="D3548" s="54" t="s">
        <v>8029</v>
      </c>
      <c r="E3548" s="53" t="s">
        <v>8030</v>
      </c>
      <c r="F3548" s="54" t="s">
        <v>8031</v>
      </c>
      <c r="G3548" s="55" t="s">
        <v>8032</v>
      </c>
      <c r="H3548" s="56" t="s">
        <v>8033</v>
      </c>
      <c r="I3548" s="13" t="s">
        <v>8146</v>
      </c>
      <c r="J3548" s="54" t="s">
        <v>8147</v>
      </c>
      <c r="K3548" s="10" t="s">
        <v>8027</v>
      </c>
      <c r="L3548" s="5"/>
      <c r="M3548" s="16" t="str">
        <f>""""&amp;A3548&amp;""","""&amp;B3548&amp;""","""&amp;C3548&amp;""","""&amp;D3548&amp;""","""&amp;E3548&amp;""","""&amp;F3548&amp;""","""&amp;G3548&amp;""","""&amp;H3548&amp;""","""&amp;I3548&amp;""","""&amp;J3548&amp;""","""&amp;K3548&amp;""""</f>
        <v>"Vector Control Equipment","85111700-1","Long Lasting Insecticide Treated Net","85111700-4","Rectangular","85111700-5","Rectangular Blue","49121508-1","Long Lasting Insecticide Treated Net (LLIN) 180x190x170 cm (LxWxH) Rectangular (Blue)","49121508-1.3","LLINs"</v>
      </c>
    </row>
    <row r="3549" spans="1:13" ht="13" customHeight="1">
      <c r="A3549" s="10" t="s">
        <v>8019</v>
      </c>
      <c r="B3549" s="42" t="s">
        <v>8020</v>
      </c>
      <c r="C3549" s="53" t="s">
        <v>8028</v>
      </c>
      <c r="D3549" s="54" t="s">
        <v>8029</v>
      </c>
      <c r="E3549" s="53" t="s">
        <v>8030</v>
      </c>
      <c r="F3549" s="54" t="s">
        <v>8031</v>
      </c>
      <c r="G3549" s="55" t="s">
        <v>8032</v>
      </c>
      <c r="H3549" s="56" t="s">
        <v>8033</v>
      </c>
      <c r="I3549" s="13" t="s">
        <v>8148</v>
      </c>
      <c r="J3549" s="54" t="s">
        <v>8149</v>
      </c>
      <c r="K3549" s="20" t="s">
        <v>8027</v>
      </c>
      <c r="L3549" s="5"/>
      <c r="M3549" s="16" t="str">
        <f>""""&amp;A3549&amp;""","""&amp;B3549&amp;""","""&amp;C3549&amp;""","""&amp;D3549&amp;""","""&amp;E3549&amp;""","""&amp;F3549&amp;""","""&amp;G3549&amp;""","""&amp;H3549&amp;""","""&amp;I3549&amp;""","""&amp;J3549&amp;""","""&amp;K3549&amp;""""</f>
        <v>"Vector Control Equipment","85111700-1","Long Lasting Insecticide Treated Net","85111700-4","Rectangular","85111700-5","Rectangular Blue","49121508-1","Long Lasting Insecticide Treated Net (LLIN) 190x180x150 cm (LxWxH) Rectangular (Blue)","49121508-1.4","LLINs"</v>
      </c>
    </row>
    <row r="3550" spans="1:13" ht="13" customHeight="1">
      <c r="A3550" s="10" t="s">
        <v>8019</v>
      </c>
      <c r="B3550" s="42" t="s">
        <v>8020</v>
      </c>
      <c r="C3550" s="53" t="s">
        <v>8028</v>
      </c>
      <c r="D3550" s="54" t="s">
        <v>8029</v>
      </c>
      <c r="E3550" s="53" t="s">
        <v>8030</v>
      </c>
      <c r="F3550" s="54" t="s">
        <v>8031</v>
      </c>
      <c r="G3550" s="55" t="s">
        <v>8032</v>
      </c>
      <c r="H3550" s="56" t="s">
        <v>8033</v>
      </c>
      <c r="I3550" s="13" t="s">
        <v>8150</v>
      </c>
      <c r="J3550" s="54" t="s">
        <v>8151</v>
      </c>
      <c r="K3550" s="20" t="s">
        <v>8027</v>
      </c>
      <c r="L3550" s="5"/>
      <c r="M3550" s="16" t="str">
        <f>""""&amp;A3550&amp;""","""&amp;B3550&amp;""","""&amp;C3550&amp;""","""&amp;D3550&amp;""","""&amp;E3550&amp;""","""&amp;F3550&amp;""","""&amp;G3550&amp;""","""&amp;H3550&amp;""","""&amp;I3550&amp;""","""&amp;J3550&amp;""","""&amp;K3550&amp;""""</f>
        <v>"Vector Control Equipment","85111700-1","Long Lasting Insecticide Treated Net","85111700-4","Rectangular","85111700-5","Rectangular Blue","49121508-1","Long Lasting Insecticide Treated Net (LLIN) 190x180x170 cm (LxWxH) Rectangular (Blue)","49121508-1.5","LLINs"</v>
      </c>
    </row>
    <row r="3551" spans="1:13" ht="13" customHeight="1">
      <c r="A3551" s="10" t="s">
        <v>8019</v>
      </c>
      <c r="B3551" s="42" t="s">
        <v>8020</v>
      </c>
      <c r="C3551" s="53" t="s">
        <v>8028</v>
      </c>
      <c r="D3551" s="54" t="s">
        <v>8029</v>
      </c>
      <c r="E3551" s="53" t="s">
        <v>8030</v>
      </c>
      <c r="F3551" s="54" t="s">
        <v>8031</v>
      </c>
      <c r="G3551" s="55" t="s">
        <v>8032</v>
      </c>
      <c r="H3551" s="56" t="s">
        <v>8033</v>
      </c>
      <c r="I3551" s="14" t="s">
        <v>8152</v>
      </c>
      <c r="J3551" s="54" t="s">
        <v>8153</v>
      </c>
      <c r="K3551" s="20" t="s">
        <v>8027</v>
      </c>
      <c r="L3551" s="5"/>
      <c r="M3551" s="16" t="str">
        <f>""""&amp;A3551&amp;""","""&amp;B3551&amp;""","""&amp;C3551&amp;""","""&amp;D3551&amp;""","""&amp;E3551&amp;""","""&amp;F3551&amp;""","""&amp;G3551&amp;""","""&amp;H3551&amp;""","""&amp;I3551&amp;""","""&amp;J3551&amp;""","""&amp;K3551&amp;""""</f>
        <v>"Vector Control Equipment","85111700-1","Long Lasting Insecticide Treated Net","85111700-4","Rectangular","85111700-5","Rectangular Blue","49121508-1","Long Lasting Insecticide Treated Net (LLIN) 190x160x210 cm (LxWxH) Rectangular Polyethylene (Blue)","49121508-1.6","LLINs"</v>
      </c>
    </row>
    <row r="3552" spans="1:13" ht="13" customHeight="1">
      <c r="A3552" s="10" t="s">
        <v>8019</v>
      </c>
      <c r="B3552" s="42" t="s">
        <v>8020</v>
      </c>
      <c r="C3552" s="53" t="s">
        <v>8028</v>
      </c>
      <c r="D3552" s="54" t="s">
        <v>8029</v>
      </c>
      <c r="E3552" s="53" t="s">
        <v>8030</v>
      </c>
      <c r="F3552" s="54" t="s">
        <v>8031</v>
      </c>
      <c r="G3552" s="55" t="s">
        <v>8032</v>
      </c>
      <c r="H3552" s="56" t="s">
        <v>8033</v>
      </c>
      <c r="I3552" s="14" t="s">
        <v>8154</v>
      </c>
      <c r="J3552" s="54" t="s">
        <v>8155</v>
      </c>
      <c r="K3552" s="10" t="s">
        <v>8027</v>
      </c>
      <c r="L3552" s="5"/>
      <c r="M3552" s="16" t="str">
        <f>""""&amp;A3552&amp;""","""&amp;B3552&amp;""","""&amp;C3552&amp;""","""&amp;D3552&amp;""","""&amp;E3552&amp;""","""&amp;F3552&amp;""","""&amp;G3552&amp;""","""&amp;H3552&amp;""","""&amp;I3552&amp;""","""&amp;J3552&amp;""","""&amp;K3552&amp;""""</f>
        <v>"Vector Control Equipment","85111700-1","Long Lasting Insecticide Treated Net","85111700-4","Rectangular","85111700-5","Rectangular Blue","49121508-1","Long Lasting Insecticide Treated Net (LLIN) 190x160x210 cm (LxWxH) Rectangular Polyester (Blue)","49121508-1.7","LLINs"</v>
      </c>
    </row>
    <row r="3553" spans="1:13" ht="13" customHeight="1">
      <c r="A3553" s="10" t="s">
        <v>8019</v>
      </c>
      <c r="B3553" s="42" t="s">
        <v>8020</v>
      </c>
      <c r="C3553" s="53" t="s">
        <v>8028</v>
      </c>
      <c r="D3553" s="54" t="s">
        <v>8029</v>
      </c>
      <c r="E3553" s="53" t="s">
        <v>8030</v>
      </c>
      <c r="F3553" s="54" t="s">
        <v>8031</v>
      </c>
      <c r="G3553" s="55" t="s">
        <v>8032</v>
      </c>
      <c r="H3553" s="56" t="s">
        <v>8033</v>
      </c>
      <c r="I3553" s="13" t="s">
        <v>8156</v>
      </c>
      <c r="J3553" s="54" t="s">
        <v>8157</v>
      </c>
      <c r="K3553" s="10" t="s">
        <v>8027</v>
      </c>
      <c r="L3553" s="5"/>
      <c r="M3553" s="16" t="str">
        <f>""""&amp;A3553&amp;""","""&amp;B3553&amp;""","""&amp;C3553&amp;""","""&amp;D3553&amp;""","""&amp;E3553&amp;""","""&amp;F3553&amp;""","""&amp;G3553&amp;""","""&amp;H3553&amp;""","""&amp;I3553&amp;""","""&amp;J3553&amp;""","""&amp;K3553&amp;""""</f>
        <v>"Vector Control Equipment","85111700-1","Long Lasting Insecticide Treated Net","85111700-4","Rectangular","85111700-5","Rectangular Blue","49121508-1","Long Lasting Insecticide Treated Net (LLIN) 190x180x180 cm (LxWxH) Rectangular (Blue)","49121508-1.8","LLINs"</v>
      </c>
    </row>
    <row r="3554" spans="1:13" ht="13" customHeight="1">
      <c r="A3554" s="10" t="s">
        <v>8019</v>
      </c>
      <c r="B3554" s="42" t="s">
        <v>8020</v>
      </c>
      <c r="C3554" s="53" t="s">
        <v>8028</v>
      </c>
      <c r="D3554" s="54" t="s">
        <v>8029</v>
      </c>
      <c r="E3554" s="53" t="s">
        <v>8030</v>
      </c>
      <c r="F3554" s="54" t="s">
        <v>8031</v>
      </c>
      <c r="G3554" s="55" t="s">
        <v>8032</v>
      </c>
      <c r="H3554" s="56" t="s">
        <v>8033</v>
      </c>
      <c r="I3554" s="13" t="s">
        <v>8158</v>
      </c>
      <c r="J3554" s="54" t="s">
        <v>8159</v>
      </c>
      <c r="K3554" s="10" t="s">
        <v>8027</v>
      </c>
      <c r="L3554" s="5"/>
      <c r="M3554" s="16" t="str">
        <f>""""&amp;A3554&amp;""","""&amp;B3554&amp;""","""&amp;C3554&amp;""","""&amp;D3554&amp;""","""&amp;E3554&amp;""","""&amp;F3554&amp;""","""&amp;G3554&amp;""","""&amp;H3554&amp;""","""&amp;I3554&amp;""","""&amp;J3554&amp;""","""&amp;K3554&amp;""""</f>
        <v>"Vector Control Equipment","85111700-1","Long Lasting Insecticide Treated Net","85111700-4","Rectangular","85111700-5","Rectangular Blue","49121508-1","Long Lasting Insecticide Treated Net (LLIN) 195x160x200 cm (LxWxH) Rectangular Polyethylene (Blue)","49121508-1.9","LLINs"</v>
      </c>
    </row>
    <row r="3555" spans="1:13" ht="13" customHeight="1">
      <c r="A3555" s="10" t="s">
        <v>8019</v>
      </c>
      <c r="B3555" s="42" t="s">
        <v>8020</v>
      </c>
      <c r="C3555" s="53" t="s">
        <v>8028</v>
      </c>
      <c r="D3555" s="54" t="s">
        <v>8029</v>
      </c>
      <c r="E3555" s="53" t="s">
        <v>8160</v>
      </c>
      <c r="F3555" s="54" t="s">
        <v>8161</v>
      </c>
      <c r="G3555" s="55" t="s">
        <v>8162</v>
      </c>
      <c r="H3555" s="56" t="s">
        <v>8163</v>
      </c>
      <c r="I3555" s="23" t="s">
        <v>8164</v>
      </c>
      <c r="J3555" s="54" t="s">
        <v>8165</v>
      </c>
      <c r="K3555" s="20" t="s">
        <v>8027</v>
      </c>
      <c r="L3555" s="5"/>
      <c r="M3555" s="16" t="str">
        <f>""""&amp;A3555&amp;""","""&amp;B3555&amp;""","""&amp;C3555&amp;""","""&amp;D3555&amp;""","""&amp;E3555&amp;""","""&amp;F3555&amp;""","""&amp;G3555&amp;""","""&amp;H3555&amp;""","""&amp;I3555&amp;""","""&amp;J3555&amp;""","""&amp;K3555&amp;""""</f>
        <v>"Vector Control Equipment","85111700-1","Long Lasting Insecticide Treated Net","85111700-4","Hammock","85111700-6","Hammock Light Blue","49121508-10","(Campaign) Other Long Lasting Insecticide Treated Net (LLIN) Hammock Light Blue","49121508-10.00","LLINs"</v>
      </c>
    </row>
    <row r="3556" spans="1:13" ht="13" customHeight="1">
      <c r="A3556" s="10" t="s">
        <v>8019</v>
      </c>
      <c r="B3556" s="42" t="s">
        <v>8020</v>
      </c>
      <c r="C3556" s="53" t="s">
        <v>8028</v>
      </c>
      <c r="D3556" s="54" t="s">
        <v>8029</v>
      </c>
      <c r="E3556" s="53" t="s">
        <v>8160</v>
      </c>
      <c r="F3556" s="54" t="s">
        <v>8161</v>
      </c>
      <c r="G3556" s="55" t="s">
        <v>8162</v>
      </c>
      <c r="H3556" s="56" t="s">
        <v>8163</v>
      </c>
      <c r="I3556" s="23" t="s">
        <v>8166</v>
      </c>
      <c r="J3556" s="54" t="s">
        <v>8167</v>
      </c>
      <c r="K3556" s="20" t="s">
        <v>8027</v>
      </c>
      <c r="L3556" s="5"/>
      <c r="M3556" s="16" t="str">
        <f>""""&amp;A3556&amp;""","""&amp;B3556&amp;""","""&amp;C3556&amp;""","""&amp;D3556&amp;""","""&amp;E3556&amp;""","""&amp;F3556&amp;""","""&amp;G3556&amp;""","""&amp;H3556&amp;""","""&amp;I3556&amp;""","""&amp;J3556&amp;""","""&amp;K3556&amp;""""</f>
        <v>"Vector Control Equipment","85111700-1","Long Lasting Insecticide Treated Net","85111700-4","Hammock","85111700-6","Hammock Light Blue","49121508-10","(Routine) Other Long Lasting Insecticide Treated Net (LLIN) Hammock Light Blue","49121508-10.01","LLINs"</v>
      </c>
    </row>
    <row r="3557" spans="1:13" ht="13" customHeight="1">
      <c r="A3557" s="10" t="s">
        <v>8019</v>
      </c>
      <c r="B3557" s="42" t="s">
        <v>8020</v>
      </c>
      <c r="C3557" s="53" t="s">
        <v>8028</v>
      </c>
      <c r="D3557" s="54" t="s">
        <v>8029</v>
      </c>
      <c r="E3557" s="53" t="s">
        <v>8160</v>
      </c>
      <c r="F3557" s="54" t="s">
        <v>8161</v>
      </c>
      <c r="G3557" s="55" t="s">
        <v>8168</v>
      </c>
      <c r="H3557" s="56" t="s">
        <v>8169</v>
      </c>
      <c r="I3557" s="23" t="s">
        <v>8170</v>
      </c>
      <c r="J3557" s="54" t="s">
        <v>8171</v>
      </c>
      <c r="K3557" s="20" t="s">
        <v>8027</v>
      </c>
      <c r="L3557" s="5"/>
      <c r="M3557" s="16" t="str">
        <f>""""&amp;A3557&amp;""","""&amp;B3557&amp;""","""&amp;C3557&amp;""","""&amp;D3557&amp;""","""&amp;E3557&amp;""","""&amp;F3557&amp;""","""&amp;G3557&amp;""","""&amp;H3557&amp;""","""&amp;I3557&amp;""","""&amp;J3557&amp;""","""&amp;K3557&amp;""""</f>
        <v>"Vector Control Equipment","85111700-1","Long Lasting Insecticide Treated Net","85111700-4","Hammock","85111700-6","Hammock Green","49121508-11","(Campaign) Other Long Lasting Insecticide Treated Net (LLIN) Hammock Green","49121508-11.00","LLINs"</v>
      </c>
    </row>
    <row r="3558" spans="1:13" ht="13" customHeight="1">
      <c r="A3558" s="10" t="s">
        <v>8019</v>
      </c>
      <c r="B3558" s="42" t="s">
        <v>8020</v>
      </c>
      <c r="C3558" s="53" t="s">
        <v>8028</v>
      </c>
      <c r="D3558" s="54" t="s">
        <v>8029</v>
      </c>
      <c r="E3558" s="53" t="s">
        <v>8160</v>
      </c>
      <c r="F3558" s="54" t="s">
        <v>8161</v>
      </c>
      <c r="G3558" s="55" t="s">
        <v>8168</v>
      </c>
      <c r="H3558" s="56" t="s">
        <v>8169</v>
      </c>
      <c r="I3558" s="23" t="s">
        <v>8172</v>
      </c>
      <c r="J3558" s="54" t="s">
        <v>8173</v>
      </c>
      <c r="K3558" s="10" t="s">
        <v>8027</v>
      </c>
      <c r="L3558" s="5"/>
      <c r="M3558" s="16" t="str">
        <f>""""&amp;A3558&amp;""","""&amp;B3558&amp;""","""&amp;C3558&amp;""","""&amp;D3558&amp;""","""&amp;E3558&amp;""","""&amp;F3558&amp;""","""&amp;G3558&amp;""","""&amp;H3558&amp;""","""&amp;I3558&amp;""","""&amp;J3558&amp;""","""&amp;K3558&amp;""""</f>
        <v>"Vector Control Equipment","85111700-1","Long Lasting Insecticide Treated Net","85111700-4","Hammock","85111700-6","Hammock Green","49121508-11","(Routine) Other Long Lasting Insecticide Treated Net (LLIN) Hammock Green","49121508-11.01","LLINs"</v>
      </c>
    </row>
    <row r="3559" spans="1:13" ht="13" customHeight="1">
      <c r="A3559" s="10" t="s">
        <v>8019</v>
      </c>
      <c r="B3559" s="42" t="s">
        <v>8020</v>
      </c>
      <c r="C3559" s="53" t="s">
        <v>8028</v>
      </c>
      <c r="D3559" s="54" t="s">
        <v>8029</v>
      </c>
      <c r="E3559" s="53" t="s">
        <v>8160</v>
      </c>
      <c r="F3559" s="54" t="s">
        <v>8161</v>
      </c>
      <c r="G3559" s="55" t="s">
        <v>8168</v>
      </c>
      <c r="H3559" s="56" t="s">
        <v>8169</v>
      </c>
      <c r="I3559" s="14" t="s">
        <v>8174</v>
      </c>
      <c r="J3559" s="44" t="s">
        <v>8175</v>
      </c>
      <c r="K3559" s="20" t="s">
        <v>8027</v>
      </c>
      <c r="L3559" s="5"/>
      <c r="M3559" s="16" t="str">
        <f>""""&amp;A3559&amp;""","""&amp;B3559&amp;""","""&amp;C3559&amp;""","""&amp;D3559&amp;""","""&amp;E3559&amp;""","""&amp;F3559&amp;""","""&amp;G3559&amp;""","""&amp;H3559&amp;""","""&amp;I3559&amp;""","""&amp;J3559&amp;""","""&amp;K3559&amp;""""</f>
        <v>"Vector Control Equipment","85111700-1","Long Lasting Insecticide Treated Net","85111700-4","Hammock","85111700-6","Hammock Green","49121508-11","Long Lasting Insecticide Treated Hammock Net (LLIHN) 65x240x120 cm (DxLxF) Polyethylene (Green)","49121508-11.1","LLINs"</v>
      </c>
    </row>
    <row r="3560" spans="1:13" ht="13" customHeight="1">
      <c r="A3560" s="10" t="s">
        <v>8019</v>
      </c>
      <c r="B3560" s="42" t="s">
        <v>8020</v>
      </c>
      <c r="C3560" s="53" t="s">
        <v>8028</v>
      </c>
      <c r="D3560" s="54" t="s">
        <v>8029</v>
      </c>
      <c r="E3560" s="53" t="s">
        <v>8160</v>
      </c>
      <c r="F3560" s="54" t="s">
        <v>8161</v>
      </c>
      <c r="G3560" s="55" t="s">
        <v>8176</v>
      </c>
      <c r="H3560" s="56" t="s">
        <v>8177</v>
      </c>
      <c r="I3560" s="23" t="s">
        <v>8178</v>
      </c>
      <c r="J3560" s="54" t="s">
        <v>8179</v>
      </c>
      <c r="K3560" s="10" t="s">
        <v>8027</v>
      </c>
      <c r="L3560" s="5"/>
      <c r="M3560" s="16" t="str">
        <f>""""&amp;A3560&amp;""","""&amp;B3560&amp;""","""&amp;C3560&amp;""","""&amp;D3560&amp;""","""&amp;E3560&amp;""","""&amp;F3560&amp;""","""&amp;G3560&amp;""","""&amp;H3560&amp;""","""&amp;I3560&amp;""","""&amp;J3560&amp;""","""&amp;K3560&amp;""""</f>
        <v>"Vector Control Equipment","85111700-1","Long Lasting Insecticide Treated Net","85111700-4","Hammock","85111700-6","Hammock Light Green","49121508-12","(Campaign) Other Long Lasting Insecticide Treated Net (LLIN) Hammock Light Green","49121508-12.00","LLINs"</v>
      </c>
    </row>
    <row r="3561" spans="1:13" ht="13" customHeight="1">
      <c r="A3561" s="10" t="s">
        <v>8019</v>
      </c>
      <c r="B3561" s="42" t="s">
        <v>8020</v>
      </c>
      <c r="C3561" s="53" t="s">
        <v>8028</v>
      </c>
      <c r="D3561" s="54" t="s">
        <v>8029</v>
      </c>
      <c r="E3561" s="53" t="s">
        <v>8160</v>
      </c>
      <c r="F3561" s="54" t="s">
        <v>8161</v>
      </c>
      <c r="G3561" s="55" t="s">
        <v>8176</v>
      </c>
      <c r="H3561" s="56" t="s">
        <v>8177</v>
      </c>
      <c r="I3561" s="23" t="s">
        <v>8180</v>
      </c>
      <c r="J3561" s="54" t="s">
        <v>8181</v>
      </c>
      <c r="K3561" s="10" t="s">
        <v>8027</v>
      </c>
      <c r="L3561" s="5"/>
      <c r="M3561" s="16" t="str">
        <f>""""&amp;A3561&amp;""","""&amp;B3561&amp;""","""&amp;C3561&amp;""","""&amp;D3561&amp;""","""&amp;E3561&amp;""","""&amp;F3561&amp;""","""&amp;G3561&amp;""","""&amp;H3561&amp;""","""&amp;I3561&amp;""","""&amp;J3561&amp;""","""&amp;K3561&amp;""""</f>
        <v>"Vector Control Equipment","85111700-1","Long Lasting Insecticide Treated Net","85111700-4","Hammock","85111700-6","Hammock Light Green","49121508-12","(Routine) Other Long Lasting Insecticide Treated Net (LLIN) Hammock Light Green","49121508-12.01","LLINs"</v>
      </c>
    </row>
    <row r="3562" spans="1:13" ht="13" customHeight="1">
      <c r="A3562" s="10" t="s">
        <v>8019</v>
      </c>
      <c r="B3562" s="42" t="s">
        <v>8020</v>
      </c>
      <c r="C3562" s="53" t="s">
        <v>8028</v>
      </c>
      <c r="D3562" s="54" t="s">
        <v>8029</v>
      </c>
      <c r="E3562" s="53" t="s">
        <v>8160</v>
      </c>
      <c r="F3562" s="54" t="s">
        <v>8161</v>
      </c>
      <c r="G3562" s="55" t="s">
        <v>8176</v>
      </c>
      <c r="H3562" s="56" t="s">
        <v>8177</v>
      </c>
      <c r="I3562" s="14" t="s">
        <v>8182</v>
      </c>
      <c r="J3562" s="54" t="s">
        <v>8183</v>
      </c>
      <c r="K3562" s="20" t="s">
        <v>8027</v>
      </c>
      <c r="L3562" s="5"/>
      <c r="M3562" s="16" t="str">
        <f>""""&amp;A3562&amp;""","""&amp;B3562&amp;""","""&amp;C3562&amp;""","""&amp;D3562&amp;""","""&amp;E3562&amp;""","""&amp;F3562&amp;""","""&amp;G3562&amp;""","""&amp;H3562&amp;""","""&amp;I3562&amp;""","""&amp;J3562&amp;""","""&amp;K3562&amp;""""</f>
        <v>"Vector Control Equipment","85111700-1","Long Lasting Insecticide Treated Net","85111700-4","Hammock","85111700-6","Hammock Light Green","49121508-12","Long Lasting Insecticide Treated Hammock Net (LLIHN) 120x240x150 cm (DxLxF) Polyester (Light Green)","49121508-12.1","LLINs"</v>
      </c>
    </row>
    <row r="3563" spans="1:13" ht="13" customHeight="1">
      <c r="A3563" s="10" t="s">
        <v>8019</v>
      </c>
      <c r="B3563" s="42" t="s">
        <v>8020</v>
      </c>
      <c r="C3563" s="53" t="s">
        <v>8028</v>
      </c>
      <c r="D3563" s="54" t="s">
        <v>8029</v>
      </c>
      <c r="E3563" s="53" t="s">
        <v>8160</v>
      </c>
      <c r="F3563" s="54" t="s">
        <v>8161</v>
      </c>
      <c r="G3563" s="55" t="s">
        <v>8184</v>
      </c>
      <c r="H3563" s="56" t="s">
        <v>8185</v>
      </c>
      <c r="I3563" s="23" t="s">
        <v>8186</v>
      </c>
      <c r="J3563" s="54" t="s">
        <v>8187</v>
      </c>
      <c r="K3563" s="20" t="s">
        <v>8027</v>
      </c>
      <c r="L3563" s="5"/>
      <c r="M3563" s="16" t="str">
        <f>""""&amp;A3563&amp;""","""&amp;B3563&amp;""","""&amp;C3563&amp;""","""&amp;D3563&amp;""","""&amp;E3563&amp;""","""&amp;F3563&amp;""","""&amp;G3563&amp;""","""&amp;H3563&amp;""","""&amp;I3563&amp;""","""&amp;J3563&amp;""","""&amp;K3563&amp;""""</f>
        <v>"Vector Control Equipment","85111700-1","Long Lasting Insecticide Treated Net","85111700-4","Hammock","85111700-6","Hammock Dark Green","49121508-13","(Campaign) Other Long Lasting Insecticide Treated Net (LLIN) Hammock Dark Green","49121508-13.00","LLINs"</v>
      </c>
    </row>
    <row r="3564" spans="1:13" ht="13" customHeight="1">
      <c r="A3564" s="10" t="s">
        <v>8019</v>
      </c>
      <c r="B3564" s="42" t="s">
        <v>8020</v>
      </c>
      <c r="C3564" s="53" t="s">
        <v>8028</v>
      </c>
      <c r="D3564" s="54" t="s">
        <v>8029</v>
      </c>
      <c r="E3564" s="53" t="s">
        <v>8160</v>
      </c>
      <c r="F3564" s="54" t="s">
        <v>8161</v>
      </c>
      <c r="G3564" s="55" t="s">
        <v>8184</v>
      </c>
      <c r="H3564" s="56" t="s">
        <v>8185</v>
      </c>
      <c r="I3564" s="23" t="s">
        <v>8188</v>
      </c>
      <c r="J3564" s="54" t="s">
        <v>8189</v>
      </c>
      <c r="K3564" s="20" t="s">
        <v>8027</v>
      </c>
      <c r="L3564" s="5"/>
      <c r="M3564" s="16" t="str">
        <f>""""&amp;A3564&amp;""","""&amp;B3564&amp;""","""&amp;C3564&amp;""","""&amp;D3564&amp;""","""&amp;E3564&amp;""","""&amp;F3564&amp;""","""&amp;G3564&amp;""","""&amp;H3564&amp;""","""&amp;I3564&amp;""","""&amp;J3564&amp;""","""&amp;K3564&amp;""""</f>
        <v>"Vector Control Equipment","85111700-1","Long Lasting Insecticide Treated Net","85111700-4","Hammock","85111700-6","Hammock Dark Green","49121508-13","(Routine) Other Long Lasting Insecticide Treated Net (LLIN) Hammock Dark Green","49121508-13.01","LLINs"</v>
      </c>
    </row>
    <row r="3565" spans="1:13" ht="13" customHeight="1">
      <c r="A3565" s="10" t="s">
        <v>8019</v>
      </c>
      <c r="B3565" s="42" t="s">
        <v>8020</v>
      </c>
      <c r="C3565" s="53" t="s">
        <v>8028</v>
      </c>
      <c r="D3565" s="54" t="s">
        <v>8029</v>
      </c>
      <c r="E3565" s="53" t="s">
        <v>8160</v>
      </c>
      <c r="F3565" s="54" t="s">
        <v>8161</v>
      </c>
      <c r="G3565" s="55" t="s">
        <v>8190</v>
      </c>
      <c r="H3565" s="56" t="s">
        <v>8191</v>
      </c>
      <c r="I3565" s="23" t="s">
        <v>8192</v>
      </c>
      <c r="J3565" s="54" t="s">
        <v>8193</v>
      </c>
      <c r="K3565" s="20" t="s">
        <v>8027</v>
      </c>
      <c r="L3565" s="5"/>
      <c r="M3565" s="16" t="str">
        <f>""""&amp;A3565&amp;""","""&amp;B3565&amp;""","""&amp;C3565&amp;""","""&amp;D3565&amp;""","""&amp;E3565&amp;""","""&amp;F3565&amp;""","""&amp;G3565&amp;""","""&amp;H3565&amp;""","""&amp;I3565&amp;""","""&amp;J3565&amp;""","""&amp;K3565&amp;""""</f>
        <v>"Vector Control Equipment","85111700-1","Long Lasting Insecticide Treated Net","85111700-4","Hammock","85111700-6","Hammock Other Color","49121508-14","(Campaign) Other Long Lasting Insecticide Treated Net (LLIN) Hammock Other Color","49121508-14.00","LLINs"</v>
      </c>
    </row>
    <row r="3566" spans="1:13" ht="13" customHeight="1">
      <c r="A3566" s="10" t="s">
        <v>8019</v>
      </c>
      <c r="B3566" s="42" t="s">
        <v>8020</v>
      </c>
      <c r="C3566" s="53" t="s">
        <v>8028</v>
      </c>
      <c r="D3566" s="54" t="s">
        <v>8029</v>
      </c>
      <c r="E3566" s="53" t="s">
        <v>8160</v>
      </c>
      <c r="F3566" s="54" t="s">
        <v>8161</v>
      </c>
      <c r="G3566" s="55" t="s">
        <v>8190</v>
      </c>
      <c r="H3566" s="56" t="s">
        <v>8191</v>
      </c>
      <c r="I3566" s="23" t="s">
        <v>8194</v>
      </c>
      <c r="J3566" s="54" t="s">
        <v>8195</v>
      </c>
      <c r="K3566" s="20" t="s">
        <v>8027</v>
      </c>
      <c r="L3566" s="5"/>
      <c r="M3566" s="16" t="str">
        <f>""""&amp;A3566&amp;""","""&amp;B3566&amp;""","""&amp;C3566&amp;""","""&amp;D3566&amp;""","""&amp;E3566&amp;""","""&amp;F3566&amp;""","""&amp;G3566&amp;""","""&amp;H3566&amp;""","""&amp;I3566&amp;""","""&amp;J3566&amp;""","""&amp;K3566&amp;""""</f>
        <v>"Vector Control Equipment","85111700-1","Long Lasting Insecticide Treated Net","85111700-4","Hammock","85111700-6","Hammock Other Color","49121508-14","(Routine) Other Long Lasting Insecticide Treated Net (LLIN) Hammock Other Color","49121508-14.01","LLINs"</v>
      </c>
    </row>
    <row r="3567" spans="1:13" ht="13" customHeight="1">
      <c r="A3567" s="10" t="s">
        <v>8019</v>
      </c>
      <c r="B3567" s="42" t="s">
        <v>8020</v>
      </c>
      <c r="C3567" s="53" t="s">
        <v>8028</v>
      </c>
      <c r="D3567" s="54" t="s">
        <v>8029</v>
      </c>
      <c r="E3567" s="53" t="s">
        <v>8196</v>
      </c>
      <c r="F3567" s="54" t="s">
        <v>8197</v>
      </c>
      <c r="G3567" s="55" t="s">
        <v>8198</v>
      </c>
      <c r="H3567" s="56" t="s">
        <v>8199</v>
      </c>
      <c r="I3567" s="23" t="s">
        <v>8200</v>
      </c>
      <c r="J3567" s="54" t="s">
        <v>8201</v>
      </c>
      <c r="K3567" s="10" t="s">
        <v>8027</v>
      </c>
      <c r="L3567" s="5"/>
      <c r="M3567" s="16" t="str">
        <f>""""&amp;A3567&amp;""","""&amp;B3567&amp;""","""&amp;C3567&amp;""","""&amp;D3567&amp;""","""&amp;E3567&amp;""","""&amp;F3567&amp;""","""&amp;G3567&amp;""","""&amp;H3567&amp;""","""&amp;I3567&amp;""","""&amp;J3567&amp;""","""&amp;K3567&amp;""""</f>
        <v>"Vector Control Equipment","85111700-1","Long Lasting Insecticide Treated Net","85111700-4","Conical","85111700-7","Conical Blue","49121508-15","(Campaign) Other Long Lasting Insecticide Treated Net (LLIN) Conical Blue","49121508-15.00","LLINs"</v>
      </c>
    </row>
    <row r="3568" spans="1:13" ht="13" customHeight="1">
      <c r="A3568" s="10" t="s">
        <v>8019</v>
      </c>
      <c r="B3568" s="42" t="s">
        <v>8020</v>
      </c>
      <c r="C3568" s="53" t="s">
        <v>8028</v>
      </c>
      <c r="D3568" s="54" t="s">
        <v>8029</v>
      </c>
      <c r="E3568" s="53" t="s">
        <v>8196</v>
      </c>
      <c r="F3568" s="54" t="s">
        <v>8197</v>
      </c>
      <c r="G3568" s="55" t="s">
        <v>8198</v>
      </c>
      <c r="H3568" s="56" t="s">
        <v>8199</v>
      </c>
      <c r="I3568" s="23" t="s">
        <v>8202</v>
      </c>
      <c r="J3568" s="54" t="s">
        <v>8203</v>
      </c>
      <c r="K3568" s="10" t="s">
        <v>8027</v>
      </c>
      <c r="L3568" s="5"/>
      <c r="M3568" s="16" t="str">
        <f>""""&amp;A3568&amp;""","""&amp;B3568&amp;""","""&amp;C3568&amp;""","""&amp;D3568&amp;""","""&amp;E3568&amp;""","""&amp;F3568&amp;""","""&amp;G3568&amp;""","""&amp;H3568&amp;""","""&amp;I3568&amp;""","""&amp;J3568&amp;""","""&amp;K3568&amp;""""</f>
        <v>"Vector Control Equipment","85111700-1","Long Lasting Insecticide Treated Net","85111700-4","Conical","85111700-7","Conical Blue","49121508-15","(Routine) Other Long Lasting Insecticide Treated Net (LLIN) Conical Blue","49121508-15.01","LLINs"</v>
      </c>
    </row>
    <row r="3569" spans="1:13" ht="13" customHeight="1">
      <c r="A3569" s="10" t="s">
        <v>8019</v>
      </c>
      <c r="B3569" s="42" t="s">
        <v>8020</v>
      </c>
      <c r="C3569" s="53" t="s">
        <v>8028</v>
      </c>
      <c r="D3569" s="54" t="s">
        <v>8029</v>
      </c>
      <c r="E3569" s="53" t="s">
        <v>8196</v>
      </c>
      <c r="F3569" s="54" t="s">
        <v>8197</v>
      </c>
      <c r="G3569" s="55" t="s">
        <v>8198</v>
      </c>
      <c r="H3569" s="56" t="s">
        <v>8199</v>
      </c>
      <c r="I3569" s="14" t="s">
        <v>8204</v>
      </c>
      <c r="J3569" s="54" t="s">
        <v>8205</v>
      </c>
      <c r="K3569" s="10" t="s">
        <v>8027</v>
      </c>
      <c r="L3569" s="5"/>
      <c r="M3569" s="16" t="str">
        <f>""""&amp;A3569&amp;""","""&amp;B3569&amp;""","""&amp;C3569&amp;""","""&amp;D3569&amp;""","""&amp;E3569&amp;""","""&amp;F3569&amp;""","""&amp;G3569&amp;""","""&amp;H3569&amp;""","""&amp;I3569&amp;""","""&amp;J3569&amp;""","""&amp;K3569&amp;""""</f>
        <v>"Vector Control Equipment","85111700-1","Long Lasting Insecticide Treated Net","85111700-4","Conical","85111700-7","Conical Blue","49121508-15","Long Lasting Insecticide Treated Net (LLIN) 220x1050x56 cm (HxCxR) Conical Polyethylene (Blue)","49121508-15.1","LLINs"</v>
      </c>
    </row>
    <row r="3570" spans="1:13" ht="13" customHeight="1">
      <c r="A3570" s="10" t="s">
        <v>8019</v>
      </c>
      <c r="B3570" s="42" t="s">
        <v>8020</v>
      </c>
      <c r="C3570" s="53" t="s">
        <v>8028</v>
      </c>
      <c r="D3570" s="54" t="s">
        <v>8029</v>
      </c>
      <c r="E3570" s="53" t="s">
        <v>8196</v>
      </c>
      <c r="F3570" s="54" t="s">
        <v>8197</v>
      </c>
      <c r="G3570" s="55" t="s">
        <v>8198</v>
      </c>
      <c r="H3570" s="56" t="s">
        <v>8199</v>
      </c>
      <c r="I3570" s="14" t="s">
        <v>8206</v>
      </c>
      <c r="J3570" s="54" t="s">
        <v>8207</v>
      </c>
      <c r="K3570" s="10" t="s">
        <v>8027</v>
      </c>
      <c r="L3570" s="5"/>
      <c r="M3570" s="16" t="str">
        <f>""""&amp;A3570&amp;""","""&amp;B3570&amp;""","""&amp;C3570&amp;""","""&amp;D3570&amp;""","""&amp;E3570&amp;""","""&amp;F3570&amp;""","""&amp;G3570&amp;""","""&amp;H3570&amp;""","""&amp;I3570&amp;""","""&amp;J3570&amp;""","""&amp;K3570&amp;""""</f>
        <v>"Vector Control Equipment","85111700-1","Long Lasting Insecticide Treated Net","85111700-4","Conical","85111700-7","Conical Blue","49121508-15","Long Lasting Insecticide Treated Net (LLIN) 220x1050x56 cm (HxCxR) Conical Polyester (Blue)","49121508-15.2","LLINs"</v>
      </c>
    </row>
    <row r="3571" spans="1:13" ht="13" customHeight="1">
      <c r="A3571" s="10" t="s">
        <v>8019</v>
      </c>
      <c r="B3571" s="42" t="s">
        <v>8020</v>
      </c>
      <c r="C3571" s="53" t="s">
        <v>8028</v>
      </c>
      <c r="D3571" s="54" t="s">
        <v>8029</v>
      </c>
      <c r="E3571" s="53" t="s">
        <v>8196</v>
      </c>
      <c r="F3571" s="54" t="s">
        <v>8197</v>
      </c>
      <c r="G3571" s="55" t="s">
        <v>8198</v>
      </c>
      <c r="H3571" s="56" t="s">
        <v>8199</v>
      </c>
      <c r="I3571" s="14" t="s">
        <v>8208</v>
      </c>
      <c r="J3571" s="54" t="s">
        <v>8209</v>
      </c>
      <c r="K3571" s="20" t="s">
        <v>8027</v>
      </c>
      <c r="L3571" s="5"/>
      <c r="M3571" s="16" t="str">
        <f>""""&amp;A3571&amp;""","""&amp;B3571&amp;""","""&amp;C3571&amp;""","""&amp;D3571&amp;""","""&amp;E3571&amp;""","""&amp;F3571&amp;""","""&amp;G3571&amp;""","""&amp;H3571&amp;""","""&amp;I3571&amp;""","""&amp;J3571&amp;""","""&amp;K3571&amp;""""</f>
        <v>"Vector Control Equipment","85111700-1","Long Lasting Insecticide Treated Net","85111700-4","Conical","85111700-7","Conical Blue","49121508-15","Long Lasting Insecticide Treated Net (LLIN) 250x1250x65 cm (HxCxR) Conical Polyethylene (Blue)","49121508-15.3","LLINs"</v>
      </c>
    </row>
    <row r="3572" spans="1:13" ht="13" customHeight="1">
      <c r="A3572" s="10" t="s">
        <v>8019</v>
      </c>
      <c r="B3572" s="42" t="s">
        <v>8020</v>
      </c>
      <c r="C3572" s="53" t="s">
        <v>8028</v>
      </c>
      <c r="D3572" s="54" t="s">
        <v>8029</v>
      </c>
      <c r="E3572" s="53" t="s">
        <v>8196</v>
      </c>
      <c r="F3572" s="54" t="s">
        <v>8197</v>
      </c>
      <c r="G3572" s="55" t="s">
        <v>8198</v>
      </c>
      <c r="H3572" s="56" t="s">
        <v>8199</v>
      </c>
      <c r="I3572" s="14" t="s">
        <v>8210</v>
      </c>
      <c r="J3572" s="54" t="s">
        <v>8211</v>
      </c>
      <c r="K3572" s="20" t="s">
        <v>8027</v>
      </c>
      <c r="L3572" s="5"/>
      <c r="M3572" s="16" t="str">
        <f>""""&amp;A3572&amp;""","""&amp;B3572&amp;""","""&amp;C3572&amp;""","""&amp;D3572&amp;""","""&amp;E3572&amp;""","""&amp;F3572&amp;""","""&amp;G3572&amp;""","""&amp;H3572&amp;""","""&amp;I3572&amp;""","""&amp;J3572&amp;""","""&amp;K3572&amp;""""</f>
        <v>"Vector Control Equipment","85111700-1","Long Lasting Insecticide Treated Net","85111700-4","Conical","85111700-7","Conical Blue","49121508-15","Long Lasting Insecticide Treated Net (LLIN) 250x1250x65 cm (HxCxR) Conical Polyester (Blue)","49121508-15.4","LLINs"</v>
      </c>
    </row>
    <row r="3573" spans="1:13" ht="13" customHeight="1">
      <c r="A3573" s="10" t="s">
        <v>8019</v>
      </c>
      <c r="B3573" s="42" t="s">
        <v>8020</v>
      </c>
      <c r="C3573" s="53" t="s">
        <v>8028</v>
      </c>
      <c r="D3573" s="54" t="s">
        <v>8029</v>
      </c>
      <c r="E3573" s="53" t="s">
        <v>8196</v>
      </c>
      <c r="F3573" s="54" t="s">
        <v>8197</v>
      </c>
      <c r="G3573" s="55" t="s">
        <v>8212</v>
      </c>
      <c r="H3573" s="56" t="s">
        <v>8213</v>
      </c>
      <c r="I3573" s="23" t="s">
        <v>8214</v>
      </c>
      <c r="J3573" s="54" t="s">
        <v>8215</v>
      </c>
      <c r="K3573" s="10" t="s">
        <v>8027</v>
      </c>
      <c r="L3573" s="5"/>
      <c r="M3573" s="16" t="str">
        <f>""""&amp;A3573&amp;""","""&amp;B3573&amp;""","""&amp;C3573&amp;""","""&amp;D3573&amp;""","""&amp;E3573&amp;""","""&amp;F3573&amp;""","""&amp;G3573&amp;""","""&amp;H3573&amp;""","""&amp;I3573&amp;""","""&amp;J3573&amp;""","""&amp;K3573&amp;""""</f>
        <v>"Vector Control Equipment","85111700-1","Long Lasting Insecticide Treated Net","85111700-4","Conical","85111700-7","Conical White","49121508-16","(Campaign) Other Long Lasting Insecticide Treated Net (LLIN) Conical White","49121508-16.00","LLINs"</v>
      </c>
    </row>
    <row r="3574" spans="1:13" ht="13" customHeight="1">
      <c r="A3574" s="10" t="s">
        <v>8019</v>
      </c>
      <c r="B3574" s="42" t="s">
        <v>8020</v>
      </c>
      <c r="C3574" s="53" t="s">
        <v>8028</v>
      </c>
      <c r="D3574" s="54" t="s">
        <v>8029</v>
      </c>
      <c r="E3574" s="53" t="s">
        <v>8196</v>
      </c>
      <c r="F3574" s="54" t="s">
        <v>8197</v>
      </c>
      <c r="G3574" s="55" t="s">
        <v>8212</v>
      </c>
      <c r="H3574" s="56" t="s">
        <v>8213</v>
      </c>
      <c r="I3574" s="23" t="s">
        <v>8216</v>
      </c>
      <c r="J3574" s="54" t="s">
        <v>8217</v>
      </c>
      <c r="K3574" s="20" t="s">
        <v>8027</v>
      </c>
      <c r="L3574" s="5"/>
      <c r="M3574" s="16" t="str">
        <f>""""&amp;A3574&amp;""","""&amp;B3574&amp;""","""&amp;C3574&amp;""","""&amp;D3574&amp;""","""&amp;E3574&amp;""","""&amp;F3574&amp;""","""&amp;G3574&amp;""","""&amp;H3574&amp;""","""&amp;I3574&amp;""","""&amp;J3574&amp;""","""&amp;K3574&amp;""""</f>
        <v>"Vector Control Equipment","85111700-1","Long Lasting Insecticide Treated Net","85111700-4","Conical","85111700-7","Conical White","49121508-16","(Routine) Other Long Lasting Insecticide Treated Net (LLIN) Conical White","49121508-16.01","LLINs"</v>
      </c>
    </row>
    <row r="3575" spans="1:13" ht="13" customHeight="1">
      <c r="A3575" s="10" t="s">
        <v>8019</v>
      </c>
      <c r="B3575" s="42" t="s">
        <v>8020</v>
      </c>
      <c r="C3575" s="53" t="s">
        <v>8028</v>
      </c>
      <c r="D3575" s="54" t="s">
        <v>8029</v>
      </c>
      <c r="E3575" s="53" t="s">
        <v>8196</v>
      </c>
      <c r="F3575" s="54" t="s">
        <v>8197</v>
      </c>
      <c r="G3575" s="55" t="s">
        <v>8212</v>
      </c>
      <c r="H3575" s="56" t="s">
        <v>8213</v>
      </c>
      <c r="I3575" s="14" t="s">
        <v>8218</v>
      </c>
      <c r="J3575" s="54" t="s">
        <v>8219</v>
      </c>
      <c r="K3575" s="10" t="s">
        <v>8027</v>
      </c>
      <c r="L3575" s="5"/>
      <c r="M3575" s="16" t="str">
        <f>""""&amp;A3575&amp;""","""&amp;B3575&amp;""","""&amp;C3575&amp;""","""&amp;D3575&amp;""","""&amp;E3575&amp;""","""&amp;F3575&amp;""","""&amp;G3575&amp;""","""&amp;H3575&amp;""","""&amp;I3575&amp;""","""&amp;J3575&amp;""","""&amp;K3575&amp;""""</f>
        <v>"Vector Control Equipment","85111700-1","Long Lasting Insecticide Treated Net","85111700-4","Conical","85111700-7","Conical White","49121508-16","Long Lasting Insecticide Treated Net (LLIN) 220x1050x56 cm (HxCxR) Conical Polyethylene (White)","49121508-16.1","LLINs"</v>
      </c>
    </row>
    <row r="3576" spans="1:13" ht="13" customHeight="1">
      <c r="A3576" s="10" t="s">
        <v>8019</v>
      </c>
      <c r="B3576" s="42" t="s">
        <v>8020</v>
      </c>
      <c r="C3576" s="53" t="s">
        <v>8028</v>
      </c>
      <c r="D3576" s="54" t="s">
        <v>8029</v>
      </c>
      <c r="E3576" s="53" t="s">
        <v>8196</v>
      </c>
      <c r="F3576" s="54" t="s">
        <v>8197</v>
      </c>
      <c r="G3576" s="55" t="s">
        <v>8212</v>
      </c>
      <c r="H3576" s="56" t="s">
        <v>8213</v>
      </c>
      <c r="I3576" s="14" t="s">
        <v>8220</v>
      </c>
      <c r="J3576" s="54" t="s">
        <v>8221</v>
      </c>
      <c r="K3576" s="10" t="s">
        <v>8027</v>
      </c>
      <c r="L3576" s="5"/>
      <c r="M3576" s="16" t="str">
        <f>""""&amp;A3576&amp;""","""&amp;B3576&amp;""","""&amp;C3576&amp;""","""&amp;D3576&amp;""","""&amp;E3576&amp;""","""&amp;F3576&amp;""","""&amp;G3576&amp;""","""&amp;H3576&amp;""","""&amp;I3576&amp;""","""&amp;J3576&amp;""","""&amp;K3576&amp;""""</f>
        <v>"Vector Control Equipment","85111700-1","Long Lasting Insecticide Treated Net","85111700-4","Conical","85111700-7","Conical White","49121508-16","Long Lasting Insecticide Treated Net (LLIN) 220x1050x56 cm (HxCxR) Conical Polyester (White)","49121508-16.2","LLINs"</v>
      </c>
    </row>
    <row r="3577" spans="1:13" ht="13" customHeight="1">
      <c r="A3577" s="10" t="s">
        <v>8019</v>
      </c>
      <c r="B3577" s="42" t="s">
        <v>8020</v>
      </c>
      <c r="C3577" s="53" t="s">
        <v>8028</v>
      </c>
      <c r="D3577" s="54" t="s">
        <v>8029</v>
      </c>
      <c r="E3577" s="53" t="s">
        <v>8196</v>
      </c>
      <c r="F3577" s="54" t="s">
        <v>8197</v>
      </c>
      <c r="G3577" s="55" t="s">
        <v>8212</v>
      </c>
      <c r="H3577" s="56" t="s">
        <v>8213</v>
      </c>
      <c r="I3577" s="14" t="s">
        <v>8222</v>
      </c>
      <c r="J3577" s="54" t="s">
        <v>8223</v>
      </c>
      <c r="K3577" s="10" t="s">
        <v>8027</v>
      </c>
      <c r="L3577" s="5"/>
      <c r="M3577" s="16" t="str">
        <f>""""&amp;A3577&amp;""","""&amp;B3577&amp;""","""&amp;C3577&amp;""","""&amp;D3577&amp;""","""&amp;E3577&amp;""","""&amp;F3577&amp;""","""&amp;G3577&amp;""","""&amp;H3577&amp;""","""&amp;I3577&amp;""","""&amp;J3577&amp;""","""&amp;K3577&amp;""""</f>
        <v>"Vector Control Equipment","85111700-1","Long Lasting Insecticide Treated Net","85111700-4","Conical","85111700-7","Conical White","49121508-16","Long Lasting Insecticide Treated Net (LLIN) 250x1250x65 cm (HxCxR) Conical Polyethylene (White)","49121508-16.3","LLINs"</v>
      </c>
    </row>
    <row r="3578" spans="1:13" ht="13" customHeight="1">
      <c r="A3578" s="10" t="s">
        <v>8019</v>
      </c>
      <c r="B3578" s="42" t="s">
        <v>8020</v>
      </c>
      <c r="C3578" s="53" t="s">
        <v>8028</v>
      </c>
      <c r="D3578" s="54" t="s">
        <v>8029</v>
      </c>
      <c r="E3578" s="53" t="s">
        <v>8196</v>
      </c>
      <c r="F3578" s="54" t="s">
        <v>8197</v>
      </c>
      <c r="G3578" s="55" t="s">
        <v>8212</v>
      </c>
      <c r="H3578" s="56" t="s">
        <v>8213</v>
      </c>
      <c r="I3578" s="13" t="s">
        <v>8224</v>
      </c>
      <c r="J3578" s="54" t="s">
        <v>8225</v>
      </c>
      <c r="K3578" s="10" t="s">
        <v>8027</v>
      </c>
      <c r="L3578" s="5"/>
      <c r="M3578" s="16" t="str">
        <f>""""&amp;A3578&amp;""","""&amp;B3578&amp;""","""&amp;C3578&amp;""","""&amp;D3578&amp;""","""&amp;E3578&amp;""","""&amp;F3578&amp;""","""&amp;G3578&amp;""","""&amp;H3578&amp;""","""&amp;I3578&amp;""","""&amp;J3578&amp;""","""&amp;K3578&amp;""""</f>
        <v>"Vector Control Equipment","85111700-1","Long Lasting Insecticide Treated Net","85111700-4","Conical","85111700-7","Conical White","49121508-16","Long Lasting Insecticide Treated Net (LLIN) 250x1250x65 cm (HxCxR) Conical Polyester (White)","49121508-16.4","LLINs"</v>
      </c>
    </row>
    <row r="3579" spans="1:13" ht="13" customHeight="1">
      <c r="A3579" s="10" t="s">
        <v>8019</v>
      </c>
      <c r="B3579" s="42" t="s">
        <v>8020</v>
      </c>
      <c r="C3579" s="53" t="s">
        <v>8028</v>
      </c>
      <c r="D3579" s="54" t="s">
        <v>8029</v>
      </c>
      <c r="E3579" s="53" t="s">
        <v>8196</v>
      </c>
      <c r="F3579" s="54" t="s">
        <v>8197</v>
      </c>
      <c r="G3579" s="55" t="s">
        <v>8226</v>
      </c>
      <c r="H3579" s="56" t="s">
        <v>8227</v>
      </c>
      <c r="I3579" s="57" t="s">
        <v>8228</v>
      </c>
      <c r="J3579" s="54" t="s">
        <v>8229</v>
      </c>
      <c r="K3579" s="20" t="s">
        <v>8027</v>
      </c>
      <c r="L3579" s="5"/>
      <c r="M3579" s="16" t="str">
        <f>""""&amp;A3579&amp;""","""&amp;B3579&amp;""","""&amp;C3579&amp;""","""&amp;D3579&amp;""","""&amp;E3579&amp;""","""&amp;F3579&amp;""","""&amp;G3579&amp;""","""&amp;H3579&amp;""","""&amp;I3579&amp;""","""&amp;J3579&amp;""","""&amp;K3579&amp;""""</f>
        <v>"Vector Control Equipment","85111700-1","Long Lasting Insecticide Treated Net","85111700-4","Conical","85111700-7","Conical Light Blue","49121508-17","(Campaign) Other Long Lasting Insecticide Treated Net (LLIN) Conical Light Blue","49121508-17.00","LLINs"</v>
      </c>
    </row>
    <row r="3580" spans="1:13" ht="13" customHeight="1">
      <c r="A3580" s="10" t="s">
        <v>8019</v>
      </c>
      <c r="B3580" s="42" t="s">
        <v>8020</v>
      </c>
      <c r="C3580" s="53" t="s">
        <v>8028</v>
      </c>
      <c r="D3580" s="54" t="s">
        <v>8029</v>
      </c>
      <c r="E3580" s="53" t="s">
        <v>8196</v>
      </c>
      <c r="F3580" s="54" t="s">
        <v>8197</v>
      </c>
      <c r="G3580" s="55" t="s">
        <v>8226</v>
      </c>
      <c r="H3580" s="56" t="s">
        <v>8227</v>
      </c>
      <c r="I3580" s="57" t="s">
        <v>8230</v>
      </c>
      <c r="J3580" s="54" t="s">
        <v>8231</v>
      </c>
      <c r="K3580" s="10" t="s">
        <v>8027</v>
      </c>
      <c r="L3580" s="5"/>
      <c r="M3580" s="16" t="str">
        <f>""""&amp;A3580&amp;""","""&amp;B3580&amp;""","""&amp;C3580&amp;""","""&amp;D3580&amp;""","""&amp;E3580&amp;""","""&amp;F3580&amp;""","""&amp;G3580&amp;""","""&amp;H3580&amp;""","""&amp;I3580&amp;""","""&amp;J3580&amp;""","""&amp;K3580&amp;""""</f>
        <v>"Vector Control Equipment","85111700-1","Long Lasting Insecticide Treated Net","85111700-4","Conical","85111700-7","Conical Light Blue","49121508-17","(Routine) Other Long Lasting Insecticide Treated Net (LLIN) Conical Light Blue","49121508-17.01","LLINs"</v>
      </c>
    </row>
    <row r="3581" spans="1:13" ht="13" customHeight="1">
      <c r="A3581" s="10" t="s">
        <v>8019</v>
      </c>
      <c r="B3581" s="42" t="s">
        <v>8020</v>
      </c>
      <c r="C3581" s="53" t="s">
        <v>8028</v>
      </c>
      <c r="D3581" s="54" t="s">
        <v>8029</v>
      </c>
      <c r="E3581" s="53" t="s">
        <v>8196</v>
      </c>
      <c r="F3581" s="54" t="s">
        <v>8197</v>
      </c>
      <c r="G3581" s="55" t="s">
        <v>8232</v>
      </c>
      <c r="H3581" s="56" t="s">
        <v>8233</v>
      </c>
      <c r="I3581" s="57" t="s">
        <v>8234</v>
      </c>
      <c r="J3581" s="54" t="s">
        <v>8235</v>
      </c>
      <c r="K3581" s="10" t="s">
        <v>8027</v>
      </c>
      <c r="L3581" s="5"/>
      <c r="M3581" s="16" t="str">
        <f>""""&amp;A3581&amp;""","""&amp;B3581&amp;""","""&amp;C3581&amp;""","""&amp;D3581&amp;""","""&amp;E3581&amp;""","""&amp;F3581&amp;""","""&amp;G3581&amp;""","""&amp;H3581&amp;""","""&amp;I3581&amp;""","""&amp;J3581&amp;""","""&amp;K3581&amp;""""</f>
        <v>"Vector Control Equipment","85111700-1","Long Lasting Insecticide Treated Net","85111700-4","Conical","85111700-7","Conical Green","49121508-18","(Campaign) Other Long Lasting Insecticide Treated Net (LLIN) Conical Green","49121508-18.00","LLINs"</v>
      </c>
    </row>
    <row r="3582" spans="1:13" ht="13" customHeight="1">
      <c r="A3582" s="10" t="s">
        <v>8019</v>
      </c>
      <c r="B3582" s="42" t="s">
        <v>8020</v>
      </c>
      <c r="C3582" s="53" t="s">
        <v>8028</v>
      </c>
      <c r="D3582" s="54" t="s">
        <v>8029</v>
      </c>
      <c r="E3582" s="53" t="s">
        <v>8196</v>
      </c>
      <c r="F3582" s="54" t="s">
        <v>8197</v>
      </c>
      <c r="G3582" s="55" t="s">
        <v>8232</v>
      </c>
      <c r="H3582" s="56" t="s">
        <v>8233</v>
      </c>
      <c r="I3582" s="23" t="s">
        <v>8236</v>
      </c>
      <c r="J3582" s="54" t="s">
        <v>8237</v>
      </c>
      <c r="K3582" s="10" t="s">
        <v>8027</v>
      </c>
      <c r="L3582" s="5"/>
      <c r="M3582" s="16" t="str">
        <f>""""&amp;A3582&amp;""","""&amp;B3582&amp;""","""&amp;C3582&amp;""","""&amp;D3582&amp;""","""&amp;E3582&amp;""","""&amp;F3582&amp;""","""&amp;G3582&amp;""","""&amp;H3582&amp;""","""&amp;I3582&amp;""","""&amp;J3582&amp;""","""&amp;K3582&amp;""""</f>
        <v>"Vector Control Equipment","85111700-1","Long Lasting Insecticide Treated Net","85111700-4","Conical","85111700-7","Conical Green","49121508-18","(Routine) Other Long Lasting Insecticide Treated Net (LLIN) Conical Green","49121508-18.01","LLINs"</v>
      </c>
    </row>
    <row r="3583" spans="1:13" ht="13" customHeight="1">
      <c r="A3583" s="10" t="s">
        <v>8019</v>
      </c>
      <c r="B3583" s="42" t="s">
        <v>8020</v>
      </c>
      <c r="C3583" s="53" t="s">
        <v>8028</v>
      </c>
      <c r="D3583" s="54" t="s">
        <v>8029</v>
      </c>
      <c r="E3583" s="53" t="s">
        <v>8196</v>
      </c>
      <c r="F3583" s="54" t="s">
        <v>8197</v>
      </c>
      <c r="G3583" s="55" t="s">
        <v>8232</v>
      </c>
      <c r="H3583" s="56" t="s">
        <v>8233</v>
      </c>
      <c r="I3583" s="13" t="s">
        <v>8238</v>
      </c>
      <c r="J3583" s="54" t="s">
        <v>8239</v>
      </c>
      <c r="K3583" s="10" t="s">
        <v>8027</v>
      </c>
      <c r="L3583" s="5"/>
      <c r="M3583" s="16" t="str">
        <f>""""&amp;A3583&amp;""","""&amp;B3583&amp;""","""&amp;C3583&amp;""","""&amp;D3583&amp;""","""&amp;E3583&amp;""","""&amp;F3583&amp;""","""&amp;G3583&amp;""","""&amp;H3583&amp;""","""&amp;I3583&amp;""","""&amp;J3583&amp;""","""&amp;K3583&amp;""""</f>
        <v>"Vector Control Equipment","85111700-1","Long Lasting Insecticide Treated Net","85111700-4","Conical","85111700-7","Conical Green","49121508-18","Long Lasting Insecticide Treated Net (LLIN) 220x1050x56 cm (HxCxR) Conical Polyethylene (Green)","49121508-18.1","LLINs"</v>
      </c>
    </row>
    <row r="3584" spans="1:13" ht="13" customHeight="1">
      <c r="A3584" s="10" t="s">
        <v>8019</v>
      </c>
      <c r="B3584" s="42" t="s">
        <v>8020</v>
      </c>
      <c r="C3584" s="53" t="s">
        <v>8028</v>
      </c>
      <c r="D3584" s="54" t="s">
        <v>8029</v>
      </c>
      <c r="E3584" s="53" t="s">
        <v>8196</v>
      </c>
      <c r="F3584" s="54" t="s">
        <v>8197</v>
      </c>
      <c r="G3584" s="55" t="s">
        <v>8232</v>
      </c>
      <c r="H3584" s="56" t="s">
        <v>8233</v>
      </c>
      <c r="I3584" s="13" t="s">
        <v>8240</v>
      </c>
      <c r="J3584" s="54" t="s">
        <v>8241</v>
      </c>
      <c r="K3584" s="10" t="s">
        <v>8027</v>
      </c>
      <c r="L3584" s="5"/>
      <c r="M3584" s="16" t="str">
        <f>""""&amp;A3584&amp;""","""&amp;B3584&amp;""","""&amp;C3584&amp;""","""&amp;D3584&amp;""","""&amp;E3584&amp;""","""&amp;F3584&amp;""","""&amp;G3584&amp;""","""&amp;H3584&amp;""","""&amp;I3584&amp;""","""&amp;J3584&amp;""","""&amp;K3584&amp;""""</f>
        <v>"Vector Control Equipment","85111700-1","Long Lasting Insecticide Treated Net","85111700-4","Conical","85111700-7","Conical Green","49121508-18","Long Lasting Insecticide Treated Net (LLIN) 220x1050x56 cm (HxCxR) Conical Polyester (Green)","49121508-18.2","LLINs"</v>
      </c>
    </row>
    <row r="3585" spans="1:13" ht="13" customHeight="1">
      <c r="A3585" s="10" t="s">
        <v>8019</v>
      </c>
      <c r="B3585" s="42" t="s">
        <v>8020</v>
      </c>
      <c r="C3585" s="53" t="s">
        <v>8028</v>
      </c>
      <c r="D3585" s="54" t="s">
        <v>8029</v>
      </c>
      <c r="E3585" s="53" t="s">
        <v>8196</v>
      </c>
      <c r="F3585" s="54" t="s">
        <v>8197</v>
      </c>
      <c r="G3585" s="55" t="s">
        <v>8232</v>
      </c>
      <c r="H3585" s="56" t="s">
        <v>8233</v>
      </c>
      <c r="I3585" s="13" t="s">
        <v>8242</v>
      </c>
      <c r="J3585" s="54" t="s">
        <v>8243</v>
      </c>
      <c r="K3585" s="20" t="s">
        <v>8027</v>
      </c>
      <c r="L3585" s="5"/>
      <c r="M3585" s="16" t="str">
        <f>""""&amp;A3585&amp;""","""&amp;B3585&amp;""","""&amp;C3585&amp;""","""&amp;D3585&amp;""","""&amp;E3585&amp;""","""&amp;F3585&amp;""","""&amp;G3585&amp;""","""&amp;H3585&amp;""","""&amp;I3585&amp;""","""&amp;J3585&amp;""","""&amp;K3585&amp;""""</f>
        <v>"Vector Control Equipment","85111700-1","Long Lasting Insecticide Treated Net","85111700-4","Conical","85111700-7","Conical Green","49121508-18","Long Lasting Insecticide Treated Net (LLIN) 250x1250x65 cm (HxCxR) Conical Polyethylene (Green)","49121508-18.3","LLINs"</v>
      </c>
    </row>
    <row r="3586" spans="1:13" ht="13" customHeight="1">
      <c r="A3586" s="10" t="s">
        <v>8019</v>
      </c>
      <c r="B3586" s="42" t="s">
        <v>8020</v>
      </c>
      <c r="C3586" s="53" t="s">
        <v>8028</v>
      </c>
      <c r="D3586" s="54" t="s">
        <v>8029</v>
      </c>
      <c r="E3586" s="53" t="s">
        <v>8196</v>
      </c>
      <c r="F3586" s="54" t="s">
        <v>8197</v>
      </c>
      <c r="G3586" s="55" t="s">
        <v>8232</v>
      </c>
      <c r="H3586" s="56" t="s">
        <v>8233</v>
      </c>
      <c r="I3586" s="13" t="s">
        <v>8244</v>
      </c>
      <c r="J3586" s="54" t="s">
        <v>8245</v>
      </c>
      <c r="K3586" s="10" t="s">
        <v>8027</v>
      </c>
      <c r="L3586" s="5"/>
      <c r="M3586" s="16" t="str">
        <f>""""&amp;A3586&amp;""","""&amp;B3586&amp;""","""&amp;C3586&amp;""","""&amp;D3586&amp;""","""&amp;E3586&amp;""","""&amp;F3586&amp;""","""&amp;G3586&amp;""","""&amp;H3586&amp;""","""&amp;I3586&amp;""","""&amp;J3586&amp;""","""&amp;K3586&amp;""""</f>
        <v>"Vector Control Equipment","85111700-1","Long Lasting Insecticide Treated Net","85111700-4","Conical","85111700-7","Conical Green","49121508-18","Long Lasting Insecticide Treated Net (LLIN) 250x1250x65 cm (HxCxR) Conical Polyester (Green)","49121508-18.4","LLINs"</v>
      </c>
    </row>
    <row r="3587" spans="1:13" ht="13" customHeight="1">
      <c r="A3587" s="10" t="s">
        <v>8019</v>
      </c>
      <c r="B3587" s="42" t="s">
        <v>8020</v>
      </c>
      <c r="C3587" s="53" t="s">
        <v>8028</v>
      </c>
      <c r="D3587" s="54" t="s">
        <v>8029</v>
      </c>
      <c r="E3587" s="53" t="s">
        <v>8196</v>
      </c>
      <c r="F3587" s="54" t="s">
        <v>8197</v>
      </c>
      <c r="G3587" s="55" t="s">
        <v>8246</v>
      </c>
      <c r="H3587" s="56" t="s">
        <v>8247</v>
      </c>
      <c r="I3587" s="57" t="s">
        <v>8248</v>
      </c>
      <c r="J3587" s="54" t="s">
        <v>8249</v>
      </c>
      <c r="K3587" s="20" t="s">
        <v>8027</v>
      </c>
      <c r="L3587" s="5"/>
      <c r="M3587" s="16" t="str">
        <f>""""&amp;A3587&amp;""","""&amp;B3587&amp;""","""&amp;C3587&amp;""","""&amp;D3587&amp;""","""&amp;E3587&amp;""","""&amp;F3587&amp;""","""&amp;G3587&amp;""","""&amp;H3587&amp;""","""&amp;I3587&amp;""","""&amp;J3587&amp;""","""&amp;K3587&amp;""""</f>
        <v>"Vector Control Equipment","85111700-1","Long Lasting Insecticide Treated Net","85111700-4","Conical","85111700-7","Conical Light Green","49121508-19","(Campaign) Other Long Lasting Insecticide Treated Net (LLIN) Conical Light Green","49121508-19.00","LLINs"</v>
      </c>
    </row>
    <row r="3588" spans="1:13" ht="13" customHeight="1">
      <c r="A3588" s="10" t="s">
        <v>8019</v>
      </c>
      <c r="B3588" s="42" t="s">
        <v>8020</v>
      </c>
      <c r="C3588" s="53" t="s">
        <v>8028</v>
      </c>
      <c r="D3588" s="54" t="s">
        <v>8029</v>
      </c>
      <c r="E3588" s="53" t="s">
        <v>8196</v>
      </c>
      <c r="F3588" s="54" t="s">
        <v>8197</v>
      </c>
      <c r="G3588" s="55" t="s">
        <v>8246</v>
      </c>
      <c r="H3588" s="56" t="s">
        <v>8247</v>
      </c>
      <c r="I3588" s="57" t="s">
        <v>8250</v>
      </c>
      <c r="J3588" s="54" t="s">
        <v>8251</v>
      </c>
      <c r="K3588" s="10" t="s">
        <v>8027</v>
      </c>
      <c r="L3588" s="5"/>
      <c r="M3588" s="16" t="str">
        <f>""""&amp;A3588&amp;""","""&amp;B3588&amp;""","""&amp;C3588&amp;""","""&amp;D3588&amp;""","""&amp;E3588&amp;""","""&amp;F3588&amp;""","""&amp;G3588&amp;""","""&amp;H3588&amp;""","""&amp;I3588&amp;""","""&amp;J3588&amp;""","""&amp;K3588&amp;""""</f>
        <v>"Vector Control Equipment","85111700-1","Long Lasting Insecticide Treated Net","85111700-4","Conical","85111700-7","Conical Light Green","49121508-19","(Routine) Other Long Lasting Insecticide Treated Net (LLIN) Conical Light Green","49121508-19.01","LLINs"</v>
      </c>
    </row>
    <row r="3589" spans="1:13" ht="13" customHeight="1">
      <c r="A3589" s="10" t="s">
        <v>8019</v>
      </c>
      <c r="B3589" s="42" t="s">
        <v>8020</v>
      </c>
      <c r="C3589" s="21" t="s">
        <v>8028</v>
      </c>
      <c r="D3589" s="50" t="s">
        <v>8029</v>
      </c>
      <c r="E3589" s="21" t="s">
        <v>8030</v>
      </c>
      <c r="F3589" s="50" t="s">
        <v>8031</v>
      </c>
      <c r="G3589" s="22" t="s">
        <v>8036</v>
      </c>
      <c r="H3589" s="51" t="s">
        <v>8037</v>
      </c>
      <c r="I3589" s="23" t="s">
        <v>8252</v>
      </c>
      <c r="J3589" s="50" t="s">
        <v>8253</v>
      </c>
      <c r="K3589" s="10" t="s">
        <v>8027</v>
      </c>
      <c r="L3589" s="5"/>
      <c r="M3589" s="16" t="str">
        <f>""""&amp;A3589&amp;""","""&amp;B3589&amp;""","""&amp;C3589&amp;""","""&amp;D3589&amp;""","""&amp;E3589&amp;""","""&amp;F3589&amp;""","""&amp;G3589&amp;""","""&amp;H3589&amp;""","""&amp;I3589&amp;""","""&amp;J3589&amp;""","""&amp;K3589&amp;""""</f>
        <v>"Vector Control Equipment","85111700-1","Long Lasting Insecticide Treated Net","85111700-4","Rectangular","85111700-5","Rectangular White","49121508-2","(Campaign) Other Long Lasting Insecticide Treated Net (LLIN) Rectangular White","49121508-2.00","LLINs"</v>
      </c>
    </row>
    <row r="3590" spans="1:13" ht="13" customHeight="1">
      <c r="A3590" s="10" t="s">
        <v>8019</v>
      </c>
      <c r="B3590" s="42" t="s">
        <v>8020</v>
      </c>
      <c r="C3590" s="21" t="s">
        <v>8028</v>
      </c>
      <c r="D3590" s="50" t="s">
        <v>8029</v>
      </c>
      <c r="E3590" s="21" t="s">
        <v>8030</v>
      </c>
      <c r="F3590" s="50" t="s">
        <v>8031</v>
      </c>
      <c r="G3590" s="22" t="s">
        <v>8036</v>
      </c>
      <c r="H3590" s="51" t="s">
        <v>8037</v>
      </c>
      <c r="I3590" s="23" t="s">
        <v>8254</v>
      </c>
      <c r="J3590" s="50" t="s">
        <v>8255</v>
      </c>
      <c r="K3590" s="20" t="s">
        <v>8027</v>
      </c>
      <c r="L3590" s="5"/>
      <c r="M3590" s="16" t="str">
        <f>""""&amp;A3590&amp;""","""&amp;B3590&amp;""","""&amp;C3590&amp;""","""&amp;D3590&amp;""","""&amp;E3590&amp;""","""&amp;F3590&amp;""","""&amp;G3590&amp;""","""&amp;H3590&amp;""","""&amp;I3590&amp;""","""&amp;J3590&amp;""","""&amp;K3590&amp;""""</f>
        <v>"Vector Control Equipment","85111700-1","Long Lasting Insecticide Treated Net","85111700-4","Rectangular","85111700-5","Rectangular White","49121508-2","(Routine) Other Long Lasting Insecticide Treated Net (LLIN) Rectangular White","49121508-2.01","LLINs"</v>
      </c>
    </row>
    <row r="3591" spans="1:13" ht="13" customHeight="1">
      <c r="A3591" s="10" t="s">
        <v>8019</v>
      </c>
      <c r="B3591" s="42" t="s">
        <v>8020</v>
      </c>
      <c r="C3591" s="21" t="s">
        <v>8028</v>
      </c>
      <c r="D3591" s="50" t="s">
        <v>8029</v>
      </c>
      <c r="E3591" s="21" t="s">
        <v>8030</v>
      </c>
      <c r="F3591" s="50" t="s">
        <v>8031</v>
      </c>
      <c r="G3591" s="22" t="s">
        <v>8036</v>
      </c>
      <c r="H3591" s="51" t="s">
        <v>8037</v>
      </c>
      <c r="I3591" s="23" t="s">
        <v>8256</v>
      </c>
      <c r="J3591" s="50" t="s">
        <v>8257</v>
      </c>
      <c r="K3591" s="10" t="s">
        <v>8027</v>
      </c>
      <c r="L3591" s="5"/>
      <c r="M3591" s="16" t="str">
        <f>""""&amp;A3591&amp;""","""&amp;B3591&amp;""","""&amp;C3591&amp;""","""&amp;D3591&amp;""","""&amp;E3591&amp;""","""&amp;F3591&amp;""","""&amp;G3591&amp;""","""&amp;H3591&amp;""","""&amp;I3591&amp;""","""&amp;J3591&amp;""","""&amp;K3591&amp;""""</f>
        <v>"Vector Control Equipment","85111700-1","Long Lasting Insecticide Treated Net","85111700-4","Rectangular","85111700-5","Rectangular White","49121508-2","(Routine) Long Lasting Insecticide Treated Net (LLIN) 160x180x150 cm (LxWxH) Rectangular (White)","49121508-2.1","LLINs"</v>
      </c>
    </row>
    <row r="3592" spans="1:13" ht="13" customHeight="1">
      <c r="A3592" s="10" t="s">
        <v>8019</v>
      </c>
      <c r="B3592" s="42" t="s">
        <v>8020</v>
      </c>
      <c r="C3592" s="21" t="s">
        <v>8028</v>
      </c>
      <c r="D3592" s="50" t="s">
        <v>8029</v>
      </c>
      <c r="E3592" s="21" t="s">
        <v>8030</v>
      </c>
      <c r="F3592" s="50" t="s">
        <v>8031</v>
      </c>
      <c r="G3592" s="22" t="s">
        <v>8036</v>
      </c>
      <c r="H3592" s="51" t="s">
        <v>8037</v>
      </c>
      <c r="I3592" s="23" t="s">
        <v>8258</v>
      </c>
      <c r="J3592" s="50" t="s">
        <v>8259</v>
      </c>
      <c r="K3592" s="10" t="s">
        <v>8027</v>
      </c>
      <c r="L3592" s="5"/>
      <c r="M3592" s="16" t="str">
        <f>""""&amp;A3592&amp;""","""&amp;B3592&amp;""","""&amp;C3592&amp;""","""&amp;D3592&amp;""","""&amp;E3592&amp;""","""&amp;F3592&amp;""","""&amp;G3592&amp;""","""&amp;H3592&amp;""","""&amp;I3592&amp;""","""&amp;J3592&amp;""","""&amp;K3592&amp;""""</f>
        <v>"Vector Control Equipment","85111700-1","Long Lasting Insecticide Treated Net","85111700-4","Rectangular","85111700-5","Rectangular White","49121508-2","(Campaign) Long Lasting Insecticide Treated Net (LLIN) 160x180x170 cm (LxWxH) Rectangular (White)","49121508-2.10","LLINs"</v>
      </c>
    </row>
    <row r="3593" spans="1:13" ht="13" customHeight="1">
      <c r="A3593" s="10" t="s">
        <v>8019</v>
      </c>
      <c r="B3593" s="42" t="s">
        <v>8020</v>
      </c>
      <c r="C3593" s="21" t="s">
        <v>8028</v>
      </c>
      <c r="D3593" s="50" t="s">
        <v>8029</v>
      </c>
      <c r="E3593" s="21" t="s">
        <v>8030</v>
      </c>
      <c r="F3593" s="50" t="s">
        <v>8031</v>
      </c>
      <c r="G3593" s="22" t="s">
        <v>8036</v>
      </c>
      <c r="H3593" s="51" t="s">
        <v>8037</v>
      </c>
      <c r="I3593" s="23" t="s">
        <v>8260</v>
      </c>
      <c r="J3593" s="50" t="s">
        <v>8261</v>
      </c>
      <c r="K3593" s="10" t="s">
        <v>8027</v>
      </c>
      <c r="L3593" s="5"/>
      <c r="M3593" s="16" t="str">
        <f>""""&amp;A3593&amp;""","""&amp;B3593&amp;""","""&amp;C3593&amp;""","""&amp;D3593&amp;""","""&amp;E3593&amp;""","""&amp;F3593&amp;""","""&amp;G3593&amp;""","""&amp;H3593&amp;""","""&amp;I3593&amp;""","""&amp;J3593&amp;""","""&amp;K3593&amp;""""</f>
        <v>"Vector Control Equipment","85111700-1","Long Lasting Insecticide Treated Net","85111700-4","Rectangular","85111700-5","Rectangular White","49121508-2","(Campaign) Long Lasting Insecticide Treated Net (LLIN) 180x160x150 cm (LxWxH) Rectangular (White)","49121508-2.11","LLINs"</v>
      </c>
    </row>
    <row r="3594" spans="1:13" ht="13" customHeight="1">
      <c r="A3594" s="10" t="s">
        <v>8019</v>
      </c>
      <c r="B3594" s="42" t="s">
        <v>8020</v>
      </c>
      <c r="C3594" s="21" t="s">
        <v>8028</v>
      </c>
      <c r="D3594" s="50" t="s">
        <v>8029</v>
      </c>
      <c r="E3594" s="21" t="s">
        <v>8030</v>
      </c>
      <c r="F3594" s="50" t="s">
        <v>8031</v>
      </c>
      <c r="G3594" s="22" t="s">
        <v>8036</v>
      </c>
      <c r="H3594" s="51" t="s">
        <v>8037</v>
      </c>
      <c r="I3594" s="23" t="s">
        <v>8262</v>
      </c>
      <c r="J3594" s="50" t="s">
        <v>8263</v>
      </c>
      <c r="K3594" s="10" t="s">
        <v>8027</v>
      </c>
      <c r="L3594" s="5"/>
      <c r="M3594" s="16" t="str">
        <f>""""&amp;A3594&amp;""","""&amp;B3594&amp;""","""&amp;C3594&amp;""","""&amp;D3594&amp;""","""&amp;E3594&amp;""","""&amp;F3594&amp;""","""&amp;G3594&amp;""","""&amp;H3594&amp;""","""&amp;I3594&amp;""","""&amp;J3594&amp;""","""&amp;K3594&amp;""""</f>
        <v>"Vector Control Equipment","85111700-1","Long Lasting Insecticide Treated Net","85111700-4","Rectangular","85111700-5","Rectangular White","49121508-2","(Campaign) Long Lasting Insecticide Treated Net (LLIN) 180x160x170 cm (LxWxH) Rectangular (White)","49121508-2.12","LLINs"</v>
      </c>
    </row>
    <row r="3595" spans="1:13" ht="13" customHeight="1">
      <c r="A3595" s="10" t="s">
        <v>8019</v>
      </c>
      <c r="B3595" s="42" t="s">
        <v>8020</v>
      </c>
      <c r="C3595" s="21" t="s">
        <v>8028</v>
      </c>
      <c r="D3595" s="50" t="s">
        <v>8029</v>
      </c>
      <c r="E3595" s="21" t="s">
        <v>8030</v>
      </c>
      <c r="F3595" s="50" t="s">
        <v>8031</v>
      </c>
      <c r="G3595" s="22" t="s">
        <v>8036</v>
      </c>
      <c r="H3595" s="51" t="s">
        <v>8037</v>
      </c>
      <c r="I3595" s="23" t="s">
        <v>8264</v>
      </c>
      <c r="J3595" s="50" t="s">
        <v>8265</v>
      </c>
      <c r="K3595" s="10" t="s">
        <v>8027</v>
      </c>
      <c r="L3595" s="5"/>
      <c r="M3595" s="16" t="str">
        <f>""""&amp;A3595&amp;""","""&amp;B3595&amp;""","""&amp;C3595&amp;""","""&amp;D3595&amp;""","""&amp;E3595&amp;""","""&amp;F3595&amp;""","""&amp;G3595&amp;""","""&amp;H3595&amp;""","""&amp;I3595&amp;""","""&amp;J3595&amp;""","""&amp;K3595&amp;""""</f>
        <v>"Vector Control Equipment","85111700-1","Long Lasting Insecticide Treated Net","85111700-4","Rectangular","85111700-5","Rectangular White","49121508-2","(Campaign) Long Lasting Insecticide Treated Net (LLIN) 180x190x150 cm (LxWxH) Rectangular (White)","49121508-2.13","LLINs"</v>
      </c>
    </row>
    <row r="3596" spans="1:13" ht="13" customHeight="1">
      <c r="A3596" s="10" t="s">
        <v>8019</v>
      </c>
      <c r="B3596" s="42" t="s">
        <v>8020</v>
      </c>
      <c r="C3596" s="21" t="s">
        <v>8028</v>
      </c>
      <c r="D3596" s="50" t="s">
        <v>8029</v>
      </c>
      <c r="E3596" s="21" t="s">
        <v>8030</v>
      </c>
      <c r="F3596" s="50" t="s">
        <v>8031</v>
      </c>
      <c r="G3596" s="22" t="s">
        <v>8036</v>
      </c>
      <c r="H3596" s="51" t="s">
        <v>8037</v>
      </c>
      <c r="I3596" s="23" t="s">
        <v>8266</v>
      </c>
      <c r="J3596" s="50" t="s">
        <v>8267</v>
      </c>
      <c r="K3596" s="20" t="s">
        <v>8027</v>
      </c>
      <c r="L3596" s="5"/>
      <c r="M3596" s="16" t="str">
        <f>""""&amp;A3596&amp;""","""&amp;B3596&amp;""","""&amp;C3596&amp;""","""&amp;D3596&amp;""","""&amp;E3596&amp;""","""&amp;F3596&amp;""","""&amp;G3596&amp;""","""&amp;H3596&amp;""","""&amp;I3596&amp;""","""&amp;J3596&amp;""","""&amp;K3596&amp;""""</f>
        <v>"Vector Control Equipment","85111700-1","Long Lasting Insecticide Treated Net","85111700-4","Rectangular","85111700-5","Rectangular White","49121508-2","(Campaign) Long Lasting Insecticide Treated Net (LLIN) 180x190x170 cm (LxWxH) Rectangular (White)","49121508-2.14","LLINs"</v>
      </c>
    </row>
    <row r="3597" spans="1:13" ht="13" customHeight="1">
      <c r="A3597" s="10" t="s">
        <v>8019</v>
      </c>
      <c r="B3597" s="42" t="s">
        <v>8020</v>
      </c>
      <c r="C3597" s="21" t="s">
        <v>8028</v>
      </c>
      <c r="D3597" s="50" t="s">
        <v>8029</v>
      </c>
      <c r="E3597" s="21" t="s">
        <v>8030</v>
      </c>
      <c r="F3597" s="50" t="s">
        <v>8031</v>
      </c>
      <c r="G3597" s="22" t="s">
        <v>8036</v>
      </c>
      <c r="H3597" s="51" t="s">
        <v>8037</v>
      </c>
      <c r="I3597" s="23" t="s">
        <v>8268</v>
      </c>
      <c r="J3597" s="50" t="s">
        <v>8269</v>
      </c>
      <c r="K3597" s="20" t="s">
        <v>8027</v>
      </c>
      <c r="L3597" s="5"/>
      <c r="M3597" s="16" t="str">
        <f>""""&amp;A3597&amp;""","""&amp;B3597&amp;""","""&amp;C3597&amp;""","""&amp;D3597&amp;""","""&amp;E3597&amp;""","""&amp;F3597&amp;""","""&amp;G3597&amp;""","""&amp;H3597&amp;""","""&amp;I3597&amp;""","""&amp;J3597&amp;""","""&amp;K3597&amp;""""</f>
        <v>"Vector Control Equipment","85111700-1","Long Lasting Insecticide Treated Net","85111700-4","Rectangular","85111700-5","Rectangular White","49121508-2","(Campaign) Long Lasting Insecticide Treated Net (LLIN) 190x180x150 cm (LxWxH) Rectangular (White)","49121508-2.15","LLINs"</v>
      </c>
    </row>
    <row r="3598" spans="1:13" ht="13" customHeight="1">
      <c r="A3598" s="10" t="s">
        <v>8019</v>
      </c>
      <c r="B3598" s="42" t="s">
        <v>8020</v>
      </c>
      <c r="C3598" s="21" t="s">
        <v>8028</v>
      </c>
      <c r="D3598" s="50" t="s">
        <v>8029</v>
      </c>
      <c r="E3598" s="21" t="s">
        <v>8030</v>
      </c>
      <c r="F3598" s="50" t="s">
        <v>8031</v>
      </c>
      <c r="G3598" s="22" t="s">
        <v>8036</v>
      </c>
      <c r="H3598" s="51" t="s">
        <v>8037</v>
      </c>
      <c r="I3598" s="23" t="s">
        <v>8270</v>
      </c>
      <c r="J3598" s="50" t="s">
        <v>8271</v>
      </c>
      <c r="K3598" s="20" t="s">
        <v>8027</v>
      </c>
      <c r="L3598" s="5"/>
      <c r="M3598" s="16" t="str">
        <f>""""&amp;A3598&amp;""","""&amp;B3598&amp;""","""&amp;C3598&amp;""","""&amp;D3598&amp;""","""&amp;E3598&amp;""","""&amp;F3598&amp;""","""&amp;G3598&amp;""","""&amp;H3598&amp;""","""&amp;I3598&amp;""","""&amp;J3598&amp;""","""&amp;K3598&amp;""""</f>
        <v>"Vector Control Equipment","85111700-1","Long Lasting Insecticide Treated Net","85111700-4","Rectangular","85111700-5","Rectangular White","49121508-2","(Campaign) Long Lasting Insecticide Treated Net (LLIN) 190x180x170 cm (LxWxH) Rectangular (White)","49121508-2.16","LLINs"</v>
      </c>
    </row>
    <row r="3599" spans="1:13" ht="13" customHeight="1">
      <c r="A3599" s="10" t="s">
        <v>8019</v>
      </c>
      <c r="B3599" s="42" t="s">
        <v>8020</v>
      </c>
      <c r="C3599" s="21" t="s">
        <v>8028</v>
      </c>
      <c r="D3599" s="50" t="s">
        <v>8029</v>
      </c>
      <c r="E3599" s="21" t="s">
        <v>8030</v>
      </c>
      <c r="F3599" s="50" t="s">
        <v>8031</v>
      </c>
      <c r="G3599" s="22" t="s">
        <v>8036</v>
      </c>
      <c r="H3599" s="51" t="s">
        <v>8037</v>
      </c>
      <c r="I3599" s="14" t="s">
        <v>8272</v>
      </c>
      <c r="J3599" s="50" t="s">
        <v>8273</v>
      </c>
      <c r="K3599" s="20" t="s">
        <v>8027</v>
      </c>
      <c r="L3599" s="5"/>
      <c r="M3599" s="16" t="str">
        <f>""""&amp;A3599&amp;""","""&amp;B3599&amp;""","""&amp;C3599&amp;""","""&amp;D3599&amp;""","""&amp;E3599&amp;""","""&amp;F3599&amp;""","""&amp;G3599&amp;""","""&amp;H3599&amp;""","""&amp;I3599&amp;""","""&amp;J3599&amp;""","""&amp;K3599&amp;""""</f>
        <v>"Vector Control Equipment","85111700-1","Long Lasting Insecticide Treated Net","85111700-4","Rectangular","85111700-5","Rectangular White","49121508-2","Long Lasting Insecticide Treated Net (LLIN) 160x180x150 cm (LxWxH) Rectangular (White)","49121508-2.17","LLINs"</v>
      </c>
    </row>
    <row r="3600" spans="1:13" ht="13" customHeight="1">
      <c r="A3600" s="10" t="s">
        <v>8019</v>
      </c>
      <c r="B3600" s="42" t="s">
        <v>8020</v>
      </c>
      <c r="C3600" s="21" t="s">
        <v>8028</v>
      </c>
      <c r="D3600" s="50" t="s">
        <v>8029</v>
      </c>
      <c r="E3600" s="21" t="s">
        <v>8030</v>
      </c>
      <c r="F3600" s="50" t="s">
        <v>8031</v>
      </c>
      <c r="G3600" s="22" t="s">
        <v>8036</v>
      </c>
      <c r="H3600" s="51" t="s">
        <v>8037</v>
      </c>
      <c r="I3600" s="14" t="s">
        <v>8274</v>
      </c>
      <c r="J3600" s="50" t="s">
        <v>8275</v>
      </c>
      <c r="K3600" s="10" t="s">
        <v>8027</v>
      </c>
      <c r="L3600" s="5"/>
      <c r="M3600" s="16" t="str">
        <f>""""&amp;A3600&amp;""","""&amp;B3600&amp;""","""&amp;C3600&amp;""","""&amp;D3600&amp;""","""&amp;E3600&amp;""","""&amp;F3600&amp;""","""&amp;G3600&amp;""","""&amp;H3600&amp;""","""&amp;I3600&amp;""","""&amp;J3600&amp;""","""&amp;K3600&amp;""""</f>
        <v>"Vector Control Equipment","85111700-1","Long Lasting Insecticide Treated Net","85111700-4","Rectangular","85111700-5","Rectangular White","49121508-2","Long Lasting Insecticide Treated Net (LLIN) 180x190x150 cm (LxWxH) Rectangular (White)","49121508-2.18","LLINs"</v>
      </c>
    </row>
    <row r="3601" spans="1:13" ht="13" customHeight="1">
      <c r="A3601" s="10" t="s">
        <v>8019</v>
      </c>
      <c r="B3601" s="42" t="s">
        <v>8020</v>
      </c>
      <c r="C3601" s="21" t="s">
        <v>8028</v>
      </c>
      <c r="D3601" s="50" t="s">
        <v>8029</v>
      </c>
      <c r="E3601" s="21" t="s">
        <v>8030</v>
      </c>
      <c r="F3601" s="50" t="s">
        <v>8031</v>
      </c>
      <c r="G3601" s="22" t="s">
        <v>8036</v>
      </c>
      <c r="H3601" s="51" t="s">
        <v>8037</v>
      </c>
      <c r="I3601" s="14" t="s">
        <v>8276</v>
      </c>
      <c r="J3601" s="50" t="s">
        <v>8277</v>
      </c>
      <c r="K3601" s="10" t="s">
        <v>8027</v>
      </c>
      <c r="L3601" s="5"/>
      <c r="M3601" s="16" t="str">
        <f>""""&amp;A3601&amp;""","""&amp;B3601&amp;""","""&amp;C3601&amp;""","""&amp;D3601&amp;""","""&amp;E3601&amp;""","""&amp;F3601&amp;""","""&amp;G3601&amp;""","""&amp;H3601&amp;""","""&amp;I3601&amp;""","""&amp;J3601&amp;""","""&amp;K3601&amp;""""</f>
        <v>"Vector Control Equipment","85111700-1","Long Lasting Insecticide Treated Net","85111700-4","Rectangular","85111700-5","Rectangular White","49121508-2","Long Lasting Insecticide Treated Net (LLIN) 180x190x170 cm (LxWxH) Rectangular (White)","49121508-2.19","LLINs"</v>
      </c>
    </row>
    <row r="3602" spans="1:13" ht="13" customHeight="1">
      <c r="A3602" s="10" t="s">
        <v>8019</v>
      </c>
      <c r="B3602" s="42" t="s">
        <v>8020</v>
      </c>
      <c r="C3602" s="21" t="s">
        <v>8028</v>
      </c>
      <c r="D3602" s="50" t="s">
        <v>8029</v>
      </c>
      <c r="E3602" s="21" t="s">
        <v>8030</v>
      </c>
      <c r="F3602" s="50" t="s">
        <v>8031</v>
      </c>
      <c r="G3602" s="22" t="s">
        <v>8036</v>
      </c>
      <c r="H3602" s="51" t="s">
        <v>8037</v>
      </c>
      <c r="I3602" s="23" t="s">
        <v>8278</v>
      </c>
      <c r="J3602" s="50" t="s">
        <v>8279</v>
      </c>
      <c r="K3602" s="20" t="s">
        <v>8027</v>
      </c>
      <c r="L3602" s="5"/>
      <c r="M3602" s="16" t="str">
        <f>""""&amp;A3602&amp;""","""&amp;B3602&amp;""","""&amp;C3602&amp;""","""&amp;D3602&amp;""","""&amp;E3602&amp;""","""&amp;F3602&amp;""","""&amp;G3602&amp;""","""&amp;H3602&amp;""","""&amp;I3602&amp;""","""&amp;J3602&amp;""","""&amp;K3602&amp;""""</f>
        <v>"Vector Control Equipment","85111700-1","Long Lasting Insecticide Treated Net","85111700-4","Rectangular","85111700-5","Rectangular White","49121508-2","(Routine) Long Lasting Insecticide Treated Net (LLIN) 160x180x170 cm (LxWxH) Rectangular (White)","49121508-2.2","LLINs"</v>
      </c>
    </row>
    <row r="3603" spans="1:13" ht="13" customHeight="1">
      <c r="A3603" s="10" t="s">
        <v>8019</v>
      </c>
      <c r="B3603" s="42" t="s">
        <v>8020</v>
      </c>
      <c r="C3603" s="21" t="s">
        <v>8028</v>
      </c>
      <c r="D3603" s="50" t="s">
        <v>8029</v>
      </c>
      <c r="E3603" s="21" t="s">
        <v>8030</v>
      </c>
      <c r="F3603" s="50" t="s">
        <v>8031</v>
      </c>
      <c r="G3603" s="22" t="s">
        <v>8036</v>
      </c>
      <c r="H3603" s="51" t="s">
        <v>8037</v>
      </c>
      <c r="I3603" s="14" t="s">
        <v>8280</v>
      </c>
      <c r="J3603" s="50" t="s">
        <v>8281</v>
      </c>
      <c r="K3603" s="20" t="s">
        <v>8027</v>
      </c>
      <c r="L3603" s="5"/>
      <c r="M3603" s="16" t="str">
        <f>""""&amp;A3603&amp;""","""&amp;B3603&amp;""","""&amp;C3603&amp;""","""&amp;D3603&amp;""","""&amp;E3603&amp;""","""&amp;F3603&amp;""","""&amp;G3603&amp;""","""&amp;H3603&amp;""","""&amp;I3603&amp;""","""&amp;J3603&amp;""","""&amp;K3603&amp;""""</f>
        <v>"Vector Control Equipment","85111700-1","Long Lasting Insecticide Treated Net","85111700-4","Rectangular","85111700-5","Rectangular White","49121508-2","Long Lasting Insecticide Treated Net (LLIN) 190x180x150 cm (LxWxH) Rectangular (White)","49121508-2.20","LLINs"</v>
      </c>
    </row>
    <row r="3604" spans="1:13" ht="13" customHeight="1">
      <c r="A3604" s="10" t="s">
        <v>8019</v>
      </c>
      <c r="B3604" s="42" t="s">
        <v>8020</v>
      </c>
      <c r="C3604" s="21" t="s">
        <v>8028</v>
      </c>
      <c r="D3604" s="50" t="s">
        <v>8029</v>
      </c>
      <c r="E3604" s="21" t="s">
        <v>8030</v>
      </c>
      <c r="F3604" s="50" t="s">
        <v>8031</v>
      </c>
      <c r="G3604" s="22" t="s">
        <v>8036</v>
      </c>
      <c r="H3604" s="51" t="s">
        <v>8037</v>
      </c>
      <c r="I3604" s="14" t="s">
        <v>8282</v>
      </c>
      <c r="J3604" s="50" t="s">
        <v>8283</v>
      </c>
      <c r="K3604" s="15" t="s">
        <v>8027</v>
      </c>
      <c r="L3604" s="5"/>
      <c r="M3604" s="16" t="str">
        <f>""""&amp;A3604&amp;""","""&amp;B3604&amp;""","""&amp;C3604&amp;""","""&amp;D3604&amp;""","""&amp;E3604&amp;""","""&amp;F3604&amp;""","""&amp;G3604&amp;""","""&amp;H3604&amp;""","""&amp;I3604&amp;""","""&amp;J3604&amp;""","""&amp;K3604&amp;""""</f>
        <v>"Vector Control Equipment","85111700-1","Long Lasting Insecticide Treated Net","85111700-4","Rectangular","85111700-5","Rectangular White","49121508-2","Long Lasting Insecticide Treated Net (LLIN) 190x180x170 cm (LxWxH) Rectangular (White)","49121508-2.21","LLINs"</v>
      </c>
    </row>
    <row r="3605" spans="1:13" ht="13" customHeight="1">
      <c r="A3605" s="10" t="s">
        <v>8019</v>
      </c>
      <c r="B3605" s="42" t="s">
        <v>8020</v>
      </c>
      <c r="C3605" s="21" t="s">
        <v>8028</v>
      </c>
      <c r="D3605" s="50" t="s">
        <v>8029</v>
      </c>
      <c r="E3605" s="21" t="s">
        <v>8030</v>
      </c>
      <c r="F3605" s="50" t="s">
        <v>8031</v>
      </c>
      <c r="G3605" s="22" t="s">
        <v>8036</v>
      </c>
      <c r="H3605" s="51" t="s">
        <v>8037</v>
      </c>
      <c r="I3605" s="14" t="s">
        <v>8284</v>
      </c>
      <c r="J3605" s="50" t="s">
        <v>8285</v>
      </c>
      <c r="K3605" s="20" t="s">
        <v>8027</v>
      </c>
      <c r="L3605" s="5"/>
      <c r="M3605" s="16" t="str">
        <f>""""&amp;A3605&amp;""","""&amp;B3605&amp;""","""&amp;C3605&amp;""","""&amp;D3605&amp;""","""&amp;E3605&amp;""","""&amp;F3605&amp;""","""&amp;G3605&amp;""","""&amp;H3605&amp;""","""&amp;I3605&amp;""","""&amp;J3605&amp;""","""&amp;K3605&amp;""""</f>
        <v>"Vector Control Equipment","85111700-1","Long Lasting Insecticide Treated Net","85111700-4","Rectangular","85111700-5","Rectangular White","49121508-2","Long Lasting Insecticide Treated Net (LLIN) 190x160x210 cm (LxWxH) Rectangular Polyethylene (White)","49121508-2.22","LLINs"</v>
      </c>
    </row>
    <row r="3606" spans="1:13" ht="13" customHeight="1">
      <c r="A3606" s="10" t="s">
        <v>8019</v>
      </c>
      <c r="B3606" s="42" t="s">
        <v>8020</v>
      </c>
      <c r="C3606" s="21" t="s">
        <v>8028</v>
      </c>
      <c r="D3606" s="50" t="s">
        <v>8029</v>
      </c>
      <c r="E3606" s="21" t="s">
        <v>8030</v>
      </c>
      <c r="F3606" s="50" t="s">
        <v>8031</v>
      </c>
      <c r="G3606" s="22" t="s">
        <v>8036</v>
      </c>
      <c r="H3606" s="51" t="s">
        <v>8037</v>
      </c>
      <c r="I3606" s="14" t="s">
        <v>8286</v>
      </c>
      <c r="J3606" s="50" t="s">
        <v>8287</v>
      </c>
      <c r="K3606" s="20" t="s">
        <v>8027</v>
      </c>
      <c r="L3606" s="5"/>
      <c r="M3606" s="16" t="str">
        <f>""""&amp;A3606&amp;""","""&amp;B3606&amp;""","""&amp;C3606&amp;""","""&amp;D3606&amp;""","""&amp;E3606&amp;""","""&amp;F3606&amp;""","""&amp;G3606&amp;""","""&amp;H3606&amp;""","""&amp;I3606&amp;""","""&amp;J3606&amp;""","""&amp;K3606&amp;""""</f>
        <v>"Vector Control Equipment","85111700-1","Long Lasting Insecticide Treated Net","85111700-4","Rectangular","85111700-5","Rectangular White","49121508-2","Long Lasting Insecticide Treated Net (LLIN) 190x160x210 cm (LxWxH) Rectangular Polyester (White)","49121508-2.23","LLINs"</v>
      </c>
    </row>
    <row r="3607" spans="1:13" ht="13" customHeight="1">
      <c r="A3607" s="10" t="s">
        <v>8019</v>
      </c>
      <c r="B3607" s="42" t="s">
        <v>8020</v>
      </c>
      <c r="C3607" s="21" t="s">
        <v>8028</v>
      </c>
      <c r="D3607" s="50" t="s">
        <v>8029</v>
      </c>
      <c r="E3607" s="21" t="s">
        <v>8030</v>
      </c>
      <c r="F3607" s="50" t="s">
        <v>8031</v>
      </c>
      <c r="G3607" s="22" t="s">
        <v>8036</v>
      </c>
      <c r="H3607" s="51" t="s">
        <v>8037</v>
      </c>
      <c r="I3607" s="14" t="s">
        <v>8288</v>
      </c>
      <c r="J3607" s="50" t="s">
        <v>8289</v>
      </c>
      <c r="K3607" s="20" t="s">
        <v>8027</v>
      </c>
      <c r="L3607" s="5"/>
      <c r="M3607" s="16" t="str">
        <f>""""&amp;A3607&amp;""","""&amp;B3607&amp;""","""&amp;C3607&amp;""","""&amp;D3607&amp;""","""&amp;E3607&amp;""","""&amp;F3607&amp;""","""&amp;G3607&amp;""","""&amp;H3607&amp;""","""&amp;I3607&amp;""","""&amp;J3607&amp;""","""&amp;K3607&amp;""""</f>
        <v>"Vector Control Equipment","85111700-1","Long Lasting Insecticide Treated Net","85111700-4","Rectangular","85111700-5","Rectangular White","49121508-2","Long Lasting Insecticide Treated Net (LLIN) 190x180x180 cm (LxWxH) Rectangular (White)","49121508-2.24","LLINs"</v>
      </c>
    </row>
    <row r="3608" spans="1:13" ht="13" customHeight="1">
      <c r="A3608" s="10" t="s">
        <v>8019</v>
      </c>
      <c r="B3608" s="42" t="s">
        <v>8020</v>
      </c>
      <c r="C3608" s="21" t="s">
        <v>8028</v>
      </c>
      <c r="D3608" s="50" t="s">
        <v>8029</v>
      </c>
      <c r="E3608" s="21" t="s">
        <v>8030</v>
      </c>
      <c r="F3608" s="50" t="s">
        <v>8031</v>
      </c>
      <c r="G3608" s="22" t="s">
        <v>8036</v>
      </c>
      <c r="H3608" s="51" t="s">
        <v>8037</v>
      </c>
      <c r="I3608" s="14" t="s">
        <v>8290</v>
      </c>
      <c r="J3608" s="50" t="s">
        <v>8291</v>
      </c>
      <c r="K3608" s="10" t="s">
        <v>8027</v>
      </c>
      <c r="L3608" s="5"/>
      <c r="M3608" s="16" t="str">
        <f>""""&amp;A3608&amp;""","""&amp;B3608&amp;""","""&amp;C3608&amp;""","""&amp;D3608&amp;""","""&amp;E3608&amp;""","""&amp;F3608&amp;""","""&amp;G3608&amp;""","""&amp;H3608&amp;""","""&amp;I3608&amp;""","""&amp;J3608&amp;""","""&amp;K3608&amp;""""</f>
        <v>"Vector Control Equipment","85111700-1","Long Lasting Insecticide Treated Net","85111700-4","Rectangular","85111700-5","Rectangular White","49121508-2","Long Lasting Insecticide Treated Net (LLIN) 195x160x200 cm (LxWxH) Rectangular Polyethylene (White)","49121508-2.25","LLINs"</v>
      </c>
    </row>
    <row r="3609" spans="1:13" ht="13" customHeight="1">
      <c r="A3609" s="10" t="s">
        <v>8019</v>
      </c>
      <c r="B3609" s="42" t="s">
        <v>8020</v>
      </c>
      <c r="C3609" s="21" t="s">
        <v>8028</v>
      </c>
      <c r="D3609" s="50" t="s">
        <v>8029</v>
      </c>
      <c r="E3609" s="21" t="s">
        <v>8030</v>
      </c>
      <c r="F3609" s="50" t="s">
        <v>8031</v>
      </c>
      <c r="G3609" s="22" t="s">
        <v>8036</v>
      </c>
      <c r="H3609" s="51" t="s">
        <v>8037</v>
      </c>
      <c r="I3609" s="14" t="s">
        <v>8292</v>
      </c>
      <c r="J3609" s="50" t="s">
        <v>8293</v>
      </c>
      <c r="K3609" s="10" t="s">
        <v>8027</v>
      </c>
      <c r="L3609" s="5"/>
      <c r="M3609" s="16" t="str">
        <f>""""&amp;A3609&amp;""","""&amp;B3609&amp;""","""&amp;C3609&amp;""","""&amp;D3609&amp;""","""&amp;E3609&amp;""","""&amp;F3609&amp;""","""&amp;G3609&amp;""","""&amp;H3609&amp;""","""&amp;I3609&amp;""","""&amp;J3609&amp;""","""&amp;K3609&amp;""""</f>
        <v>"Vector Control Equipment","85111700-1","Long Lasting Insecticide Treated Net","85111700-4","Rectangular","85111700-5","Rectangular White","49121508-2","Long Lasting Insecticide Treated Net (LLIN) 195x160x200 cm (LxWxH) Rectangular Polyester (White)","49121508-2.26","LLINs"</v>
      </c>
    </row>
    <row r="3610" spans="1:13" ht="13" customHeight="1">
      <c r="A3610" s="10" t="s">
        <v>8019</v>
      </c>
      <c r="B3610" s="42" t="s">
        <v>8020</v>
      </c>
      <c r="C3610" s="21" t="s">
        <v>8028</v>
      </c>
      <c r="D3610" s="50" t="s">
        <v>8029</v>
      </c>
      <c r="E3610" s="21" t="s">
        <v>8030</v>
      </c>
      <c r="F3610" s="50" t="s">
        <v>8031</v>
      </c>
      <c r="G3610" s="22" t="s">
        <v>8036</v>
      </c>
      <c r="H3610" s="51" t="s">
        <v>8037</v>
      </c>
      <c r="I3610" s="14" t="s">
        <v>8294</v>
      </c>
      <c r="J3610" s="50" t="s">
        <v>8295</v>
      </c>
      <c r="K3610" s="20" t="s">
        <v>8027</v>
      </c>
      <c r="L3610" s="5"/>
      <c r="M3610" s="16" t="str">
        <f>""""&amp;A3610&amp;""","""&amp;B3610&amp;""","""&amp;C3610&amp;""","""&amp;D3610&amp;""","""&amp;E3610&amp;""","""&amp;F3610&amp;""","""&amp;G3610&amp;""","""&amp;H3610&amp;""","""&amp;I3610&amp;""","""&amp;J3610&amp;""","""&amp;K3610&amp;""""</f>
        <v>"Vector Control Equipment","85111700-1","Long Lasting Insecticide Treated Net","85111700-4","Rectangular","85111700-5","Rectangular White","49121508-2","Long Lasting Insecticide Treated Net (LLIN) 160x180x170 cm (LxWxH) Rectangular (White)","49121508-2.27","LLINs"</v>
      </c>
    </row>
    <row r="3611" spans="1:13" ht="13" customHeight="1">
      <c r="A3611" s="10" t="s">
        <v>8019</v>
      </c>
      <c r="B3611" s="42" t="s">
        <v>8020</v>
      </c>
      <c r="C3611" s="21" t="s">
        <v>8028</v>
      </c>
      <c r="D3611" s="50" t="s">
        <v>8029</v>
      </c>
      <c r="E3611" s="21" t="s">
        <v>8030</v>
      </c>
      <c r="F3611" s="50" t="s">
        <v>8031</v>
      </c>
      <c r="G3611" s="22" t="s">
        <v>8036</v>
      </c>
      <c r="H3611" s="51" t="s">
        <v>8037</v>
      </c>
      <c r="I3611" s="14" t="s">
        <v>8296</v>
      </c>
      <c r="J3611" s="50" t="s">
        <v>8297</v>
      </c>
      <c r="K3611" s="20" t="s">
        <v>8027</v>
      </c>
      <c r="L3611" s="5"/>
      <c r="M3611" s="16" t="str">
        <f>""""&amp;A3611&amp;""","""&amp;B3611&amp;""","""&amp;C3611&amp;""","""&amp;D3611&amp;""","""&amp;E3611&amp;""","""&amp;F3611&amp;""","""&amp;G3611&amp;""","""&amp;H3611&amp;""","""&amp;I3611&amp;""","""&amp;J3611&amp;""","""&amp;K3611&amp;""""</f>
        <v>"Vector Control Equipment","85111700-1","Long Lasting Insecticide Treated Net","85111700-4","Rectangular","85111700-5","Rectangular White","49121508-2","Long Lasting Insecticide Treated Net (LLIN) 180x160x180 cm (LxWxH) Rectangular (White)","49121508-2.28","LLINs"</v>
      </c>
    </row>
    <row r="3612" spans="1:13" ht="13" customHeight="1">
      <c r="A3612" s="10" t="s">
        <v>8019</v>
      </c>
      <c r="B3612" s="42" t="s">
        <v>8020</v>
      </c>
      <c r="C3612" s="21" t="s">
        <v>8028</v>
      </c>
      <c r="D3612" s="50" t="s">
        <v>8029</v>
      </c>
      <c r="E3612" s="21" t="s">
        <v>8030</v>
      </c>
      <c r="F3612" s="50" t="s">
        <v>8031</v>
      </c>
      <c r="G3612" s="22" t="s">
        <v>8036</v>
      </c>
      <c r="H3612" s="51" t="s">
        <v>8037</v>
      </c>
      <c r="I3612" s="14" t="s">
        <v>8298</v>
      </c>
      <c r="J3612" s="50" t="s">
        <v>8299</v>
      </c>
      <c r="K3612" s="20" t="s">
        <v>8027</v>
      </c>
      <c r="L3612" s="5"/>
      <c r="M3612" s="16" t="str">
        <f>""""&amp;A3612&amp;""","""&amp;B3612&amp;""","""&amp;C3612&amp;""","""&amp;D3612&amp;""","""&amp;E3612&amp;""","""&amp;F3612&amp;""","""&amp;G3612&amp;""","""&amp;H3612&amp;""","""&amp;I3612&amp;""","""&amp;J3612&amp;""","""&amp;K3612&amp;""""</f>
        <v>"Vector Control Equipment","85111700-1","Long Lasting Insecticide Treated Net","85111700-4","Rectangular","85111700-5","Rectangular White","49121508-2","Long Lasting Insecticide Treated Net (LLIN) 180x160x170 cm (LxWxH) Rectangular (White)","49121508-2.29","LLINs"</v>
      </c>
    </row>
    <row r="3613" spans="1:13" ht="13" customHeight="1">
      <c r="A3613" s="10" t="s">
        <v>8019</v>
      </c>
      <c r="B3613" s="42" t="s">
        <v>8020</v>
      </c>
      <c r="C3613" s="21" t="s">
        <v>8028</v>
      </c>
      <c r="D3613" s="50" t="s">
        <v>8029</v>
      </c>
      <c r="E3613" s="21" t="s">
        <v>8030</v>
      </c>
      <c r="F3613" s="50" t="s">
        <v>8031</v>
      </c>
      <c r="G3613" s="22" t="s">
        <v>8036</v>
      </c>
      <c r="H3613" s="51" t="s">
        <v>8037</v>
      </c>
      <c r="I3613" s="23" t="s">
        <v>8300</v>
      </c>
      <c r="J3613" s="50" t="s">
        <v>8301</v>
      </c>
      <c r="K3613" s="20" t="s">
        <v>8027</v>
      </c>
      <c r="L3613" s="5"/>
      <c r="M3613" s="16" t="str">
        <f>""""&amp;A3613&amp;""","""&amp;B3613&amp;""","""&amp;C3613&amp;""","""&amp;D3613&amp;""","""&amp;E3613&amp;""","""&amp;F3613&amp;""","""&amp;G3613&amp;""","""&amp;H3613&amp;""","""&amp;I3613&amp;""","""&amp;J3613&amp;""","""&amp;K3613&amp;""""</f>
        <v>"Vector Control Equipment","85111700-1","Long Lasting Insecticide Treated Net","85111700-4","Rectangular","85111700-5","Rectangular White","49121508-2","(Routine) Long Lasting Insecticide Treated Net (LLIN) 180x160x150 cm (LxWxH) Rectangular (White)","49121508-2.3","LLINs"</v>
      </c>
    </row>
    <row r="3614" spans="1:13" ht="13" customHeight="1">
      <c r="A3614" s="10" t="s">
        <v>8019</v>
      </c>
      <c r="B3614" s="42" t="s">
        <v>8020</v>
      </c>
      <c r="C3614" s="21" t="s">
        <v>8028</v>
      </c>
      <c r="D3614" s="50" t="s">
        <v>8029</v>
      </c>
      <c r="E3614" s="21" t="s">
        <v>8030</v>
      </c>
      <c r="F3614" s="50" t="s">
        <v>8031</v>
      </c>
      <c r="G3614" s="22" t="s">
        <v>8036</v>
      </c>
      <c r="H3614" s="51" t="s">
        <v>8037</v>
      </c>
      <c r="I3614" s="23" t="s">
        <v>8302</v>
      </c>
      <c r="J3614" s="50" t="s">
        <v>8303</v>
      </c>
      <c r="K3614" s="20" t="s">
        <v>8027</v>
      </c>
      <c r="L3614" s="5"/>
      <c r="M3614" s="16" t="str">
        <f>""""&amp;A3614&amp;""","""&amp;B3614&amp;""","""&amp;C3614&amp;""","""&amp;D3614&amp;""","""&amp;E3614&amp;""","""&amp;F3614&amp;""","""&amp;G3614&amp;""","""&amp;H3614&amp;""","""&amp;I3614&amp;""","""&amp;J3614&amp;""","""&amp;K3614&amp;""""</f>
        <v>"Vector Control Equipment","85111700-1","Long Lasting Insecticide Treated Net","85111700-4","Rectangular","85111700-5","Rectangular White","49121508-2","(Routine) Long Lasting Insecticide Treated Net (LLIN) 180x160x170 cm (LxWxH) Rectangular (White)","49121508-2.4","LLINs"</v>
      </c>
    </row>
    <row r="3615" spans="1:13" ht="13" customHeight="1">
      <c r="A3615" s="10" t="s">
        <v>8019</v>
      </c>
      <c r="B3615" s="42" t="s">
        <v>8020</v>
      </c>
      <c r="C3615" s="21" t="s">
        <v>8028</v>
      </c>
      <c r="D3615" s="50" t="s">
        <v>8029</v>
      </c>
      <c r="E3615" s="21" t="s">
        <v>8030</v>
      </c>
      <c r="F3615" s="50" t="s">
        <v>8031</v>
      </c>
      <c r="G3615" s="22" t="s">
        <v>8036</v>
      </c>
      <c r="H3615" s="51" t="s">
        <v>8037</v>
      </c>
      <c r="I3615" s="23" t="s">
        <v>8304</v>
      </c>
      <c r="J3615" s="50" t="s">
        <v>8305</v>
      </c>
      <c r="K3615" s="10" t="s">
        <v>8027</v>
      </c>
      <c r="L3615" s="5"/>
      <c r="M3615" s="16" t="str">
        <f>""""&amp;A3615&amp;""","""&amp;B3615&amp;""","""&amp;C3615&amp;""","""&amp;D3615&amp;""","""&amp;E3615&amp;""","""&amp;F3615&amp;""","""&amp;G3615&amp;""","""&amp;H3615&amp;""","""&amp;I3615&amp;""","""&amp;J3615&amp;""","""&amp;K3615&amp;""""</f>
        <v>"Vector Control Equipment","85111700-1","Long Lasting Insecticide Treated Net","85111700-4","Rectangular","85111700-5","Rectangular White","49121508-2","(Routine) Long Lasting Insecticide Treated Net (LLIN) 180x190x150 cm (LxWxH) Rectangular (White)","49121508-2.5","LLINs"</v>
      </c>
    </row>
    <row r="3616" spans="1:13" ht="13" customHeight="1">
      <c r="A3616" s="10" t="s">
        <v>8019</v>
      </c>
      <c r="B3616" s="42" t="s">
        <v>8020</v>
      </c>
      <c r="C3616" s="21" t="s">
        <v>8028</v>
      </c>
      <c r="D3616" s="50" t="s">
        <v>8029</v>
      </c>
      <c r="E3616" s="21" t="s">
        <v>8030</v>
      </c>
      <c r="F3616" s="50" t="s">
        <v>8031</v>
      </c>
      <c r="G3616" s="22" t="s">
        <v>8036</v>
      </c>
      <c r="H3616" s="51" t="s">
        <v>8037</v>
      </c>
      <c r="I3616" s="23" t="s">
        <v>8306</v>
      </c>
      <c r="J3616" s="50" t="s">
        <v>8307</v>
      </c>
      <c r="K3616" s="20" t="s">
        <v>8027</v>
      </c>
      <c r="L3616" s="5"/>
      <c r="M3616" s="16" t="str">
        <f>""""&amp;A3616&amp;""","""&amp;B3616&amp;""","""&amp;C3616&amp;""","""&amp;D3616&amp;""","""&amp;E3616&amp;""","""&amp;F3616&amp;""","""&amp;G3616&amp;""","""&amp;H3616&amp;""","""&amp;I3616&amp;""","""&amp;J3616&amp;""","""&amp;K3616&amp;""""</f>
        <v>"Vector Control Equipment","85111700-1","Long Lasting Insecticide Treated Net","85111700-4","Rectangular","85111700-5","Rectangular White","49121508-2","(Routine) Long Lasting Insecticide Treated Net (LLIN) 180x190x170 cm (LxWxH) Rectangular (White)","49121508-2.6","LLINs"</v>
      </c>
    </row>
    <row r="3617" spans="1:13" ht="13" customHeight="1">
      <c r="A3617" s="10" t="s">
        <v>8019</v>
      </c>
      <c r="B3617" s="42" t="s">
        <v>8020</v>
      </c>
      <c r="C3617" s="21" t="s">
        <v>8028</v>
      </c>
      <c r="D3617" s="50" t="s">
        <v>8029</v>
      </c>
      <c r="E3617" s="21" t="s">
        <v>8030</v>
      </c>
      <c r="F3617" s="50" t="s">
        <v>8031</v>
      </c>
      <c r="G3617" s="22" t="s">
        <v>8036</v>
      </c>
      <c r="H3617" s="51" t="s">
        <v>8037</v>
      </c>
      <c r="I3617" s="23" t="s">
        <v>8308</v>
      </c>
      <c r="J3617" s="50" t="s">
        <v>8309</v>
      </c>
      <c r="K3617" s="10" t="s">
        <v>8027</v>
      </c>
      <c r="L3617" s="5"/>
      <c r="M3617" s="16" t="str">
        <f>""""&amp;A3617&amp;""","""&amp;B3617&amp;""","""&amp;C3617&amp;""","""&amp;D3617&amp;""","""&amp;E3617&amp;""","""&amp;F3617&amp;""","""&amp;G3617&amp;""","""&amp;H3617&amp;""","""&amp;I3617&amp;""","""&amp;J3617&amp;""","""&amp;K3617&amp;""""</f>
        <v>"Vector Control Equipment","85111700-1","Long Lasting Insecticide Treated Net","85111700-4","Rectangular","85111700-5","Rectangular White","49121508-2","(Routine) Long Lasting Insecticide Treated Net (LLIN) 190x180x150 cm (LxWxH) Rectangular (White)","49121508-2.7","LLINs"</v>
      </c>
    </row>
    <row r="3618" spans="1:13" ht="13" customHeight="1">
      <c r="A3618" s="10" t="s">
        <v>8019</v>
      </c>
      <c r="B3618" s="42" t="s">
        <v>8020</v>
      </c>
      <c r="C3618" s="21" t="s">
        <v>8028</v>
      </c>
      <c r="D3618" s="50" t="s">
        <v>8029</v>
      </c>
      <c r="E3618" s="21" t="s">
        <v>8030</v>
      </c>
      <c r="F3618" s="50" t="s">
        <v>8031</v>
      </c>
      <c r="G3618" s="22" t="s">
        <v>8036</v>
      </c>
      <c r="H3618" s="51" t="s">
        <v>8037</v>
      </c>
      <c r="I3618" s="23" t="s">
        <v>8310</v>
      </c>
      <c r="J3618" s="50" t="s">
        <v>8311</v>
      </c>
      <c r="K3618" s="20" t="s">
        <v>8027</v>
      </c>
      <c r="L3618" s="5"/>
      <c r="M3618" s="16" t="str">
        <f>""""&amp;A3618&amp;""","""&amp;B3618&amp;""","""&amp;C3618&amp;""","""&amp;D3618&amp;""","""&amp;E3618&amp;""","""&amp;F3618&amp;""","""&amp;G3618&amp;""","""&amp;H3618&amp;""","""&amp;I3618&amp;""","""&amp;J3618&amp;""","""&amp;K3618&amp;""""</f>
        <v>"Vector Control Equipment","85111700-1","Long Lasting Insecticide Treated Net","85111700-4","Rectangular","85111700-5","Rectangular White","49121508-2","(Routine) Long Lasting Insecticide Treated Net (LLIN) 190x180x170 cm (LxWxH) Rectangular (White)","49121508-2.8","LLINs"</v>
      </c>
    </row>
    <row r="3619" spans="1:13" ht="13" customHeight="1">
      <c r="A3619" s="10" t="s">
        <v>8019</v>
      </c>
      <c r="B3619" s="42" t="s">
        <v>8020</v>
      </c>
      <c r="C3619" s="21" t="s">
        <v>8028</v>
      </c>
      <c r="D3619" s="50" t="s">
        <v>8029</v>
      </c>
      <c r="E3619" s="21" t="s">
        <v>8030</v>
      </c>
      <c r="F3619" s="50" t="s">
        <v>8031</v>
      </c>
      <c r="G3619" s="22" t="s">
        <v>8036</v>
      </c>
      <c r="H3619" s="51" t="s">
        <v>8037</v>
      </c>
      <c r="I3619" s="23" t="s">
        <v>8312</v>
      </c>
      <c r="J3619" s="50" t="s">
        <v>8313</v>
      </c>
      <c r="K3619" s="10" t="s">
        <v>8027</v>
      </c>
      <c r="L3619" s="5"/>
      <c r="M3619" s="16" t="str">
        <f>""""&amp;A3619&amp;""","""&amp;B3619&amp;""","""&amp;C3619&amp;""","""&amp;D3619&amp;""","""&amp;E3619&amp;""","""&amp;F3619&amp;""","""&amp;G3619&amp;""","""&amp;H3619&amp;""","""&amp;I3619&amp;""","""&amp;J3619&amp;""","""&amp;K3619&amp;""""</f>
        <v>"Vector Control Equipment","85111700-1","Long Lasting Insecticide Treated Net","85111700-4","Rectangular","85111700-5","Rectangular White","49121508-2","(Campaign) Long Lasting Insecticide Treated Net (LLIN) 160x180x150 cm (LxWxH) Rectangular (White)","49121508-2.9","LLINs"</v>
      </c>
    </row>
    <row r="3620" spans="1:13" ht="13" customHeight="1">
      <c r="A3620" s="10" t="s">
        <v>8019</v>
      </c>
      <c r="B3620" s="42" t="s">
        <v>8020</v>
      </c>
      <c r="C3620" s="21" t="s">
        <v>8028</v>
      </c>
      <c r="D3620" s="50" t="s">
        <v>8029</v>
      </c>
      <c r="E3620" s="21" t="s">
        <v>8196</v>
      </c>
      <c r="F3620" s="50" t="s">
        <v>8197</v>
      </c>
      <c r="G3620" s="22" t="s">
        <v>8314</v>
      </c>
      <c r="H3620" s="51" t="s">
        <v>8315</v>
      </c>
      <c r="I3620" s="23" t="s">
        <v>8316</v>
      </c>
      <c r="J3620" s="50" t="s">
        <v>8317</v>
      </c>
      <c r="K3620" s="10" t="s">
        <v>8027</v>
      </c>
      <c r="L3620" s="5"/>
      <c r="M3620" s="16" t="str">
        <f>""""&amp;A3620&amp;""","""&amp;B3620&amp;""","""&amp;C3620&amp;""","""&amp;D3620&amp;""","""&amp;E3620&amp;""","""&amp;F3620&amp;""","""&amp;G3620&amp;""","""&amp;H3620&amp;""","""&amp;I3620&amp;""","""&amp;J3620&amp;""","""&amp;K3620&amp;""""</f>
        <v>"Vector Control Equipment","85111700-1","Long Lasting Insecticide Treated Net","85111700-4","Conical","85111700-7","Conical Dark Green","49121508-20","(Campaign) Other Long Lasting Insecticide Treated Net (LLIN) Conical Dark Green","49121508-20.00","LLINs"</v>
      </c>
    </row>
    <row r="3621" spans="1:13" ht="13" customHeight="1">
      <c r="A3621" s="10" t="s">
        <v>8019</v>
      </c>
      <c r="B3621" s="42" t="s">
        <v>8020</v>
      </c>
      <c r="C3621" s="21" t="s">
        <v>8028</v>
      </c>
      <c r="D3621" s="50" t="s">
        <v>8029</v>
      </c>
      <c r="E3621" s="21" t="s">
        <v>8196</v>
      </c>
      <c r="F3621" s="50" t="s">
        <v>8197</v>
      </c>
      <c r="G3621" s="22" t="s">
        <v>8314</v>
      </c>
      <c r="H3621" s="51" t="s">
        <v>8315</v>
      </c>
      <c r="I3621" s="23" t="s">
        <v>8318</v>
      </c>
      <c r="J3621" s="50" t="s">
        <v>8319</v>
      </c>
      <c r="K3621" s="10" t="s">
        <v>8027</v>
      </c>
      <c r="L3621" s="5"/>
      <c r="M3621" s="16" t="str">
        <f>""""&amp;A3621&amp;""","""&amp;B3621&amp;""","""&amp;C3621&amp;""","""&amp;D3621&amp;""","""&amp;E3621&amp;""","""&amp;F3621&amp;""","""&amp;G3621&amp;""","""&amp;H3621&amp;""","""&amp;I3621&amp;""","""&amp;J3621&amp;""","""&amp;K3621&amp;""""</f>
        <v>"Vector Control Equipment","85111700-1","Long Lasting Insecticide Treated Net","85111700-4","Conical","85111700-7","Conical Dark Green","49121508-20","(Routine) Other Long Lasting Insecticide Treated Net (LLIN) Conical Dark Green","49121508-20.01","LLINs"</v>
      </c>
    </row>
    <row r="3622" spans="1:13" ht="13" customHeight="1">
      <c r="A3622" s="10" t="s">
        <v>8019</v>
      </c>
      <c r="B3622" s="42" t="s">
        <v>8020</v>
      </c>
      <c r="C3622" s="21" t="s">
        <v>8028</v>
      </c>
      <c r="D3622" s="50" t="s">
        <v>8029</v>
      </c>
      <c r="E3622" s="21" t="s">
        <v>8196</v>
      </c>
      <c r="F3622" s="50" t="s">
        <v>8197</v>
      </c>
      <c r="G3622" s="22" t="s">
        <v>8320</v>
      </c>
      <c r="H3622" s="51" t="s">
        <v>8321</v>
      </c>
      <c r="I3622" s="23" t="s">
        <v>8322</v>
      </c>
      <c r="J3622" s="50" t="s">
        <v>8323</v>
      </c>
      <c r="K3622" s="10" t="s">
        <v>8027</v>
      </c>
      <c r="L3622" s="5"/>
      <c r="M3622" s="16" t="str">
        <f>""""&amp;A3622&amp;""","""&amp;B3622&amp;""","""&amp;C3622&amp;""","""&amp;D3622&amp;""","""&amp;E3622&amp;""","""&amp;F3622&amp;""","""&amp;G3622&amp;""","""&amp;H3622&amp;""","""&amp;I3622&amp;""","""&amp;J3622&amp;""","""&amp;K3622&amp;""""</f>
        <v>"Vector Control Equipment","85111700-1","Long Lasting Insecticide Treated Net","85111700-4","Conical","85111700-7","Conical Other Color","49121508-21","(Campaign) Other Long Lasting Insecticide Treated Net (LLIN) Conical Other Color","49121508-21.00","LLINs"</v>
      </c>
    </row>
    <row r="3623" spans="1:13" ht="13" customHeight="1">
      <c r="A3623" s="10" t="s">
        <v>8019</v>
      </c>
      <c r="B3623" s="42" t="s">
        <v>8020</v>
      </c>
      <c r="C3623" s="21" t="s">
        <v>8028</v>
      </c>
      <c r="D3623" s="50" t="s">
        <v>8029</v>
      </c>
      <c r="E3623" s="21" t="s">
        <v>8196</v>
      </c>
      <c r="F3623" s="50" t="s">
        <v>8197</v>
      </c>
      <c r="G3623" s="22" t="s">
        <v>8320</v>
      </c>
      <c r="H3623" s="51" t="s">
        <v>8321</v>
      </c>
      <c r="I3623" s="23" t="s">
        <v>8324</v>
      </c>
      <c r="J3623" s="50" t="s">
        <v>8325</v>
      </c>
      <c r="K3623" s="10" t="s">
        <v>8027</v>
      </c>
      <c r="L3623" s="5"/>
      <c r="M3623" s="16" t="str">
        <f>""""&amp;A3623&amp;""","""&amp;B3623&amp;""","""&amp;C3623&amp;""","""&amp;D3623&amp;""","""&amp;E3623&amp;""","""&amp;F3623&amp;""","""&amp;G3623&amp;""","""&amp;H3623&amp;""","""&amp;I3623&amp;""","""&amp;J3623&amp;""","""&amp;K3623&amp;""""</f>
        <v>"Vector Control Equipment","85111700-1","Long Lasting Insecticide Treated Net","85111700-4","Conical","85111700-7","Conical Other Color","49121508-21","(Routine) Other Long Lasting Insecticide Treated Net (LLIN) Conical Other Color","49121508-21.01","LLINs"</v>
      </c>
    </row>
    <row r="3624" spans="1:13" ht="13" customHeight="1">
      <c r="A3624" s="10" t="s">
        <v>8019</v>
      </c>
      <c r="B3624" s="42" t="s">
        <v>8020</v>
      </c>
      <c r="C3624" s="21" t="s">
        <v>8028</v>
      </c>
      <c r="D3624" s="50" t="s">
        <v>8029</v>
      </c>
      <c r="E3624" s="21" t="s">
        <v>8326</v>
      </c>
      <c r="F3624" s="50" t="s">
        <v>8327</v>
      </c>
      <c r="G3624" s="22" t="s">
        <v>8328</v>
      </c>
      <c r="H3624" s="51" t="s">
        <v>8329</v>
      </c>
      <c r="I3624" s="23" t="s">
        <v>8330</v>
      </c>
      <c r="J3624" s="50" t="s">
        <v>8331</v>
      </c>
      <c r="K3624" s="10" t="s">
        <v>8027</v>
      </c>
      <c r="L3624" s="5"/>
      <c r="M3624" s="16" t="str">
        <f>""""&amp;A3624&amp;""","""&amp;B3624&amp;""","""&amp;C3624&amp;""","""&amp;D3624&amp;""","""&amp;E3624&amp;""","""&amp;F3624&amp;""","""&amp;G3624&amp;""","""&amp;H3624&amp;""","""&amp;I3624&amp;""","""&amp;J3624&amp;""","""&amp;K3624&amp;""""</f>
        <v>"Vector Control Equipment","85111700-1","Long Lasting Insecticide Treated Net","85111700-4","Other","85111700-8","Blue","49121508-22","(Campaign) Other Long Lasting Insecticide Treated Net (LLIN) Blue","49121508-22.00","LLINs"</v>
      </c>
    </row>
    <row r="3625" spans="1:13" ht="13" customHeight="1">
      <c r="A3625" s="10" t="s">
        <v>8019</v>
      </c>
      <c r="B3625" s="42" t="s">
        <v>8020</v>
      </c>
      <c r="C3625" s="21" t="s">
        <v>8028</v>
      </c>
      <c r="D3625" s="50" t="s">
        <v>8029</v>
      </c>
      <c r="E3625" s="21" t="s">
        <v>8326</v>
      </c>
      <c r="F3625" s="50" t="s">
        <v>8327</v>
      </c>
      <c r="G3625" s="22" t="s">
        <v>8328</v>
      </c>
      <c r="H3625" s="51" t="s">
        <v>8329</v>
      </c>
      <c r="I3625" s="23" t="s">
        <v>8332</v>
      </c>
      <c r="J3625" s="50" t="s">
        <v>8333</v>
      </c>
      <c r="K3625" s="20" t="s">
        <v>8027</v>
      </c>
      <c r="L3625" s="5"/>
      <c r="M3625" s="16" t="str">
        <f>""""&amp;A3625&amp;""","""&amp;B3625&amp;""","""&amp;C3625&amp;""","""&amp;D3625&amp;""","""&amp;E3625&amp;""","""&amp;F3625&amp;""","""&amp;G3625&amp;""","""&amp;H3625&amp;""","""&amp;I3625&amp;""","""&amp;J3625&amp;""","""&amp;K3625&amp;""""</f>
        <v>"Vector Control Equipment","85111700-1","Long Lasting Insecticide Treated Net","85111700-4","Other","85111700-8","Blue","49121508-22","(Routine) Other Long Lasting Insecticide Treated Net (LLIN) Blue","49121508-22.01","LLINs"</v>
      </c>
    </row>
    <row r="3626" spans="1:13" ht="13" customHeight="1">
      <c r="A3626" s="10" t="s">
        <v>8019</v>
      </c>
      <c r="B3626" s="42" t="s">
        <v>8020</v>
      </c>
      <c r="C3626" s="21" t="s">
        <v>8028</v>
      </c>
      <c r="D3626" s="50" t="s">
        <v>8029</v>
      </c>
      <c r="E3626" s="21" t="s">
        <v>8326</v>
      </c>
      <c r="F3626" s="50" t="s">
        <v>8327</v>
      </c>
      <c r="G3626" s="22" t="s">
        <v>8334</v>
      </c>
      <c r="H3626" s="51" t="s">
        <v>8335</v>
      </c>
      <c r="I3626" s="23" t="s">
        <v>8336</v>
      </c>
      <c r="J3626" s="50" t="s">
        <v>8337</v>
      </c>
      <c r="K3626" s="10" t="s">
        <v>8027</v>
      </c>
      <c r="L3626" s="5"/>
      <c r="M3626" s="16" t="str">
        <f>""""&amp;A3626&amp;""","""&amp;B3626&amp;""","""&amp;C3626&amp;""","""&amp;D3626&amp;""","""&amp;E3626&amp;""","""&amp;F3626&amp;""","""&amp;G3626&amp;""","""&amp;H3626&amp;""","""&amp;I3626&amp;""","""&amp;J3626&amp;""","""&amp;K3626&amp;""""</f>
        <v>"Vector Control Equipment","85111700-1","Long Lasting Insecticide Treated Net","85111700-4","Other","85111700-8","White","49121508-23","(Campaign) Other Long Lasting Insecticide Treated Net (LLIN) White","49121508-23.00","LLINs"</v>
      </c>
    </row>
    <row r="3627" spans="1:13" ht="13" customHeight="1">
      <c r="A3627" s="10" t="s">
        <v>8019</v>
      </c>
      <c r="B3627" s="42" t="s">
        <v>8020</v>
      </c>
      <c r="C3627" s="21" t="s">
        <v>8028</v>
      </c>
      <c r="D3627" s="50" t="s">
        <v>8029</v>
      </c>
      <c r="E3627" s="21" t="s">
        <v>8326</v>
      </c>
      <c r="F3627" s="50" t="s">
        <v>8327</v>
      </c>
      <c r="G3627" s="22" t="s">
        <v>8334</v>
      </c>
      <c r="H3627" s="51" t="s">
        <v>8335</v>
      </c>
      <c r="I3627" s="23" t="s">
        <v>8338</v>
      </c>
      <c r="J3627" s="50" t="s">
        <v>8339</v>
      </c>
      <c r="K3627" s="10" t="s">
        <v>8027</v>
      </c>
      <c r="L3627" s="5"/>
      <c r="M3627" s="16" t="str">
        <f>""""&amp;A3627&amp;""","""&amp;B3627&amp;""","""&amp;C3627&amp;""","""&amp;D3627&amp;""","""&amp;E3627&amp;""","""&amp;F3627&amp;""","""&amp;G3627&amp;""","""&amp;H3627&amp;""","""&amp;I3627&amp;""","""&amp;J3627&amp;""","""&amp;K3627&amp;""""</f>
        <v>"Vector Control Equipment","85111700-1","Long Lasting Insecticide Treated Net","85111700-4","Other","85111700-8","White","49121508-23","(Routine) Other Long Lasting Insecticide Treated Net (LLIN) White","49121508-23.01","LLINs"</v>
      </c>
    </row>
    <row r="3628" spans="1:13" ht="13" customHeight="1">
      <c r="A3628" s="10" t="s">
        <v>8019</v>
      </c>
      <c r="B3628" s="42" t="s">
        <v>8020</v>
      </c>
      <c r="C3628" s="21" t="s">
        <v>8028</v>
      </c>
      <c r="D3628" s="50" t="s">
        <v>8029</v>
      </c>
      <c r="E3628" s="21" t="s">
        <v>8326</v>
      </c>
      <c r="F3628" s="50" t="s">
        <v>8327</v>
      </c>
      <c r="G3628" s="22" t="s">
        <v>8340</v>
      </c>
      <c r="H3628" s="51" t="s">
        <v>8341</v>
      </c>
      <c r="I3628" s="23" t="s">
        <v>8342</v>
      </c>
      <c r="J3628" s="50" t="s">
        <v>8343</v>
      </c>
      <c r="K3628" s="10" t="s">
        <v>8027</v>
      </c>
      <c r="L3628" s="5"/>
      <c r="M3628" s="16" t="str">
        <f>""""&amp;A3628&amp;""","""&amp;B3628&amp;""","""&amp;C3628&amp;""","""&amp;D3628&amp;""","""&amp;E3628&amp;""","""&amp;F3628&amp;""","""&amp;G3628&amp;""","""&amp;H3628&amp;""","""&amp;I3628&amp;""","""&amp;J3628&amp;""","""&amp;K3628&amp;""""</f>
        <v>"Vector Control Equipment","85111700-1","Long Lasting Insecticide Treated Net","85111700-4","Other","85111700-8","Light Blue","49121508-24","(Campaign) Other Long Lasting Insecticide Treated Net (LLIN) Light Blue","49121508-24.00","LLINs"</v>
      </c>
    </row>
    <row r="3629" spans="1:13" ht="13" customHeight="1">
      <c r="A3629" s="10" t="s">
        <v>8019</v>
      </c>
      <c r="B3629" s="42" t="s">
        <v>8020</v>
      </c>
      <c r="C3629" s="21" t="s">
        <v>8028</v>
      </c>
      <c r="D3629" s="50" t="s">
        <v>8029</v>
      </c>
      <c r="E3629" s="21" t="s">
        <v>8326</v>
      </c>
      <c r="F3629" s="50" t="s">
        <v>8327</v>
      </c>
      <c r="G3629" s="22" t="s">
        <v>8340</v>
      </c>
      <c r="H3629" s="51" t="s">
        <v>8341</v>
      </c>
      <c r="I3629" s="23" t="s">
        <v>8344</v>
      </c>
      <c r="J3629" s="50" t="s">
        <v>8345</v>
      </c>
      <c r="K3629" s="10" t="s">
        <v>8027</v>
      </c>
      <c r="L3629" s="5"/>
      <c r="M3629" s="16" t="str">
        <f>""""&amp;A3629&amp;""","""&amp;B3629&amp;""","""&amp;C3629&amp;""","""&amp;D3629&amp;""","""&amp;E3629&amp;""","""&amp;F3629&amp;""","""&amp;G3629&amp;""","""&amp;H3629&amp;""","""&amp;I3629&amp;""","""&amp;J3629&amp;""","""&amp;K3629&amp;""""</f>
        <v>"Vector Control Equipment","85111700-1","Long Lasting Insecticide Treated Net","85111700-4","Other","85111700-8","Light Blue","49121508-24","(Routine) Other Long Lasting Insecticide Treated Net (LLIN) Light Blue","49121508-24.01","LLINs"</v>
      </c>
    </row>
    <row r="3630" spans="1:13" ht="13" customHeight="1">
      <c r="A3630" s="10" t="s">
        <v>8019</v>
      </c>
      <c r="B3630" s="42" t="s">
        <v>8020</v>
      </c>
      <c r="C3630" s="21" t="s">
        <v>8028</v>
      </c>
      <c r="D3630" s="50" t="s">
        <v>8029</v>
      </c>
      <c r="E3630" s="21" t="s">
        <v>8326</v>
      </c>
      <c r="F3630" s="50" t="s">
        <v>8327</v>
      </c>
      <c r="G3630" s="22" t="s">
        <v>8346</v>
      </c>
      <c r="H3630" s="51" t="s">
        <v>8347</v>
      </c>
      <c r="I3630" s="23" t="s">
        <v>8348</v>
      </c>
      <c r="J3630" s="50" t="s">
        <v>8349</v>
      </c>
      <c r="K3630" s="10" t="s">
        <v>8027</v>
      </c>
      <c r="L3630" s="5"/>
      <c r="M3630" s="16" t="str">
        <f>""""&amp;A3630&amp;""","""&amp;B3630&amp;""","""&amp;C3630&amp;""","""&amp;D3630&amp;""","""&amp;E3630&amp;""","""&amp;F3630&amp;""","""&amp;G3630&amp;""","""&amp;H3630&amp;""","""&amp;I3630&amp;""","""&amp;J3630&amp;""","""&amp;K3630&amp;""""</f>
        <v>"Vector Control Equipment","85111700-1","Long Lasting Insecticide Treated Net","85111700-4","Other","85111700-8","Green","49121508-25","(Campaign) Other Long Lasting Insecticide Treated Net (LLIN) Green","49121508-25.00","LLINs"</v>
      </c>
    </row>
    <row r="3631" spans="1:13" ht="13" customHeight="1">
      <c r="A3631" s="10" t="s">
        <v>8019</v>
      </c>
      <c r="B3631" s="42" t="s">
        <v>8020</v>
      </c>
      <c r="C3631" s="21" t="s">
        <v>8028</v>
      </c>
      <c r="D3631" s="50" t="s">
        <v>8029</v>
      </c>
      <c r="E3631" s="21" t="s">
        <v>8326</v>
      </c>
      <c r="F3631" s="50" t="s">
        <v>8327</v>
      </c>
      <c r="G3631" s="22" t="s">
        <v>8346</v>
      </c>
      <c r="H3631" s="51" t="s">
        <v>8347</v>
      </c>
      <c r="I3631" s="23" t="s">
        <v>8350</v>
      </c>
      <c r="J3631" s="50" t="s">
        <v>8351</v>
      </c>
      <c r="K3631" s="10" t="s">
        <v>8027</v>
      </c>
      <c r="L3631" s="5"/>
      <c r="M3631" s="16" t="str">
        <f>""""&amp;A3631&amp;""","""&amp;B3631&amp;""","""&amp;C3631&amp;""","""&amp;D3631&amp;""","""&amp;E3631&amp;""","""&amp;F3631&amp;""","""&amp;G3631&amp;""","""&amp;H3631&amp;""","""&amp;I3631&amp;""","""&amp;J3631&amp;""","""&amp;K3631&amp;""""</f>
        <v>"Vector Control Equipment","85111700-1","Long Lasting Insecticide Treated Net","85111700-4","Other","85111700-8","Green","49121508-25","(Routine) Other Long Lasting Insecticide Treated Net (LLIN) Green","49121508-25.01","LLINs"</v>
      </c>
    </row>
    <row r="3632" spans="1:13" ht="13" customHeight="1">
      <c r="A3632" s="10" t="s">
        <v>8019</v>
      </c>
      <c r="B3632" s="42" t="s">
        <v>8020</v>
      </c>
      <c r="C3632" s="21" t="s">
        <v>8028</v>
      </c>
      <c r="D3632" s="50" t="s">
        <v>8029</v>
      </c>
      <c r="E3632" s="21" t="s">
        <v>8326</v>
      </c>
      <c r="F3632" s="50" t="s">
        <v>8327</v>
      </c>
      <c r="G3632" s="22" t="s">
        <v>8352</v>
      </c>
      <c r="H3632" s="51" t="s">
        <v>8353</v>
      </c>
      <c r="I3632" s="23" t="s">
        <v>8354</v>
      </c>
      <c r="J3632" s="50" t="s">
        <v>8355</v>
      </c>
      <c r="K3632" s="10" t="s">
        <v>8027</v>
      </c>
      <c r="L3632" s="5"/>
      <c r="M3632" s="16" t="str">
        <f>""""&amp;A3632&amp;""","""&amp;B3632&amp;""","""&amp;C3632&amp;""","""&amp;D3632&amp;""","""&amp;E3632&amp;""","""&amp;F3632&amp;""","""&amp;G3632&amp;""","""&amp;H3632&amp;""","""&amp;I3632&amp;""","""&amp;J3632&amp;""","""&amp;K3632&amp;""""</f>
        <v>"Vector Control Equipment","85111700-1","Long Lasting Insecticide Treated Net","85111700-4","Other","85111700-8","Light Green","49121508-26","(Campaign) Other Long Lasting Insecticide Treated Net (LLIN) Light Green","49121508-26.00","LLINs"</v>
      </c>
    </row>
    <row r="3633" spans="1:13" ht="13" customHeight="1">
      <c r="A3633" s="10" t="s">
        <v>8019</v>
      </c>
      <c r="B3633" s="42" t="s">
        <v>8020</v>
      </c>
      <c r="C3633" s="21" t="s">
        <v>8028</v>
      </c>
      <c r="D3633" s="50" t="s">
        <v>8029</v>
      </c>
      <c r="E3633" s="21" t="s">
        <v>8326</v>
      </c>
      <c r="F3633" s="50" t="s">
        <v>8327</v>
      </c>
      <c r="G3633" s="22" t="s">
        <v>8352</v>
      </c>
      <c r="H3633" s="51" t="s">
        <v>8353</v>
      </c>
      <c r="I3633" s="23" t="s">
        <v>8356</v>
      </c>
      <c r="J3633" s="50" t="s">
        <v>8357</v>
      </c>
      <c r="K3633" s="10" t="s">
        <v>8027</v>
      </c>
      <c r="L3633" s="5"/>
      <c r="M3633" s="16" t="str">
        <f>""""&amp;A3633&amp;""","""&amp;B3633&amp;""","""&amp;C3633&amp;""","""&amp;D3633&amp;""","""&amp;E3633&amp;""","""&amp;F3633&amp;""","""&amp;G3633&amp;""","""&amp;H3633&amp;""","""&amp;I3633&amp;""","""&amp;J3633&amp;""","""&amp;K3633&amp;""""</f>
        <v>"Vector Control Equipment","85111700-1","Long Lasting Insecticide Treated Net","85111700-4","Other","85111700-8","Light Green","49121508-26","(Routine) Other Long Lasting Insecticide Treated Net (LLIN) Light Green","49121508-26.01","LLINs"</v>
      </c>
    </row>
    <row r="3634" spans="1:13" ht="13" customHeight="1">
      <c r="A3634" s="10" t="s">
        <v>8019</v>
      </c>
      <c r="B3634" s="42" t="s">
        <v>8020</v>
      </c>
      <c r="C3634" s="21" t="s">
        <v>8028</v>
      </c>
      <c r="D3634" s="50" t="s">
        <v>8029</v>
      </c>
      <c r="E3634" s="21" t="s">
        <v>8326</v>
      </c>
      <c r="F3634" s="50" t="s">
        <v>8327</v>
      </c>
      <c r="G3634" s="22" t="s">
        <v>8358</v>
      </c>
      <c r="H3634" s="51" t="s">
        <v>8359</v>
      </c>
      <c r="I3634" s="23" t="s">
        <v>8360</v>
      </c>
      <c r="J3634" s="50" t="s">
        <v>8361</v>
      </c>
      <c r="K3634" s="10" t="s">
        <v>8027</v>
      </c>
      <c r="L3634" s="5"/>
      <c r="M3634" s="16" t="str">
        <f>""""&amp;A3634&amp;""","""&amp;B3634&amp;""","""&amp;C3634&amp;""","""&amp;D3634&amp;""","""&amp;E3634&amp;""","""&amp;F3634&amp;""","""&amp;G3634&amp;""","""&amp;H3634&amp;""","""&amp;I3634&amp;""","""&amp;J3634&amp;""","""&amp;K3634&amp;""""</f>
        <v>"Vector Control Equipment","85111700-1","Long Lasting Insecticide Treated Net","85111700-4","Other","85111700-8","Dark Green","49121508-27","(Campaign) Other Long Lasting Insecticide Treated Net (LLIN) Dark Green","49121508-27.00","LLINs"</v>
      </c>
    </row>
    <row r="3635" spans="1:13" ht="13" customHeight="1">
      <c r="A3635" s="10" t="s">
        <v>8019</v>
      </c>
      <c r="B3635" s="42" t="s">
        <v>8020</v>
      </c>
      <c r="C3635" s="21" t="s">
        <v>8028</v>
      </c>
      <c r="D3635" s="50" t="s">
        <v>8029</v>
      </c>
      <c r="E3635" s="21" t="s">
        <v>8326</v>
      </c>
      <c r="F3635" s="50" t="s">
        <v>8327</v>
      </c>
      <c r="G3635" s="22" t="s">
        <v>8358</v>
      </c>
      <c r="H3635" s="51" t="s">
        <v>8359</v>
      </c>
      <c r="I3635" s="23" t="s">
        <v>8362</v>
      </c>
      <c r="J3635" s="50" t="s">
        <v>8363</v>
      </c>
      <c r="K3635" s="10" t="s">
        <v>8027</v>
      </c>
      <c r="L3635" s="5"/>
      <c r="M3635" s="16" t="str">
        <f>""""&amp;A3635&amp;""","""&amp;B3635&amp;""","""&amp;C3635&amp;""","""&amp;D3635&amp;""","""&amp;E3635&amp;""","""&amp;F3635&amp;""","""&amp;G3635&amp;""","""&amp;H3635&amp;""","""&amp;I3635&amp;""","""&amp;J3635&amp;""","""&amp;K3635&amp;""""</f>
        <v>"Vector Control Equipment","85111700-1","Long Lasting Insecticide Treated Net","85111700-4","Other","85111700-8","Dark Green","49121508-27","(Routine) Other Long Lasting Insecticide Treated Net (LLIN) Dark Green","49121508-27.01","LLINs"</v>
      </c>
    </row>
    <row r="3636" spans="1:13" ht="13" customHeight="1">
      <c r="A3636" s="10" t="s">
        <v>8019</v>
      </c>
      <c r="B3636" s="42" t="s">
        <v>8020</v>
      </c>
      <c r="C3636" s="21" t="s">
        <v>8028</v>
      </c>
      <c r="D3636" s="50" t="s">
        <v>8029</v>
      </c>
      <c r="E3636" s="21" t="s">
        <v>8326</v>
      </c>
      <c r="F3636" s="50" t="s">
        <v>8327</v>
      </c>
      <c r="G3636" s="22" t="s">
        <v>8364</v>
      </c>
      <c r="H3636" s="51" t="s">
        <v>8365</v>
      </c>
      <c r="I3636" s="23" t="s">
        <v>8366</v>
      </c>
      <c r="J3636" s="50" t="s">
        <v>8367</v>
      </c>
      <c r="K3636" s="10" t="s">
        <v>8027</v>
      </c>
      <c r="L3636" s="5"/>
      <c r="M3636" s="16" t="str">
        <f>""""&amp;A3636&amp;""","""&amp;B3636&amp;""","""&amp;C3636&amp;""","""&amp;D3636&amp;""","""&amp;E3636&amp;""","""&amp;F3636&amp;""","""&amp;G3636&amp;""","""&amp;H3636&amp;""","""&amp;I3636&amp;""","""&amp;J3636&amp;""","""&amp;K3636&amp;""""</f>
        <v>"Vector Control Equipment","85111700-1","Long Lasting Insecticide Treated Net","85111700-4","Other","85111700-8","Other Color","49121508-28","(Campaign) Other Long Lasting Insecticide Treated Net (LLIN) Other Color","49121508-28.00","LLINs"</v>
      </c>
    </row>
    <row r="3637" spans="1:13" ht="13" customHeight="1">
      <c r="A3637" s="10" t="s">
        <v>8019</v>
      </c>
      <c r="B3637" s="42" t="s">
        <v>8020</v>
      </c>
      <c r="C3637" s="21" t="s">
        <v>8028</v>
      </c>
      <c r="D3637" s="50" t="s">
        <v>8029</v>
      </c>
      <c r="E3637" s="21" t="s">
        <v>8326</v>
      </c>
      <c r="F3637" s="50" t="s">
        <v>8327</v>
      </c>
      <c r="G3637" s="22" t="s">
        <v>8364</v>
      </c>
      <c r="H3637" s="51" t="s">
        <v>8365</v>
      </c>
      <c r="I3637" s="23" t="s">
        <v>8368</v>
      </c>
      <c r="J3637" s="50" t="s">
        <v>8369</v>
      </c>
      <c r="K3637" s="10" t="s">
        <v>8027</v>
      </c>
      <c r="L3637" s="5"/>
      <c r="M3637" s="16" t="str">
        <f>""""&amp;A3637&amp;""","""&amp;B3637&amp;""","""&amp;C3637&amp;""","""&amp;D3637&amp;""","""&amp;E3637&amp;""","""&amp;F3637&amp;""","""&amp;G3637&amp;""","""&amp;H3637&amp;""","""&amp;I3637&amp;""","""&amp;J3637&amp;""","""&amp;K3637&amp;""""</f>
        <v>"Vector Control Equipment","85111700-1","Long Lasting Insecticide Treated Net","85111700-4","Other","85111700-8","Other Color","49121508-28","(Routine) Other Long Lasting Insecticide Treated Net (LLIN) Other Color","49121508-28.01","LLINs"</v>
      </c>
    </row>
    <row r="3638" spans="1:13" ht="13" customHeight="1">
      <c r="A3638" s="10" t="s">
        <v>8019</v>
      </c>
      <c r="B3638" s="42" t="s">
        <v>8020</v>
      </c>
      <c r="C3638" s="21" t="s">
        <v>8028</v>
      </c>
      <c r="D3638" s="50" t="s">
        <v>8029</v>
      </c>
      <c r="E3638" s="21" t="s">
        <v>8030</v>
      </c>
      <c r="F3638" s="50" t="s">
        <v>8031</v>
      </c>
      <c r="G3638" s="22" t="s">
        <v>8070</v>
      </c>
      <c r="H3638" s="51" t="s">
        <v>8071</v>
      </c>
      <c r="I3638" s="23" t="s">
        <v>8370</v>
      </c>
      <c r="J3638" s="50" t="s">
        <v>8371</v>
      </c>
      <c r="K3638" s="20" t="s">
        <v>8027</v>
      </c>
      <c r="L3638" s="5"/>
      <c r="M3638" s="16" t="str">
        <f>""""&amp;A3638&amp;""","""&amp;B3638&amp;""","""&amp;C3638&amp;""","""&amp;D3638&amp;""","""&amp;E3638&amp;""","""&amp;F3638&amp;""","""&amp;G3638&amp;""","""&amp;H3638&amp;""","""&amp;I3638&amp;""","""&amp;J3638&amp;""","""&amp;K3638&amp;""""</f>
        <v>"Vector Control Equipment","85111700-1","Long Lasting Insecticide Treated Net","85111700-4","Rectangular","85111700-5","Rectangular Light Blue","49121508-3","(Campaign) Other Long Lasting Insecticide Treated Net (LLIN) Rectangular Light Blue","49121508-3.00","LLINs"</v>
      </c>
    </row>
    <row r="3639" spans="1:13" ht="13" customHeight="1">
      <c r="A3639" s="10" t="s">
        <v>8019</v>
      </c>
      <c r="B3639" s="42" t="s">
        <v>8020</v>
      </c>
      <c r="C3639" s="21" t="s">
        <v>8028</v>
      </c>
      <c r="D3639" s="50" t="s">
        <v>8029</v>
      </c>
      <c r="E3639" s="21" t="s">
        <v>8030</v>
      </c>
      <c r="F3639" s="50" t="s">
        <v>8031</v>
      </c>
      <c r="G3639" s="22" t="s">
        <v>8070</v>
      </c>
      <c r="H3639" s="51" t="s">
        <v>8071</v>
      </c>
      <c r="I3639" s="23" t="s">
        <v>8372</v>
      </c>
      <c r="J3639" s="50" t="s">
        <v>8373</v>
      </c>
      <c r="K3639" s="10" t="s">
        <v>8027</v>
      </c>
      <c r="L3639" s="5"/>
      <c r="M3639" s="16" t="str">
        <f>""""&amp;A3639&amp;""","""&amp;B3639&amp;""","""&amp;C3639&amp;""","""&amp;D3639&amp;""","""&amp;E3639&amp;""","""&amp;F3639&amp;""","""&amp;G3639&amp;""","""&amp;H3639&amp;""","""&amp;I3639&amp;""","""&amp;J3639&amp;""","""&amp;K3639&amp;""""</f>
        <v>"Vector Control Equipment","85111700-1","Long Lasting Insecticide Treated Net","85111700-4","Rectangular","85111700-5","Rectangular Light Blue","49121508-3","(Routine) Other Long Lasting Insecticide Treated Net (LLIN) Rectangular Light Blue","49121508-3.01","LLINs"</v>
      </c>
    </row>
    <row r="3640" spans="1:13" ht="13" customHeight="1">
      <c r="A3640" s="10" t="s">
        <v>8019</v>
      </c>
      <c r="B3640" s="42" t="s">
        <v>8020</v>
      </c>
      <c r="C3640" s="21" t="s">
        <v>8028</v>
      </c>
      <c r="D3640" s="50" t="s">
        <v>8029</v>
      </c>
      <c r="E3640" s="21" t="s">
        <v>8030</v>
      </c>
      <c r="F3640" s="50" t="s">
        <v>8031</v>
      </c>
      <c r="G3640" s="22" t="s">
        <v>8070</v>
      </c>
      <c r="H3640" s="51" t="s">
        <v>8071</v>
      </c>
      <c r="I3640" s="14" t="s">
        <v>8374</v>
      </c>
      <c r="J3640" s="50" t="s">
        <v>8375</v>
      </c>
      <c r="K3640" s="20" t="s">
        <v>8027</v>
      </c>
      <c r="L3640" s="5"/>
      <c r="M3640" s="16" t="str">
        <f>""""&amp;A3640&amp;""","""&amp;B3640&amp;""","""&amp;C3640&amp;""","""&amp;D3640&amp;""","""&amp;E3640&amp;""","""&amp;F3640&amp;""","""&amp;G3640&amp;""","""&amp;H3640&amp;""","""&amp;I3640&amp;""","""&amp;J3640&amp;""","""&amp;K3640&amp;""""</f>
        <v>"Vector Control Equipment","85111700-1","Long Lasting Insecticide Treated Net","85111700-4","Rectangular","85111700-5","Rectangular Light Blue","49121508-3","Long Lasting Insecticide Treated Net (LLIN) 190x180x180 cm (LxWxH) Rectangular (Light Blue)","49121508-3.1","LLINs"</v>
      </c>
    </row>
    <row r="3641" spans="1:13" ht="13" customHeight="1">
      <c r="A3641" s="10" t="s">
        <v>8019</v>
      </c>
      <c r="B3641" s="42" t="s">
        <v>8020</v>
      </c>
      <c r="C3641" s="21" t="s">
        <v>8028</v>
      </c>
      <c r="D3641" s="50" t="s">
        <v>8029</v>
      </c>
      <c r="E3641" s="21" t="s">
        <v>8030</v>
      </c>
      <c r="F3641" s="50" t="s">
        <v>8031</v>
      </c>
      <c r="G3641" s="22" t="s">
        <v>8070</v>
      </c>
      <c r="H3641" s="51" t="s">
        <v>8071</v>
      </c>
      <c r="I3641" s="14" t="s">
        <v>8376</v>
      </c>
      <c r="J3641" s="50" t="s">
        <v>8377</v>
      </c>
      <c r="K3641" s="10" t="s">
        <v>8027</v>
      </c>
      <c r="L3641" s="5"/>
      <c r="M3641" s="16" t="str">
        <f>""""&amp;A3641&amp;""","""&amp;B3641&amp;""","""&amp;C3641&amp;""","""&amp;D3641&amp;""","""&amp;E3641&amp;""","""&amp;F3641&amp;""","""&amp;G3641&amp;""","""&amp;H3641&amp;""","""&amp;I3641&amp;""","""&amp;J3641&amp;""","""&amp;K3641&amp;""""</f>
        <v>"Vector Control Equipment","85111700-1","Long Lasting Insecticide Treated Net","85111700-4","Rectangular","85111700-5","Rectangular Light Blue","49121508-3","Long Lasting Insecticide Treated Net (LLIN) 190x160x180 cm (LxWxH) Rectangular (Light Blue)","49121508-3.2","LLINs"</v>
      </c>
    </row>
    <row r="3642" spans="1:13" ht="13" customHeight="1">
      <c r="A3642" s="10" t="s">
        <v>8019</v>
      </c>
      <c r="B3642" s="42" t="s">
        <v>8020</v>
      </c>
      <c r="C3642" s="21" t="s">
        <v>8028</v>
      </c>
      <c r="D3642" s="50" t="s">
        <v>8029</v>
      </c>
      <c r="E3642" s="21" t="s">
        <v>8030</v>
      </c>
      <c r="F3642" s="50" t="s">
        <v>8031</v>
      </c>
      <c r="G3642" s="22" t="s">
        <v>8088</v>
      </c>
      <c r="H3642" s="51" t="s">
        <v>8089</v>
      </c>
      <c r="I3642" s="23" t="s">
        <v>8378</v>
      </c>
      <c r="J3642" s="50" t="s">
        <v>8379</v>
      </c>
      <c r="K3642" s="10" t="s">
        <v>8027</v>
      </c>
      <c r="L3642" s="5"/>
      <c r="M3642" s="16" t="str">
        <f>""""&amp;A3642&amp;""","""&amp;B3642&amp;""","""&amp;C3642&amp;""","""&amp;D3642&amp;""","""&amp;E3642&amp;""","""&amp;F3642&amp;""","""&amp;G3642&amp;""","""&amp;H3642&amp;""","""&amp;I3642&amp;""","""&amp;J3642&amp;""","""&amp;K3642&amp;""""</f>
        <v>"Vector Control Equipment","85111700-1","Long Lasting Insecticide Treated Net","85111700-4","Rectangular","85111700-5","Rectangular Green","49121508-4","(Campaign) Other Long Lasting Insecticide Treated Net (LLIN) Rectangular Green","49121508-4.00","LLINs"</v>
      </c>
    </row>
    <row r="3643" spans="1:13" ht="13" customHeight="1">
      <c r="A3643" s="10" t="s">
        <v>8019</v>
      </c>
      <c r="B3643" s="42" t="s">
        <v>8020</v>
      </c>
      <c r="C3643" s="21" t="s">
        <v>8028</v>
      </c>
      <c r="D3643" s="50" t="s">
        <v>8029</v>
      </c>
      <c r="E3643" s="21" t="s">
        <v>8030</v>
      </c>
      <c r="F3643" s="50" t="s">
        <v>8031</v>
      </c>
      <c r="G3643" s="22" t="s">
        <v>8088</v>
      </c>
      <c r="H3643" s="51" t="s">
        <v>8089</v>
      </c>
      <c r="I3643" s="23" t="s">
        <v>8380</v>
      </c>
      <c r="J3643" s="50" t="s">
        <v>8381</v>
      </c>
      <c r="K3643" s="10" t="s">
        <v>8027</v>
      </c>
      <c r="L3643" s="5"/>
      <c r="M3643" s="16" t="str">
        <f>""""&amp;A3643&amp;""","""&amp;B3643&amp;""","""&amp;C3643&amp;""","""&amp;D3643&amp;""","""&amp;E3643&amp;""","""&amp;F3643&amp;""","""&amp;G3643&amp;""","""&amp;H3643&amp;""","""&amp;I3643&amp;""","""&amp;J3643&amp;""","""&amp;K3643&amp;""""</f>
        <v>"Vector Control Equipment","85111700-1","Long Lasting Insecticide Treated Net","85111700-4","Rectangular","85111700-5","Rectangular Green","49121508-4","(Routine) Other Long Lasting Insecticide Treated Net (LLIN) Rectangular Green","49121508-4.01","LLINs"</v>
      </c>
    </row>
    <row r="3644" spans="1:13" ht="13" customHeight="1">
      <c r="A3644" s="10" t="s">
        <v>8019</v>
      </c>
      <c r="B3644" s="42" t="s">
        <v>8020</v>
      </c>
      <c r="C3644" s="21" t="s">
        <v>8028</v>
      </c>
      <c r="D3644" s="50" t="s">
        <v>8029</v>
      </c>
      <c r="E3644" s="21" t="s">
        <v>8030</v>
      </c>
      <c r="F3644" s="50" t="s">
        <v>8031</v>
      </c>
      <c r="G3644" s="22" t="s">
        <v>8088</v>
      </c>
      <c r="H3644" s="51" t="s">
        <v>8089</v>
      </c>
      <c r="I3644" s="14" t="s">
        <v>8382</v>
      </c>
      <c r="J3644" s="50" t="s">
        <v>8383</v>
      </c>
      <c r="K3644" s="10" t="s">
        <v>8027</v>
      </c>
      <c r="L3644" s="5"/>
      <c r="M3644" s="16" t="str">
        <f>""""&amp;A3644&amp;""","""&amp;B3644&amp;""","""&amp;C3644&amp;""","""&amp;D3644&amp;""","""&amp;E3644&amp;""","""&amp;F3644&amp;""","""&amp;G3644&amp;""","""&amp;H3644&amp;""","""&amp;I3644&amp;""","""&amp;J3644&amp;""","""&amp;K3644&amp;""""</f>
        <v>"Vector Control Equipment","85111700-1","Long Lasting Insecticide Treated Net","85111700-4","Rectangular","85111700-5","Rectangular Green","49121508-4","Long Lasting Insecticide Treated Net (LLIN) 160x180x150 cm (LxWxH) Rectangular Polyethylene (Green)","49121508-4.1","LLINs"</v>
      </c>
    </row>
    <row r="3645" spans="1:13" ht="13" customHeight="1">
      <c r="A3645" s="10" t="s">
        <v>8019</v>
      </c>
      <c r="B3645" s="42" t="s">
        <v>8020</v>
      </c>
      <c r="C3645" s="21" t="s">
        <v>8028</v>
      </c>
      <c r="D3645" s="50" t="s">
        <v>8029</v>
      </c>
      <c r="E3645" s="21" t="s">
        <v>8030</v>
      </c>
      <c r="F3645" s="50" t="s">
        <v>8031</v>
      </c>
      <c r="G3645" s="22" t="s">
        <v>8088</v>
      </c>
      <c r="H3645" s="51" t="s">
        <v>8089</v>
      </c>
      <c r="I3645" s="14" t="s">
        <v>8384</v>
      </c>
      <c r="J3645" s="50" t="s">
        <v>8385</v>
      </c>
      <c r="K3645" s="20" t="s">
        <v>8027</v>
      </c>
      <c r="L3645" s="5"/>
      <c r="M3645" s="16" t="str">
        <f>""""&amp;A3645&amp;""","""&amp;B3645&amp;""","""&amp;C3645&amp;""","""&amp;D3645&amp;""","""&amp;E3645&amp;""","""&amp;F3645&amp;""","""&amp;G3645&amp;""","""&amp;H3645&amp;""","""&amp;I3645&amp;""","""&amp;J3645&amp;""","""&amp;K3645&amp;""""</f>
        <v>"Vector Control Equipment","85111700-1","Long Lasting Insecticide Treated Net","85111700-4","Rectangular","85111700-5","Rectangular Green","49121508-4","Long Lasting Insecticide Treated Net (LLIN) 190x180x150 cm (LxWxH) Rectangular Polyester (Green)","49121508-4.10","LLINs"</v>
      </c>
    </row>
    <row r="3646" spans="1:13" ht="13" customHeight="1">
      <c r="A3646" s="10" t="s">
        <v>8019</v>
      </c>
      <c r="B3646" s="42" t="s">
        <v>8020</v>
      </c>
      <c r="C3646" s="21" t="s">
        <v>8028</v>
      </c>
      <c r="D3646" s="50" t="s">
        <v>8029</v>
      </c>
      <c r="E3646" s="21" t="s">
        <v>8030</v>
      </c>
      <c r="F3646" s="50" t="s">
        <v>8031</v>
      </c>
      <c r="G3646" s="22" t="s">
        <v>8088</v>
      </c>
      <c r="H3646" s="51" t="s">
        <v>8089</v>
      </c>
      <c r="I3646" s="14" t="s">
        <v>8386</v>
      </c>
      <c r="J3646" s="50" t="s">
        <v>8387</v>
      </c>
      <c r="K3646" s="20" t="s">
        <v>8027</v>
      </c>
      <c r="L3646" s="5"/>
      <c r="M3646" s="16" t="str">
        <f>""""&amp;A3646&amp;""","""&amp;B3646&amp;""","""&amp;C3646&amp;""","""&amp;D3646&amp;""","""&amp;E3646&amp;""","""&amp;F3646&amp;""","""&amp;G3646&amp;""","""&amp;H3646&amp;""","""&amp;I3646&amp;""","""&amp;J3646&amp;""","""&amp;K3646&amp;""""</f>
        <v>"Vector Control Equipment","85111700-1","Long Lasting Insecticide Treated Net","85111700-4","Rectangular","85111700-5","Rectangular Green","49121508-4","Long Lasting Insecticide Treated Net (LLIN) 190x180x170 cm (LxWxH) Rectangular (Green)","49121508-4.11","LLINs"</v>
      </c>
    </row>
    <row r="3647" spans="1:13" ht="13" customHeight="1">
      <c r="A3647" s="10" t="s">
        <v>8019</v>
      </c>
      <c r="B3647" s="42" t="s">
        <v>8020</v>
      </c>
      <c r="C3647" s="21" t="s">
        <v>8028</v>
      </c>
      <c r="D3647" s="50" t="s">
        <v>8029</v>
      </c>
      <c r="E3647" s="21" t="s">
        <v>8030</v>
      </c>
      <c r="F3647" s="50" t="s">
        <v>8031</v>
      </c>
      <c r="G3647" s="22" t="s">
        <v>8088</v>
      </c>
      <c r="H3647" s="51" t="s">
        <v>8089</v>
      </c>
      <c r="I3647" s="14" t="s">
        <v>8388</v>
      </c>
      <c r="J3647" s="50" t="s">
        <v>8389</v>
      </c>
      <c r="K3647" s="20" t="s">
        <v>8027</v>
      </c>
      <c r="L3647" s="5"/>
      <c r="M3647" s="16" t="str">
        <f>""""&amp;A3647&amp;""","""&amp;B3647&amp;""","""&amp;C3647&amp;""","""&amp;D3647&amp;""","""&amp;E3647&amp;""","""&amp;F3647&amp;""","""&amp;G3647&amp;""","""&amp;H3647&amp;""","""&amp;I3647&amp;""","""&amp;J3647&amp;""","""&amp;K3647&amp;""""</f>
        <v>"Vector Control Equipment","85111700-1","Long Lasting Insecticide Treated Net","85111700-4","Rectangular","85111700-5","Rectangular Green","49121508-4","Long Lasting Insecticide Treated Net (LLIN) 190x160x210 cm (LxWxH) Rectangular Polyethylene (Green)","49121508-4.12","LLINs"</v>
      </c>
    </row>
    <row r="3648" spans="1:13" ht="13" customHeight="1">
      <c r="A3648" s="10" t="s">
        <v>8019</v>
      </c>
      <c r="B3648" s="42" t="s">
        <v>8020</v>
      </c>
      <c r="C3648" s="21" t="s">
        <v>8028</v>
      </c>
      <c r="D3648" s="50" t="s">
        <v>8029</v>
      </c>
      <c r="E3648" s="21" t="s">
        <v>8030</v>
      </c>
      <c r="F3648" s="50" t="s">
        <v>8031</v>
      </c>
      <c r="G3648" s="22" t="s">
        <v>8088</v>
      </c>
      <c r="H3648" s="51" t="s">
        <v>8089</v>
      </c>
      <c r="I3648" s="14" t="s">
        <v>8390</v>
      </c>
      <c r="J3648" s="50" t="s">
        <v>8391</v>
      </c>
      <c r="K3648" s="10" t="s">
        <v>8027</v>
      </c>
      <c r="L3648" s="5"/>
      <c r="M3648" s="16" t="str">
        <f>""""&amp;A3648&amp;""","""&amp;B3648&amp;""","""&amp;C3648&amp;""","""&amp;D3648&amp;""","""&amp;E3648&amp;""","""&amp;F3648&amp;""","""&amp;G3648&amp;""","""&amp;H3648&amp;""","""&amp;I3648&amp;""","""&amp;J3648&amp;""","""&amp;K3648&amp;""""</f>
        <v>"Vector Control Equipment","85111700-1","Long Lasting Insecticide Treated Net","85111700-4","Rectangular","85111700-5","Rectangular Green","49121508-4","Long Lasting Insecticide Treated Net (LLIN) 190x160x210 cm (LxWxH) Rectangular Polyester (Green)","49121508-4.13","LLINs"</v>
      </c>
    </row>
    <row r="3649" spans="1:13" ht="13" customHeight="1">
      <c r="A3649" s="10" t="s">
        <v>8019</v>
      </c>
      <c r="B3649" s="42" t="s">
        <v>8020</v>
      </c>
      <c r="C3649" s="21" t="s">
        <v>8028</v>
      </c>
      <c r="D3649" s="50" t="s">
        <v>8029</v>
      </c>
      <c r="E3649" s="21" t="s">
        <v>8030</v>
      </c>
      <c r="F3649" s="50" t="s">
        <v>8031</v>
      </c>
      <c r="G3649" s="22" t="s">
        <v>8088</v>
      </c>
      <c r="H3649" s="51" t="s">
        <v>8089</v>
      </c>
      <c r="I3649" s="14" t="s">
        <v>8392</v>
      </c>
      <c r="J3649" s="50" t="s">
        <v>8393</v>
      </c>
      <c r="K3649" s="10" t="s">
        <v>8027</v>
      </c>
      <c r="L3649" s="5"/>
      <c r="M3649" s="16" t="str">
        <f>""""&amp;A3649&amp;""","""&amp;B3649&amp;""","""&amp;C3649&amp;""","""&amp;D3649&amp;""","""&amp;E3649&amp;""","""&amp;F3649&amp;""","""&amp;G3649&amp;""","""&amp;H3649&amp;""","""&amp;I3649&amp;""","""&amp;J3649&amp;""","""&amp;K3649&amp;""""</f>
        <v>"Vector Control Equipment","85111700-1","Long Lasting Insecticide Treated Net","85111700-4","Rectangular","85111700-5","Rectangular Green","49121508-4","Long Lasting Insecticide Treated Net (LLIN) 190x180x180 cm (LxWxH) Rectangular Polyethylene (Green)","49121508-4.14","LLINs"</v>
      </c>
    </row>
    <row r="3650" spans="1:13" ht="13" customHeight="1">
      <c r="A3650" s="10" t="s">
        <v>8019</v>
      </c>
      <c r="B3650" s="42" t="s">
        <v>8020</v>
      </c>
      <c r="C3650" s="21" t="s">
        <v>8028</v>
      </c>
      <c r="D3650" s="50" t="s">
        <v>8029</v>
      </c>
      <c r="E3650" s="21" t="s">
        <v>8030</v>
      </c>
      <c r="F3650" s="50" t="s">
        <v>8031</v>
      </c>
      <c r="G3650" s="22" t="s">
        <v>8088</v>
      </c>
      <c r="H3650" s="51" t="s">
        <v>8089</v>
      </c>
      <c r="I3650" s="14" t="s">
        <v>8394</v>
      </c>
      <c r="J3650" s="50" t="s">
        <v>8395</v>
      </c>
      <c r="K3650" s="20" t="s">
        <v>8027</v>
      </c>
      <c r="L3650" s="5"/>
      <c r="M3650" s="16" t="str">
        <f>""""&amp;A3650&amp;""","""&amp;B3650&amp;""","""&amp;C3650&amp;""","""&amp;D3650&amp;""","""&amp;E3650&amp;""","""&amp;F3650&amp;""","""&amp;G3650&amp;""","""&amp;H3650&amp;""","""&amp;I3650&amp;""","""&amp;J3650&amp;""","""&amp;K3650&amp;""""</f>
        <v>"Vector Control Equipment","85111700-1","Long Lasting Insecticide Treated Net","85111700-4","Rectangular","85111700-5","Rectangular Green","49121508-4","Long Lasting Insecticide Treated Net (LLIN) 190x180x180 cm (LxWxH) Rectangular Polyester (Green)","49121508-4.15","LLINs"</v>
      </c>
    </row>
    <row r="3651" spans="1:13" ht="13" customHeight="1">
      <c r="A3651" s="10" t="s">
        <v>8019</v>
      </c>
      <c r="B3651" s="42" t="s">
        <v>8020</v>
      </c>
      <c r="C3651" s="21" t="s">
        <v>8028</v>
      </c>
      <c r="D3651" s="50" t="s">
        <v>8029</v>
      </c>
      <c r="E3651" s="21" t="s">
        <v>8030</v>
      </c>
      <c r="F3651" s="50" t="s">
        <v>8031</v>
      </c>
      <c r="G3651" s="22" t="s">
        <v>8088</v>
      </c>
      <c r="H3651" s="51" t="s">
        <v>8089</v>
      </c>
      <c r="I3651" s="14" t="s">
        <v>8396</v>
      </c>
      <c r="J3651" s="50" t="s">
        <v>8397</v>
      </c>
      <c r="K3651" s="20" t="s">
        <v>8027</v>
      </c>
      <c r="L3651" s="5"/>
      <c r="M3651" s="16" t="str">
        <f>""""&amp;A3651&amp;""","""&amp;B3651&amp;""","""&amp;C3651&amp;""","""&amp;D3651&amp;""","""&amp;E3651&amp;""","""&amp;F3651&amp;""","""&amp;G3651&amp;""","""&amp;H3651&amp;""","""&amp;I3651&amp;""","""&amp;J3651&amp;""","""&amp;K3651&amp;""""</f>
        <v>"Vector Control Equipment","85111700-1","Long Lasting Insecticide Treated Net","85111700-4","Rectangular","85111700-5","Rectangular Green","49121508-4","Long Lasting Insecticide Treated Net (LLIN) 195x160x200 cm (LxWxH) Rectangular Polyethylene (Green)","49121508-4.16","LLINs"</v>
      </c>
    </row>
    <row r="3652" spans="1:13" ht="13" customHeight="1">
      <c r="A3652" s="10" t="s">
        <v>8019</v>
      </c>
      <c r="B3652" s="42" t="s">
        <v>8020</v>
      </c>
      <c r="C3652" s="21" t="s">
        <v>8028</v>
      </c>
      <c r="D3652" s="50" t="s">
        <v>8029</v>
      </c>
      <c r="E3652" s="21" t="s">
        <v>8030</v>
      </c>
      <c r="F3652" s="50" t="s">
        <v>8031</v>
      </c>
      <c r="G3652" s="22" t="s">
        <v>8088</v>
      </c>
      <c r="H3652" s="51" t="s">
        <v>8089</v>
      </c>
      <c r="I3652" s="14" t="s">
        <v>8398</v>
      </c>
      <c r="J3652" s="50" t="s">
        <v>8399</v>
      </c>
      <c r="K3652" s="20" t="s">
        <v>8027</v>
      </c>
      <c r="L3652" s="5"/>
      <c r="M3652" s="16" t="str">
        <f>""""&amp;A3652&amp;""","""&amp;B3652&amp;""","""&amp;C3652&amp;""","""&amp;D3652&amp;""","""&amp;E3652&amp;""","""&amp;F3652&amp;""","""&amp;G3652&amp;""","""&amp;H3652&amp;""","""&amp;I3652&amp;""","""&amp;J3652&amp;""","""&amp;K3652&amp;""""</f>
        <v>"Vector Control Equipment","85111700-1","Long Lasting Insecticide Treated Net","85111700-4","Rectangular","85111700-5","Rectangular Green","49121508-4","Long Lasting Insecticide Treated Net (LLIN) 195x160x200 cm (LxWxH) Rectangular Polyester (Green)","49121508-4.17","LLINs"</v>
      </c>
    </row>
    <row r="3653" spans="1:13" ht="13" customHeight="1">
      <c r="A3653" s="10" t="s">
        <v>8019</v>
      </c>
      <c r="B3653" s="42" t="s">
        <v>8020</v>
      </c>
      <c r="C3653" s="21" t="s">
        <v>8028</v>
      </c>
      <c r="D3653" s="50" t="s">
        <v>8029</v>
      </c>
      <c r="E3653" s="21" t="s">
        <v>8030</v>
      </c>
      <c r="F3653" s="50" t="s">
        <v>8031</v>
      </c>
      <c r="G3653" s="22" t="s">
        <v>8088</v>
      </c>
      <c r="H3653" s="51" t="s">
        <v>8089</v>
      </c>
      <c r="I3653" s="14" t="s">
        <v>8400</v>
      </c>
      <c r="J3653" s="50" t="s">
        <v>8401</v>
      </c>
      <c r="K3653" s="10" t="s">
        <v>8027</v>
      </c>
      <c r="L3653" s="5"/>
      <c r="M3653" s="16" t="str">
        <f>""""&amp;A3653&amp;""","""&amp;B3653&amp;""","""&amp;C3653&amp;""","""&amp;D3653&amp;""","""&amp;E3653&amp;""","""&amp;F3653&amp;""","""&amp;G3653&amp;""","""&amp;H3653&amp;""","""&amp;I3653&amp;""","""&amp;J3653&amp;""","""&amp;K3653&amp;""""</f>
        <v>"Vector Control Equipment","85111700-1","Long Lasting Insecticide Treated Net","85111700-4","Rectangular","85111700-5","Rectangular Green","49121508-4","Long Lasting Insecticide Treated Net (LLIN) 160x180x170 cm (LxWxH) Rectangular Polyethylene (Green)","49121508-4.18","LLINs"</v>
      </c>
    </row>
    <row r="3654" spans="1:13" ht="13" customHeight="1">
      <c r="A3654" s="10" t="s">
        <v>8019</v>
      </c>
      <c r="B3654" s="42" t="s">
        <v>8020</v>
      </c>
      <c r="C3654" s="21" t="s">
        <v>8028</v>
      </c>
      <c r="D3654" s="50" t="s">
        <v>8029</v>
      </c>
      <c r="E3654" s="21" t="s">
        <v>8030</v>
      </c>
      <c r="F3654" s="50" t="s">
        <v>8031</v>
      </c>
      <c r="G3654" s="22" t="s">
        <v>8088</v>
      </c>
      <c r="H3654" s="51" t="s">
        <v>8089</v>
      </c>
      <c r="I3654" s="14" t="s">
        <v>8402</v>
      </c>
      <c r="J3654" s="50" t="s">
        <v>8403</v>
      </c>
      <c r="K3654" s="10" t="s">
        <v>8027</v>
      </c>
      <c r="L3654" s="5"/>
      <c r="M3654" s="16" t="str">
        <f>""""&amp;A3654&amp;""","""&amp;B3654&amp;""","""&amp;C3654&amp;""","""&amp;D3654&amp;""","""&amp;E3654&amp;""","""&amp;F3654&amp;""","""&amp;G3654&amp;""","""&amp;H3654&amp;""","""&amp;I3654&amp;""","""&amp;J3654&amp;""","""&amp;K3654&amp;""""</f>
        <v>"Vector Control Equipment","85111700-1","Long Lasting Insecticide Treated Net","85111700-4","Rectangular","85111700-5","Rectangular Green","49121508-4","Long Lasting Insecticide Treated Net (LLIN) 160x180x170 cm (LxWxH) Rectangular Polyester (Green)","49121508-4.19","LLINs"</v>
      </c>
    </row>
    <row r="3655" spans="1:13" ht="13" customHeight="1">
      <c r="A3655" s="10" t="s">
        <v>8019</v>
      </c>
      <c r="B3655" s="42" t="s">
        <v>8020</v>
      </c>
      <c r="C3655" s="21" t="s">
        <v>8028</v>
      </c>
      <c r="D3655" s="50" t="s">
        <v>8029</v>
      </c>
      <c r="E3655" s="21" t="s">
        <v>8030</v>
      </c>
      <c r="F3655" s="50" t="s">
        <v>8031</v>
      </c>
      <c r="G3655" s="22" t="s">
        <v>8088</v>
      </c>
      <c r="H3655" s="51" t="s">
        <v>8089</v>
      </c>
      <c r="I3655" s="14" t="s">
        <v>8404</v>
      </c>
      <c r="J3655" s="50" t="s">
        <v>8405</v>
      </c>
      <c r="K3655" s="20" t="s">
        <v>8027</v>
      </c>
      <c r="L3655" s="5"/>
      <c r="M3655" s="16" t="str">
        <f>""""&amp;A3655&amp;""","""&amp;B3655&amp;""","""&amp;C3655&amp;""","""&amp;D3655&amp;""","""&amp;E3655&amp;""","""&amp;F3655&amp;""","""&amp;G3655&amp;""","""&amp;H3655&amp;""","""&amp;I3655&amp;""","""&amp;J3655&amp;""","""&amp;K3655&amp;""""</f>
        <v>"Vector Control Equipment","85111700-1","Long Lasting Insecticide Treated Net","85111700-4","Rectangular","85111700-5","Rectangular Green","49121508-4","Long Lasting Insecticide Treated Net (LLIN) 160x180x150 cm (LxWxH) Rectangular Polyester (Green)","49121508-4.2","LLINs"</v>
      </c>
    </row>
    <row r="3656" spans="1:13" ht="13" customHeight="1">
      <c r="A3656" s="10" t="s">
        <v>8019</v>
      </c>
      <c r="B3656" s="42" t="s">
        <v>8020</v>
      </c>
      <c r="C3656" s="21" t="s">
        <v>8028</v>
      </c>
      <c r="D3656" s="50" t="s">
        <v>8029</v>
      </c>
      <c r="E3656" s="21" t="s">
        <v>8030</v>
      </c>
      <c r="F3656" s="50" t="s">
        <v>8031</v>
      </c>
      <c r="G3656" s="22" t="s">
        <v>8088</v>
      </c>
      <c r="H3656" s="51" t="s">
        <v>8089</v>
      </c>
      <c r="I3656" s="14" t="s">
        <v>8406</v>
      </c>
      <c r="J3656" s="50" t="s">
        <v>8407</v>
      </c>
      <c r="K3656" s="20" t="s">
        <v>8027</v>
      </c>
      <c r="L3656" s="5"/>
      <c r="M3656" s="16" t="str">
        <f>""""&amp;A3656&amp;""","""&amp;B3656&amp;""","""&amp;C3656&amp;""","""&amp;D3656&amp;""","""&amp;E3656&amp;""","""&amp;F3656&amp;""","""&amp;G3656&amp;""","""&amp;H3656&amp;""","""&amp;I3656&amp;""","""&amp;J3656&amp;""","""&amp;K3656&amp;""""</f>
        <v>"Vector Control Equipment","85111700-1","Long Lasting Insecticide Treated Net","85111700-4","Rectangular","85111700-5","Rectangular Green","49121508-4","Long Lasting Insecticide Treated Net (LLIN) 180x160x180 cm (LxWxH) Rectangular Polyethylene (Green)","49121508-4.20","LLINs"</v>
      </c>
    </row>
    <row r="3657" spans="1:13" ht="13" customHeight="1">
      <c r="A3657" s="10" t="s">
        <v>8019</v>
      </c>
      <c r="B3657" s="42" t="s">
        <v>8020</v>
      </c>
      <c r="C3657" s="21" t="s">
        <v>8028</v>
      </c>
      <c r="D3657" s="50" t="s">
        <v>8029</v>
      </c>
      <c r="E3657" s="21" t="s">
        <v>8030</v>
      </c>
      <c r="F3657" s="50" t="s">
        <v>8031</v>
      </c>
      <c r="G3657" s="22" t="s">
        <v>8088</v>
      </c>
      <c r="H3657" s="51" t="s">
        <v>8089</v>
      </c>
      <c r="I3657" s="14" t="s">
        <v>8408</v>
      </c>
      <c r="J3657" s="50" t="s">
        <v>8409</v>
      </c>
      <c r="K3657" s="10" t="s">
        <v>8027</v>
      </c>
      <c r="L3657" s="5"/>
      <c r="M3657" s="16" t="str">
        <f>""""&amp;A3657&amp;""","""&amp;B3657&amp;""","""&amp;C3657&amp;""","""&amp;D3657&amp;""","""&amp;E3657&amp;""","""&amp;F3657&amp;""","""&amp;G3657&amp;""","""&amp;H3657&amp;""","""&amp;I3657&amp;""","""&amp;J3657&amp;""","""&amp;K3657&amp;""""</f>
        <v>"Vector Control Equipment","85111700-1","Long Lasting Insecticide Treated Net","85111700-4","Rectangular","85111700-5","Rectangular Green","49121508-4","Long Lasting Insecticide Treated Net (LLIN) 180x160x180 cm (LxWxH) Rectangular Polyester (Green)","49121508-4.21","LLINs"</v>
      </c>
    </row>
    <row r="3658" spans="1:13" ht="13" customHeight="1">
      <c r="A3658" s="10" t="s">
        <v>8019</v>
      </c>
      <c r="B3658" s="42" t="s">
        <v>8020</v>
      </c>
      <c r="C3658" s="21" t="s">
        <v>8028</v>
      </c>
      <c r="D3658" s="50" t="s">
        <v>8029</v>
      </c>
      <c r="E3658" s="21" t="s">
        <v>8030</v>
      </c>
      <c r="F3658" s="50" t="s">
        <v>8031</v>
      </c>
      <c r="G3658" s="22" t="s">
        <v>8088</v>
      </c>
      <c r="H3658" s="51" t="s">
        <v>8089</v>
      </c>
      <c r="I3658" s="14" t="s">
        <v>8410</v>
      </c>
      <c r="J3658" s="50" t="s">
        <v>8411</v>
      </c>
      <c r="K3658" s="10" t="s">
        <v>8027</v>
      </c>
      <c r="L3658" s="5"/>
      <c r="M3658" s="16" t="str">
        <f>""""&amp;A3658&amp;""","""&amp;B3658&amp;""","""&amp;C3658&amp;""","""&amp;D3658&amp;""","""&amp;E3658&amp;""","""&amp;F3658&amp;""","""&amp;G3658&amp;""","""&amp;H3658&amp;""","""&amp;I3658&amp;""","""&amp;J3658&amp;""","""&amp;K3658&amp;""""</f>
        <v>"Vector Control Equipment","85111700-1","Long Lasting Insecticide Treated Net","85111700-4","Rectangular","85111700-5","Rectangular Green","49121508-4","Long Lasting Insecticide Treated Net (LLIN) 180x160x170 cm (LxWxH) Rectangular Polyethylene (Green)","49121508-4.22","LLINs"</v>
      </c>
    </row>
    <row r="3659" spans="1:13" ht="13" customHeight="1">
      <c r="A3659" s="10" t="s">
        <v>8019</v>
      </c>
      <c r="B3659" s="42" t="s">
        <v>8020</v>
      </c>
      <c r="C3659" s="21" t="s">
        <v>8028</v>
      </c>
      <c r="D3659" s="50" t="s">
        <v>8029</v>
      </c>
      <c r="E3659" s="21" t="s">
        <v>8030</v>
      </c>
      <c r="F3659" s="50" t="s">
        <v>8031</v>
      </c>
      <c r="G3659" s="22" t="s">
        <v>8088</v>
      </c>
      <c r="H3659" s="51" t="s">
        <v>8089</v>
      </c>
      <c r="I3659" s="14" t="s">
        <v>8412</v>
      </c>
      <c r="J3659" s="50" t="s">
        <v>8413</v>
      </c>
      <c r="K3659" s="10" t="s">
        <v>8027</v>
      </c>
      <c r="L3659" s="5"/>
      <c r="M3659" s="16" t="str">
        <f>""""&amp;A3659&amp;""","""&amp;B3659&amp;""","""&amp;C3659&amp;""","""&amp;D3659&amp;""","""&amp;E3659&amp;""","""&amp;F3659&amp;""","""&amp;G3659&amp;""","""&amp;H3659&amp;""","""&amp;I3659&amp;""","""&amp;J3659&amp;""","""&amp;K3659&amp;""""</f>
        <v>"Vector Control Equipment","85111700-1","Long Lasting Insecticide Treated Net","85111700-4","Rectangular","85111700-5","Rectangular Green","49121508-4","Long Lasting Insecticide Treated Net (LLIN) 180x160x170 cm (LxWxH) Rectangular Polyester (Green)","49121508-4.23","LLINs"</v>
      </c>
    </row>
    <row r="3660" spans="1:13" ht="13" customHeight="1">
      <c r="A3660" s="10" t="s">
        <v>8019</v>
      </c>
      <c r="B3660" s="42" t="s">
        <v>8020</v>
      </c>
      <c r="C3660" s="21" t="s">
        <v>8028</v>
      </c>
      <c r="D3660" s="50" t="s">
        <v>8029</v>
      </c>
      <c r="E3660" s="21" t="s">
        <v>8030</v>
      </c>
      <c r="F3660" s="50" t="s">
        <v>8031</v>
      </c>
      <c r="G3660" s="22" t="s">
        <v>8088</v>
      </c>
      <c r="H3660" s="51" t="s">
        <v>8089</v>
      </c>
      <c r="I3660" s="14" t="s">
        <v>8414</v>
      </c>
      <c r="J3660" s="50" t="s">
        <v>8415</v>
      </c>
      <c r="K3660" s="20" t="s">
        <v>8027</v>
      </c>
      <c r="L3660" s="5"/>
      <c r="M3660" s="16" t="str">
        <f>""""&amp;A3660&amp;""","""&amp;B3660&amp;""","""&amp;C3660&amp;""","""&amp;D3660&amp;""","""&amp;E3660&amp;""","""&amp;F3660&amp;""","""&amp;G3660&amp;""","""&amp;H3660&amp;""","""&amp;I3660&amp;""","""&amp;J3660&amp;""","""&amp;K3660&amp;""""</f>
        <v>"Vector Control Equipment","85111700-1","Long Lasting Insecticide Treated Net","85111700-4","Rectangular","85111700-5","Rectangular Green","49121508-4","Long Lasting Insecticide Treated Net (LLIN) 180x190x150 cm (LxWxH) Rectangular (Green)","49121508-4.3","LLINs"</v>
      </c>
    </row>
    <row r="3661" spans="1:13" ht="13" customHeight="1">
      <c r="A3661" s="10" t="s">
        <v>8019</v>
      </c>
      <c r="B3661" s="42" t="s">
        <v>8020</v>
      </c>
      <c r="C3661" s="21" t="s">
        <v>8028</v>
      </c>
      <c r="D3661" s="50" t="s">
        <v>8029</v>
      </c>
      <c r="E3661" s="21" t="s">
        <v>8030</v>
      </c>
      <c r="F3661" s="50" t="s">
        <v>8031</v>
      </c>
      <c r="G3661" s="22" t="s">
        <v>8088</v>
      </c>
      <c r="H3661" s="51" t="s">
        <v>8089</v>
      </c>
      <c r="I3661" s="14" t="s">
        <v>8416</v>
      </c>
      <c r="J3661" s="50" t="s">
        <v>8417</v>
      </c>
      <c r="K3661" s="20" t="s">
        <v>8027</v>
      </c>
      <c r="L3661" s="5"/>
      <c r="M3661" s="16" t="str">
        <f>""""&amp;A3661&amp;""","""&amp;B3661&amp;""","""&amp;C3661&amp;""","""&amp;D3661&amp;""","""&amp;E3661&amp;""","""&amp;F3661&amp;""","""&amp;G3661&amp;""","""&amp;H3661&amp;""","""&amp;I3661&amp;""","""&amp;J3661&amp;""","""&amp;K3661&amp;""""</f>
        <v>"Vector Control Equipment","85111700-1","Long Lasting Insecticide Treated Net","85111700-4","Rectangular","85111700-5","Rectangular Green","49121508-4","Long Lasting Insecticide Treated Net (LLIN) 180x190x150 cm (LxWxH) Rectangular Polyethylene (Green)","49121508-4.4","LLINs"</v>
      </c>
    </row>
    <row r="3662" spans="1:13" ht="13" customHeight="1">
      <c r="A3662" s="10" t="s">
        <v>8019</v>
      </c>
      <c r="B3662" s="42" t="s">
        <v>8020</v>
      </c>
      <c r="C3662" s="21" t="s">
        <v>8028</v>
      </c>
      <c r="D3662" s="50" t="s">
        <v>8029</v>
      </c>
      <c r="E3662" s="21" t="s">
        <v>8030</v>
      </c>
      <c r="F3662" s="50" t="s">
        <v>8031</v>
      </c>
      <c r="G3662" s="22" t="s">
        <v>8088</v>
      </c>
      <c r="H3662" s="51" t="s">
        <v>8089</v>
      </c>
      <c r="I3662" s="14" t="s">
        <v>8418</v>
      </c>
      <c r="J3662" s="50" t="s">
        <v>8419</v>
      </c>
      <c r="K3662" s="10" t="s">
        <v>8027</v>
      </c>
      <c r="L3662" s="5"/>
      <c r="M3662" s="16" t="str">
        <f>""""&amp;A3662&amp;""","""&amp;B3662&amp;""","""&amp;C3662&amp;""","""&amp;D3662&amp;""","""&amp;E3662&amp;""","""&amp;F3662&amp;""","""&amp;G3662&amp;""","""&amp;H3662&amp;""","""&amp;I3662&amp;""","""&amp;J3662&amp;""","""&amp;K3662&amp;""""</f>
        <v>"Vector Control Equipment","85111700-1","Long Lasting Insecticide Treated Net","85111700-4","Rectangular","85111700-5","Rectangular Green","49121508-4","Long Lasting Insecticide Treated Net (LLIN) 180x190x150 cm (LxWxH) Rectangular Polyester (Green)","49121508-4.5","LLINs"</v>
      </c>
    </row>
    <row r="3663" spans="1:13" ht="13" customHeight="1">
      <c r="A3663" s="10" t="s">
        <v>8019</v>
      </c>
      <c r="B3663" s="42" t="s">
        <v>8020</v>
      </c>
      <c r="C3663" s="21" t="s">
        <v>8028</v>
      </c>
      <c r="D3663" s="50" t="s">
        <v>8029</v>
      </c>
      <c r="E3663" s="21" t="s">
        <v>8030</v>
      </c>
      <c r="F3663" s="50" t="s">
        <v>8031</v>
      </c>
      <c r="G3663" s="22" t="s">
        <v>8088</v>
      </c>
      <c r="H3663" s="51" t="s">
        <v>8089</v>
      </c>
      <c r="I3663" s="14" t="s">
        <v>8420</v>
      </c>
      <c r="J3663" s="50" t="s">
        <v>8421</v>
      </c>
      <c r="K3663" s="20" t="s">
        <v>8027</v>
      </c>
      <c r="L3663" s="5"/>
      <c r="M3663" s="16" t="str">
        <f>""""&amp;A3663&amp;""","""&amp;B3663&amp;""","""&amp;C3663&amp;""","""&amp;D3663&amp;""","""&amp;E3663&amp;""","""&amp;F3663&amp;""","""&amp;G3663&amp;""","""&amp;H3663&amp;""","""&amp;I3663&amp;""","""&amp;J3663&amp;""","""&amp;K3663&amp;""""</f>
        <v>"Vector Control Equipment","85111700-1","Long Lasting Insecticide Treated Net","85111700-4","Rectangular","85111700-5","Rectangular Green","49121508-4","Long Lasting Insecticide Treated Net (LLIN) 180x190x170 cm (LxWxH) Rectangular Polyethylene (Green)","49121508-4.6","LLINs"</v>
      </c>
    </row>
    <row r="3664" spans="1:13" ht="13" customHeight="1">
      <c r="A3664" s="10" t="s">
        <v>8019</v>
      </c>
      <c r="B3664" s="42" t="s">
        <v>8020</v>
      </c>
      <c r="C3664" s="21" t="s">
        <v>8028</v>
      </c>
      <c r="D3664" s="50" t="s">
        <v>8029</v>
      </c>
      <c r="E3664" s="21" t="s">
        <v>8030</v>
      </c>
      <c r="F3664" s="50" t="s">
        <v>8031</v>
      </c>
      <c r="G3664" s="22" t="s">
        <v>8088</v>
      </c>
      <c r="H3664" s="51" t="s">
        <v>8089</v>
      </c>
      <c r="I3664" s="14" t="s">
        <v>8422</v>
      </c>
      <c r="J3664" s="50" t="s">
        <v>8423</v>
      </c>
      <c r="K3664" s="10" t="s">
        <v>8027</v>
      </c>
      <c r="L3664" s="5"/>
      <c r="M3664" s="16" t="str">
        <f>""""&amp;A3664&amp;""","""&amp;B3664&amp;""","""&amp;C3664&amp;""","""&amp;D3664&amp;""","""&amp;E3664&amp;""","""&amp;F3664&amp;""","""&amp;G3664&amp;""","""&amp;H3664&amp;""","""&amp;I3664&amp;""","""&amp;J3664&amp;""","""&amp;K3664&amp;""""</f>
        <v>"Vector Control Equipment","85111700-1","Long Lasting Insecticide Treated Net","85111700-4","Rectangular","85111700-5","Rectangular Green","49121508-4","Long Lasting Insecticide Treated Net (LLIN) 180x190x170 cm (LxWxH) Rectangular Polyester (Green)","49121508-4.7","LLINs"</v>
      </c>
    </row>
    <row r="3665" spans="1:13" ht="13" customHeight="1">
      <c r="A3665" s="10" t="s">
        <v>8019</v>
      </c>
      <c r="B3665" s="42" t="s">
        <v>8020</v>
      </c>
      <c r="C3665" s="21" t="s">
        <v>8028</v>
      </c>
      <c r="D3665" s="50" t="s">
        <v>8029</v>
      </c>
      <c r="E3665" s="21" t="s">
        <v>8030</v>
      </c>
      <c r="F3665" s="50" t="s">
        <v>8031</v>
      </c>
      <c r="G3665" s="22" t="s">
        <v>8088</v>
      </c>
      <c r="H3665" s="51" t="s">
        <v>8089</v>
      </c>
      <c r="I3665" s="14" t="s">
        <v>8424</v>
      </c>
      <c r="J3665" s="50" t="s">
        <v>8425</v>
      </c>
      <c r="K3665" s="10" t="s">
        <v>8027</v>
      </c>
      <c r="L3665" s="5"/>
      <c r="M3665" s="16" t="str">
        <f>""""&amp;A3665&amp;""","""&amp;B3665&amp;""","""&amp;C3665&amp;""","""&amp;D3665&amp;""","""&amp;E3665&amp;""","""&amp;F3665&amp;""","""&amp;G3665&amp;""","""&amp;H3665&amp;""","""&amp;I3665&amp;""","""&amp;J3665&amp;""","""&amp;K3665&amp;""""</f>
        <v>"Vector Control Equipment","85111700-1","Long Lasting Insecticide Treated Net","85111700-4","Rectangular","85111700-5","Rectangular Green","49121508-4","Long Lasting Insecticide Treated Net (LLIN) 190x180x150 cm (LxWxH) Rectangular (Green)","49121508-4.8","LLINs"</v>
      </c>
    </row>
    <row r="3666" spans="1:13" ht="13" customHeight="1">
      <c r="A3666" s="10" t="s">
        <v>8019</v>
      </c>
      <c r="B3666" s="42" t="s">
        <v>8020</v>
      </c>
      <c r="C3666" s="21" t="s">
        <v>8028</v>
      </c>
      <c r="D3666" s="50" t="s">
        <v>8029</v>
      </c>
      <c r="E3666" s="21" t="s">
        <v>8030</v>
      </c>
      <c r="F3666" s="50" t="s">
        <v>8031</v>
      </c>
      <c r="G3666" s="22" t="s">
        <v>8088</v>
      </c>
      <c r="H3666" s="51" t="s">
        <v>8089</v>
      </c>
      <c r="I3666" s="14" t="s">
        <v>8426</v>
      </c>
      <c r="J3666" s="50" t="s">
        <v>8427</v>
      </c>
      <c r="K3666" s="10" t="s">
        <v>8027</v>
      </c>
      <c r="L3666" s="5"/>
      <c r="M3666" s="16" t="str">
        <f>""""&amp;A3666&amp;""","""&amp;B3666&amp;""","""&amp;C3666&amp;""","""&amp;D3666&amp;""","""&amp;E3666&amp;""","""&amp;F3666&amp;""","""&amp;G3666&amp;""","""&amp;H3666&amp;""","""&amp;I3666&amp;""","""&amp;J3666&amp;""","""&amp;K3666&amp;""""</f>
        <v>"Vector Control Equipment","85111700-1","Long Lasting Insecticide Treated Net","85111700-4","Rectangular","85111700-5","Rectangular Green","49121508-4","Long Lasting Insecticide Treated Net (LLIN) 190x180x150 cm (LxWxH) Rectangular Polyethylene (Green)","49121508-4.9","LLINs"</v>
      </c>
    </row>
    <row r="3667" spans="1:13" ht="13" customHeight="1">
      <c r="A3667" s="10" t="s">
        <v>8019</v>
      </c>
      <c r="B3667" s="42" t="s">
        <v>8020</v>
      </c>
      <c r="C3667" s="21" t="s">
        <v>8028</v>
      </c>
      <c r="D3667" s="50" t="s">
        <v>8029</v>
      </c>
      <c r="E3667" s="21" t="s">
        <v>8030</v>
      </c>
      <c r="F3667" s="50" t="s">
        <v>8031</v>
      </c>
      <c r="G3667" s="22" t="s">
        <v>8428</v>
      </c>
      <c r="H3667" s="51" t="s">
        <v>8429</v>
      </c>
      <c r="I3667" s="23" t="s">
        <v>8430</v>
      </c>
      <c r="J3667" s="50" t="s">
        <v>8431</v>
      </c>
      <c r="K3667" s="20" t="s">
        <v>8027</v>
      </c>
      <c r="L3667" s="5"/>
      <c r="M3667" s="16" t="str">
        <f>""""&amp;A3667&amp;""","""&amp;B3667&amp;""","""&amp;C3667&amp;""","""&amp;D3667&amp;""","""&amp;E3667&amp;""","""&amp;F3667&amp;""","""&amp;G3667&amp;""","""&amp;H3667&amp;""","""&amp;I3667&amp;""","""&amp;J3667&amp;""","""&amp;K3667&amp;""""</f>
        <v>"Vector Control Equipment","85111700-1","Long Lasting Insecticide Treated Net","85111700-4","Rectangular","85111700-5","Rectangular Light Green","49121508-5","(Campaign) Other Long Lasting Insecticide Treated Net (LLIN) Rectangular Light Green","49121508-5.00","LLINs"</v>
      </c>
    </row>
    <row r="3668" spans="1:13" ht="13" customHeight="1">
      <c r="A3668" s="10" t="s">
        <v>8019</v>
      </c>
      <c r="B3668" s="42" t="s">
        <v>8020</v>
      </c>
      <c r="C3668" s="21" t="s">
        <v>8028</v>
      </c>
      <c r="D3668" s="50" t="s">
        <v>8029</v>
      </c>
      <c r="E3668" s="21" t="s">
        <v>8030</v>
      </c>
      <c r="F3668" s="50" t="s">
        <v>8031</v>
      </c>
      <c r="G3668" s="22" t="s">
        <v>8428</v>
      </c>
      <c r="H3668" s="51" t="s">
        <v>8429</v>
      </c>
      <c r="I3668" s="23" t="s">
        <v>8432</v>
      </c>
      <c r="J3668" s="50" t="s">
        <v>8433</v>
      </c>
      <c r="K3668" s="20" t="s">
        <v>8027</v>
      </c>
      <c r="L3668" s="5"/>
      <c r="M3668" s="16" t="str">
        <f>""""&amp;A3668&amp;""","""&amp;B3668&amp;""","""&amp;C3668&amp;""","""&amp;D3668&amp;""","""&amp;E3668&amp;""","""&amp;F3668&amp;""","""&amp;G3668&amp;""","""&amp;H3668&amp;""","""&amp;I3668&amp;""","""&amp;J3668&amp;""","""&amp;K3668&amp;""""</f>
        <v>"Vector Control Equipment","85111700-1","Long Lasting Insecticide Treated Net","85111700-4","Rectangular","85111700-5","Rectangular Light Green","49121508-5","(Routine) Other Long Lasting Insecticide Treated Net (LLIN) Rectangular Light Green","49121508-5.01","LLINs"</v>
      </c>
    </row>
    <row r="3669" spans="1:13" ht="13" customHeight="1">
      <c r="A3669" s="10" t="s">
        <v>8019</v>
      </c>
      <c r="B3669" s="42" t="s">
        <v>8020</v>
      </c>
      <c r="C3669" s="21" t="s">
        <v>8028</v>
      </c>
      <c r="D3669" s="50" t="s">
        <v>8029</v>
      </c>
      <c r="E3669" s="21" t="s">
        <v>8030</v>
      </c>
      <c r="F3669" s="50" t="s">
        <v>8031</v>
      </c>
      <c r="G3669" s="22" t="s">
        <v>8434</v>
      </c>
      <c r="H3669" s="51" t="s">
        <v>8435</v>
      </c>
      <c r="I3669" s="23" t="s">
        <v>8436</v>
      </c>
      <c r="J3669" s="50" t="s">
        <v>8437</v>
      </c>
      <c r="K3669" s="10" t="s">
        <v>8027</v>
      </c>
      <c r="L3669" s="5"/>
      <c r="M3669" s="16" t="str">
        <f>""""&amp;A3669&amp;""","""&amp;B3669&amp;""","""&amp;C3669&amp;""","""&amp;D3669&amp;""","""&amp;E3669&amp;""","""&amp;F3669&amp;""","""&amp;G3669&amp;""","""&amp;H3669&amp;""","""&amp;I3669&amp;""","""&amp;J3669&amp;""","""&amp;K3669&amp;""""</f>
        <v>"Vector Control Equipment","85111700-1","Long Lasting Insecticide Treated Net","85111700-4","Rectangular","85111700-5","Rectangular Dark Green","49121508-6","(Campaign) Other Long Lasting Insecticide Treated Net (LLIN) Rectangular Dark Green","49121508-6.00","LLINs"</v>
      </c>
    </row>
    <row r="3670" spans="1:13" ht="13" customHeight="1">
      <c r="A3670" s="10" t="s">
        <v>8019</v>
      </c>
      <c r="B3670" s="42" t="s">
        <v>8020</v>
      </c>
      <c r="C3670" s="21" t="s">
        <v>8028</v>
      </c>
      <c r="D3670" s="50" t="s">
        <v>8029</v>
      </c>
      <c r="E3670" s="21" t="s">
        <v>8030</v>
      </c>
      <c r="F3670" s="50" t="s">
        <v>8031</v>
      </c>
      <c r="G3670" s="22" t="s">
        <v>8434</v>
      </c>
      <c r="H3670" s="51" t="s">
        <v>8435</v>
      </c>
      <c r="I3670" s="23" t="s">
        <v>8438</v>
      </c>
      <c r="J3670" s="50" t="s">
        <v>8439</v>
      </c>
      <c r="K3670" s="20" t="s">
        <v>8027</v>
      </c>
      <c r="L3670" s="5"/>
      <c r="M3670" s="16" t="str">
        <f>""""&amp;A3670&amp;""","""&amp;B3670&amp;""","""&amp;C3670&amp;""","""&amp;D3670&amp;""","""&amp;E3670&amp;""","""&amp;F3670&amp;""","""&amp;G3670&amp;""","""&amp;H3670&amp;""","""&amp;I3670&amp;""","""&amp;J3670&amp;""","""&amp;K3670&amp;""""</f>
        <v>"Vector Control Equipment","85111700-1","Long Lasting Insecticide Treated Net","85111700-4","Rectangular","85111700-5","Rectangular Dark Green","49121508-6","(Routine) Other Long Lasting Insecticide Treated Net (LLIN) Rectangular Dark Green","49121508-6.01","LLINs"</v>
      </c>
    </row>
    <row r="3671" spans="1:13" ht="13" customHeight="1">
      <c r="A3671" s="10" t="s">
        <v>8019</v>
      </c>
      <c r="B3671" s="42" t="s">
        <v>8020</v>
      </c>
      <c r="C3671" s="21" t="s">
        <v>8028</v>
      </c>
      <c r="D3671" s="50" t="s">
        <v>8029</v>
      </c>
      <c r="E3671" s="21" t="s">
        <v>8030</v>
      </c>
      <c r="F3671" s="50" t="s">
        <v>8031</v>
      </c>
      <c r="G3671" s="22" t="s">
        <v>8434</v>
      </c>
      <c r="H3671" s="51" t="s">
        <v>8435</v>
      </c>
      <c r="I3671" s="14" t="s">
        <v>8440</v>
      </c>
      <c r="J3671" s="50" t="s">
        <v>8441</v>
      </c>
      <c r="K3671" s="20" t="s">
        <v>8027</v>
      </c>
      <c r="L3671" s="5"/>
      <c r="M3671" s="16" t="str">
        <f>""""&amp;A3671&amp;""","""&amp;B3671&amp;""","""&amp;C3671&amp;""","""&amp;D3671&amp;""","""&amp;E3671&amp;""","""&amp;F3671&amp;""","""&amp;G3671&amp;""","""&amp;H3671&amp;""","""&amp;I3671&amp;""","""&amp;J3671&amp;""","""&amp;K3671&amp;""""</f>
        <v>"Vector Control Equipment","85111700-1","Long Lasting Insecticide Treated Net","85111700-4","Rectangular","85111700-5","Rectangular Dark Green","49121508-6","Long Lasting Insecticide Treated Net (LLIN) 180x100x150 cm (LxWxH) Rectangular (Dark Green)","49121508-6.1","LLINs"</v>
      </c>
    </row>
    <row r="3672" spans="1:13" ht="13" customHeight="1">
      <c r="A3672" s="10" t="s">
        <v>8019</v>
      </c>
      <c r="B3672" s="42" t="s">
        <v>8020</v>
      </c>
      <c r="C3672" s="21" t="s">
        <v>8028</v>
      </c>
      <c r="D3672" s="50" t="s">
        <v>8029</v>
      </c>
      <c r="E3672" s="21" t="s">
        <v>8030</v>
      </c>
      <c r="F3672" s="50" t="s">
        <v>8031</v>
      </c>
      <c r="G3672" s="22" t="s">
        <v>8442</v>
      </c>
      <c r="H3672" s="51" t="s">
        <v>8443</v>
      </c>
      <c r="I3672" s="23" t="s">
        <v>8444</v>
      </c>
      <c r="J3672" s="50" t="s">
        <v>8445</v>
      </c>
      <c r="K3672" s="10" t="s">
        <v>8027</v>
      </c>
      <c r="L3672" s="5"/>
      <c r="M3672" s="16" t="str">
        <f>""""&amp;A3672&amp;""","""&amp;B3672&amp;""","""&amp;C3672&amp;""","""&amp;D3672&amp;""","""&amp;E3672&amp;""","""&amp;F3672&amp;""","""&amp;G3672&amp;""","""&amp;H3672&amp;""","""&amp;I3672&amp;""","""&amp;J3672&amp;""","""&amp;K3672&amp;""""</f>
        <v>"Vector Control Equipment","85111700-1","Long Lasting Insecticide Treated Net","85111700-4","Rectangular","85111700-5","Rectangular Other Color","49121508-7","(Campaign) Other Long Lasting Insecticide Treated Net (LLIN) Rectangular Other Color","49121508-7.00","LLINs"</v>
      </c>
    </row>
    <row r="3673" spans="1:13" ht="13" customHeight="1">
      <c r="A3673" s="10" t="s">
        <v>8019</v>
      </c>
      <c r="B3673" s="42" t="s">
        <v>8020</v>
      </c>
      <c r="C3673" s="21" t="s">
        <v>8028</v>
      </c>
      <c r="D3673" s="50" t="s">
        <v>8029</v>
      </c>
      <c r="E3673" s="21" t="s">
        <v>8030</v>
      </c>
      <c r="F3673" s="50" t="s">
        <v>8031</v>
      </c>
      <c r="G3673" s="22" t="s">
        <v>8442</v>
      </c>
      <c r="H3673" s="51" t="s">
        <v>8443</v>
      </c>
      <c r="I3673" s="23" t="s">
        <v>8446</v>
      </c>
      <c r="J3673" s="50" t="s">
        <v>8447</v>
      </c>
      <c r="K3673" s="20" t="s">
        <v>8027</v>
      </c>
      <c r="L3673" s="5"/>
      <c r="M3673" s="16" t="str">
        <f>""""&amp;A3673&amp;""","""&amp;B3673&amp;""","""&amp;C3673&amp;""","""&amp;D3673&amp;""","""&amp;E3673&amp;""","""&amp;F3673&amp;""","""&amp;G3673&amp;""","""&amp;H3673&amp;""","""&amp;I3673&amp;""","""&amp;J3673&amp;""","""&amp;K3673&amp;""""</f>
        <v>"Vector Control Equipment","85111700-1","Long Lasting Insecticide Treated Net","85111700-4","Rectangular","85111700-5","Rectangular Other Color","49121508-7","(Routine) Other Long Lasting Insecticide Treated Net (LLIN) Rectangular Other Color","49121508-7.01","LLINs"</v>
      </c>
    </row>
    <row r="3674" spans="1:13" ht="13" customHeight="1">
      <c r="A3674" s="10" t="s">
        <v>8019</v>
      </c>
      <c r="B3674" s="42" t="s">
        <v>8020</v>
      </c>
      <c r="C3674" s="21" t="s">
        <v>8028</v>
      </c>
      <c r="D3674" s="50" t="s">
        <v>8029</v>
      </c>
      <c r="E3674" s="21" t="s">
        <v>8160</v>
      </c>
      <c r="F3674" s="50" t="s">
        <v>8161</v>
      </c>
      <c r="G3674" s="22" t="s">
        <v>8448</v>
      </c>
      <c r="H3674" s="51" t="s">
        <v>8449</v>
      </c>
      <c r="I3674" s="23" t="s">
        <v>8450</v>
      </c>
      <c r="J3674" s="50" t="s">
        <v>8451</v>
      </c>
      <c r="K3674" s="10" t="s">
        <v>8027</v>
      </c>
      <c r="L3674" s="5"/>
      <c r="M3674" s="16" t="str">
        <f>""""&amp;A3674&amp;""","""&amp;B3674&amp;""","""&amp;C3674&amp;""","""&amp;D3674&amp;""","""&amp;E3674&amp;""","""&amp;F3674&amp;""","""&amp;G3674&amp;""","""&amp;H3674&amp;""","""&amp;I3674&amp;""","""&amp;J3674&amp;""","""&amp;K3674&amp;""""</f>
        <v>"Vector Control Equipment","85111700-1","Long Lasting Insecticide Treated Net","85111700-4","Hammock","85111700-6","Hammock Blue","49121508-8","(Campaign) Other Long Lasting Insecticide Treated Net (LLIN) Hammock Blue","49121508-8.00","LLINs"</v>
      </c>
    </row>
    <row r="3675" spans="1:13" ht="13" customHeight="1">
      <c r="A3675" s="10" t="s">
        <v>8019</v>
      </c>
      <c r="B3675" s="42" t="s">
        <v>8020</v>
      </c>
      <c r="C3675" s="21" t="s">
        <v>8028</v>
      </c>
      <c r="D3675" s="50" t="s">
        <v>8029</v>
      </c>
      <c r="E3675" s="21" t="s">
        <v>8160</v>
      </c>
      <c r="F3675" s="50" t="s">
        <v>8161</v>
      </c>
      <c r="G3675" s="22" t="s">
        <v>8448</v>
      </c>
      <c r="H3675" s="51" t="s">
        <v>8449</v>
      </c>
      <c r="I3675" s="23" t="s">
        <v>8452</v>
      </c>
      <c r="J3675" s="50" t="s">
        <v>8453</v>
      </c>
      <c r="K3675" s="20" t="s">
        <v>8027</v>
      </c>
      <c r="L3675" s="5"/>
      <c r="M3675" s="16" t="str">
        <f>""""&amp;A3675&amp;""","""&amp;B3675&amp;""","""&amp;C3675&amp;""","""&amp;D3675&amp;""","""&amp;E3675&amp;""","""&amp;F3675&amp;""","""&amp;G3675&amp;""","""&amp;H3675&amp;""","""&amp;I3675&amp;""","""&amp;J3675&amp;""","""&amp;K3675&amp;""""</f>
        <v>"Vector Control Equipment","85111700-1","Long Lasting Insecticide Treated Net","85111700-4","Hammock","85111700-6","Hammock Blue","49121508-8","(Routine) Other Long Lasting Insecticide Treated Net (LLIN) Hammock Blue","49121508-8.01","LLINs"</v>
      </c>
    </row>
    <row r="3676" spans="1:13" ht="13" customHeight="1">
      <c r="A3676" s="10" t="s">
        <v>8019</v>
      </c>
      <c r="B3676" s="42" t="s">
        <v>8020</v>
      </c>
      <c r="C3676" s="21" t="s">
        <v>8028</v>
      </c>
      <c r="D3676" s="50" t="s">
        <v>8029</v>
      </c>
      <c r="E3676" s="21" t="s">
        <v>8160</v>
      </c>
      <c r="F3676" s="50" t="s">
        <v>8161</v>
      </c>
      <c r="G3676" s="22" t="s">
        <v>8454</v>
      </c>
      <c r="H3676" s="51" t="s">
        <v>8455</v>
      </c>
      <c r="I3676" s="23" t="s">
        <v>8456</v>
      </c>
      <c r="J3676" s="50" t="s">
        <v>8457</v>
      </c>
      <c r="K3676" s="20" t="s">
        <v>8027</v>
      </c>
      <c r="L3676" s="5"/>
      <c r="M3676" s="16" t="str">
        <f>""""&amp;A3676&amp;""","""&amp;B3676&amp;""","""&amp;C3676&amp;""","""&amp;D3676&amp;""","""&amp;E3676&amp;""","""&amp;F3676&amp;""","""&amp;G3676&amp;""","""&amp;H3676&amp;""","""&amp;I3676&amp;""","""&amp;J3676&amp;""","""&amp;K3676&amp;""""</f>
        <v>"Vector Control Equipment","85111700-1","Long Lasting Insecticide Treated Net","85111700-4","Hammock","85111700-6","Hammock White","49121508-9","(Campaign) Other Long Lasting Insecticide Treated Net (LLIN) Hammock White","49121508-9.00","LLINs"</v>
      </c>
    </row>
    <row r="3677" spans="1:13" ht="13" customHeight="1">
      <c r="A3677" s="10" t="s">
        <v>8019</v>
      </c>
      <c r="B3677" s="42" t="s">
        <v>8020</v>
      </c>
      <c r="C3677" s="21" t="s">
        <v>8028</v>
      </c>
      <c r="D3677" s="50" t="s">
        <v>8029</v>
      </c>
      <c r="E3677" s="21" t="s">
        <v>8160</v>
      </c>
      <c r="F3677" s="50" t="s">
        <v>8161</v>
      </c>
      <c r="G3677" s="22" t="s">
        <v>8454</v>
      </c>
      <c r="H3677" s="51" t="s">
        <v>8455</v>
      </c>
      <c r="I3677" s="23" t="s">
        <v>8458</v>
      </c>
      <c r="J3677" s="50" t="s">
        <v>8459</v>
      </c>
      <c r="K3677" s="20" t="s">
        <v>8027</v>
      </c>
      <c r="L3677" s="5"/>
      <c r="M3677" s="16" t="str">
        <f>""""&amp;A3677&amp;""","""&amp;B3677&amp;""","""&amp;C3677&amp;""","""&amp;D3677&amp;""","""&amp;E3677&amp;""","""&amp;F3677&amp;""","""&amp;G3677&amp;""","""&amp;H3677&amp;""","""&amp;I3677&amp;""","""&amp;J3677&amp;""","""&amp;K3677&amp;""""</f>
        <v>"Vector Control Equipment","85111700-1","Long Lasting Insecticide Treated Net","85111700-4","Hammock","85111700-6","Hammock White","49121508-9","(Routine) Other Long Lasting Insecticide Treated Net (LLIN) Hammock White","49121508-9.01","LLINs"</v>
      </c>
    </row>
    <row r="3678" spans="1:13" ht="13" customHeight="1">
      <c r="A3678" s="11" t="s">
        <v>8460</v>
      </c>
      <c r="B3678" s="37" t="s">
        <v>8461</v>
      </c>
      <c r="C3678" s="11" t="s">
        <v>8462</v>
      </c>
      <c r="D3678" s="37" t="s">
        <v>8461</v>
      </c>
      <c r="E3678" s="11" t="s">
        <v>8462</v>
      </c>
      <c r="F3678" s="37" t="s">
        <v>8461</v>
      </c>
      <c r="G3678" s="11" t="s">
        <v>8462</v>
      </c>
      <c r="H3678" s="37" t="s">
        <v>8461</v>
      </c>
      <c r="I3678" s="11" t="s">
        <v>8462</v>
      </c>
      <c r="J3678" s="37" t="s">
        <v>8463</v>
      </c>
      <c r="K3678" s="11" t="s">
        <v>283</v>
      </c>
      <c r="L3678" s="5"/>
      <c r="M3678" s="16" t="str">
        <f>""""&amp;A3678&amp;""","""&amp;B3678&amp;""","""&amp;C3678&amp;""","""&amp;D3678&amp;""","""&amp;E3678&amp;""","""&amp;F3678&amp;""","""&amp;G3678&amp;""","""&amp;H3678&amp;""","""&amp;I3678&amp;""","""&amp;J3678&amp;""","""&amp;K3678&amp;""""</f>
        <v>"Food Beverage and Tobacco Products","50000000","Other Food Beverage and Tobacco Products","50000000","Other Food Beverage and Tobacco Products","50000000","Other Food Beverage and Tobacco Products","50000000","Other Food Beverage and Tobacco Products","50000000.0","N/A"</v>
      </c>
    </row>
    <row r="3679" spans="1:13" ht="13" customHeight="1">
      <c r="A3679" s="11" t="s">
        <v>8460</v>
      </c>
      <c r="B3679" s="37" t="s">
        <v>8461</v>
      </c>
      <c r="C3679" s="19" t="s">
        <v>8464</v>
      </c>
      <c r="D3679" s="38" t="s">
        <v>8465</v>
      </c>
      <c r="E3679" s="19" t="s">
        <v>8466</v>
      </c>
      <c r="F3679" s="38" t="s">
        <v>8465</v>
      </c>
      <c r="G3679" s="19" t="s">
        <v>8466</v>
      </c>
      <c r="H3679" s="38" t="s">
        <v>8465</v>
      </c>
      <c r="I3679" s="19" t="s">
        <v>8466</v>
      </c>
      <c r="J3679" s="38" t="s">
        <v>8467</v>
      </c>
      <c r="K3679" s="11" t="s">
        <v>283</v>
      </c>
      <c r="L3679" s="5"/>
      <c r="M3679" s="16" t="str">
        <f>""""&amp;A3679&amp;""","""&amp;B3679&amp;""","""&amp;C3679&amp;""","""&amp;D3679&amp;""","""&amp;E3679&amp;""","""&amp;F3679&amp;""","""&amp;G3679&amp;""","""&amp;H3679&amp;""","""&amp;I3679&amp;""","""&amp;J3679&amp;""","""&amp;K3679&amp;""""</f>
        <v>"Food Beverage and Tobacco Products","50000000","Nutritional supplements","50500000","Other Nutritional supplements","50500000","Other Nutritional supplements","50500000","Other Nutritional supplements","50500000.0","N/A"</v>
      </c>
    </row>
    <row r="3680" spans="1:13" ht="13" customHeight="1">
      <c r="A3680" s="11" t="s">
        <v>8460</v>
      </c>
      <c r="B3680" s="37">
        <v>50000000</v>
      </c>
      <c r="C3680" s="11" t="s">
        <v>8464</v>
      </c>
      <c r="D3680" s="37">
        <v>50500000</v>
      </c>
      <c r="E3680" s="11" t="s">
        <v>8468</v>
      </c>
      <c r="F3680" s="37">
        <v>50501500</v>
      </c>
      <c r="G3680" s="11" t="s">
        <v>8469</v>
      </c>
      <c r="H3680" s="37">
        <v>50501500</v>
      </c>
      <c r="I3680" s="11" t="s">
        <v>8469</v>
      </c>
      <c r="J3680" s="37" t="s">
        <v>8470</v>
      </c>
      <c r="K3680" s="11" t="s">
        <v>8471</v>
      </c>
      <c r="L3680" s="5"/>
      <c r="M3680" s="16" t="str">
        <f>""""&amp;A3680&amp;""","""&amp;B3680&amp;""","""&amp;C3680&amp;""","""&amp;D3680&amp;""","""&amp;E3680&amp;""","""&amp;F3680&amp;""","""&amp;G3680&amp;""","""&amp;H3680&amp;""","""&amp;I3680&amp;""","""&amp;J3680&amp;""","""&amp;K3680&amp;""""</f>
        <v>"Food Beverage and Tobacco Products","50000000","Nutritional supplements","50500000","Vitamin supplements","50501500","Other Vitamin supplements","50501500","Other Vitamin supplements","50501500.0","Other Pharma"</v>
      </c>
    </row>
    <row r="3681" spans="1:13" ht="13" customHeight="1">
      <c r="A3681" s="11" t="s">
        <v>8460</v>
      </c>
      <c r="B3681" s="37">
        <v>50000000</v>
      </c>
      <c r="C3681" s="11" t="s">
        <v>8464</v>
      </c>
      <c r="D3681" s="37">
        <v>50500000</v>
      </c>
      <c r="E3681" s="11" t="s">
        <v>8468</v>
      </c>
      <c r="F3681" s="37">
        <v>50501500</v>
      </c>
      <c r="G3681" s="11" t="s">
        <v>8469</v>
      </c>
      <c r="H3681" s="37">
        <v>50501500</v>
      </c>
      <c r="I3681" s="11" t="s">
        <v>8472</v>
      </c>
      <c r="J3681" s="37" t="s">
        <v>8473</v>
      </c>
      <c r="K3681" s="11" t="s">
        <v>8471</v>
      </c>
      <c r="L3681" s="5"/>
      <c r="M3681" s="16" t="str">
        <f>""""&amp;A3681&amp;""","""&amp;B3681&amp;""","""&amp;C3681&amp;""","""&amp;D3681&amp;""","""&amp;E3681&amp;""","""&amp;F3681&amp;""","""&amp;G3681&amp;""","""&amp;H3681&amp;""","""&amp;I3681&amp;""","""&amp;J3681&amp;""","""&amp;K3681&amp;""""</f>
        <v>"Food Beverage and Tobacco Products","50000000","Nutritional supplements","50500000","Vitamin supplements","50501500","Other Vitamin supplements","50501500","Vitamin B Complex Tablet","50501500.1","Other Pharma"</v>
      </c>
    </row>
    <row r="3682" spans="1:13" ht="13" customHeight="1">
      <c r="A3682" s="11" t="s">
        <v>8460</v>
      </c>
      <c r="B3682" s="37">
        <v>50000000</v>
      </c>
      <c r="C3682" s="11" t="s">
        <v>8464</v>
      </c>
      <c r="D3682" s="37">
        <v>50500000</v>
      </c>
      <c r="E3682" s="11" t="s">
        <v>8468</v>
      </c>
      <c r="F3682" s="37">
        <v>50501500</v>
      </c>
      <c r="G3682" s="11" t="s">
        <v>8474</v>
      </c>
      <c r="H3682" s="37">
        <v>50501501</v>
      </c>
      <c r="I3682" s="11" t="s">
        <v>8475</v>
      </c>
      <c r="J3682" s="37" t="s">
        <v>8476</v>
      </c>
      <c r="K3682" s="11" t="s">
        <v>8471</v>
      </c>
      <c r="L3682" s="5"/>
      <c r="M3682" s="16" t="str">
        <f>""""&amp;A3682&amp;""","""&amp;B3682&amp;""","""&amp;C3682&amp;""","""&amp;D3682&amp;""","""&amp;E3682&amp;""","""&amp;F3682&amp;""","""&amp;G3682&amp;""","""&amp;H3682&amp;""","""&amp;I3682&amp;""","""&amp;J3682&amp;""","""&amp;K3682&amp;""""</f>
        <v>"Food Beverage and Tobacco Products","50000000","Nutritional supplements","50500000","Vitamin supplements","50501500","Vitamin A supplement","50501501","Other Vitamin A supplement","50501501.0","Other Pharma"</v>
      </c>
    </row>
    <row r="3683" spans="1:13" ht="13" customHeight="1">
      <c r="A3683" s="11" t="s">
        <v>8460</v>
      </c>
      <c r="B3683" s="37">
        <v>50000000</v>
      </c>
      <c r="C3683" s="11" t="s">
        <v>8464</v>
      </c>
      <c r="D3683" s="37">
        <v>50500000</v>
      </c>
      <c r="E3683" s="11" t="s">
        <v>8468</v>
      </c>
      <c r="F3683" s="37">
        <v>50501500</v>
      </c>
      <c r="G3683" s="11" t="s">
        <v>8474</v>
      </c>
      <c r="H3683" s="37">
        <v>50501501</v>
      </c>
      <c r="I3683" s="11" t="s">
        <v>8477</v>
      </c>
      <c r="J3683" s="37" t="s">
        <v>8478</v>
      </c>
      <c r="K3683" s="19" t="s">
        <v>8471</v>
      </c>
      <c r="L3683" s="5"/>
      <c r="M3683" s="16" t="str">
        <f>""""&amp;A3683&amp;""","""&amp;B3683&amp;""","""&amp;C3683&amp;""","""&amp;D3683&amp;""","""&amp;E3683&amp;""","""&amp;F3683&amp;""","""&amp;G3683&amp;""","""&amp;H3683&amp;""","""&amp;I3683&amp;""","""&amp;J3683&amp;""","""&amp;K3683&amp;""""</f>
        <v>"Food Beverage and Tobacco Products","50000000","Nutritional supplements","50500000","Vitamin supplements","50501500","Vitamin A supplement","50501501","Vitamin A (Retinol) 100,000 IU Capsule","50501501.1","Other Pharma"</v>
      </c>
    </row>
    <row r="3684" spans="1:13" ht="13" customHeight="1">
      <c r="A3684" s="11" t="s">
        <v>8460</v>
      </c>
      <c r="B3684" s="37" t="s">
        <v>8461</v>
      </c>
      <c r="C3684" s="11" t="s">
        <v>8464</v>
      </c>
      <c r="D3684" s="37" t="s">
        <v>8465</v>
      </c>
      <c r="E3684" s="11" t="s">
        <v>8468</v>
      </c>
      <c r="F3684" s="37" t="s">
        <v>8479</v>
      </c>
      <c r="G3684" s="11" t="s">
        <v>8474</v>
      </c>
      <c r="H3684" s="37" t="s">
        <v>8480</v>
      </c>
      <c r="I3684" s="11" t="s">
        <v>8481</v>
      </c>
      <c r="J3684" s="37" t="s">
        <v>8482</v>
      </c>
      <c r="K3684" s="19" t="s">
        <v>8471</v>
      </c>
      <c r="L3684" s="5"/>
      <c r="M3684" s="16" t="str">
        <f>""""&amp;A3684&amp;""","""&amp;B3684&amp;""","""&amp;C3684&amp;""","""&amp;D3684&amp;""","""&amp;E3684&amp;""","""&amp;F3684&amp;""","""&amp;G3684&amp;""","""&amp;H3684&amp;""","""&amp;I3684&amp;""","""&amp;J3684&amp;""","""&amp;K3684&amp;""""</f>
        <v>"Food Beverage and Tobacco Products","50000000","Nutritional supplements","50500000","Vitamin supplements","50501500","Vitamin A supplement","50501501","Vitamin A (Retinol) 200,000 IU Capsule","50501501.2","Other Pharma"</v>
      </c>
    </row>
    <row r="3685" spans="1:13" ht="13" customHeight="1">
      <c r="A3685" s="11" t="s">
        <v>8460</v>
      </c>
      <c r="B3685" s="37" t="s">
        <v>8461</v>
      </c>
      <c r="C3685" s="11" t="s">
        <v>8464</v>
      </c>
      <c r="D3685" s="37" t="s">
        <v>8465</v>
      </c>
      <c r="E3685" s="11" t="s">
        <v>8468</v>
      </c>
      <c r="F3685" s="37" t="s">
        <v>8479</v>
      </c>
      <c r="G3685" s="11" t="s">
        <v>8483</v>
      </c>
      <c r="H3685" s="37" t="s">
        <v>8484</v>
      </c>
      <c r="I3685" s="11" t="s">
        <v>8485</v>
      </c>
      <c r="J3685" s="37" t="s">
        <v>8486</v>
      </c>
      <c r="K3685" s="19" t="s">
        <v>527</v>
      </c>
      <c r="L3685" s="5"/>
      <c r="M3685" s="16" t="str">
        <f>""""&amp;A3685&amp;""","""&amp;B3685&amp;""","""&amp;C3685&amp;""","""&amp;D3685&amp;""","""&amp;E3685&amp;""","""&amp;F3685&amp;""","""&amp;G3685&amp;""","""&amp;H3685&amp;""","""&amp;I3685&amp;""","""&amp;J3685&amp;""","""&amp;K3685&amp;""""</f>
        <v>"Food Beverage and Tobacco Products","50000000","Nutritional supplements","50500000","Vitamin supplements","50501500","Vitamin B6 supplement","50501506","Other Vitamin B6 supplement","50501506.0","Other Non-Pharma"</v>
      </c>
    </row>
    <row r="3686" spans="1:13" ht="13" customHeight="1">
      <c r="A3686" s="11" t="s">
        <v>8460</v>
      </c>
      <c r="B3686" s="37">
        <v>50000000</v>
      </c>
      <c r="C3686" s="11" t="s">
        <v>8464</v>
      </c>
      <c r="D3686" s="37">
        <v>50500000</v>
      </c>
      <c r="E3686" s="11" t="s">
        <v>8468</v>
      </c>
      <c r="F3686" s="37">
        <v>50501500</v>
      </c>
      <c r="G3686" s="11" t="s">
        <v>8483</v>
      </c>
      <c r="H3686" s="37">
        <v>50501506</v>
      </c>
      <c r="I3686" s="11" t="s">
        <v>8487</v>
      </c>
      <c r="J3686" s="37" t="s">
        <v>8488</v>
      </c>
      <c r="K3686" s="11" t="s">
        <v>527</v>
      </c>
      <c r="L3686" s="5"/>
      <c r="M3686" s="16" t="str">
        <f>""""&amp;A3686&amp;""","""&amp;B3686&amp;""","""&amp;C3686&amp;""","""&amp;D3686&amp;""","""&amp;E3686&amp;""","""&amp;F3686&amp;""","""&amp;G3686&amp;""","""&amp;H3686&amp;""","""&amp;I3686&amp;""","""&amp;J3686&amp;""","""&amp;K3686&amp;""""</f>
        <v>"Food Beverage and Tobacco Products","50000000","Nutritional supplements","50500000","Vitamin supplements","50501500","Vitamin B6 supplement","50501506","Vitamin B6 (Pyridoxine) 50 mg Tablet","50501506.1","Other Non-Pharma"</v>
      </c>
    </row>
    <row r="3687" spans="1:13" ht="13" customHeight="1">
      <c r="A3687" s="11" t="s">
        <v>8460</v>
      </c>
      <c r="B3687" s="37" t="s">
        <v>8461</v>
      </c>
      <c r="C3687" s="11" t="s">
        <v>8464</v>
      </c>
      <c r="D3687" s="37" t="s">
        <v>8465</v>
      </c>
      <c r="E3687" s="11" t="s">
        <v>8468</v>
      </c>
      <c r="F3687" s="37" t="s">
        <v>8479</v>
      </c>
      <c r="G3687" s="11" t="s">
        <v>8483</v>
      </c>
      <c r="H3687" s="37" t="s">
        <v>8484</v>
      </c>
      <c r="I3687" s="11" t="s">
        <v>8489</v>
      </c>
      <c r="J3687" s="37" t="s">
        <v>8490</v>
      </c>
      <c r="K3687" s="19" t="s">
        <v>8471</v>
      </c>
      <c r="L3687" s="5"/>
      <c r="M3687" s="16" t="str">
        <f>""""&amp;A3687&amp;""","""&amp;B3687&amp;""","""&amp;C3687&amp;""","""&amp;D3687&amp;""","""&amp;E3687&amp;""","""&amp;F3687&amp;""","""&amp;G3687&amp;""","""&amp;H3687&amp;""","""&amp;I3687&amp;""","""&amp;J3687&amp;""","""&amp;K3687&amp;""""</f>
        <v>"Food Beverage and Tobacco Products","50000000","Nutritional supplements","50500000","Vitamin supplements","50501500","Vitamin B6 supplement","50501506","Vitamin B6 (Pyridoxine) 50 mg/mL (2 mL) Ampoule","50501506.2","Other Pharma"</v>
      </c>
    </row>
    <row r="3688" spans="1:13" ht="13" customHeight="1">
      <c r="A3688" s="11" t="s">
        <v>8460</v>
      </c>
      <c r="B3688" s="37" t="str">
        <f>LEFT(H3688,2)&amp;"000000"</f>
        <v>50000000</v>
      </c>
      <c r="C3688" s="11" t="s">
        <v>8464</v>
      </c>
      <c r="D3688" s="37" t="str">
        <f>LEFT(H3688,4)&amp;"0000"</f>
        <v>50500000</v>
      </c>
      <c r="E3688" s="11" t="s">
        <v>8468</v>
      </c>
      <c r="F3688" s="37" t="str">
        <f>LEFT(H3688,6)&amp;"00"</f>
        <v>50501500</v>
      </c>
      <c r="G3688" s="11" t="s">
        <v>8491</v>
      </c>
      <c r="H3688" s="37" t="s">
        <v>8492</v>
      </c>
      <c r="I3688" s="11" t="s">
        <v>8493</v>
      </c>
      <c r="J3688" s="37" t="s">
        <v>8494</v>
      </c>
      <c r="K3688" s="19" t="s">
        <v>8471</v>
      </c>
      <c r="L3688" s="5"/>
      <c r="M3688" s="16" t="str">
        <f>""""&amp;A3688&amp;""","""&amp;B3688&amp;""","""&amp;C3688&amp;""","""&amp;D3688&amp;""","""&amp;E3688&amp;""","""&amp;F3688&amp;""","""&amp;G3688&amp;""","""&amp;H3688&amp;""","""&amp;I3688&amp;""","""&amp;J3688&amp;""","""&amp;K3688&amp;""""</f>
        <v>"Food Beverage and Tobacco Products","50000000","Nutritional supplements","50500000","Vitamin supplements","50501500","Vitamin C supplement","50501510","Other Vitamin C supplement","50501510.0","Other Pharma"</v>
      </c>
    </row>
    <row r="3689" spans="1:13" ht="13" customHeight="1">
      <c r="A3689" s="11" t="s">
        <v>8460</v>
      </c>
      <c r="B3689" s="37">
        <v>50000000</v>
      </c>
      <c r="C3689" s="11" t="s">
        <v>8464</v>
      </c>
      <c r="D3689" s="37">
        <v>50500000</v>
      </c>
      <c r="E3689" s="11" t="s">
        <v>8468</v>
      </c>
      <c r="F3689" s="37">
        <v>50501500</v>
      </c>
      <c r="G3689" s="11" t="s">
        <v>8491</v>
      </c>
      <c r="H3689" s="37">
        <v>50501510</v>
      </c>
      <c r="I3689" s="11" t="s">
        <v>8495</v>
      </c>
      <c r="J3689" s="37" t="s">
        <v>8496</v>
      </c>
      <c r="K3689" s="19" t="s">
        <v>8471</v>
      </c>
      <c r="L3689" s="5"/>
      <c r="M3689" s="16" t="str">
        <f>""""&amp;A3689&amp;""","""&amp;B3689&amp;""","""&amp;C3689&amp;""","""&amp;D3689&amp;""","""&amp;E3689&amp;""","""&amp;F3689&amp;""","""&amp;G3689&amp;""","""&amp;H3689&amp;""","""&amp;I3689&amp;""","""&amp;J3689&amp;""","""&amp;K3689&amp;""""</f>
        <v>"Food Beverage and Tobacco Products","50000000","Nutritional supplements","50500000","Vitamin supplements","50501500","Vitamin C supplement","50501510","Vitamin C (Ascorbic Acid) 100 mg Tablet","50501510.1","Other Pharma"</v>
      </c>
    </row>
    <row r="3690" spans="1:13" ht="13" customHeight="1">
      <c r="A3690" s="11" t="s">
        <v>8460</v>
      </c>
      <c r="B3690" s="37" t="str">
        <f>LEFT(H3690,2)&amp;"000000"</f>
        <v>50000000</v>
      </c>
      <c r="C3690" s="11" t="s">
        <v>8464</v>
      </c>
      <c r="D3690" s="37" t="str">
        <f>LEFT(H3690,4)&amp;"0000"</f>
        <v>50500000</v>
      </c>
      <c r="E3690" s="11" t="s">
        <v>8468</v>
      </c>
      <c r="F3690" s="37" t="str">
        <f>LEFT(H3690,6)&amp;"00"</f>
        <v>50501500</v>
      </c>
      <c r="G3690" s="11" t="s">
        <v>8491</v>
      </c>
      <c r="H3690" s="37" t="s">
        <v>8492</v>
      </c>
      <c r="I3690" s="11" t="s">
        <v>8497</v>
      </c>
      <c r="J3690" s="37" t="s">
        <v>8498</v>
      </c>
      <c r="K3690" s="19" t="s">
        <v>8471</v>
      </c>
      <c r="L3690" s="5"/>
      <c r="M3690" s="16" t="str">
        <f>""""&amp;A3690&amp;""","""&amp;B3690&amp;""","""&amp;C3690&amp;""","""&amp;D3690&amp;""","""&amp;E3690&amp;""","""&amp;F3690&amp;""","""&amp;G3690&amp;""","""&amp;H3690&amp;""","""&amp;I3690&amp;""","""&amp;J3690&amp;""","""&amp;K3690&amp;""""</f>
        <v>"Food Beverage and Tobacco Products","50000000","Nutritional supplements","50500000","Vitamin supplements","50501500","Vitamin C supplement","50501510","Vitamin C (Ascorbic Acid) 250 mg Tablet","50501510.2","Other Pharma"</v>
      </c>
    </row>
    <row r="3691" spans="1:13" ht="13" customHeight="1">
      <c r="A3691" s="11" t="s">
        <v>8460</v>
      </c>
      <c r="B3691" s="37" t="s">
        <v>8461</v>
      </c>
      <c r="C3691" s="11" t="s">
        <v>8464</v>
      </c>
      <c r="D3691" s="37" t="s">
        <v>8465</v>
      </c>
      <c r="E3691" s="11" t="s">
        <v>8468</v>
      </c>
      <c r="F3691" s="37" t="s">
        <v>8479</v>
      </c>
      <c r="G3691" s="11" t="s">
        <v>8499</v>
      </c>
      <c r="H3691" s="37" t="s">
        <v>8500</v>
      </c>
      <c r="I3691" s="11" t="s">
        <v>8501</v>
      </c>
      <c r="J3691" s="37" t="s">
        <v>8502</v>
      </c>
      <c r="K3691" s="12" t="s">
        <v>8471</v>
      </c>
      <c r="L3691" s="5"/>
      <c r="M3691" s="16" t="str">
        <f>""""&amp;A3691&amp;""","""&amp;B3691&amp;""","""&amp;C3691&amp;""","""&amp;D3691&amp;""","""&amp;E3691&amp;""","""&amp;F3691&amp;""","""&amp;G3691&amp;""","""&amp;H3691&amp;""","""&amp;I3691&amp;""","""&amp;J3691&amp;""","""&amp;K3691&amp;""""</f>
        <v>"Food Beverage and Tobacco Products","50000000","Nutritional supplements","50500000","Vitamin supplements","50501500","Vitamin K supplement","50501513","Other Vitamin K supplement","50501513.0","Other Pharma"</v>
      </c>
    </row>
    <row r="3692" spans="1:13" ht="13" customHeight="1">
      <c r="A3692" s="11" t="s">
        <v>8460</v>
      </c>
      <c r="B3692" s="37" t="s">
        <v>8461</v>
      </c>
      <c r="C3692" s="11" t="s">
        <v>8464</v>
      </c>
      <c r="D3692" s="37" t="s">
        <v>8465</v>
      </c>
      <c r="E3692" s="11" t="s">
        <v>8468</v>
      </c>
      <c r="F3692" s="37" t="s">
        <v>8479</v>
      </c>
      <c r="G3692" s="11" t="s">
        <v>8499</v>
      </c>
      <c r="H3692" s="37" t="s">
        <v>8500</v>
      </c>
      <c r="I3692" s="11" t="s">
        <v>8503</v>
      </c>
      <c r="J3692" s="37" t="s">
        <v>8504</v>
      </c>
      <c r="K3692" s="19" t="s">
        <v>8471</v>
      </c>
      <c r="L3692" s="5"/>
      <c r="M3692" s="16" t="str">
        <f>""""&amp;A3692&amp;""","""&amp;B3692&amp;""","""&amp;C3692&amp;""","""&amp;D3692&amp;""","""&amp;E3692&amp;""","""&amp;F3692&amp;""","""&amp;G3692&amp;""","""&amp;H3692&amp;""","""&amp;I3692&amp;""","""&amp;J3692&amp;""","""&amp;K3692&amp;""""</f>
        <v>"Food Beverage and Tobacco Products","50000000","Nutritional supplements","50500000","Vitamin supplements","50501500","Vitamin K supplement","50501513","Vitamin K1 (Phytonadione) 10 mg/mL (1 mL) Ampoule","50501513.1","Other Pharma"</v>
      </c>
    </row>
    <row r="3693" spans="1:13" ht="13" customHeight="1">
      <c r="A3693" s="11" t="s">
        <v>8460</v>
      </c>
      <c r="B3693" s="37" t="s">
        <v>8461</v>
      </c>
      <c r="C3693" s="19" t="s">
        <v>8464</v>
      </c>
      <c r="D3693" s="38" t="s">
        <v>8465</v>
      </c>
      <c r="E3693" s="19" t="s">
        <v>8505</v>
      </c>
      <c r="F3693" s="38" t="s">
        <v>8506</v>
      </c>
      <c r="G3693" s="19" t="s">
        <v>8507</v>
      </c>
      <c r="H3693" s="38" t="s">
        <v>8506</v>
      </c>
      <c r="I3693" s="19" t="s">
        <v>8507</v>
      </c>
      <c r="J3693" s="38" t="s">
        <v>8508</v>
      </c>
      <c r="K3693" s="24" t="s">
        <v>283</v>
      </c>
      <c r="L3693" s="5"/>
      <c r="M3693" s="16" t="str">
        <f>""""&amp;A3693&amp;""","""&amp;B3693&amp;""","""&amp;C3693&amp;""","""&amp;D3693&amp;""","""&amp;E3693&amp;""","""&amp;F3693&amp;""","""&amp;G3693&amp;""","""&amp;H3693&amp;""","""&amp;I3693&amp;""","""&amp;J3693&amp;""","""&amp;K3693&amp;""""</f>
        <v>"Food Beverage and Tobacco Products","50000000","Nutritional supplements","50500000","Nutritional mineral supplements","50501600","Other Nutritional mineral supplements","50501600","Other Nutritional mineral supplements","50501600.0","N/A"</v>
      </c>
    </row>
    <row r="3694" spans="1:13" ht="13" customHeight="1">
      <c r="A3694" s="11" t="s">
        <v>8460</v>
      </c>
      <c r="B3694" s="37">
        <v>50000000</v>
      </c>
      <c r="C3694" s="11" t="s">
        <v>8464</v>
      </c>
      <c r="D3694" s="37">
        <v>50500000</v>
      </c>
      <c r="E3694" s="11" t="s">
        <v>8505</v>
      </c>
      <c r="F3694" s="37">
        <v>50501600</v>
      </c>
      <c r="G3694" s="11" t="s">
        <v>8509</v>
      </c>
      <c r="H3694" s="37">
        <v>50501605</v>
      </c>
      <c r="I3694" s="11" t="s">
        <v>8510</v>
      </c>
      <c r="J3694" s="37" t="s">
        <v>8511</v>
      </c>
      <c r="K3694" s="11" t="s">
        <v>8471</v>
      </c>
      <c r="L3694" s="5"/>
      <c r="M3694" s="16" t="str">
        <f>""""&amp;A3694&amp;""","""&amp;B3694&amp;""","""&amp;C3694&amp;""","""&amp;D3694&amp;""","""&amp;E3694&amp;""","""&amp;F3694&amp;""","""&amp;G3694&amp;""","""&amp;H3694&amp;""","""&amp;I3694&amp;""","""&amp;J3694&amp;""","""&amp;K3694&amp;""""</f>
        <v>"Food Beverage and Tobacco Products","50000000","Nutritional supplements","50500000","Nutritional mineral supplements","50501600","Nutritional iron supplement","50501605","Other Nutritional iron supplement","50501605.0","Other Pharma"</v>
      </c>
    </row>
    <row r="3695" spans="1:13" ht="13" customHeight="1">
      <c r="A3695" s="11" t="s">
        <v>8460</v>
      </c>
      <c r="B3695" s="37">
        <v>50000000</v>
      </c>
      <c r="C3695" s="11" t="s">
        <v>8464</v>
      </c>
      <c r="D3695" s="37">
        <v>50500000</v>
      </c>
      <c r="E3695" s="11" t="s">
        <v>8505</v>
      </c>
      <c r="F3695" s="37">
        <v>50501600</v>
      </c>
      <c r="G3695" s="11" t="s">
        <v>8509</v>
      </c>
      <c r="H3695" s="37">
        <v>50501605</v>
      </c>
      <c r="I3695" s="11" t="s">
        <v>8512</v>
      </c>
      <c r="J3695" s="37" t="s">
        <v>8513</v>
      </c>
      <c r="K3695" s="11" t="s">
        <v>8471</v>
      </c>
      <c r="L3695" s="5"/>
      <c r="M3695" s="16" t="str">
        <f>""""&amp;A3695&amp;""","""&amp;B3695&amp;""","""&amp;C3695&amp;""","""&amp;D3695&amp;""","""&amp;E3695&amp;""","""&amp;F3695&amp;""","""&amp;G3695&amp;""","""&amp;H3695&amp;""","""&amp;I3695&amp;""","""&amp;J3695&amp;""","""&amp;K3695&amp;""""</f>
        <v>"Food Beverage and Tobacco Products","50000000","Nutritional supplements","50500000","Nutritional mineral supplements","50501600","Nutritional iron supplement","50501605","Ferrous Fumarate 100 mg/5 mL Suspension","50501605.1","Other Pharma"</v>
      </c>
    </row>
    <row r="3696" spans="1:13" ht="13" customHeight="1">
      <c r="A3696" s="11" t="s">
        <v>8460</v>
      </c>
      <c r="B3696" s="37">
        <v>50000000</v>
      </c>
      <c r="C3696" s="11" t="s">
        <v>8464</v>
      </c>
      <c r="D3696" s="37">
        <v>50500000</v>
      </c>
      <c r="E3696" s="11" t="s">
        <v>8505</v>
      </c>
      <c r="F3696" s="37">
        <v>50501600</v>
      </c>
      <c r="G3696" s="11" t="s">
        <v>8514</v>
      </c>
      <c r="H3696" s="37">
        <v>50501613</v>
      </c>
      <c r="I3696" s="11" t="s">
        <v>8515</v>
      </c>
      <c r="J3696" s="37" t="s">
        <v>8516</v>
      </c>
      <c r="K3696" s="11" t="s">
        <v>8471</v>
      </c>
      <c r="L3696" s="5"/>
      <c r="M3696" s="16" t="str">
        <f>""""&amp;A3696&amp;""","""&amp;B3696&amp;""","""&amp;C3696&amp;""","""&amp;D3696&amp;""","""&amp;E3696&amp;""","""&amp;F3696&amp;""","""&amp;G3696&amp;""","""&amp;H3696&amp;""","""&amp;I3696&amp;""","""&amp;J3696&amp;""","""&amp;K3696&amp;""""</f>
        <v>"Food Beverage and Tobacco Products","50000000","Nutritional supplements","50500000","Nutritional mineral supplements","50501600","Nutritional zinc supplement","50501613","Other Nutritional zinc supplement","50501613.0","Other Pharma"</v>
      </c>
    </row>
    <row r="3697" spans="1:13" ht="13" customHeight="1">
      <c r="A3697" s="11" t="s">
        <v>8460</v>
      </c>
      <c r="B3697" s="37">
        <v>50000000</v>
      </c>
      <c r="C3697" s="11" t="s">
        <v>8464</v>
      </c>
      <c r="D3697" s="37">
        <v>50500000</v>
      </c>
      <c r="E3697" s="11" t="s">
        <v>8505</v>
      </c>
      <c r="F3697" s="37">
        <v>50501600</v>
      </c>
      <c r="G3697" s="11" t="s">
        <v>8514</v>
      </c>
      <c r="H3697" s="37">
        <v>50501613</v>
      </c>
      <c r="I3697" s="11" t="s">
        <v>8517</v>
      </c>
      <c r="J3697" s="37" t="s">
        <v>8518</v>
      </c>
      <c r="K3697" s="11" t="s">
        <v>8471</v>
      </c>
      <c r="L3697" s="5"/>
      <c r="M3697" s="16" t="str">
        <f>""""&amp;A3697&amp;""","""&amp;B3697&amp;""","""&amp;C3697&amp;""","""&amp;D3697&amp;""","""&amp;E3697&amp;""","""&amp;F3697&amp;""","""&amp;G3697&amp;""","""&amp;H3697&amp;""","""&amp;I3697&amp;""","""&amp;J3697&amp;""","""&amp;K3697&amp;""""</f>
        <v>"Food Beverage and Tobacco Products","50000000","Nutritional supplements","50500000","Nutritional mineral supplements","50501600","Nutritional zinc supplement","50501613","Zinc Sulfate 20 mg Tablet","50501613.1","Other Pharma"</v>
      </c>
    </row>
    <row r="3698" spans="1:13" ht="13" customHeight="1">
      <c r="A3698" s="11" t="s">
        <v>55</v>
      </c>
      <c r="B3698" s="37" t="s">
        <v>56</v>
      </c>
      <c r="C3698" s="11" t="s">
        <v>8519</v>
      </c>
      <c r="D3698" s="37" t="s">
        <v>56</v>
      </c>
      <c r="E3698" s="11" t="s">
        <v>8519</v>
      </c>
      <c r="F3698" s="37" t="s">
        <v>56</v>
      </c>
      <c r="G3698" s="11" t="s">
        <v>8519</v>
      </c>
      <c r="H3698" s="37" t="s">
        <v>56</v>
      </c>
      <c r="I3698" s="11" t="s">
        <v>8519</v>
      </c>
      <c r="J3698" s="37" t="s">
        <v>8520</v>
      </c>
      <c r="K3698" s="11" t="s">
        <v>283</v>
      </c>
      <c r="L3698" s="5"/>
      <c r="M3698" s="16" t="str">
        <f>""""&amp;A3698&amp;""","""&amp;B3698&amp;""","""&amp;C3698&amp;""","""&amp;D3698&amp;""","""&amp;E3698&amp;""","""&amp;F3698&amp;""","""&amp;G3698&amp;""","""&amp;H3698&amp;""","""&amp;I3698&amp;""","""&amp;J3698&amp;""","""&amp;K3698&amp;""""</f>
        <v>"Drugs and Pharmaceutical Products","51000000","Other Drugs and Pharmaceutical Products","51000000","Other Drugs and Pharmaceutical Products","51000000","Other Drugs and Pharmaceutical Products","51000000","Other Drugs and Pharmaceutical Products","51000000.0","N/A"</v>
      </c>
    </row>
    <row r="3699" spans="1:13" ht="13" customHeight="1">
      <c r="A3699" s="11" t="s">
        <v>55</v>
      </c>
      <c r="B3699" s="37" t="s">
        <v>56</v>
      </c>
      <c r="C3699" s="11" t="s">
        <v>8519</v>
      </c>
      <c r="D3699" s="37" t="s">
        <v>56</v>
      </c>
      <c r="E3699" s="11" t="s">
        <v>8519</v>
      </c>
      <c r="F3699" s="37" t="s">
        <v>56</v>
      </c>
      <c r="G3699" s="11" t="s">
        <v>8519</v>
      </c>
      <c r="H3699" s="37" t="s">
        <v>56</v>
      </c>
      <c r="I3699" s="11" t="s">
        <v>8521</v>
      </c>
      <c r="J3699" s="37" t="s">
        <v>8522</v>
      </c>
      <c r="K3699" s="19" t="s">
        <v>527</v>
      </c>
      <c r="L3699" s="5"/>
      <c r="M3699" s="16" t="str">
        <f>""""&amp;A3699&amp;""","""&amp;B3699&amp;""","""&amp;C3699&amp;""","""&amp;D3699&amp;""","""&amp;E3699&amp;""","""&amp;F3699&amp;""","""&amp;G3699&amp;""","""&amp;H3699&amp;""","""&amp;I3699&amp;""","""&amp;J3699&amp;""","""&amp;K3699&amp;""""</f>
        <v>"Drugs and Pharmaceutical Products","51000000","Other Drugs and Pharmaceutical Products","51000000","Other Drugs and Pharmaceutical Products","51000000","Other Drugs and Pharmaceutical Products","51000000","Health Center Kit for Zambia, 1 Kit","51000000.1","Other Non-Pharma"</v>
      </c>
    </row>
    <row r="3700" spans="1:13" ht="13" customHeight="1">
      <c r="A3700" s="11" t="s">
        <v>55</v>
      </c>
      <c r="B3700" s="37" t="s">
        <v>56</v>
      </c>
      <c r="C3700" s="11" t="s">
        <v>8523</v>
      </c>
      <c r="D3700" s="37" t="s">
        <v>8524</v>
      </c>
      <c r="E3700" s="11" t="s">
        <v>8525</v>
      </c>
      <c r="F3700" s="37" t="s">
        <v>8524</v>
      </c>
      <c r="G3700" s="11" t="s">
        <v>8525</v>
      </c>
      <c r="H3700" s="37" t="s">
        <v>8524</v>
      </c>
      <c r="I3700" s="11" t="s">
        <v>8525</v>
      </c>
      <c r="J3700" s="37" t="s">
        <v>8526</v>
      </c>
      <c r="K3700" s="11" t="s">
        <v>283</v>
      </c>
      <c r="L3700" s="5"/>
      <c r="M3700" s="16" t="str">
        <f>""""&amp;A3700&amp;""","""&amp;B3700&amp;""","""&amp;C3700&amp;""","""&amp;D3700&amp;""","""&amp;E3700&amp;""","""&amp;F3700&amp;""","""&amp;G3700&amp;""","""&amp;H3700&amp;""","""&amp;I3700&amp;""","""&amp;J3700&amp;""","""&amp;K3700&amp;""""</f>
        <v>"Drugs and Pharmaceutical Products","51000000","Amebicides and trichomonacides and antiprotozoals","51100000","Other Amebicides and trichomonacides and antiprotozoals","51100000","Other Amebicides and trichomonacides and antiprotozoals","51100000","Other Amebicides and trichomonacides and antiprotozoals","51100000.0","N/A"</v>
      </c>
    </row>
    <row r="3701" spans="1:13" ht="13" customHeight="1">
      <c r="A3701" s="11" t="s">
        <v>55</v>
      </c>
      <c r="B3701" s="37" t="s">
        <v>56</v>
      </c>
      <c r="C3701" s="11" t="s">
        <v>8523</v>
      </c>
      <c r="D3701" s="37" t="s">
        <v>8524</v>
      </c>
      <c r="E3701" s="11" t="s">
        <v>8527</v>
      </c>
      <c r="F3701" s="37" t="s">
        <v>8528</v>
      </c>
      <c r="G3701" s="11" t="s">
        <v>8529</v>
      </c>
      <c r="H3701" s="37" t="s">
        <v>8528</v>
      </c>
      <c r="I3701" s="11" t="s">
        <v>8529</v>
      </c>
      <c r="J3701" s="37" t="s">
        <v>8530</v>
      </c>
      <c r="K3701" s="11" t="s">
        <v>283</v>
      </c>
      <c r="L3701" s="5"/>
      <c r="M3701" s="16" t="str">
        <f>""""&amp;A3701&amp;""","""&amp;B3701&amp;""","""&amp;C3701&amp;""","""&amp;D3701&amp;""","""&amp;E3701&amp;""","""&amp;F3701&amp;""","""&amp;G3701&amp;""","""&amp;H3701&amp;""","""&amp;I3701&amp;""","""&amp;J3701&amp;""","""&amp;K3701&amp;""""</f>
        <v>"Drugs and Pharmaceutical Products","51000000","Amebicides and trichomonacides and antiprotozoals","51100000","Antiprotozoals","51101900","Other Antiprotozoals","51101900","Other Antiprotozoals","51101900.0","N/A"</v>
      </c>
    </row>
    <row r="3702" spans="1:13" ht="13" customHeight="1">
      <c r="A3702" s="11" t="s">
        <v>55</v>
      </c>
      <c r="B3702" s="37" t="s">
        <v>56</v>
      </c>
      <c r="C3702" s="11" t="s">
        <v>8523</v>
      </c>
      <c r="D3702" s="37" t="s">
        <v>8524</v>
      </c>
      <c r="E3702" s="11" t="s">
        <v>8527</v>
      </c>
      <c r="F3702" s="37" t="s">
        <v>8528</v>
      </c>
      <c r="G3702" s="11" t="s">
        <v>8531</v>
      </c>
      <c r="H3702" s="37" t="s">
        <v>8532</v>
      </c>
      <c r="I3702" s="11" t="s">
        <v>8533</v>
      </c>
      <c r="J3702" s="37" t="s">
        <v>8534</v>
      </c>
      <c r="K3702" s="19" t="s">
        <v>8471</v>
      </c>
      <c r="L3702" s="5"/>
      <c r="M3702" s="16" t="str">
        <f>""""&amp;A3702&amp;""","""&amp;B3702&amp;""","""&amp;C3702&amp;""","""&amp;D3702&amp;""","""&amp;E3702&amp;""","""&amp;F3702&amp;""","""&amp;G3702&amp;""","""&amp;H3702&amp;""","""&amp;I3702&amp;""","""&amp;J3702&amp;""","""&amp;K3702&amp;""""</f>
        <v>"Drugs and Pharmaceutical Products","51000000","Amebicides and trichomonacides and antiprotozoals","51100000","Antiprotozoals","51101900","Primaquine","51101903","Other Primaquine","51101903.0","Other Pharma"</v>
      </c>
    </row>
    <row r="3703" spans="1:13" ht="13" customHeight="1">
      <c r="A3703" s="11" t="s">
        <v>55</v>
      </c>
      <c r="B3703" s="37">
        <v>51000000</v>
      </c>
      <c r="C3703" s="11" t="s">
        <v>8523</v>
      </c>
      <c r="D3703" s="37">
        <v>51100000</v>
      </c>
      <c r="E3703" s="11" t="s">
        <v>8527</v>
      </c>
      <c r="F3703" s="37">
        <v>51101900</v>
      </c>
      <c r="G3703" s="11" t="s">
        <v>8531</v>
      </c>
      <c r="H3703" s="37">
        <v>51101903</v>
      </c>
      <c r="I3703" s="11" t="s">
        <v>8535</v>
      </c>
      <c r="J3703" s="37" t="s">
        <v>8536</v>
      </c>
      <c r="K3703" s="11" t="s">
        <v>8471</v>
      </c>
      <c r="L3703" s="5"/>
      <c r="M3703" s="16" t="str">
        <f>""""&amp;A3703&amp;""","""&amp;B3703&amp;""","""&amp;C3703&amp;""","""&amp;D3703&amp;""","""&amp;E3703&amp;""","""&amp;F3703&amp;""","""&amp;G3703&amp;""","""&amp;H3703&amp;""","""&amp;I3703&amp;""","""&amp;J3703&amp;""","""&amp;K3703&amp;""""</f>
        <v>"Drugs and Pharmaceutical Products","51000000","Amebicides and trichomonacides and antiprotozoals","51100000","Antiprotozoals","51101900","Primaquine","51101903","Primaquine 15 mg Tablet","51101903.1","Other Pharma"</v>
      </c>
    </row>
    <row r="3704" spans="1:13" ht="13" customHeight="1">
      <c r="A3704" s="11" t="s">
        <v>55</v>
      </c>
      <c r="B3704" s="37">
        <v>51000000</v>
      </c>
      <c r="C3704" s="11" t="s">
        <v>8523</v>
      </c>
      <c r="D3704" s="37">
        <v>51100000</v>
      </c>
      <c r="E3704" s="11" t="s">
        <v>8527</v>
      </c>
      <c r="F3704" s="37">
        <v>51101900</v>
      </c>
      <c r="G3704" s="11" t="s">
        <v>8531</v>
      </c>
      <c r="H3704" s="37">
        <v>51101903</v>
      </c>
      <c r="I3704" s="11" t="s">
        <v>8537</v>
      </c>
      <c r="J3704" s="37" t="s">
        <v>8538</v>
      </c>
      <c r="K3704" s="11" t="s">
        <v>8471</v>
      </c>
      <c r="L3704" s="5"/>
      <c r="M3704" s="16" t="str">
        <f>""""&amp;A3704&amp;""","""&amp;B3704&amp;""","""&amp;C3704&amp;""","""&amp;D3704&amp;""","""&amp;E3704&amp;""","""&amp;F3704&amp;""","""&amp;G3704&amp;""","""&amp;H3704&amp;""","""&amp;I3704&amp;""","""&amp;J3704&amp;""","""&amp;K3704&amp;""""</f>
        <v>"Drugs and Pharmaceutical Products","51000000","Amebicides and trichomonacides and antiprotozoals","51100000","Antiprotozoals","51101900","Primaquine","51101903","Primaquine 7.5 mg Tablet","51101903.2","Other Pharma"</v>
      </c>
    </row>
    <row r="3705" spans="1:13" ht="13" customHeight="1">
      <c r="A3705" s="11" t="s">
        <v>55</v>
      </c>
      <c r="B3705" s="37" t="s">
        <v>56</v>
      </c>
      <c r="C3705" s="11" t="s">
        <v>8523</v>
      </c>
      <c r="D3705" s="37" t="s">
        <v>8524</v>
      </c>
      <c r="E3705" s="11" t="s">
        <v>8527</v>
      </c>
      <c r="F3705" s="37" t="s">
        <v>8528</v>
      </c>
      <c r="G3705" s="11" t="s">
        <v>8539</v>
      </c>
      <c r="H3705" s="37" t="s">
        <v>8540</v>
      </c>
      <c r="I3705" s="11" t="s">
        <v>8541</v>
      </c>
      <c r="J3705" s="37" t="s">
        <v>8542</v>
      </c>
      <c r="K3705" s="11" t="s">
        <v>8543</v>
      </c>
      <c r="L3705" s="5"/>
      <c r="M3705" s="16" t="str">
        <f>""""&amp;A3705&amp;""","""&amp;B3705&amp;""","""&amp;C3705&amp;""","""&amp;D3705&amp;""","""&amp;E3705&amp;""","""&amp;F3705&amp;""","""&amp;G3705&amp;""","""&amp;H3705&amp;""","""&amp;I3705&amp;""","""&amp;J3705&amp;""","""&amp;K3705&amp;""""</f>
        <v>"Drugs and Pharmaceutical Products","51000000","Amebicides and trichomonacides and antiprotozoals","51100000","Antiprotozoals","51101900","Quinine","51101904","Other Quinine","51101904.0","Severe Malaria Meds"</v>
      </c>
    </row>
    <row r="3706" spans="1:13" ht="13" customHeight="1">
      <c r="A3706" s="11" t="s">
        <v>55</v>
      </c>
      <c r="B3706" s="37">
        <v>51000000</v>
      </c>
      <c r="C3706" s="11" t="s">
        <v>8523</v>
      </c>
      <c r="D3706" s="37">
        <v>51100000</v>
      </c>
      <c r="E3706" s="11" t="s">
        <v>8527</v>
      </c>
      <c r="F3706" s="37">
        <v>51101900</v>
      </c>
      <c r="G3706" s="11" t="s">
        <v>8539</v>
      </c>
      <c r="H3706" s="37">
        <v>51101904</v>
      </c>
      <c r="I3706" s="11" t="s">
        <v>8544</v>
      </c>
      <c r="J3706" s="37" t="s">
        <v>8545</v>
      </c>
      <c r="K3706" s="11" t="s">
        <v>8543</v>
      </c>
      <c r="L3706" s="5" t="s">
        <v>8546</v>
      </c>
      <c r="M3706" s="16" t="str">
        <f>""""&amp;A3706&amp;""","""&amp;B3706&amp;""","""&amp;C3706&amp;""","""&amp;D3706&amp;""","""&amp;E3706&amp;""","""&amp;F3706&amp;""","""&amp;G3706&amp;""","""&amp;H3706&amp;""","""&amp;I3706&amp;""","""&amp;J3706&amp;""","""&amp;K3706&amp;""""</f>
        <v>"Drugs and Pharmaceutical Products","51000000","Amebicides and trichomonacides and antiprotozoals","51100000","Antiprotozoals","51101900","Quinine","51101904","Quinine Dihydrochloride 200 mg/2 mL Ampoule","51101904.1","Severe Malaria Meds"</v>
      </c>
    </row>
    <row r="3707" spans="1:13" ht="13" customHeight="1">
      <c r="A3707" s="11" t="s">
        <v>55</v>
      </c>
      <c r="B3707" s="37">
        <v>51000000</v>
      </c>
      <c r="C3707" s="11" t="s">
        <v>8523</v>
      </c>
      <c r="D3707" s="37">
        <v>51100000</v>
      </c>
      <c r="E3707" s="11" t="s">
        <v>8527</v>
      </c>
      <c r="F3707" s="37">
        <v>51101900</v>
      </c>
      <c r="G3707" s="11" t="s">
        <v>8539</v>
      </c>
      <c r="H3707" s="37">
        <v>51101904</v>
      </c>
      <c r="I3707" s="11" t="s">
        <v>8547</v>
      </c>
      <c r="J3707" s="37" t="s">
        <v>8548</v>
      </c>
      <c r="K3707" s="11" t="s">
        <v>8543</v>
      </c>
      <c r="L3707" s="5"/>
      <c r="M3707" s="16" t="str">
        <f>""""&amp;A3707&amp;""","""&amp;B3707&amp;""","""&amp;C3707&amp;""","""&amp;D3707&amp;""","""&amp;E3707&amp;""","""&amp;F3707&amp;""","""&amp;G3707&amp;""","""&amp;H3707&amp;""","""&amp;I3707&amp;""","""&amp;J3707&amp;""","""&amp;K3707&amp;""""</f>
        <v>"Drugs and Pharmaceutical Products","51000000","Amebicides and trichomonacides and antiprotozoals","51100000","Antiprotozoals","51101900","Quinine","51101904","Quinine Dihydrochloride 600 mg/2 mL Ampoule","51101904.2","Severe Malaria Meds"</v>
      </c>
    </row>
    <row r="3708" spans="1:13" ht="13" customHeight="1">
      <c r="A3708" s="11" t="s">
        <v>55</v>
      </c>
      <c r="B3708" s="37">
        <v>51000000</v>
      </c>
      <c r="C3708" s="11" t="s">
        <v>8523</v>
      </c>
      <c r="D3708" s="37">
        <v>51100000</v>
      </c>
      <c r="E3708" s="11" t="s">
        <v>8527</v>
      </c>
      <c r="F3708" s="37">
        <v>51101900</v>
      </c>
      <c r="G3708" s="11" t="s">
        <v>8539</v>
      </c>
      <c r="H3708" s="37">
        <v>51101904</v>
      </c>
      <c r="I3708" s="11" t="s">
        <v>8549</v>
      </c>
      <c r="J3708" s="37" t="s">
        <v>8550</v>
      </c>
      <c r="K3708" s="11" t="s">
        <v>8471</v>
      </c>
      <c r="L3708" s="5"/>
      <c r="M3708" s="16" t="str">
        <f>""""&amp;A3708&amp;""","""&amp;B3708&amp;""","""&amp;C3708&amp;""","""&amp;D3708&amp;""","""&amp;E3708&amp;""","""&amp;F3708&amp;""","""&amp;G3708&amp;""","""&amp;H3708&amp;""","""&amp;I3708&amp;""","""&amp;J3708&amp;""","""&amp;K3708&amp;""""</f>
        <v>"Drugs and Pharmaceutical Products","51000000","Amebicides and trichomonacides and antiprotozoals","51100000","Antiprotozoals","51101900","Quinine","51101904","Quinine Sulfate 200 mg Tablet","51101904.3","Other Pharma"</v>
      </c>
    </row>
    <row r="3709" spans="1:13" ht="13" customHeight="1">
      <c r="A3709" s="11" t="s">
        <v>55</v>
      </c>
      <c r="B3709" s="37">
        <v>51000000</v>
      </c>
      <c r="C3709" s="11" t="s">
        <v>8523</v>
      </c>
      <c r="D3709" s="37">
        <v>51100000</v>
      </c>
      <c r="E3709" s="11" t="s">
        <v>8527</v>
      </c>
      <c r="F3709" s="37">
        <v>51101900</v>
      </c>
      <c r="G3709" s="11" t="s">
        <v>8539</v>
      </c>
      <c r="H3709" s="37">
        <v>51101904</v>
      </c>
      <c r="I3709" s="11" t="s">
        <v>8551</v>
      </c>
      <c r="J3709" s="37" t="s">
        <v>8552</v>
      </c>
      <c r="K3709" s="11" t="s">
        <v>8471</v>
      </c>
      <c r="L3709" s="5"/>
      <c r="M3709" s="16" t="str">
        <f>""""&amp;A3709&amp;""","""&amp;B3709&amp;""","""&amp;C3709&amp;""","""&amp;D3709&amp;""","""&amp;E3709&amp;""","""&amp;F3709&amp;""","""&amp;G3709&amp;""","""&amp;H3709&amp;""","""&amp;I3709&amp;""","""&amp;J3709&amp;""","""&amp;K3709&amp;""""</f>
        <v>"Drugs and Pharmaceutical Products","51000000","Amebicides and trichomonacides and antiprotozoals","51100000","Antiprotozoals","51101900","Quinine","51101904","Quinine Sulfate 300 mg Tablet","51101904.4","Other Pharma"</v>
      </c>
    </row>
    <row r="3710" spans="1:13" ht="13" customHeight="1">
      <c r="A3710" s="11" t="s">
        <v>55</v>
      </c>
      <c r="B3710" s="37">
        <v>51000000</v>
      </c>
      <c r="C3710" s="11" t="s">
        <v>8523</v>
      </c>
      <c r="D3710" s="37">
        <v>51100000</v>
      </c>
      <c r="E3710" s="11" t="s">
        <v>8527</v>
      </c>
      <c r="F3710" s="37">
        <v>51101900</v>
      </c>
      <c r="G3710" s="11" t="s">
        <v>8539</v>
      </c>
      <c r="H3710" s="37">
        <v>51101904</v>
      </c>
      <c r="I3710" s="11" t="s">
        <v>8553</v>
      </c>
      <c r="J3710" s="37" t="s">
        <v>8554</v>
      </c>
      <c r="K3710" s="11" t="s">
        <v>8543</v>
      </c>
      <c r="L3710" s="5"/>
      <c r="M3710" s="16" t="str">
        <f>""""&amp;A3710&amp;""","""&amp;B3710&amp;""","""&amp;C3710&amp;""","""&amp;D3710&amp;""","""&amp;E3710&amp;""","""&amp;F3710&amp;""","""&amp;G3710&amp;""","""&amp;H3710&amp;""","""&amp;I3710&amp;""","""&amp;J3710&amp;""","""&amp;K3710&amp;""""</f>
        <v>"Drugs and Pharmaceutical Products","51000000","Amebicides and trichomonacides and antiprotozoals","51100000","Antiprotozoals","51101900","Quinine","51101904","Quinine-Resorcine Dihydrochloride 200 mg/2 mL Ampoule","51101904.5","Severe Malaria Meds"</v>
      </c>
    </row>
    <row r="3711" spans="1:13" ht="13" customHeight="1">
      <c r="A3711" s="11" t="s">
        <v>55</v>
      </c>
      <c r="B3711" s="37">
        <v>51000000</v>
      </c>
      <c r="C3711" s="11" t="s">
        <v>8523</v>
      </c>
      <c r="D3711" s="37">
        <v>51100000</v>
      </c>
      <c r="E3711" s="11" t="s">
        <v>8527</v>
      </c>
      <c r="F3711" s="37">
        <v>51101900</v>
      </c>
      <c r="G3711" s="11" t="s">
        <v>8539</v>
      </c>
      <c r="H3711" s="37">
        <v>51101904</v>
      </c>
      <c r="I3711" s="11" t="s">
        <v>8555</v>
      </c>
      <c r="J3711" s="37" t="s">
        <v>8556</v>
      </c>
      <c r="K3711" s="11" t="s">
        <v>8543</v>
      </c>
      <c r="L3711" s="5"/>
      <c r="M3711" s="16" t="str">
        <f>""""&amp;A3711&amp;""","""&amp;B3711&amp;""","""&amp;C3711&amp;""","""&amp;D3711&amp;""","""&amp;E3711&amp;""","""&amp;F3711&amp;""","""&amp;G3711&amp;""","""&amp;H3711&amp;""","""&amp;I3711&amp;""","""&amp;J3711&amp;""","""&amp;K3711&amp;""""</f>
        <v>"Drugs and Pharmaceutical Products","51000000","Amebicides and trichomonacides and antiprotozoals","51100000","Antiprotozoals","51101900","Quinine","51101904","Quinine-Resorcine Dihydrochloride 400 mg/4 mL Ampoule","51101904.6","Severe Malaria Meds"</v>
      </c>
    </row>
    <row r="3712" spans="1:13" ht="13" customHeight="1">
      <c r="A3712" s="11" t="s">
        <v>55</v>
      </c>
      <c r="B3712" s="37" t="str">
        <f>LEFT(H3712,2)&amp;"000000"</f>
        <v>51000000</v>
      </c>
      <c r="C3712" s="11" t="s">
        <v>8523</v>
      </c>
      <c r="D3712" s="37" t="str">
        <f>LEFT(H3712,4)&amp;"0000"</f>
        <v>51100000</v>
      </c>
      <c r="E3712" s="11" t="s">
        <v>8527</v>
      </c>
      <c r="F3712" s="37" t="str">
        <f>LEFT(H3712,6)&amp;"00"</f>
        <v>51101900</v>
      </c>
      <c r="G3712" s="11" t="s">
        <v>8539</v>
      </c>
      <c r="H3712" s="37" t="s">
        <v>8540</v>
      </c>
      <c r="I3712" s="11" t="s">
        <v>8557</v>
      </c>
      <c r="J3712" s="37" t="s">
        <v>8558</v>
      </c>
      <c r="K3712" s="19" t="s">
        <v>8471</v>
      </c>
      <c r="L3712" s="5"/>
      <c r="M3712" s="16" t="str">
        <f>""""&amp;A3712&amp;""","""&amp;B3712&amp;""","""&amp;C3712&amp;""","""&amp;D3712&amp;""","""&amp;E3712&amp;""","""&amp;F3712&amp;""","""&amp;G3712&amp;""","""&amp;H3712&amp;""","""&amp;I3712&amp;""","""&amp;J3712&amp;""","""&amp;K3712&amp;""""</f>
        <v>"Drugs and Pharmaceutical Products","51000000","Amebicides and trichomonacides and antiprotozoals","51100000","Antiprotozoals","51101900","Quinine","51101904","Quinine Sulfate 300 mg Film-Coated Tablet","51101904.7","Other Pharma"</v>
      </c>
    </row>
    <row r="3713" spans="1:13" ht="13" customHeight="1">
      <c r="A3713" s="11" t="s">
        <v>55</v>
      </c>
      <c r="B3713" s="37" t="s">
        <v>56</v>
      </c>
      <c r="C3713" s="11" t="s">
        <v>8523</v>
      </c>
      <c r="D3713" s="37" t="s">
        <v>8524</v>
      </c>
      <c r="E3713" s="11" t="s">
        <v>8527</v>
      </c>
      <c r="F3713" s="37" t="s">
        <v>8528</v>
      </c>
      <c r="G3713" s="11" t="s">
        <v>8559</v>
      </c>
      <c r="H3713" s="37" t="s">
        <v>8560</v>
      </c>
      <c r="I3713" s="11" t="s">
        <v>8561</v>
      </c>
      <c r="J3713" s="37" t="s">
        <v>8562</v>
      </c>
      <c r="K3713" s="11" t="s">
        <v>8471</v>
      </c>
      <c r="L3713" s="5"/>
      <c r="M3713" s="16" t="str">
        <f>""""&amp;A3713&amp;""","""&amp;B3713&amp;""","""&amp;C3713&amp;""","""&amp;D3713&amp;""","""&amp;E3713&amp;""","""&amp;F3713&amp;""","""&amp;G3713&amp;""","""&amp;H3713&amp;""","""&amp;I3713&amp;""","""&amp;J3713&amp;""","""&amp;K3713&amp;""""</f>
        <v>"Drugs and Pharmaceutical Products","51000000","Amebicides and trichomonacides and antiprotozoals","51100000","Antiprotozoals","51101900","Chloroquine","51101905","Other Chloroquine","51101905.0","Other Pharma"</v>
      </c>
    </row>
    <row r="3714" spans="1:13" ht="13" customHeight="1">
      <c r="A3714" s="11" t="s">
        <v>55</v>
      </c>
      <c r="B3714" s="37">
        <v>51000000</v>
      </c>
      <c r="C3714" s="11" t="s">
        <v>8523</v>
      </c>
      <c r="D3714" s="37">
        <v>51100000</v>
      </c>
      <c r="E3714" s="11" t="s">
        <v>8527</v>
      </c>
      <c r="F3714" s="37">
        <v>51101900</v>
      </c>
      <c r="G3714" s="11" t="s">
        <v>8559</v>
      </c>
      <c r="H3714" s="37">
        <v>51101905</v>
      </c>
      <c r="I3714" s="11" t="s">
        <v>8563</v>
      </c>
      <c r="J3714" s="37" t="s">
        <v>8564</v>
      </c>
      <c r="K3714" s="11" t="s">
        <v>8471</v>
      </c>
      <c r="L3714" s="5"/>
      <c r="M3714" s="16" t="str">
        <f>""""&amp;A3714&amp;""","""&amp;B3714&amp;""","""&amp;C3714&amp;""","""&amp;D3714&amp;""","""&amp;E3714&amp;""","""&amp;F3714&amp;""","""&amp;G3714&amp;""","""&amp;H3714&amp;""","""&amp;I3714&amp;""","""&amp;J3714&amp;""","""&amp;K3714&amp;""""</f>
        <v>"Drugs and Pharmaceutical Products","51000000","Amebicides and trichomonacides and antiprotozoals","51100000","Antiprotozoals","51101900","Chloroquine","51101905","Chloroquine Phosphate 250 mg (150 mg base) Tablet","51101905.1","Other Pharma"</v>
      </c>
    </row>
    <row r="3715" spans="1:13" ht="13" customHeight="1">
      <c r="A3715" s="11" t="s">
        <v>55</v>
      </c>
      <c r="B3715" s="37">
        <v>51000000</v>
      </c>
      <c r="C3715" s="11" t="s">
        <v>8523</v>
      </c>
      <c r="D3715" s="37">
        <v>51100000</v>
      </c>
      <c r="E3715" s="11" t="s">
        <v>8527</v>
      </c>
      <c r="F3715" s="37">
        <v>51101900</v>
      </c>
      <c r="G3715" s="11" t="s">
        <v>8559</v>
      </c>
      <c r="H3715" s="37">
        <v>51101905</v>
      </c>
      <c r="I3715" s="11" t="s">
        <v>8565</v>
      </c>
      <c r="J3715" s="37" t="s">
        <v>8566</v>
      </c>
      <c r="K3715" s="11" t="s">
        <v>8471</v>
      </c>
      <c r="L3715" s="5" t="s">
        <v>8546</v>
      </c>
      <c r="M3715" s="16" t="str">
        <f>""""&amp;A3715&amp;""","""&amp;B3715&amp;""","""&amp;C3715&amp;""","""&amp;D3715&amp;""","""&amp;E3715&amp;""","""&amp;F3715&amp;""","""&amp;G3715&amp;""","""&amp;H3715&amp;""","""&amp;I3715&amp;""","""&amp;J3715&amp;""","""&amp;K3715&amp;""""</f>
        <v>"Drugs and Pharmaceutical Products","51000000","Amebicides and trichomonacides and antiprotozoals","51100000","Antiprotozoals","51101900","Chloroquine","51101905","Chloroquine 50 mg/5 mL Solution","51101905.2","Other Pharma"</v>
      </c>
    </row>
    <row r="3716" spans="1:13" ht="13" customHeight="1">
      <c r="A3716" s="14" t="s">
        <v>55</v>
      </c>
      <c r="B3716" s="42" t="s">
        <v>56</v>
      </c>
      <c r="C3716" s="14" t="s">
        <v>8523</v>
      </c>
      <c r="D3716" s="42" t="s">
        <v>8524</v>
      </c>
      <c r="E3716" s="14" t="s">
        <v>8527</v>
      </c>
      <c r="F3716" s="42" t="s">
        <v>8528</v>
      </c>
      <c r="G3716" s="14" t="s">
        <v>8559</v>
      </c>
      <c r="H3716" s="42" t="s">
        <v>8560</v>
      </c>
      <c r="I3716" s="14" t="s">
        <v>8567</v>
      </c>
      <c r="J3716" s="37" t="s">
        <v>8568</v>
      </c>
      <c r="K3716" s="14" t="s">
        <v>8471</v>
      </c>
      <c r="L3716" s="5"/>
      <c r="M3716" s="16" t="str">
        <f>""""&amp;A3716&amp;""","""&amp;B3716&amp;""","""&amp;C3716&amp;""","""&amp;D3716&amp;""","""&amp;E3716&amp;""","""&amp;F3716&amp;""","""&amp;G3716&amp;""","""&amp;H3716&amp;""","""&amp;I3716&amp;""","""&amp;J3716&amp;""","""&amp;K3716&amp;""""</f>
        <v>"Drugs and Pharmaceutical Products","51000000","Amebicides and trichomonacides and antiprotozoals","51100000","Antiprotozoals","51101900","Chloroquine","51101905","Chloroquine Phosphate 50 mg/5 mL Syrup","51101905.3","Other Pharma"</v>
      </c>
    </row>
    <row r="3717" spans="1:13" ht="13" customHeight="1">
      <c r="A3717" s="11" t="s">
        <v>55</v>
      </c>
      <c r="B3717" s="37" t="s">
        <v>56</v>
      </c>
      <c r="C3717" s="11" t="s">
        <v>8523</v>
      </c>
      <c r="D3717" s="37" t="s">
        <v>8524</v>
      </c>
      <c r="E3717" s="11" t="s">
        <v>8527</v>
      </c>
      <c r="F3717" s="37" t="s">
        <v>8528</v>
      </c>
      <c r="G3717" s="11" t="s">
        <v>8569</v>
      </c>
      <c r="H3717" s="37" t="s">
        <v>8570</v>
      </c>
      <c r="I3717" s="11" t="s">
        <v>8571</v>
      </c>
      <c r="J3717" s="37" t="s">
        <v>8572</v>
      </c>
      <c r="K3717" s="11" t="s">
        <v>8543</v>
      </c>
      <c r="L3717" s="5"/>
      <c r="M3717" s="16" t="str">
        <f>""""&amp;A3717&amp;""","""&amp;B3717&amp;""","""&amp;C3717&amp;""","""&amp;D3717&amp;""","""&amp;E3717&amp;""","""&amp;F3717&amp;""","""&amp;G3717&amp;""","""&amp;H3717&amp;""","""&amp;I3717&amp;""","""&amp;J3717&amp;""","""&amp;K3717&amp;""""</f>
        <v>"Drugs and Pharmaceutical Products","51000000","Amebicides and trichomonacides and antiprotozoals","51100000","Antiprotozoals","51101900","Artemether","51101908","Other Artemether","51101908.0","Severe Malaria Meds"</v>
      </c>
    </row>
    <row r="3718" spans="1:13" ht="13" customHeight="1">
      <c r="A3718" s="11" t="s">
        <v>55</v>
      </c>
      <c r="B3718" s="37">
        <v>51000000</v>
      </c>
      <c r="C3718" s="11" t="s">
        <v>8523</v>
      </c>
      <c r="D3718" s="37">
        <v>51100000</v>
      </c>
      <c r="E3718" s="11" t="s">
        <v>8527</v>
      </c>
      <c r="F3718" s="37">
        <v>51101900</v>
      </c>
      <c r="G3718" s="11" t="s">
        <v>8569</v>
      </c>
      <c r="H3718" s="37">
        <v>51101908</v>
      </c>
      <c r="I3718" s="11" t="s">
        <v>8573</v>
      </c>
      <c r="J3718" s="37" t="s">
        <v>8574</v>
      </c>
      <c r="K3718" s="11" t="s">
        <v>8543</v>
      </c>
      <c r="L3718" s="5" t="s">
        <v>8546</v>
      </c>
      <c r="M3718" s="16" t="str">
        <f>""""&amp;A3718&amp;""","""&amp;B3718&amp;""","""&amp;C3718&amp;""","""&amp;D3718&amp;""","""&amp;E3718&amp;""","""&amp;F3718&amp;""","""&amp;G3718&amp;""","""&amp;H3718&amp;""","""&amp;I3718&amp;""","""&amp;J3718&amp;""","""&amp;K3718&amp;""""</f>
        <v>"Drugs and Pharmaceutical Products","51000000","Amebicides and trichomonacides and antiprotozoals","51100000","Antiprotozoals","51101900","Artemether","51101908","Artemether 20 mg/mL Ampoule","51101908.1","Severe Malaria Meds"</v>
      </c>
    </row>
    <row r="3719" spans="1:13" ht="13" customHeight="1">
      <c r="A3719" s="11" t="s">
        <v>55</v>
      </c>
      <c r="B3719" s="37">
        <v>51000000</v>
      </c>
      <c r="C3719" s="11" t="s">
        <v>8523</v>
      </c>
      <c r="D3719" s="37">
        <v>51100000</v>
      </c>
      <c r="E3719" s="11" t="s">
        <v>8527</v>
      </c>
      <c r="F3719" s="37">
        <v>51101900</v>
      </c>
      <c r="G3719" s="11" t="s">
        <v>8569</v>
      </c>
      <c r="H3719" s="37">
        <v>51101908</v>
      </c>
      <c r="I3719" s="11" t="s">
        <v>8575</v>
      </c>
      <c r="J3719" s="37" t="s">
        <v>8576</v>
      </c>
      <c r="K3719" s="11" t="s">
        <v>8543</v>
      </c>
      <c r="L3719" s="5" t="s">
        <v>2728</v>
      </c>
      <c r="M3719" s="16" t="str">
        <f>""""&amp;A3719&amp;""","""&amp;B3719&amp;""","""&amp;C3719&amp;""","""&amp;D3719&amp;""","""&amp;E3719&amp;""","""&amp;F3719&amp;""","""&amp;G3719&amp;""","""&amp;H3719&amp;""","""&amp;I3719&amp;""","""&amp;J3719&amp;""","""&amp;K3719&amp;""""</f>
        <v>"Drugs and Pharmaceutical Products","51000000","Amebicides and trichomonacides and antiprotozoals","51100000","Antiprotozoals","51101900","Artemether","51101908","Artemether 40 mg/mL Ampoule","51101908.2","Severe Malaria Meds"</v>
      </c>
    </row>
    <row r="3720" spans="1:13" ht="13" customHeight="1">
      <c r="A3720" s="11" t="s">
        <v>55</v>
      </c>
      <c r="B3720" s="37">
        <v>51000000</v>
      </c>
      <c r="C3720" s="11" t="s">
        <v>8523</v>
      </c>
      <c r="D3720" s="37">
        <v>51100000</v>
      </c>
      <c r="E3720" s="11" t="s">
        <v>8527</v>
      </c>
      <c r="F3720" s="37">
        <v>51101900</v>
      </c>
      <c r="G3720" s="11" t="s">
        <v>8569</v>
      </c>
      <c r="H3720" s="37">
        <v>51101908</v>
      </c>
      <c r="I3720" s="11" t="s">
        <v>8577</v>
      </c>
      <c r="J3720" s="37" t="s">
        <v>8578</v>
      </c>
      <c r="K3720" s="11" t="s">
        <v>8543</v>
      </c>
      <c r="L3720" s="5" t="s">
        <v>2728</v>
      </c>
      <c r="M3720" s="16" t="str">
        <f>""""&amp;A3720&amp;""","""&amp;B3720&amp;""","""&amp;C3720&amp;""","""&amp;D3720&amp;""","""&amp;E3720&amp;""","""&amp;F3720&amp;""","""&amp;G3720&amp;""","""&amp;H3720&amp;""","""&amp;I3720&amp;""","""&amp;J3720&amp;""","""&amp;K3720&amp;""""</f>
        <v>"Drugs and Pharmaceutical Products","51000000","Amebicides and trichomonacides and antiprotozoals","51100000","Antiprotozoals","51101900","Artemether","51101908","Artemether 80 mg/mL Ampoule","51101908.3","Severe Malaria Meds"</v>
      </c>
    </row>
    <row r="3721" spans="1:13" ht="13" customHeight="1">
      <c r="A3721" s="11" t="s">
        <v>55</v>
      </c>
      <c r="B3721" s="37" t="s">
        <v>56</v>
      </c>
      <c r="C3721" s="11" t="s">
        <v>8523</v>
      </c>
      <c r="D3721" s="37" t="s">
        <v>8524</v>
      </c>
      <c r="E3721" s="11" t="s">
        <v>8527</v>
      </c>
      <c r="F3721" s="37" t="s">
        <v>8528</v>
      </c>
      <c r="G3721" s="11" t="s">
        <v>8579</v>
      </c>
      <c r="H3721" s="37" t="s">
        <v>8580</v>
      </c>
      <c r="I3721" s="11" t="s">
        <v>8581</v>
      </c>
      <c r="J3721" s="37" t="s">
        <v>8582</v>
      </c>
      <c r="K3721" s="11" t="s">
        <v>8471</v>
      </c>
      <c r="L3721" s="5"/>
      <c r="M3721" s="16" t="str">
        <f>""""&amp;A3721&amp;""","""&amp;B3721&amp;""","""&amp;C3721&amp;""","""&amp;D3721&amp;""","""&amp;E3721&amp;""","""&amp;F3721&amp;""","""&amp;G3721&amp;""","""&amp;H3721&amp;""","""&amp;I3721&amp;""","""&amp;J3721&amp;""","""&amp;K3721&amp;""""</f>
        <v>"Drugs and Pharmaceutical Products","51000000","Amebicides and trichomonacides and antiprotozoals","51100000","Antiprotozoals","51101900","Amodiaquine","51101913","Other Amodiaquine","51101913.0","Other Pharma"</v>
      </c>
    </row>
    <row r="3722" spans="1:13" ht="13" customHeight="1">
      <c r="A3722" s="11" t="s">
        <v>55</v>
      </c>
      <c r="B3722" s="37">
        <v>51000000</v>
      </c>
      <c r="C3722" s="11" t="s">
        <v>8523</v>
      </c>
      <c r="D3722" s="37">
        <v>51100000</v>
      </c>
      <c r="E3722" s="11" t="s">
        <v>8527</v>
      </c>
      <c r="F3722" s="37">
        <v>51101900</v>
      </c>
      <c r="G3722" s="11" t="s">
        <v>8579</v>
      </c>
      <c r="H3722" s="37">
        <v>51101913</v>
      </c>
      <c r="I3722" s="11" t="s">
        <v>8583</v>
      </c>
      <c r="J3722" s="37" t="s">
        <v>8584</v>
      </c>
      <c r="K3722" s="11" t="s">
        <v>8471</v>
      </c>
      <c r="L3722" s="5" t="s">
        <v>2728</v>
      </c>
      <c r="M3722" s="16" t="str">
        <f>""""&amp;A3722&amp;""","""&amp;B3722&amp;""","""&amp;C3722&amp;""","""&amp;D3722&amp;""","""&amp;E3722&amp;""","""&amp;F3722&amp;""","""&amp;G3722&amp;""","""&amp;H3722&amp;""","""&amp;I3722&amp;""","""&amp;J3722&amp;""","""&amp;K3722&amp;""""</f>
        <v>"Drugs and Pharmaceutical Products","51000000","Amebicides and trichomonacides and antiprotozoals","51100000","Antiprotozoals","51101900","Amodiaquine","51101913","Amodiaquine 150 mg Tablet","51101913.1","Other Pharma"</v>
      </c>
    </row>
    <row r="3723" spans="1:13" ht="13" customHeight="1">
      <c r="A3723" s="11" t="s">
        <v>55</v>
      </c>
      <c r="B3723" s="37" t="s">
        <v>56</v>
      </c>
      <c r="C3723" s="11" t="s">
        <v>8523</v>
      </c>
      <c r="D3723" s="37" t="s">
        <v>8524</v>
      </c>
      <c r="E3723" s="11" t="s">
        <v>8527</v>
      </c>
      <c r="F3723" s="37" t="s">
        <v>8528</v>
      </c>
      <c r="G3723" s="11" t="s">
        <v>8585</v>
      </c>
      <c r="H3723" s="37" t="s">
        <v>8586</v>
      </c>
      <c r="I3723" s="11" t="s">
        <v>8587</v>
      </c>
      <c r="J3723" s="37" t="s">
        <v>8588</v>
      </c>
      <c r="K3723" s="11" t="s">
        <v>8543</v>
      </c>
      <c r="L3723" s="5"/>
      <c r="M3723" s="16" t="str">
        <f>""""&amp;A3723&amp;""","""&amp;B3723&amp;""","""&amp;C3723&amp;""","""&amp;D3723&amp;""","""&amp;E3723&amp;""","""&amp;F3723&amp;""","""&amp;G3723&amp;""","""&amp;H3723&amp;""","""&amp;I3723&amp;""","""&amp;J3723&amp;""","""&amp;K3723&amp;""""</f>
        <v>"Drugs and Pharmaceutical Products","51000000","Amebicides and trichomonacides and antiprotozoals","51100000","Antiprotozoals","51101900","Artesunate","51101914","Other Artesunate","51101914.0","Severe Malaria Meds"</v>
      </c>
    </row>
    <row r="3724" spans="1:13" ht="13" customHeight="1">
      <c r="A3724" s="11" t="s">
        <v>55</v>
      </c>
      <c r="B3724" s="37">
        <v>51000000</v>
      </c>
      <c r="C3724" s="11" t="s">
        <v>8523</v>
      </c>
      <c r="D3724" s="37">
        <v>51100000</v>
      </c>
      <c r="E3724" s="11" t="s">
        <v>8527</v>
      </c>
      <c r="F3724" s="37">
        <v>51101900</v>
      </c>
      <c r="G3724" s="11" t="s">
        <v>8585</v>
      </c>
      <c r="H3724" s="37">
        <v>51101914</v>
      </c>
      <c r="I3724" s="11" t="s">
        <v>8589</v>
      </c>
      <c r="J3724" s="37" t="s">
        <v>8590</v>
      </c>
      <c r="K3724" s="11" t="s">
        <v>8543</v>
      </c>
      <c r="L3724" s="5"/>
      <c r="M3724" s="16" t="str">
        <f>""""&amp;A3724&amp;""","""&amp;B3724&amp;""","""&amp;C3724&amp;""","""&amp;D3724&amp;""","""&amp;E3724&amp;""","""&amp;F3724&amp;""","""&amp;G3724&amp;""","""&amp;H3724&amp;""","""&amp;I3724&amp;""","""&amp;J3724&amp;""","""&amp;K3724&amp;""""</f>
        <v>"Drugs and Pharmaceutical Products","51000000","Amebicides and trichomonacides and antiprotozoals","51100000","Antiprotozoals","51101900","Artesunate","51101914","Artesunate (w/ 2 Solvents) 60 mg Vial","51101914.1","Severe Malaria Meds"</v>
      </c>
    </row>
    <row r="3725" spans="1:13" ht="13" customHeight="1">
      <c r="A3725" s="11" t="s">
        <v>55</v>
      </c>
      <c r="B3725" s="37">
        <v>51000000</v>
      </c>
      <c r="C3725" s="11" t="s">
        <v>8523</v>
      </c>
      <c r="D3725" s="37">
        <v>51100000</v>
      </c>
      <c r="E3725" s="11" t="s">
        <v>8527</v>
      </c>
      <c r="F3725" s="37">
        <v>51101900</v>
      </c>
      <c r="G3725" s="11" t="s">
        <v>8585</v>
      </c>
      <c r="H3725" s="37">
        <v>51101914</v>
      </c>
      <c r="I3725" s="11" t="s">
        <v>8591</v>
      </c>
      <c r="J3725" s="37" t="s">
        <v>8592</v>
      </c>
      <c r="K3725" s="11" t="s">
        <v>8543</v>
      </c>
      <c r="L3725" s="5"/>
      <c r="M3725" s="16" t="str">
        <f>""""&amp;A3725&amp;""","""&amp;B3725&amp;""","""&amp;C3725&amp;""","""&amp;D3725&amp;""","""&amp;E3725&amp;""","""&amp;F3725&amp;""","""&amp;G3725&amp;""","""&amp;H3725&amp;""","""&amp;I3725&amp;""","""&amp;J3725&amp;""","""&amp;K3725&amp;""""</f>
        <v>"Drugs and Pharmaceutical Products","51000000","Amebicides and trichomonacides and antiprotozoals","51100000","Antiprotozoals","51101900","Artesunate","51101914","Artesunate 100 mg Suppository","51101914.2","Severe Malaria Meds"</v>
      </c>
    </row>
    <row r="3726" spans="1:13" ht="13" customHeight="1">
      <c r="A3726" s="11" t="s">
        <v>55</v>
      </c>
      <c r="B3726" s="37">
        <v>51000000</v>
      </c>
      <c r="C3726" s="11" t="s">
        <v>8523</v>
      </c>
      <c r="D3726" s="37">
        <v>51100000</v>
      </c>
      <c r="E3726" s="11" t="s">
        <v>8527</v>
      </c>
      <c r="F3726" s="37">
        <v>51101900</v>
      </c>
      <c r="G3726" s="11" t="s">
        <v>8585</v>
      </c>
      <c r="H3726" s="37">
        <v>51101914</v>
      </c>
      <c r="I3726" s="11" t="s">
        <v>8593</v>
      </c>
      <c r="J3726" s="37" t="s">
        <v>8594</v>
      </c>
      <c r="K3726" s="11" t="s">
        <v>8543</v>
      </c>
      <c r="L3726" s="5"/>
      <c r="M3726" s="16" t="str">
        <f>""""&amp;A3726&amp;""","""&amp;B3726&amp;""","""&amp;C3726&amp;""","""&amp;D3726&amp;""","""&amp;E3726&amp;""","""&amp;F3726&amp;""","""&amp;G3726&amp;""","""&amp;H3726&amp;""","""&amp;I3726&amp;""","""&amp;J3726&amp;""","""&amp;K3726&amp;""""</f>
        <v>"Drugs and Pharmaceutical Products","51000000","Amebicides and trichomonacides and antiprotozoals","51100000","Antiprotozoals","51101900","Artesunate","51101914","Artesunate 200 mg Suppository","51101914.3","Severe Malaria Meds"</v>
      </c>
    </row>
    <row r="3727" spans="1:13" ht="13" customHeight="1">
      <c r="A3727" s="11" t="s">
        <v>55</v>
      </c>
      <c r="B3727" s="37">
        <v>51000000</v>
      </c>
      <c r="C3727" s="11" t="s">
        <v>8523</v>
      </c>
      <c r="D3727" s="37">
        <v>51100000</v>
      </c>
      <c r="E3727" s="11" t="s">
        <v>8527</v>
      </c>
      <c r="F3727" s="37">
        <v>51101900</v>
      </c>
      <c r="G3727" s="11" t="s">
        <v>8585</v>
      </c>
      <c r="H3727" s="37">
        <v>51101914</v>
      </c>
      <c r="I3727" s="11" t="s">
        <v>8595</v>
      </c>
      <c r="J3727" s="37" t="s">
        <v>8596</v>
      </c>
      <c r="K3727" s="11" t="s">
        <v>8543</v>
      </c>
      <c r="L3727" s="5"/>
      <c r="M3727" s="16" t="str">
        <f>""""&amp;A3727&amp;""","""&amp;B3727&amp;""","""&amp;C3727&amp;""","""&amp;D3727&amp;""","""&amp;E3727&amp;""","""&amp;F3727&amp;""","""&amp;G3727&amp;""","""&amp;H3727&amp;""","""&amp;I3727&amp;""","""&amp;J3727&amp;""","""&amp;K3727&amp;""""</f>
        <v>"Drugs and Pharmaceutical Products","51000000","Amebicides and trichomonacides and antiprotozoals","51100000","Antiprotozoals","51101900","Artesunate","51101914","Artesunate 50 mg Suppository","51101914.4","Severe Malaria Meds"</v>
      </c>
    </row>
    <row r="3728" spans="1:13" ht="13" customHeight="1">
      <c r="A3728" s="11" t="s">
        <v>55</v>
      </c>
      <c r="B3728" s="37">
        <v>51000000</v>
      </c>
      <c r="C3728" s="11" t="s">
        <v>8523</v>
      </c>
      <c r="D3728" s="37">
        <v>51100000</v>
      </c>
      <c r="E3728" s="11" t="s">
        <v>8527</v>
      </c>
      <c r="F3728" s="37">
        <v>51101900</v>
      </c>
      <c r="G3728" s="11" t="s">
        <v>8585</v>
      </c>
      <c r="H3728" s="37">
        <v>51101914</v>
      </c>
      <c r="I3728" s="11" t="s">
        <v>8597</v>
      </c>
      <c r="J3728" s="37" t="s">
        <v>8598</v>
      </c>
      <c r="K3728" s="11" t="s">
        <v>8543</v>
      </c>
      <c r="L3728" s="5"/>
      <c r="M3728" s="16" t="str">
        <f>""""&amp;A3728&amp;""","""&amp;B3728&amp;""","""&amp;C3728&amp;""","""&amp;D3728&amp;""","""&amp;E3728&amp;""","""&amp;F3728&amp;""","""&amp;G3728&amp;""","""&amp;H3728&amp;""","""&amp;I3728&amp;""","""&amp;J3728&amp;""","""&amp;K3728&amp;""""</f>
        <v>"Drugs and Pharmaceutical Products","51000000","Amebicides and trichomonacides and antiprotozoals","51100000","Antiprotozoals","51101900","Artesunate","51101914","Artesunate (w/ 1 Amp NaHCO3 5% + 1 Amp NaCl 0.9%) 120 mg Vial","51101914.5","Severe Malaria Meds"</v>
      </c>
    </row>
    <row r="3729" spans="1:13" ht="13" customHeight="1">
      <c r="A3729" s="11" t="s">
        <v>55</v>
      </c>
      <c r="B3729" s="37" t="str">
        <f>LEFT(H3729,2)&amp;"000000"</f>
        <v>51000000</v>
      </c>
      <c r="C3729" s="11" t="s">
        <v>8523</v>
      </c>
      <c r="D3729" s="37" t="str">
        <f>LEFT(H3729,4)&amp;"0000"</f>
        <v>51100000</v>
      </c>
      <c r="E3729" s="11" t="s">
        <v>8527</v>
      </c>
      <c r="F3729" s="37" t="str">
        <f>LEFT(H3729,6)&amp;"00"</f>
        <v>51101900</v>
      </c>
      <c r="G3729" s="11" t="s">
        <v>8585</v>
      </c>
      <c r="H3729" s="37" t="s">
        <v>8586</v>
      </c>
      <c r="I3729" s="11" t="s">
        <v>8599</v>
      </c>
      <c r="J3729" s="37" t="s">
        <v>8600</v>
      </c>
      <c r="K3729" s="11" t="s">
        <v>8543</v>
      </c>
      <c r="L3729" s="5"/>
      <c r="M3729" s="16" t="str">
        <f>""""&amp;A3729&amp;""","""&amp;B3729&amp;""","""&amp;C3729&amp;""","""&amp;D3729&amp;""","""&amp;E3729&amp;""","""&amp;F3729&amp;""","""&amp;G3729&amp;""","""&amp;H3729&amp;""","""&amp;I3729&amp;""","""&amp;J3729&amp;""","""&amp;K3729&amp;""""</f>
        <v>"Drugs and Pharmaceutical Products","51000000","Amebicides and trichomonacides and antiprotozoals","51100000","Antiprotozoals","51101900","Artesunate","51101914","Artesunate (w/ 1 Amp NaHCO3 5% + 1 Amp NaCl 0.9%) 30 mg Vial","51101914.6","Severe Malaria Meds"</v>
      </c>
    </row>
    <row r="3730" spans="1:13" ht="13" customHeight="1">
      <c r="A3730" s="11" t="s">
        <v>29</v>
      </c>
      <c r="B3730" s="37" t="s">
        <v>30</v>
      </c>
      <c r="C3730" s="11" t="s">
        <v>316</v>
      </c>
      <c r="D3730" s="37" t="s">
        <v>317</v>
      </c>
      <c r="E3730" s="11" t="s">
        <v>316</v>
      </c>
      <c r="F3730" s="37" t="s">
        <v>319</v>
      </c>
      <c r="G3730" s="11" t="s">
        <v>8601</v>
      </c>
      <c r="H3730" s="37" t="s">
        <v>319</v>
      </c>
      <c r="I3730" s="11" t="s">
        <v>8601</v>
      </c>
      <c r="J3730" s="37" t="s">
        <v>8602</v>
      </c>
      <c r="K3730" s="11" t="s">
        <v>283</v>
      </c>
      <c r="L3730" s="5"/>
      <c r="M3730" s="16" t="str">
        <f>""""&amp;A3730&amp;""","""&amp;B3730&amp;""","""&amp;C3730&amp;""","""&amp;D3730&amp;""","""&amp;E3730&amp;""","""&amp;F3730&amp;""","""&amp;G3730&amp;""","""&amp;H3730&amp;""","""&amp;I3730&amp;""","""&amp;J3730&amp;""","""&amp;K3730&amp;""""</f>
        <v>"Medical Devices","51150000-1","Personal Lubricants","51102400-1","Personal Lubricants","51102400-2","Other Personal Lubricants","51102400-2","Other Personal Lubricants","51102400-2.0","N/A"</v>
      </c>
    </row>
    <row r="3731" spans="1:13" ht="13" customHeight="1">
      <c r="A3731" s="11" t="s">
        <v>55</v>
      </c>
      <c r="B3731" s="37">
        <v>51000000</v>
      </c>
      <c r="C3731" s="11" t="s">
        <v>8523</v>
      </c>
      <c r="D3731" s="37">
        <v>51100000</v>
      </c>
      <c r="E3731" s="11" t="s">
        <v>8603</v>
      </c>
      <c r="F3731" s="37">
        <v>51102800</v>
      </c>
      <c r="G3731" s="11" t="s">
        <v>8604</v>
      </c>
      <c r="H3731" s="37">
        <v>51102800</v>
      </c>
      <c r="I3731" s="11" t="s">
        <v>8604</v>
      </c>
      <c r="J3731" s="37" t="s">
        <v>8605</v>
      </c>
      <c r="K3731" s="11" t="s">
        <v>8471</v>
      </c>
      <c r="L3731" s="5"/>
      <c r="M3731" s="16" t="str">
        <f>""""&amp;A3731&amp;""","""&amp;B3731&amp;""","""&amp;C3731&amp;""","""&amp;D3731&amp;""","""&amp;E3731&amp;""","""&amp;F3731&amp;""","""&amp;G3731&amp;""","""&amp;H3731&amp;""","""&amp;I3731&amp;""","""&amp;J3731&amp;""","""&amp;K3731&amp;""""</f>
        <v>"Drugs and Pharmaceutical Products","51000000","Amebicides and trichomonacides and antiprotozoals","51100000","Combination anti-infectives","51102800","Other Combination anti-infectives","51102800","Other Combination anti-infectives","51102800.0","Other Pharma"</v>
      </c>
    </row>
    <row r="3732" spans="1:13" ht="13" customHeight="1">
      <c r="A3732" s="11" t="s">
        <v>55</v>
      </c>
      <c r="B3732" s="37">
        <v>51000000</v>
      </c>
      <c r="C3732" s="11" t="s">
        <v>8523</v>
      </c>
      <c r="D3732" s="37">
        <v>51100000</v>
      </c>
      <c r="E3732" s="11" t="s">
        <v>8603</v>
      </c>
      <c r="F3732" s="37">
        <v>51102800</v>
      </c>
      <c r="G3732" s="11" t="s">
        <v>8604</v>
      </c>
      <c r="H3732" s="37">
        <v>51102800</v>
      </c>
      <c r="I3732" s="11" t="s">
        <v>8606</v>
      </c>
      <c r="J3732" s="37" t="s">
        <v>8607</v>
      </c>
      <c r="K3732" s="12" t="s">
        <v>8471</v>
      </c>
      <c r="L3732" s="5"/>
      <c r="M3732" s="16" t="str">
        <f>""""&amp;A3732&amp;""","""&amp;B3732&amp;""","""&amp;C3732&amp;""","""&amp;D3732&amp;""","""&amp;E3732&amp;""","""&amp;F3732&amp;""","""&amp;G3732&amp;""","""&amp;H3732&amp;""","""&amp;I3732&amp;""","""&amp;J3732&amp;""","""&amp;K3732&amp;""""</f>
        <v>"Drugs and Pharmaceutical Products","51000000","Amebicides and trichomonacides and antiprotozoals","51100000","Combination anti-infectives","51102800","Other Combination anti-infectives","51102800","Neomycin 0.5%/gm + Bacitracin 500 IU/gm Ointment","51102800.1","Other Pharma"</v>
      </c>
    </row>
    <row r="3733" spans="1:13" ht="13" customHeight="1">
      <c r="A3733" s="11" t="s">
        <v>55</v>
      </c>
      <c r="B3733" s="37" t="s">
        <v>56</v>
      </c>
      <c r="C3733" s="11" t="s">
        <v>8523</v>
      </c>
      <c r="D3733" s="37" t="s">
        <v>8524</v>
      </c>
      <c r="E3733" s="11" t="s">
        <v>8603</v>
      </c>
      <c r="F3733" s="37" t="s">
        <v>8608</v>
      </c>
      <c r="G3733" s="11" t="s">
        <v>8609</v>
      </c>
      <c r="H3733" s="37" t="s">
        <v>8610</v>
      </c>
      <c r="I3733" s="11" t="s">
        <v>8611</v>
      </c>
      <c r="J3733" s="37" t="s">
        <v>8612</v>
      </c>
      <c r="K3733" s="11" t="s">
        <v>8471</v>
      </c>
      <c r="L3733" s="5"/>
      <c r="M3733" s="16" t="str">
        <f>""""&amp;A3733&amp;""","""&amp;B3733&amp;""","""&amp;C3733&amp;""","""&amp;D3733&amp;""","""&amp;E3733&amp;""","""&amp;F3733&amp;""","""&amp;G3733&amp;""","""&amp;H3733&amp;""","""&amp;I3733&amp;""","""&amp;J3733&amp;""","""&amp;K3733&amp;""""</f>
        <v>"Drugs and Pharmaceutical Products","51000000","Amebicides and trichomonacides and antiprotozoals","51100000","Combination anti-infectives","51102800","Dexamethasone/neomycin/polymyxin b","51102844","Other Dexamethasone/neomycin/polymyxin b","51102844.0","Other Pharma"</v>
      </c>
    </row>
    <row r="3734" spans="1:13" ht="13" customHeight="1">
      <c r="A3734" s="11" t="s">
        <v>55</v>
      </c>
      <c r="B3734" s="37" t="s">
        <v>56</v>
      </c>
      <c r="C3734" s="11" t="s">
        <v>8523</v>
      </c>
      <c r="D3734" s="37" t="s">
        <v>8524</v>
      </c>
      <c r="E3734" s="11" t="s">
        <v>8603</v>
      </c>
      <c r="F3734" s="37" t="s">
        <v>8608</v>
      </c>
      <c r="G3734" s="11" t="s">
        <v>8609</v>
      </c>
      <c r="H3734" s="37" t="s">
        <v>8610</v>
      </c>
      <c r="I3734" s="11" t="s">
        <v>8613</v>
      </c>
      <c r="J3734" s="37" t="s">
        <v>8614</v>
      </c>
      <c r="K3734" s="11" t="s">
        <v>8471</v>
      </c>
      <c r="L3734" s="5"/>
      <c r="M3734" s="16" t="str">
        <f>""""&amp;A3734&amp;""","""&amp;B3734&amp;""","""&amp;C3734&amp;""","""&amp;D3734&amp;""","""&amp;E3734&amp;""","""&amp;F3734&amp;""","""&amp;G3734&amp;""","""&amp;H3734&amp;""","""&amp;I3734&amp;""","""&amp;J3734&amp;""","""&amp;K3734&amp;""""</f>
        <v>"Drugs and Pharmaceutical Products","51000000","Amebicides and trichomonacides and antiprotozoals","51100000","Combination anti-infectives","51102800","Dexamethasone/neomycin/polymyxin b","51102844","Neomycin/Polymyxin B/Dexamethasone 0.1%/1 MIU/1% Ophthalmic Drops","51102844.1","Other Pharma"</v>
      </c>
    </row>
    <row r="3735" spans="1:13" ht="13" customHeight="1">
      <c r="A3735" s="11" t="s">
        <v>55</v>
      </c>
      <c r="B3735" s="37" t="s">
        <v>56</v>
      </c>
      <c r="C3735" s="11" t="s">
        <v>8523</v>
      </c>
      <c r="D3735" s="37" t="s">
        <v>8524</v>
      </c>
      <c r="E3735" s="11" t="s">
        <v>8615</v>
      </c>
      <c r="F3735" s="37" t="s">
        <v>8616</v>
      </c>
      <c r="G3735" s="11" t="s">
        <v>8617</v>
      </c>
      <c r="H3735" s="37" t="s">
        <v>8616</v>
      </c>
      <c r="I3735" s="11" t="s">
        <v>8617</v>
      </c>
      <c r="J3735" s="37" t="s">
        <v>8618</v>
      </c>
      <c r="K3735" s="11" t="s">
        <v>8619</v>
      </c>
      <c r="L3735" s="5"/>
      <c r="M3735" s="16" t="str">
        <f>""""&amp;A3735&amp;""","""&amp;B3735&amp;""","""&amp;C3735&amp;""","""&amp;D3735&amp;""","""&amp;E3735&amp;""","""&amp;F3735&amp;""","""&amp;G3735&amp;""","""&amp;H3735&amp;""","""&amp;I3735&amp;""","""&amp;J3735&amp;""","""&amp;K3735&amp;""""</f>
        <v>"Drugs and Pharmaceutical Products","51000000","Amebicides and trichomonacides and antiprotozoals","51100000","Combination antimalarials","51102900","Other Combination antimalarials","51102900","Other Combination antimalarials","51102900.0","ACTs"</v>
      </c>
    </row>
    <row r="3736" spans="1:13" ht="13" customHeight="1">
      <c r="A3736" s="11" t="s">
        <v>55</v>
      </c>
      <c r="B3736" s="37">
        <v>51000000</v>
      </c>
      <c r="C3736" s="11" t="s">
        <v>8523</v>
      </c>
      <c r="D3736" s="37">
        <v>51100000</v>
      </c>
      <c r="E3736" s="11" t="s">
        <v>8615</v>
      </c>
      <c r="F3736" s="37">
        <v>51102900</v>
      </c>
      <c r="G3736" s="11" t="s">
        <v>8617</v>
      </c>
      <c r="H3736" s="37">
        <v>51102900</v>
      </c>
      <c r="I3736" s="11" t="s">
        <v>8620</v>
      </c>
      <c r="J3736" s="37" t="s">
        <v>8621</v>
      </c>
      <c r="K3736" s="11" t="s">
        <v>8619</v>
      </c>
      <c r="L3736" s="5"/>
      <c r="M3736" s="16" t="str">
        <f>""""&amp;A3736&amp;""","""&amp;B3736&amp;""","""&amp;C3736&amp;""","""&amp;D3736&amp;""","""&amp;E3736&amp;""","""&amp;F3736&amp;""","""&amp;G3736&amp;""","""&amp;H3736&amp;""","""&amp;I3736&amp;""","""&amp;J3736&amp;""","""&amp;K3736&amp;""""</f>
        <v>"Drugs and Pharmaceutical Products","51000000","Amebicides and trichomonacides and antiprotozoals","51100000","Combination antimalarials","51102900","Other Combination antimalarials","51102900","Artesunate/Amodiaquine 100/270 mg Tablet","51102900.1","ACTs"</v>
      </c>
    </row>
    <row r="3737" spans="1:13" ht="13" customHeight="1">
      <c r="A3737" s="11" t="s">
        <v>55</v>
      </c>
      <c r="B3737" s="37">
        <v>51000000</v>
      </c>
      <c r="C3737" s="11" t="s">
        <v>8523</v>
      </c>
      <c r="D3737" s="37">
        <v>51100000</v>
      </c>
      <c r="E3737" s="11" t="s">
        <v>8615</v>
      </c>
      <c r="F3737" s="37">
        <v>51102900</v>
      </c>
      <c r="G3737" s="11" t="s">
        <v>8617</v>
      </c>
      <c r="H3737" s="37">
        <v>51102900</v>
      </c>
      <c r="I3737" s="11" t="s">
        <v>8622</v>
      </c>
      <c r="J3737" s="37" t="s">
        <v>8623</v>
      </c>
      <c r="K3737" s="11" t="s">
        <v>8471</v>
      </c>
      <c r="L3737" s="5"/>
      <c r="M3737" s="16" t="str">
        <f>""""&amp;A3737&amp;""","""&amp;B3737&amp;""","""&amp;C3737&amp;""","""&amp;D3737&amp;""","""&amp;E3737&amp;""","""&amp;F3737&amp;""","""&amp;G3737&amp;""","""&amp;H3737&amp;""","""&amp;I3737&amp;""","""&amp;J3737&amp;""","""&amp;K3737&amp;""""</f>
        <v>"Drugs and Pharmaceutical Products","51000000","Amebicides and trichomonacides and antiprotozoals","51100000","Combination antimalarials","51102900","Other Combination antimalarials","51102900","Pyrimethamine/Sulfadoxine + Amodiaquine 25/500 mg + 150 mg Dispersible Tablets","51102900.10","Other Pharma"</v>
      </c>
    </row>
    <row r="3738" spans="1:13" ht="13" customHeight="1">
      <c r="A3738" s="11" t="s">
        <v>55</v>
      </c>
      <c r="B3738" s="37">
        <v>51000000</v>
      </c>
      <c r="C3738" s="11" t="s">
        <v>8523</v>
      </c>
      <c r="D3738" s="37">
        <v>51100000</v>
      </c>
      <c r="E3738" s="11" t="s">
        <v>8615</v>
      </c>
      <c r="F3738" s="37">
        <v>51102900</v>
      </c>
      <c r="G3738" s="11" t="s">
        <v>8617</v>
      </c>
      <c r="H3738" s="37">
        <v>51102900</v>
      </c>
      <c r="I3738" s="11" t="s">
        <v>8624</v>
      </c>
      <c r="J3738" s="37" t="s">
        <v>8625</v>
      </c>
      <c r="K3738" s="11" t="s">
        <v>8471</v>
      </c>
      <c r="L3738" s="5"/>
      <c r="M3738" s="16" t="str">
        <f>""""&amp;A3738&amp;""","""&amp;B3738&amp;""","""&amp;C3738&amp;""","""&amp;D3738&amp;""","""&amp;E3738&amp;""","""&amp;F3738&amp;""","""&amp;G3738&amp;""","""&amp;H3738&amp;""","""&amp;I3738&amp;""","""&amp;J3738&amp;""","""&amp;K3738&amp;""""</f>
        <v>"Drugs and Pharmaceutical Products","51000000","Amebicides and trichomonacides and antiprotozoals","51100000","Combination antimalarials","51102900","Other Combination antimalarials","51102900","Amodiaquine 153 mg + Pyrimethamine/Sulfadoxine 25/500 mg Dispersible Tablets","51102900.11","Other Pharma"</v>
      </c>
    </row>
    <row r="3739" spans="1:13" ht="13" customHeight="1">
      <c r="A3739" s="11" t="s">
        <v>55</v>
      </c>
      <c r="B3739" s="37">
        <v>51000000</v>
      </c>
      <c r="C3739" s="11" t="s">
        <v>8523</v>
      </c>
      <c r="D3739" s="37">
        <v>51100000</v>
      </c>
      <c r="E3739" s="11" t="s">
        <v>8615</v>
      </c>
      <c r="F3739" s="37">
        <v>51102900</v>
      </c>
      <c r="G3739" s="11" t="s">
        <v>8617</v>
      </c>
      <c r="H3739" s="37">
        <v>51102900</v>
      </c>
      <c r="I3739" s="11" t="s">
        <v>8626</v>
      </c>
      <c r="J3739" s="37" t="s">
        <v>8627</v>
      </c>
      <c r="K3739" s="11" t="s">
        <v>8471</v>
      </c>
      <c r="L3739" s="5"/>
      <c r="M3739" s="16" t="str">
        <f>""""&amp;A3739&amp;""","""&amp;B3739&amp;""","""&amp;C3739&amp;""","""&amp;D3739&amp;""","""&amp;E3739&amp;""","""&amp;F3739&amp;""","""&amp;G3739&amp;""","""&amp;H3739&amp;""","""&amp;I3739&amp;""","""&amp;J3739&amp;""","""&amp;K3739&amp;""""</f>
        <v>"Drugs and Pharmaceutical Products","51000000","Amebicides and trichomonacides and antiprotozoals","51100000","Combination antimalarials","51102900","Other Combination antimalarials","51102900","Amodiaquine 76.5 mg + Pyrimethamine/Sulfadoxine 12.5/250 mg Dispersible Tablets","51102900.12","Other Pharma"</v>
      </c>
    </row>
    <row r="3740" spans="1:13" ht="13" customHeight="1">
      <c r="A3740" s="11" t="s">
        <v>55</v>
      </c>
      <c r="B3740" s="37" t="s">
        <v>56</v>
      </c>
      <c r="C3740" s="11" t="s">
        <v>8523</v>
      </c>
      <c r="D3740" s="37" t="s">
        <v>8524</v>
      </c>
      <c r="E3740" s="11" t="s">
        <v>8615</v>
      </c>
      <c r="F3740" s="37" t="s">
        <v>8616</v>
      </c>
      <c r="G3740" s="11" t="s">
        <v>8617</v>
      </c>
      <c r="H3740" s="37" t="s">
        <v>8616</v>
      </c>
      <c r="I3740" s="11" t="s">
        <v>8628</v>
      </c>
      <c r="J3740" s="37" t="s">
        <v>8629</v>
      </c>
      <c r="K3740" s="11" t="s">
        <v>8471</v>
      </c>
      <c r="L3740" s="5"/>
      <c r="M3740" s="16" t="str">
        <f>""""&amp;A3740&amp;""","""&amp;B3740&amp;""","""&amp;C3740&amp;""","""&amp;D3740&amp;""","""&amp;E3740&amp;""","""&amp;F3740&amp;""","""&amp;G3740&amp;""","""&amp;H3740&amp;""","""&amp;I3740&amp;""","""&amp;J3740&amp;""","""&amp;K3740&amp;""""</f>
        <v>"Drugs and Pharmaceutical Products","51000000","Amebicides and trichomonacides and antiprotozoals","51100000","Combination antimalarials","51102900","Other Combination antimalarials","51102900","Amodiaquine 153 mg + Sulfadoxine/Pyrimethamine 500/25 mg Dispersible Tablets","51102900.13","Other Pharma"</v>
      </c>
    </row>
    <row r="3741" spans="1:13" ht="13" customHeight="1">
      <c r="A3741" s="11" t="s">
        <v>55</v>
      </c>
      <c r="B3741" s="37" t="s">
        <v>56</v>
      </c>
      <c r="C3741" s="11" t="s">
        <v>8523</v>
      </c>
      <c r="D3741" s="37" t="s">
        <v>8524</v>
      </c>
      <c r="E3741" s="11" t="s">
        <v>8615</v>
      </c>
      <c r="F3741" s="37" t="s">
        <v>8616</v>
      </c>
      <c r="G3741" s="11" t="s">
        <v>8617</v>
      </c>
      <c r="H3741" s="37" t="s">
        <v>8616</v>
      </c>
      <c r="I3741" s="11" t="s">
        <v>8630</v>
      </c>
      <c r="J3741" s="37" t="s">
        <v>8631</v>
      </c>
      <c r="K3741" s="11" t="s">
        <v>8471</v>
      </c>
      <c r="L3741" s="5"/>
      <c r="M3741" s="16" t="str">
        <f>""""&amp;A3741&amp;""","""&amp;B3741&amp;""","""&amp;C3741&amp;""","""&amp;D3741&amp;""","""&amp;E3741&amp;""","""&amp;F3741&amp;""","""&amp;G3741&amp;""","""&amp;H3741&amp;""","""&amp;I3741&amp;""","""&amp;J3741&amp;""","""&amp;K3741&amp;""""</f>
        <v>"Drugs and Pharmaceutical Products","51000000","Amebicides and trichomonacides and antiprotozoals","51100000","Combination antimalarials","51102900","Other Combination antimalarials","51102900","Amodiaquine 76.5 mg + Sulfadoxine/Pyrimethamine 250/12.5 mg Dispersible Tablets","51102900.14","Other Pharma"</v>
      </c>
    </row>
    <row r="3742" spans="1:13" ht="13" customHeight="1">
      <c r="A3742" s="14" t="s">
        <v>55</v>
      </c>
      <c r="B3742" s="42" t="s">
        <v>56</v>
      </c>
      <c r="C3742" s="14" t="s">
        <v>8523</v>
      </c>
      <c r="D3742" s="42" t="s">
        <v>8524</v>
      </c>
      <c r="E3742" s="14" t="s">
        <v>8615</v>
      </c>
      <c r="F3742" s="42" t="s">
        <v>8616</v>
      </c>
      <c r="G3742" s="14" t="s">
        <v>8617</v>
      </c>
      <c r="H3742" s="42" t="s">
        <v>8616</v>
      </c>
      <c r="I3742" s="14" t="s">
        <v>8632</v>
      </c>
      <c r="J3742" s="37" t="s">
        <v>8633</v>
      </c>
      <c r="K3742" s="14" t="s">
        <v>8471</v>
      </c>
      <c r="L3742" s="5"/>
      <c r="M3742" s="16" t="str">
        <f>""""&amp;A3742&amp;""","""&amp;B3742&amp;""","""&amp;C3742&amp;""","""&amp;D3742&amp;""","""&amp;E3742&amp;""","""&amp;F3742&amp;""","""&amp;G3742&amp;""","""&amp;H3742&amp;""","""&amp;I3742&amp;""","""&amp;J3742&amp;""","""&amp;K3742&amp;""""</f>
        <v>"Drugs and Pharmaceutical Products","51000000","Amebicides and trichomonacides and antiprotozoals","51100000","Combination antimalarials","51102900","Other Combination antimalarials","51102900","Amodiaquine 153 mg + Sulfadoxine/Pyrimethamine 500/25 mg Combo Pack Tablets","51102900.15","Other Pharma"</v>
      </c>
    </row>
    <row r="3743" spans="1:13" ht="13" customHeight="1">
      <c r="A3743" s="14" t="s">
        <v>55</v>
      </c>
      <c r="B3743" s="42" t="s">
        <v>56</v>
      </c>
      <c r="C3743" s="14" t="s">
        <v>8523</v>
      </c>
      <c r="D3743" s="42" t="s">
        <v>8524</v>
      </c>
      <c r="E3743" s="14" t="s">
        <v>8615</v>
      </c>
      <c r="F3743" s="42" t="s">
        <v>8616</v>
      </c>
      <c r="G3743" s="14" t="s">
        <v>8617</v>
      </c>
      <c r="H3743" s="42" t="s">
        <v>8616</v>
      </c>
      <c r="I3743" s="14" t="s">
        <v>8634</v>
      </c>
      <c r="J3743" s="37" t="s">
        <v>8635</v>
      </c>
      <c r="K3743" s="14" t="s">
        <v>8471</v>
      </c>
      <c r="L3743" s="5"/>
      <c r="M3743" s="16" t="str">
        <f>""""&amp;A3743&amp;""","""&amp;B3743&amp;""","""&amp;C3743&amp;""","""&amp;D3743&amp;""","""&amp;E3743&amp;""","""&amp;F3743&amp;""","""&amp;G3743&amp;""","""&amp;H3743&amp;""","""&amp;I3743&amp;""","""&amp;J3743&amp;""","""&amp;K3743&amp;""""</f>
        <v>"Drugs and Pharmaceutical Products","51000000","Amebicides and trichomonacides and antiprotozoals","51100000","Combination antimalarials","51102900","Other Combination antimalarials","51102900","Amodiaquine 76.5 mg + Sulfadoxine/Pyrimethamine 250/12.5 mg Combo Pack Tablets","51102900.16","Other Pharma"</v>
      </c>
    </row>
    <row r="3744" spans="1:13" ht="13" customHeight="1">
      <c r="A3744" s="11" t="s">
        <v>55</v>
      </c>
      <c r="B3744" s="37">
        <v>51000000</v>
      </c>
      <c r="C3744" s="11" t="s">
        <v>8523</v>
      </c>
      <c r="D3744" s="37">
        <v>51100000</v>
      </c>
      <c r="E3744" s="11" t="s">
        <v>8615</v>
      </c>
      <c r="F3744" s="37">
        <v>51102900</v>
      </c>
      <c r="G3744" s="11" t="s">
        <v>8617</v>
      </c>
      <c r="H3744" s="37">
        <v>51102900</v>
      </c>
      <c r="I3744" s="11" t="s">
        <v>8636</v>
      </c>
      <c r="J3744" s="37" t="s">
        <v>8637</v>
      </c>
      <c r="K3744" s="11" t="s">
        <v>8619</v>
      </c>
      <c r="L3744" s="5"/>
      <c r="M3744" s="16" t="str">
        <f>""""&amp;A3744&amp;""","""&amp;B3744&amp;""","""&amp;C3744&amp;""","""&amp;D3744&amp;""","""&amp;E3744&amp;""","""&amp;F3744&amp;""","""&amp;G3744&amp;""","""&amp;H3744&amp;""","""&amp;I3744&amp;""","""&amp;J3744&amp;""","""&amp;K3744&amp;""""</f>
        <v>"Drugs and Pharmaceutical Products","51000000","Amebicides and trichomonacides and antiprotozoals","51100000","Combination antimalarials","51102900","Other Combination antimalarials","51102900","Artesunate/Amodiaquine 25/67.5 mg Tablet","51102900.2","ACTs"</v>
      </c>
    </row>
    <row r="3745" spans="1:13" ht="13" customHeight="1">
      <c r="A3745" s="11" t="s">
        <v>55</v>
      </c>
      <c r="B3745" s="37">
        <v>51000000</v>
      </c>
      <c r="C3745" s="11" t="s">
        <v>8523</v>
      </c>
      <c r="D3745" s="37">
        <v>51100000</v>
      </c>
      <c r="E3745" s="11" t="s">
        <v>8615</v>
      </c>
      <c r="F3745" s="37">
        <v>51102900</v>
      </c>
      <c r="G3745" s="11" t="s">
        <v>8617</v>
      </c>
      <c r="H3745" s="37">
        <v>51102900</v>
      </c>
      <c r="I3745" s="11" t="s">
        <v>8638</v>
      </c>
      <c r="J3745" s="37" t="s">
        <v>8639</v>
      </c>
      <c r="K3745" s="11" t="s">
        <v>8619</v>
      </c>
      <c r="L3745" s="5"/>
      <c r="M3745" s="16" t="str">
        <f>""""&amp;A3745&amp;""","""&amp;B3745&amp;""","""&amp;C3745&amp;""","""&amp;D3745&amp;""","""&amp;E3745&amp;""","""&amp;F3745&amp;""","""&amp;G3745&amp;""","""&amp;H3745&amp;""","""&amp;I3745&amp;""","""&amp;J3745&amp;""","""&amp;K3745&amp;""""</f>
        <v>"Drugs and Pharmaceutical Products","51000000","Amebicides and trichomonacides and antiprotozoals","51100000","Combination antimalarials","51102900","Other Combination antimalarials","51102900","Artesunate/Amodiaquine 50/135 mg Tablet","51102900.3","ACTs"</v>
      </c>
    </row>
    <row r="3746" spans="1:13" ht="13" customHeight="1">
      <c r="A3746" s="11" t="s">
        <v>55</v>
      </c>
      <c r="B3746" s="37">
        <v>51000000</v>
      </c>
      <c r="C3746" s="11" t="s">
        <v>8523</v>
      </c>
      <c r="D3746" s="37">
        <v>51100000</v>
      </c>
      <c r="E3746" s="11" t="s">
        <v>8615</v>
      </c>
      <c r="F3746" s="37">
        <v>51102900</v>
      </c>
      <c r="G3746" s="11" t="s">
        <v>8617</v>
      </c>
      <c r="H3746" s="37">
        <v>51102900</v>
      </c>
      <c r="I3746" s="11" t="s">
        <v>8640</v>
      </c>
      <c r="J3746" s="37" t="s">
        <v>8641</v>
      </c>
      <c r="K3746" s="11" t="s">
        <v>8619</v>
      </c>
      <c r="L3746" s="5"/>
      <c r="M3746" s="16" t="str">
        <f>""""&amp;A3746&amp;""","""&amp;B3746&amp;""","""&amp;C3746&amp;""","""&amp;D3746&amp;""","""&amp;E3746&amp;""","""&amp;F3746&amp;""","""&amp;G3746&amp;""","""&amp;H3746&amp;""","""&amp;I3746&amp;""","""&amp;J3746&amp;""","""&amp;K3746&amp;""""</f>
        <v>"Drugs and Pharmaceutical Products","51000000","Amebicides and trichomonacides and antiprotozoals","51100000","Combination antimalarials","51102900","Other Combination antimalarials","51102900","Artesunate/Mefloquine 100/200 mg Tablet","51102900.4","ACTs"</v>
      </c>
    </row>
    <row r="3747" spans="1:13" ht="13" customHeight="1">
      <c r="A3747" s="11" t="s">
        <v>55</v>
      </c>
      <c r="B3747" s="37">
        <v>51000000</v>
      </c>
      <c r="C3747" s="11" t="s">
        <v>8523</v>
      </c>
      <c r="D3747" s="37">
        <v>51100000</v>
      </c>
      <c r="E3747" s="11" t="s">
        <v>8615</v>
      </c>
      <c r="F3747" s="37">
        <v>51102900</v>
      </c>
      <c r="G3747" s="11" t="s">
        <v>8617</v>
      </c>
      <c r="H3747" s="37">
        <v>51102900</v>
      </c>
      <c r="I3747" s="11" t="s">
        <v>8642</v>
      </c>
      <c r="J3747" s="37" t="s">
        <v>8643</v>
      </c>
      <c r="K3747" s="11" t="s">
        <v>8619</v>
      </c>
      <c r="L3747" s="5"/>
      <c r="M3747" s="16" t="str">
        <f>""""&amp;A3747&amp;""","""&amp;B3747&amp;""","""&amp;C3747&amp;""","""&amp;D3747&amp;""","""&amp;E3747&amp;""","""&amp;F3747&amp;""","""&amp;G3747&amp;""","""&amp;H3747&amp;""","""&amp;I3747&amp;""","""&amp;J3747&amp;""","""&amp;K3747&amp;""""</f>
        <v>"Drugs and Pharmaceutical Products","51000000","Amebicides and trichomonacides and antiprotozoals","51100000","Combination antimalarials","51102900","Other Combination antimalarials","51102900","Dihydroartemisinin/Piperaquine 20/160 mg Tablet","51102900.5","ACTs"</v>
      </c>
    </row>
    <row r="3748" spans="1:13" ht="13" customHeight="1">
      <c r="A3748" s="11" t="s">
        <v>55</v>
      </c>
      <c r="B3748" s="37">
        <v>51000000</v>
      </c>
      <c r="C3748" s="11" t="s">
        <v>8523</v>
      </c>
      <c r="D3748" s="37">
        <v>51100000</v>
      </c>
      <c r="E3748" s="11" t="s">
        <v>8615</v>
      </c>
      <c r="F3748" s="37">
        <v>51102900</v>
      </c>
      <c r="G3748" s="11" t="s">
        <v>8617</v>
      </c>
      <c r="H3748" s="37">
        <v>51102900</v>
      </c>
      <c r="I3748" s="11" t="s">
        <v>8644</v>
      </c>
      <c r="J3748" s="37" t="s">
        <v>8645</v>
      </c>
      <c r="K3748" s="11" t="s">
        <v>8619</v>
      </c>
      <c r="L3748" s="5"/>
      <c r="M3748" s="16" t="str">
        <f>""""&amp;A3748&amp;""","""&amp;B3748&amp;""","""&amp;C3748&amp;""","""&amp;D3748&amp;""","""&amp;E3748&amp;""","""&amp;F3748&amp;""","""&amp;G3748&amp;""","""&amp;H3748&amp;""","""&amp;I3748&amp;""","""&amp;J3748&amp;""","""&amp;K3748&amp;""""</f>
        <v>"Drugs and Pharmaceutical Products","51000000","Amebicides and trichomonacides and antiprotozoals","51100000","Combination antimalarials","51102900","Other Combination antimalarials","51102900","Dihydroartemisinin/Piperaquine 40/320 mg Tablet","51102900.6","ACTs"</v>
      </c>
    </row>
    <row r="3749" spans="1:13" ht="13" customHeight="1">
      <c r="A3749" s="11" t="s">
        <v>55</v>
      </c>
      <c r="B3749" s="37">
        <v>51000000</v>
      </c>
      <c r="C3749" s="11" t="s">
        <v>8523</v>
      </c>
      <c r="D3749" s="37">
        <v>51100000</v>
      </c>
      <c r="E3749" s="11" t="s">
        <v>8615</v>
      </c>
      <c r="F3749" s="37">
        <v>51102900</v>
      </c>
      <c r="G3749" s="11" t="s">
        <v>8617</v>
      </c>
      <c r="H3749" s="37">
        <v>51102900</v>
      </c>
      <c r="I3749" s="11" t="s">
        <v>8646</v>
      </c>
      <c r="J3749" s="37" t="s">
        <v>8647</v>
      </c>
      <c r="K3749" s="12" t="s">
        <v>8471</v>
      </c>
      <c r="L3749" s="5"/>
      <c r="M3749" s="16" t="str">
        <f>""""&amp;A3749&amp;""","""&amp;B3749&amp;""","""&amp;C3749&amp;""","""&amp;D3749&amp;""","""&amp;E3749&amp;""","""&amp;F3749&amp;""","""&amp;G3749&amp;""","""&amp;H3749&amp;""","""&amp;I3749&amp;""","""&amp;J3749&amp;""","""&amp;K3749&amp;""""</f>
        <v>"Drugs and Pharmaceutical Products","51000000","Amebicides and trichomonacides and antiprotozoals","51100000","Combination antimalarials","51102900","Other Combination antimalarials","51102900","Pyrimethamine/Sulfadoxine + Amodiaquine 12.5/250 mg + 75 mg Combo Pack Tablets","51102900.7","Other Pharma"</v>
      </c>
    </row>
    <row r="3750" spans="1:13" ht="13" customHeight="1">
      <c r="A3750" s="11" t="s">
        <v>55</v>
      </c>
      <c r="B3750" s="37">
        <v>51000000</v>
      </c>
      <c r="C3750" s="11" t="s">
        <v>8523</v>
      </c>
      <c r="D3750" s="37">
        <v>51100000</v>
      </c>
      <c r="E3750" s="11" t="s">
        <v>8615</v>
      </c>
      <c r="F3750" s="37">
        <v>51102900</v>
      </c>
      <c r="G3750" s="11" t="s">
        <v>8617</v>
      </c>
      <c r="H3750" s="37">
        <v>51102900</v>
      </c>
      <c r="I3750" s="11" t="s">
        <v>8648</v>
      </c>
      <c r="J3750" s="37" t="s">
        <v>8649</v>
      </c>
      <c r="K3750" s="11" t="s">
        <v>8471</v>
      </c>
      <c r="L3750" s="5"/>
      <c r="M3750" s="16" t="str">
        <f>""""&amp;A3750&amp;""","""&amp;B3750&amp;""","""&amp;C3750&amp;""","""&amp;D3750&amp;""","""&amp;E3750&amp;""","""&amp;F3750&amp;""","""&amp;G3750&amp;""","""&amp;H3750&amp;""","""&amp;I3750&amp;""","""&amp;J3750&amp;""","""&amp;K3750&amp;""""</f>
        <v>"Drugs and Pharmaceutical Products","51000000","Amebicides and trichomonacides and antiprotozoals","51100000","Combination antimalarials","51102900","Other Combination antimalarials","51102900","Pyrimethamine/Sulfadoxine + Amodiaquine 12.5/250 mg + 75 mg Dispersible Tablets","51102900.8","Other Pharma"</v>
      </c>
    </row>
    <row r="3751" spans="1:13" ht="13" customHeight="1">
      <c r="A3751" s="11" t="s">
        <v>55</v>
      </c>
      <c r="B3751" s="37">
        <v>51000000</v>
      </c>
      <c r="C3751" s="11" t="s">
        <v>8523</v>
      </c>
      <c r="D3751" s="37">
        <v>51100000</v>
      </c>
      <c r="E3751" s="11" t="s">
        <v>8615</v>
      </c>
      <c r="F3751" s="37">
        <v>51102900</v>
      </c>
      <c r="G3751" s="11" t="s">
        <v>8617</v>
      </c>
      <c r="H3751" s="37">
        <v>51102900</v>
      </c>
      <c r="I3751" s="11" t="s">
        <v>8650</v>
      </c>
      <c r="J3751" s="37" t="s">
        <v>8651</v>
      </c>
      <c r="K3751" s="11" t="s">
        <v>8471</v>
      </c>
      <c r="L3751" s="5"/>
      <c r="M3751" s="16" t="str">
        <f>""""&amp;A3751&amp;""","""&amp;B3751&amp;""","""&amp;C3751&amp;""","""&amp;D3751&amp;""","""&amp;E3751&amp;""","""&amp;F3751&amp;""","""&amp;G3751&amp;""","""&amp;H3751&amp;""","""&amp;I3751&amp;""","""&amp;J3751&amp;""","""&amp;K3751&amp;""""</f>
        <v>"Drugs and Pharmaceutical Products","51000000","Amebicides and trichomonacides and antiprotozoals","51100000","Combination antimalarials","51102900","Other Combination antimalarials","51102900","Pyrimethamine/Sulfadoxine + Amodiaquine 25/500 mg + 150 mg Combo Pack Tablets","51102900.9","Other Pharma"</v>
      </c>
    </row>
    <row r="3752" spans="1:13" ht="13" customHeight="1">
      <c r="A3752" s="11" t="s">
        <v>55</v>
      </c>
      <c r="B3752" s="37" t="s">
        <v>56</v>
      </c>
      <c r="C3752" s="11" t="s">
        <v>8523</v>
      </c>
      <c r="D3752" s="37" t="s">
        <v>8524</v>
      </c>
      <c r="E3752" s="11" t="s">
        <v>8615</v>
      </c>
      <c r="F3752" s="37" t="s">
        <v>8616</v>
      </c>
      <c r="G3752" s="11" t="s">
        <v>8652</v>
      </c>
      <c r="H3752" s="37" t="s">
        <v>8653</v>
      </c>
      <c r="I3752" s="11" t="s">
        <v>8654</v>
      </c>
      <c r="J3752" s="37" t="s">
        <v>8655</v>
      </c>
      <c r="K3752" s="12" t="s">
        <v>8619</v>
      </c>
      <c r="L3752" s="5"/>
      <c r="M3752" s="16" t="str">
        <f>""""&amp;A3752&amp;""","""&amp;B3752&amp;""","""&amp;C3752&amp;""","""&amp;D3752&amp;""","""&amp;E3752&amp;""","""&amp;F3752&amp;""","""&amp;G3752&amp;""","""&amp;H3752&amp;""","""&amp;I3752&amp;""","""&amp;J3752&amp;""","""&amp;K3752&amp;""""</f>
        <v>"Drugs and Pharmaceutical Products","51000000","Amebicides and trichomonacides and antiprotozoals","51100000","Combination antimalarials","51102900","Artemether/lumefantrine","51102901","Other Artemether/lumefantrine","51102901.0","ACTs"</v>
      </c>
    </row>
    <row r="3753" spans="1:13" ht="13" customHeight="1">
      <c r="A3753" s="11" t="s">
        <v>55</v>
      </c>
      <c r="B3753" s="37">
        <v>51000000</v>
      </c>
      <c r="C3753" s="11" t="s">
        <v>8523</v>
      </c>
      <c r="D3753" s="37">
        <v>51100000</v>
      </c>
      <c r="E3753" s="11" t="s">
        <v>8615</v>
      </c>
      <c r="F3753" s="37">
        <v>51102900</v>
      </c>
      <c r="G3753" s="11" t="s">
        <v>8652</v>
      </c>
      <c r="H3753" s="37">
        <v>51102901</v>
      </c>
      <c r="I3753" s="11" t="s">
        <v>8656</v>
      </c>
      <c r="J3753" s="37" t="s">
        <v>8657</v>
      </c>
      <c r="K3753" s="12" t="s">
        <v>8619</v>
      </c>
      <c r="L3753" s="5"/>
      <c r="M3753" s="16" t="str">
        <f>""""&amp;A3753&amp;""","""&amp;B3753&amp;""","""&amp;C3753&amp;""","""&amp;D3753&amp;""","""&amp;E3753&amp;""","""&amp;F3753&amp;""","""&amp;G3753&amp;""","""&amp;H3753&amp;""","""&amp;I3753&amp;""","""&amp;J3753&amp;""","""&amp;K3753&amp;""""</f>
        <v>"Drugs and Pharmaceutical Products","51000000","Amebicides and trichomonacides and antiprotozoals","51100000","Combination antimalarials","51102900","Artemether/lumefantrine","51102901","Artemether/Lumefantrine 20/120 mg Dispersible Tablet","51102901.1","ACTs"</v>
      </c>
    </row>
    <row r="3754" spans="1:13" ht="13" customHeight="1">
      <c r="A3754" s="11" t="s">
        <v>55</v>
      </c>
      <c r="B3754" s="37">
        <v>51000000</v>
      </c>
      <c r="C3754" s="11" t="s">
        <v>8523</v>
      </c>
      <c r="D3754" s="37">
        <v>51100000</v>
      </c>
      <c r="E3754" s="11" t="s">
        <v>8615</v>
      </c>
      <c r="F3754" s="37">
        <v>51102900</v>
      </c>
      <c r="G3754" s="11" t="s">
        <v>8652</v>
      </c>
      <c r="H3754" s="37">
        <v>51102901</v>
      </c>
      <c r="I3754" s="11" t="s">
        <v>8658</v>
      </c>
      <c r="J3754" s="37" t="s">
        <v>8659</v>
      </c>
      <c r="K3754" s="11" t="s">
        <v>8619</v>
      </c>
      <c r="L3754" s="5"/>
      <c r="M3754" s="16" t="str">
        <f>""""&amp;A3754&amp;""","""&amp;B3754&amp;""","""&amp;C3754&amp;""","""&amp;D3754&amp;""","""&amp;E3754&amp;""","""&amp;F3754&amp;""","""&amp;G3754&amp;""","""&amp;H3754&amp;""","""&amp;I3754&amp;""","""&amp;J3754&amp;""","""&amp;K3754&amp;""""</f>
        <v>"Drugs and Pharmaceutical Products","51000000","Amebicides and trichomonacides and antiprotozoals","51100000","Combination antimalarials","51102900","Artemether/lumefantrine","51102901","Artemether/Lumefantrine 20/120 mg Tablet","51102901.2","ACTs"</v>
      </c>
    </row>
    <row r="3755" spans="1:13" ht="13" customHeight="1">
      <c r="A3755" s="11" t="s">
        <v>55</v>
      </c>
      <c r="B3755" s="37">
        <v>51000000</v>
      </c>
      <c r="C3755" s="11" t="s">
        <v>8523</v>
      </c>
      <c r="D3755" s="37">
        <v>51100000</v>
      </c>
      <c r="E3755" s="11" t="s">
        <v>8615</v>
      </c>
      <c r="F3755" s="37">
        <v>51102900</v>
      </c>
      <c r="G3755" s="11" t="s">
        <v>8652</v>
      </c>
      <c r="H3755" s="37">
        <v>51102901</v>
      </c>
      <c r="I3755" s="11" t="s">
        <v>8660</v>
      </c>
      <c r="J3755" s="37" t="s">
        <v>8661</v>
      </c>
      <c r="K3755" s="11" t="s">
        <v>8619</v>
      </c>
      <c r="L3755" s="5"/>
      <c r="M3755" s="16" t="str">
        <f>""""&amp;A3755&amp;""","""&amp;B3755&amp;""","""&amp;C3755&amp;""","""&amp;D3755&amp;""","""&amp;E3755&amp;""","""&amp;F3755&amp;""","""&amp;G3755&amp;""","""&amp;H3755&amp;""","""&amp;I3755&amp;""","""&amp;J3755&amp;""","""&amp;K3755&amp;""""</f>
        <v>"Drugs and Pharmaceutical Products","51000000","Amebicides and trichomonacides and antiprotozoals","51100000","Combination antimalarials","51102900","Artemether/lumefantrine","51102901","Artemether/Lumefantrine 80/480 mg Tablet","51102901.3","ACTs"</v>
      </c>
    </row>
    <row r="3756" spans="1:13" ht="13" customHeight="1">
      <c r="A3756" s="11" t="s">
        <v>55</v>
      </c>
      <c r="B3756" s="37" t="s">
        <v>56</v>
      </c>
      <c r="C3756" s="11" t="s">
        <v>8523</v>
      </c>
      <c r="D3756" s="37" t="s">
        <v>8524</v>
      </c>
      <c r="E3756" s="11" t="s">
        <v>8615</v>
      </c>
      <c r="F3756" s="37" t="s">
        <v>8616</v>
      </c>
      <c r="G3756" s="11" t="s">
        <v>8662</v>
      </c>
      <c r="H3756" s="37" t="s">
        <v>8663</v>
      </c>
      <c r="I3756" s="11" t="s">
        <v>8664</v>
      </c>
      <c r="J3756" s="37" t="s">
        <v>8665</v>
      </c>
      <c r="K3756" s="11" t="s">
        <v>8471</v>
      </c>
      <c r="L3756" s="5"/>
      <c r="M3756" s="16" t="str">
        <f>""""&amp;A3756&amp;""","""&amp;B3756&amp;""","""&amp;C3756&amp;""","""&amp;D3756&amp;""","""&amp;E3756&amp;""","""&amp;F3756&amp;""","""&amp;G3756&amp;""","""&amp;H3756&amp;""","""&amp;I3756&amp;""","""&amp;J3756&amp;""","""&amp;K3756&amp;""""</f>
        <v>"Drugs and Pharmaceutical Products","51000000","Amebicides and trichomonacides and antiprotozoals","51100000","Combination antimalarials","51102900","Atovaquone/proguanil","51102902","Other Atovaquone/proguanil","51102902.0","Other Pharma"</v>
      </c>
    </row>
    <row r="3757" spans="1:13" ht="13" customHeight="1">
      <c r="A3757" s="11" t="s">
        <v>55</v>
      </c>
      <c r="B3757" s="37">
        <v>51000000</v>
      </c>
      <c r="C3757" s="11" t="s">
        <v>8523</v>
      </c>
      <c r="D3757" s="37">
        <v>51100000</v>
      </c>
      <c r="E3757" s="11" t="s">
        <v>8615</v>
      </c>
      <c r="F3757" s="37">
        <v>51102900</v>
      </c>
      <c r="G3757" s="11" t="s">
        <v>8662</v>
      </c>
      <c r="H3757" s="37">
        <v>51102902</v>
      </c>
      <c r="I3757" s="11" t="s">
        <v>8666</v>
      </c>
      <c r="J3757" s="37" t="s">
        <v>8667</v>
      </c>
      <c r="K3757" s="11" t="s">
        <v>8471</v>
      </c>
      <c r="L3757" s="5"/>
      <c r="M3757" s="16" t="str">
        <f>""""&amp;A3757&amp;""","""&amp;B3757&amp;""","""&amp;C3757&amp;""","""&amp;D3757&amp;""","""&amp;E3757&amp;""","""&amp;F3757&amp;""","""&amp;G3757&amp;""","""&amp;H3757&amp;""","""&amp;I3757&amp;""","""&amp;J3757&amp;""","""&amp;K3757&amp;""""</f>
        <v>"Drugs and Pharmaceutical Products","51000000","Amebicides and trichomonacides and antiprotozoals","51100000","Combination antimalarials","51102900","Atovaquone/proguanil","51102902","Atovaquone/Proguanil 100/250 mg Tablet","51102902.1","Other Pharma"</v>
      </c>
    </row>
    <row r="3758" spans="1:13" ht="13" customHeight="1">
      <c r="A3758" s="11" t="s">
        <v>55</v>
      </c>
      <c r="B3758" s="37" t="s">
        <v>56</v>
      </c>
      <c r="C3758" s="11" t="s">
        <v>8523</v>
      </c>
      <c r="D3758" s="37" t="s">
        <v>8524</v>
      </c>
      <c r="E3758" s="11" t="s">
        <v>8615</v>
      </c>
      <c r="F3758" s="37" t="s">
        <v>8616</v>
      </c>
      <c r="G3758" s="11" t="s">
        <v>8668</v>
      </c>
      <c r="H3758" s="37" t="s">
        <v>8669</v>
      </c>
      <c r="I3758" s="11" t="s">
        <v>8670</v>
      </c>
      <c r="J3758" s="37" t="s">
        <v>8671</v>
      </c>
      <c r="K3758" s="11" t="s">
        <v>8672</v>
      </c>
      <c r="L3758" s="5"/>
      <c r="M3758" s="16" t="str">
        <f>""""&amp;A3758&amp;""","""&amp;B3758&amp;""","""&amp;C3758&amp;""","""&amp;D3758&amp;""","""&amp;E3758&amp;""","""&amp;F3758&amp;""","""&amp;G3758&amp;""","""&amp;H3758&amp;""","""&amp;I3758&amp;""","""&amp;J3758&amp;""","""&amp;K3758&amp;""""</f>
        <v>"Drugs and Pharmaceutical Products","51000000","Amebicides and trichomonacides and antiprotozoals","51100000","Combination antimalarials","51102900","Pyrimethamine/sulfadoxine","51102904","Other Pyrimethamine/sulfadoxine","51102904.0","SP"</v>
      </c>
    </row>
    <row r="3759" spans="1:13" ht="13" customHeight="1">
      <c r="A3759" s="11" t="s">
        <v>55</v>
      </c>
      <c r="B3759" s="37">
        <v>51000000</v>
      </c>
      <c r="C3759" s="11" t="s">
        <v>8523</v>
      </c>
      <c r="D3759" s="37">
        <v>51100000</v>
      </c>
      <c r="E3759" s="11" t="s">
        <v>8615</v>
      </c>
      <c r="F3759" s="37">
        <v>51102900</v>
      </c>
      <c r="G3759" s="11" t="s">
        <v>8668</v>
      </c>
      <c r="H3759" s="37">
        <v>51102904</v>
      </c>
      <c r="I3759" s="11" t="s">
        <v>8673</v>
      </c>
      <c r="J3759" s="37" t="s">
        <v>8674</v>
      </c>
      <c r="K3759" s="11" t="s">
        <v>8672</v>
      </c>
      <c r="L3759" s="5"/>
      <c r="M3759" s="16" t="str">
        <f>""""&amp;A3759&amp;""","""&amp;B3759&amp;""","""&amp;C3759&amp;""","""&amp;D3759&amp;""","""&amp;E3759&amp;""","""&amp;F3759&amp;""","""&amp;G3759&amp;""","""&amp;H3759&amp;""","""&amp;I3759&amp;""","""&amp;J3759&amp;""","""&amp;K3759&amp;""""</f>
        <v>"Drugs and Pharmaceutical Products","51000000","Amebicides and trichomonacides and antiprotozoals","51100000","Combination antimalarials","51102900","Pyrimethamine/sulfadoxine","51102904","Pyrimethamine/Sulfadoxine 25/500 mg Tablet","51102904.1","SP"</v>
      </c>
    </row>
    <row r="3760" spans="1:13" ht="13" customHeight="1">
      <c r="A3760" s="11" t="s">
        <v>55</v>
      </c>
      <c r="B3760" s="37" t="str">
        <f>LEFT(H3760,2)&amp;"000000"</f>
        <v>51000000</v>
      </c>
      <c r="C3760" s="11" t="s">
        <v>8523</v>
      </c>
      <c r="D3760" s="37" t="str">
        <f>LEFT(H3760,4)&amp;"0000"</f>
        <v>51100000</v>
      </c>
      <c r="E3760" s="11" t="s">
        <v>8615</v>
      </c>
      <c r="F3760" s="37" t="str">
        <f>LEFT(H3760,6)&amp;"00"</f>
        <v>51102900</v>
      </c>
      <c r="G3760" s="11" t="s">
        <v>8668</v>
      </c>
      <c r="H3760" s="37" t="s">
        <v>8669</v>
      </c>
      <c r="I3760" s="11" t="s">
        <v>8675</v>
      </c>
      <c r="J3760" s="37" t="s">
        <v>8676</v>
      </c>
      <c r="K3760" s="11" t="s">
        <v>8672</v>
      </c>
      <c r="L3760" s="5"/>
      <c r="M3760" s="16" t="str">
        <f>""""&amp;A3760&amp;""","""&amp;B3760&amp;""","""&amp;C3760&amp;""","""&amp;D3760&amp;""","""&amp;E3760&amp;""","""&amp;F3760&amp;""","""&amp;G3760&amp;""","""&amp;H3760&amp;""","""&amp;I3760&amp;""","""&amp;J3760&amp;""","""&amp;K3760&amp;""""</f>
        <v>"Drugs and Pharmaceutical Products","51000000","Amebicides and trichomonacides and antiprotozoals","51100000","Combination antimalarials","51102900","Pyrimethamine/sulfadoxine","51102904","Sulfadoxine/Pyrimethamine 500/25 mg Tablet","51102904.2","SP"</v>
      </c>
    </row>
    <row r="3761" spans="1:13" ht="13" customHeight="1">
      <c r="A3761" s="11" t="s">
        <v>55</v>
      </c>
      <c r="B3761" s="37" t="s">
        <v>56</v>
      </c>
      <c r="C3761" s="11" t="s">
        <v>8677</v>
      </c>
      <c r="D3761" s="37" t="s">
        <v>8678</v>
      </c>
      <c r="E3761" s="11" t="s">
        <v>8679</v>
      </c>
      <c r="F3761" s="37" t="s">
        <v>8678</v>
      </c>
      <c r="G3761" s="11" t="s">
        <v>8679</v>
      </c>
      <c r="H3761" s="37" t="s">
        <v>8678</v>
      </c>
      <c r="I3761" s="11" t="s">
        <v>8679</v>
      </c>
      <c r="J3761" s="37" t="s">
        <v>8680</v>
      </c>
      <c r="K3761" s="12" t="s">
        <v>283</v>
      </c>
      <c r="L3761" s="5"/>
      <c r="M3761" s="16" t="str">
        <f>""""&amp;A3761&amp;""","""&amp;B3761&amp;""","""&amp;C3761&amp;""","""&amp;D3761&amp;""","""&amp;E3761&amp;""","""&amp;F3761&amp;""","""&amp;G3761&amp;""","""&amp;H3761&amp;""","""&amp;I3761&amp;""","""&amp;J3761&amp;""","""&amp;K3761&amp;""""</f>
        <v>"Drugs and Pharmaceutical Products","51000000","Antineoplastic agents","51110000","Other Antineoplastic agents","51110000","Other Antineoplastic agents","51110000","Other Antineoplastic agents","51110000.0","N/A"</v>
      </c>
    </row>
    <row r="3762" spans="1:13" ht="13" customHeight="1">
      <c r="A3762" s="11" t="s">
        <v>29</v>
      </c>
      <c r="B3762" s="37" t="s">
        <v>30</v>
      </c>
      <c r="C3762" s="11" t="s">
        <v>31</v>
      </c>
      <c r="D3762" s="37" t="s">
        <v>32</v>
      </c>
      <c r="E3762" s="11" t="s">
        <v>8681</v>
      </c>
      <c r="F3762" s="37" t="s">
        <v>32</v>
      </c>
      <c r="G3762" s="11" t="s">
        <v>8681</v>
      </c>
      <c r="H3762" s="37" t="s">
        <v>32</v>
      </c>
      <c r="I3762" s="11" t="s">
        <v>8681</v>
      </c>
      <c r="J3762" s="37" t="s">
        <v>8682</v>
      </c>
      <c r="K3762" s="11" t="s">
        <v>283</v>
      </c>
      <c r="L3762" s="5"/>
      <c r="M3762" s="16" t="str">
        <f>""""&amp;A3762&amp;""","""&amp;B3762&amp;""","""&amp;C3762&amp;""","""&amp;D3762&amp;""","""&amp;E3762&amp;""","""&amp;F3762&amp;""","""&amp;G3762&amp;""","""&amp;H3762&amp;""","""&amp;I3762&amp;""","""&amp;J3762&amp;""","""&amp;K3762&amp;""""</f>
        <v>"Medical Devices","51150000-1","Barrier Methods","51111500-1","Other Barrier Methods","51111500-1","Other Barrier Methods","51111500-1","Other Barrier Methods","51111500-1.0","N/A"</v>
      </c>
    </row>
    <row r="3763" spans="1:13" ht="13" customHeight="1">
      <c r="A3763" s="11" t="s">
        <v>29</v>
      </c>
      <c r="B3763" s="37" t="s">
        <v>30</v>
      </c>
      <c r="C3763" s="11" t="s">
        <v>31</v>
      </c>
      <c r="D3763" s="37" t="s">
        <v>32</v>
      </c>
      <c r="E3763" s="11" t="s">
        <v>33</v>
      </c>
      <c r="F3763" s="37" t="s">
        <v>34</v>
      </c>
      <c r="G3763" s="11" t="s">
        <v>8683</v>
      </c>
      <c r="H3763" s="37" t="s">
        <v>34</v>
      </c>
      <c r="I3763" s="11" t="s">
        <v>8683</v>
      </c>
      <c r="J3763" s="37" t="s">
        <v>8684</v>
      </c>
      <c r="K3763" s="19" t="s">
        <v>283</v>
      </c>
      <c r="L3763" s="5"/>
      <c r="M3763" s="16" t="str">
        <f>""""&amp;A3763&amp;""","""&amp;B3763&amp;""","""&amp;C3763&amp;""","""&amp;D3763&amp;""","""&amp;E3763&amp;""","""&amp;F3763&amp;""","""&amp;G3763&amp;""","""&amp;H3763&amp;""","""&amp;I3763&amp;""","""&amp;J3763&amp;""","""&amp;K3763&amp;""""</f>
        <v>"Medical Devices","51150000-1","Barrier Methods","51111500-1","Female Condoms","51111500-2","Other Female Condoms","51111500-2","Other Female Condoms","51111500-2.0","N/A"</v>
      </c>
    </row>
    <row r="3764" spans="1:13" ht="13" customHeight="1">
      <c r="A3764" s="11" t="s">
        <v>29</v>
      </c>
      <c r="B3764" s="37" t="s">
        <v>30</v>
      </c>
      <c r="C3764" s="19" t="s">
        <v>31</v>
      </c>
      <c r="D3764" s="38" t="s">
        <v>32</v>
      </c>
      <c r="E3764" s="19" t="s">
        <v>44</v>
      </c>
      <c r="F3764" s="38" t="s">
        <v>45</v>
      </c>
      <c r="G3764" s="19" t="s">
        <v>8685</v>
      </c>
      <c r="H3764" s="38" t="s">
        <v>45</v>
      </c>
      <c r="I3764" s="19" t="s">
        <v>8685</v>
      </c>
      <c r="J3764" s="38" t="s">
        <v>8686</v>
      </c>
      <c r="K3764" s="12" t="s">
        <v>283</v>
      </c>
      <c r="L3764" s="5"/>
      <c r="M3764" s="16" t="str">
        <f>""""&amp;A3764&amp;""","""&amp;B3764&amp;""","""&amp;C3764&amp;""","""&amp;D3764&amp;""","""&amp;E3764&amp;""","""&amp;F3764&amp;""","""&amp;G3764&amp;""","""&amp;H3764&amp;""","""&amp;I3764&amp;""","""&amp;J3764&amp;""","""&amp;K3764&amp;""""</f>
        <v>"Medical Devices","51150000-1","Barrier Methods","51111500-1","Male Condoms","51111500-3","Other Male Condoms","51111500-3","Other Male Condoms","51111500-3.0","N/A"</v>
      </c>
    </row>
    <row r="3765" spans="1:13" ht="13" customHeight="1">
      <c r="A3765" s="11" t="s">
        <v>55</v>
      </c>
      <c r="B3765" s="37" t="s">
        <v>56</v>
      </c>
      <c r="C3765" s="19" t="s">
        <v>58</v>
      </c>
      <c r="D3765" s="38" t="s">
        <v>59</v>
      </c>
      <c r="E3765" s="19" t="s">
        <v>8687</v>
      </c>
      <c r="F3765" s="38" t="s">
        <v>59</v>
      </c>
      <c r="G3765" s="19" t="s">
        <v>8687</v>
      </c>
      <c r="H3765" s="38" t="s">
        <v>59</v>
      </c>
      <c r="I3765" s="11" t="s">
        <v>8687</v>
      </c>
      <c r="J3765" s="38" t="s">
        <v>8688</v>
      </c>
      <c r="K3765" s="19" t="s">
        <v>283</v>
      </c>
      <c r="L3765" s="5"/>
      <c r="M3765" s="16" t="str">
        <f>""""&amp;A3765&amp;""","""&amp;B3765&amp;""","""&amp;C3765&amp;""","""&amp;D3765&amp;""","""&amp;E3765&amp;""","""&amp;F3765&amp;""","""&amp;G3765&amp;""","""&amp;H3765&amp;""","""&amp;I3765&amp;""","""&amp;J3765&amp;""","""&amp;K3765&amp;""""</f>
        <v>"Drugs and Pharmaceutical Products","51000000","Oral Contraceptives","51111600-1","Other Oral Contraceptives","51111600-1","Other Oral Contraceptives","51111600-1","Other Oral Contraceptives","51111600-1.0","N/A"</v>
      </c>
    </row>
    <row r="3766" spans="1:13" ht="13" customHeight="1">
      <c r="A3766" s="11" t="s">
        <v>55</v>
      </c>
      <c r="B3766" s="37" t="s">
        <v>56</v>
      </c>
      <c r="C3766" s="11" t="s">
        <v>58</v>
      </c>
      <c r="D3766" s="37" t="s">
        <v>59</v>
      </c>
      <c r="E3766" s="11" t="s">
        <v>60</v>
      </c>
      <c r="F3766" s="37" t="s">
        <v>62</v>
      </c>
      <c r="G3766" s="11" t="s">
        <v>8689</v>
      </c>
      <c r="H3766" s="37" t="s">
        <v>62</v>
      </c>
      <c r="I3766" s="11" t="s">
        <v>8689</v>
      </c>
      <c r="J3766" s="37" t="s">
        <v>8690</v>
      </c>
      <c r="K3766" s="11" t="s">
        <v>283</v>
      </c>
      <c r="L3766" s="5"/>
      <c r="M3766" s="16" t="str">
        <f>""""&amp;A3766&amp;""","""&amp;B3766&amp;""","""&amp;C3766&amp;""","""&amp;D3766&amp;""","""&amp;E3766&amp;""","""&amp;F3766&amp;""","""&amp;G3766&amp;""","""&amp;H3766&amp;""","""&amp;I3766&amp;""","""&amp;J3766&amp;""","""&amp;K3766&amp;""""</f>
        <v>"Drugs and Pharmaceutical Products","51000000","Oral Contraceptives","51111600-1","Emergency Oral Contraceptives","51111600-4","Other Emergency Oral Contraceptives","51111600-4","Other Emergency Oral Contraceptives","51111600-4.0","N/A"</v>
      </c>
    </row>
    <row r="3767" spans="1:13" ht="13" customHeight="1">
      <c r="A3767" s="11" t="s">
        <v>55</v>
      </c>
      <c r="B3767" s="37" t="s">
        <v>56</v>
      </c>
      <c r="C3767" s="11" t="s">
        <v>58</v>
      </c>
      <c r="D3767" s="37" t="s">
        <v>59</v>
      </c>
      <c r="E3767" s="11" t="s">
        <v>89</v>
      </c>
      <c r="F3767" s="37" t="s">
        <v>90</v>
      </c>
      <c r="G3767" s="11" t="s">
        <v>8691</v>
      </c>
      <c r="H3767" s="37" t="s">
        <v>90</v>
      </c>
      <c r="I3767" s="11" t="s">
        <v>8691</v>
      </c>
      <c r="J3767" s="37" t="s">
        <v>8692</v>
      </c>
      <c r="K3767" s="19" t="s">
        <v>283</v>
      </c>
      <c r="L3767" s="5"/>
      <c r="M3767" s="16" t="str">
        <f>""""&amp;A3767&amp;""","""&amp;B3767&amp;""","""&amp;C3767&amp;""","""&amp;D3767&amp;""","""&amp;E3767&amp;""","""&amp;F3767&amp;""","""&amp;G3767&amp;""","""&amp;H3767&amp;""","""&amp;I3767&amp;""","""&amp;J3767&amp;""","""&amp;K3767&amp;""""</f>
        <v>"Drugs and Pharmaceutical Products","51000000","Oral Contraceptives","51111600-1","Progestogen Only Pills","51111600-5","Other Progestogen Only Pills","51111600-5","Other Progestogen Only Pills","51111600-5.0","N/A"</v>
      </c>
    </row>
    <row r="3768" spans="1:13" ht="13" customHeight="1">
      <c r="A3768" s="11" t="s">
        <v>55</v>
      </c>
      <c r="B3768" s="37" t="s">
        <v>56</v>
      </c>
      <c r="C3768" s="11" t="s">
        <v>58</v>
      </c>
      <c r="D3768" s="37" t="s">
        <v>59</v>
      </c>
      <c r="E3768" s="11" t="s">
        <v>131</v>
      </c>
      <c r="F3768" s="37" t="s">
        <v>133</v>
      </c>
      <c r="G3768" s="11" t="s">
        <v>8693</v>
      </c>
      <c r="H3768" s="37" t="s">
        <v>133</v>
      </c>
      <c r="I3768" s="11" t="s">
        <v>8693</v>
      </c>
      <c r="J3768" s="37" t="s">
        <v>8694</v>
      </c>
      <c r="K3768" s="19" t="s">
        <v>283</v>
      </c>
      <c r="L3768" s="5"/>
      <c r="M3768" s="16" t="str">
        <f>""""&amp;A3768&amp;""","""&amp;B3768&amp;""","""&amp;C3768&amp;""","""&amp;D3768&amp;""","""&amp;E3768&amp;""","""&amp;F3768&amp;""","""&amp;G3768&amp;""","""&amp;H3768&amp;""","""&amp;I3768&amp;""","""&amp;J3768&amp;""","""&amp;K3768&amp;""""</f>
        <v>"Drugs and Pharmaceutical Products","51000000","Oral Contraceptives","51111600-1","Combined Oral Contraceptives","51111600-6","Other Combined Oral Contraceptives","51111600-6","Other Combined Oral Contraceptives","51111600-6.0","N/A"</v>
      </c>
    </row>
    <row r="3769" spans="1:13" ht="13" customHeight="1">
      <c r="A3769" s="11" t="s">
        <v>55</v>
      </c>
      <c r="B3769" s="37" t="s">
        <v>56</v>
      </c>
      <c r="C3769" s="11" t="s">
        <v>75</v>
      </c>
      <c r="D3769" s="37" t="s">
        <v>76</v>
      </c>
      <c r="E3769" s="11" t="s">
        <v>75</v>
      </c>
      <c r="F3769" s="37" t="s">
        <v>77</v>
      </c>
      <c r="G3769" s="11" t="s">
        <v>8695</v>
      </c>
      <c r="H3769" s="37" t="s">
        <v>77</v>
      </c>
      <c r="I3769" s="11" t="s">
        <v>8695</v>
      </c>
      <c r="J3769" s="37" t="s">
        <v>8696</v>
      </c>
      <c r="K3769" s="19" t="s">
        <v>283</v>
      </c>
      <c r="L3769" s="5"/>
      <c r="M3769" s="16" t="str">
        <f>""""&amp;A3769&amp;""","""&amp;B3769&amp;""","""&amp;C3769&amp;""","""&amp;D3769&amp;""","""&amp;E3769&amp;""","""&amp;F3769&amp;""","""&amp;G3769&amp;""","""&amp;H3769&amp;""","""&amp;I3769&amp;""","""&amp;J3769&amp;""","""&amp;K3769&amp;""""</f>
        <v>"Drugs and Pharmaceutical Products","51000000","Injectable Contraceptives","51111600-2","Injectable Contraceptives","51111600-7","Other Injectable Contraceptives","51111600-7","Other Injectable Contraceptives","51111600-7.0","N/A"</v>
      </c>
    </row>
    <row r="3770" spans="1:13" ht="13" customHeight="1">
      <c r="A3770" s="11" t="s">
        <v>55</v>
      </c>
      <c r="B3770" s="37" t="s">
        <v>56</v>
      </c>
      <c r="C3770" s="11" t="s">
        <v>230</v>
      </c>
      <c r="D3770" s="37" t="s">
        <v>231</v>
      </c>
      <c r="E3770" s="11" t="s">
        <v>230</v>
      </c>
      <c r="F3770" s="37" t="s">
        <v>233</v>
      </c>
      <c r="G3770" s="11" t="s">
        <v>8697</v>
      </c>
      <c r="H3770" s="37" t="s">
        <v>233</v>
      </c>
      <c r="I3770" s="11" t="s">
        <v>8697</v>
      </c>
      <c r="J3770" s="37" t="s">
        <v>8698</v>
      </c>
      <c r="K3770" s="11" t="s">
        <v>283</v>
      </c>
      <c r="L3770" s="5"/>
      <c r="M3770" s="16" t="str">
        <f>""""&amp;A3770&amp;""","""&amp;B3770&amp;""","""&amp;C3770&amp;""","""&amp;D3770&amp;""","""&amp;E3770&amp;""","""&amp;F3770&amp;""","""&amp;G3770&amp;""","""&amp;H3770&amp;""","""&amp;I3770&amp;""","""&amp;J3770&amp;""","""&amp;K3770&amp;""""</f>
        <v>"Drugs and Pharmaceutical Products","51000000","Implantable Contraceptives","51111600-3","Implantable Contraceptives","51111600-8","Other Implantable Contraceptives","51111600-8","Other Implantable Contraceptives","51111600-8.0","N/A"</v>
      </c>
    </row>
    <row r="3771" spans="1:13" ht="13" customHeight="1">
      <c r="A3771" s="11" t="s">
        <v>55</v>
      </c>
      <c r="B3771" s="37" t="s">
        <v>56</v>
      </c>
      <c r="C3771" s="11" t="s">
        <v>8677</v>
      </c>
      <c r="D3771" s="37" t="s">
        <v>8678</v>
      </c>
      <c r="E3771" s="11" t="s">
        <v>8699</v>
      </c>
      <c r="F3771" s="37" t="s">
        <v>8700</v>
      </c>
      <c r="G3771" s="11" t="s">
        <v>8701</v>
      </c>
      <c r="H3771" s="37" t="s">
        <v>8700</v>
      </c>
      <c r="I3771" s="11" t="s">
        <v>8701</v>
      </c>
      <c r="J3771" s="37" t="s">
        <v>8702</v>
      </c>
      <c r="K3771" s="24" t="s">
        <v>283</v>
      </c>
      <c r="L3771" s="5"/>
      <c r="M3771" s="16" t="str">
        <f>""""&amp;A3771&amp;""","""&amp;B3771&amp;""","""&amp;C3771&amp;""","""&amp;D3771&amp;""","""&amp;E3771&amp;""","""&amp;F3771&amp;""","""&amp;G3771&amp;""","""&amp;H3771&amp;""","""&amp;I3771&amp;""","""&amp;J3771&amp;""","""&amp;K3771&amp;""""</f>
        <v>"Drugs and Pharmaceutical Products","51000000","Antineoplastic agents","51110000","Antimetabolites","51111600","Other Antimetabolites","51111600","Other Antimetabolites","51111600.0","N/A"</v>
      </c>
    </row>
    <row r="3772" spans="1:13" ht="13" customHeight="1">
      <c r="A3772" s="11" t="s">
        <v>55</v>
      </c>
      <c r="B3772" s="37" t="s">
        <v>56</v>
      </c>
      <c r="C3772" s="11" t="s">
        <v>8677</v>
      </c>
      <c r="D3772" s="37" t="s">
        <v>8678</v>
      </c>
      <c r="E3772" s="11" t="s">
        <v>8699</v>
      </c>
      <c r="F3772" s="37" t="s">
        <v>8700</v>
      </c>
      <c r="G3772" s="11" t="s">
        <v>8703</v>
      </c>
      <c r="H3772" s="37" t="s">
        <v>8704</v>
      </c>
      <c r="I3772" s="11" t="s">
        <v>8705</v>
      </c>
      <c r="J3772" s="37" t="s">
        <v>8706</v>
      </c>
      <c r="K3772" s="11" t="s">
        <v>8471</v>
      </c>
      <c r="L3772" s="5"/>
      <c r="M3772" s="16" t="str">
        <f>""""&amp;A3772&amp;""","""&amp;B3772&amp;""","""&amp;C3772&amp;""","""&amp;D3772&amp;""","""&amp;E3772&amp;""","""&amp;F3772&amp;""","""&amp;G3772&amp;""","""&amp;H3772&amp;""","""&amp;I3772&amp;""","""&amp;J3772&amp;""","""&amp;K3772&amp;""""</f>
        <v>"Drugs and Pharmaceutical Products","51000000","Antineoplastic agents","51110000","Antimetabolites","51111600","Methotrexate","51111610","Other Methotrexate","51111610.0","Other Pharma"</v>
      </c>
    </row>
    <row r="3773" spans="1:13" ht="13" customHeight="1">
      <c r="A3773" s="11" t="s">
        <v>55</v>
      </c>
      <c r="B3773" s="37" t="s">
        <v>56</v>
      </c>
      <c r="C3773" s="11" t="s">
        <v>8677</v>
      </c>
      <c r="D3773" s="37" t="s">
        <v>8678</v>
      </c>
      <c r="E3773" s="11" t="s">
        <v>8699</v>
      </c>
      <c r="F3773" s="37" t="s">
        <v>8700</v>
      </c>
      <c r="G3773" s="11" t="s">
        <v>8703</v>
      </c>
      <c r="H3773" s="37" t="s">
        <v>8704</v>
      </c>
      <c r="I3773" s="11" t="s">
        <v>8707</v>
      </c>
      <c r="J3773" s="37" t="s">
        <v>8708</v>
      </c>
      <c r="K3773" s="19" t="s">
        <v>8471</v>
      </c>
      <c r="L3773" s="5"/>
      <c r="M3773" s="16" t="str">
        <f>""""&amp;A3773&amp;""","""&amp;B3773&amp;""","""&amp;C3773&amp;""","""&amp;D3773&amp;""","""&amp;E3773&amp;""","""&amp;F3773&amp;""","""&amp;G3773&amp;""","""&amp;H3773&amp;""","""&amp;I3773&amp;""","""&amp;J3773&amp;""","""&amp;K3773&amp;""""</f>
        <v>"Drugs and Pharmaceutical Products","51000000","Antineoplastic agents","51110000","Antimetabolites","51111600","Methotrexate","51111610","Methotrexate 2.5 mg Tablet","51111610.1","Other Pharma"</v>
      </c>
    </row>
    <row r="3774" spans="1:13" ht="13" customHeight="1">
      <c r="A3774" s="11" t="s">
        <v>55</v>
      </c>
      <c r="B3774" s="37" t="s">
        <v>56</v>
      </c>
      <c r="C3774" s="11" t="s">
        <v>274</v>
      </c>
      <c r="D3774" s="37" t="s">
        <v>275</v>
      </c>
      <c r="E3774" s="11" t="s">
        <v>8709</v>
      </c>
      <c r="F3774" s="37" t="s">
        <v>275</v>
      </c>
      <c r="G3774" s="11" t="s">
        <v>8709</v>
      </c>
      <c r="H3774" s="37" t="s">
        <v>275</v>
      </c>
      <c r="I3774" s="11" t="s">
        <v>8709</v>
      </c>
      <c r="J3774" s="37" t="s">
        <v>8710</v>
      </c>
      <c r="K3774" s="11" t="s">
        <v>283</v>
      </c>
      <c r="L3774" s="5"/>
      <c r="M3774" s="16" t="str">
        <f>""""&amp;A3774&amp;""","""&amp;B3774&amp;""","""&amp;C3774&amp;""","""&amp;D3774&amp;""","""&amp;E3774&amp;""","""&amp;F3774&amp;""","""&amp;G3774&amp;""","""&amp;H3774&amp;""","""&amp;I3774&amp;""","""&amp;J3774&amp;""","""&amp;K3774&amp;""""</f>
        <v>"Drugs and Pharmaceutical Products","51000000","Intrauterine Systems","51111700-1","Other Intrauterine Systems","51111700-1","Other Intrauterine Systems","51111700-1","Other Intrauterine Systems","51111700-1.0","N/A"</v>
      </c>
    </row>
    <row r="3775" spans="1:13" ht="13" customHeight="1">
      <c r="A3775" s="11" t="s">
        <v>29</v>
      </c>
      <c r="B3775" s="37" t="s">
        <v>30</v>
      </c>
      <c r="C3775" s="11" t="s">
        <v>287</v>
      </c>
      <c r="D3775" s="37" t="s">
        <v>288</v>
      </c>
      <c r="E3775" s="11" t="s">
        <v>8711</v>
      </c>
      <c r="F3775" s="37" t="s">
        <v>288</v>
      </c>
      <c r="G3775" s="11" t="s">
        <v>8711</v>
      </c>
      <c r="H3775" s="37" t="s">
        <v>288</v>
      </c>
      <c r="I3775" s="11" t="s">
        <v>8711</v>
      </c>
      <c r="J3775" s="37" t="s">
        <v>8712</v>
      </c>
      <c r="K3775" s="11" t="s">
        <v>283</v>
      </c>
      <c r="L3775" s="5"/>
      <c r="M3775" s="16" t="str">
        <f>""""&amp;A3775&amp;""","""&amp;B3775&amp;""","""&amp;C3775&amp;""","""&amp;D3775&amp;""","""&amp;E3775&amp;""","""&amp;F3775&amp;""","""&amp;G3775&amp;""","""&amp;H3775&amp;""","""&amp;I3775&amp;""","""&amp;J3775&amp;""","""&amp;K3775&amp;""""</f>
        <v>"Medical Devices","51150000-1","Intrauterine Contraceptives","51111700-2","Other Intrauterine Devices","51111700-2","Other Intrauterine Devices","51111700-2","Other Intrauterine Devices","51111700-2.0","N/A"</v>
      </c>
    </row>
    <row r="3776" spans="1:13" ht="13" customHeight="1">
      <c r="A3776" s="11" t="s">
        <v>55</v>
      </c>
      <c r="B3776" s="37" t="s">
        <v>56</v>
      </c>
      <c r="C3776" s="11" t="s">
        <v>274</v>
      </c>
      <c r="D3776" s="37" t="s">
        <v>275</v>
      </c>
      <c r="E3776" s="11" t="s">
        <v>276</v>
      </c>
      <c r="F3776" s="37" t="s">
        <v>277</v>
      </c>
      <c r="G3776" s="11" t="s">
        <v>8713</v>
      </c>
      <c r="H3776" s="37" t="s">
        <v>277</v>
      </c>
      <c r="I3776" s="11" t="s">
        <v>8713</v>
      </c>
      <c r="J3776" s="37" t="s">
        <v>8714</v>
      </c>
      <c r="K3776" s="11" t="s">
        <v>283</v>
      </c>
      <c r="L3776" s="5"/>
      <c r="M3776" s="16" t="str">
        <f>""""&amp;A3776&amp;""","""&amp;B3776&amp;""","""&amp;C3776&amp;""","""&amp;D3776&amp;""","""&amp;E3776&amp;""","""&amp;F3776&amp;""","""&amp;G3776&amp;""","""&amp;H3776&amp;""","""&amp;I3776&amp;""","""&amp;J3776&amp;""","""&amp;K3776&amp;""""</f>
        <v>"Drugs and Pharmaceutical Products","51000000","Intrauterine Systems","51111700-1","Hormone-Releasing Intrauterine Systems","51111700-3","Other Hormone-Releasing Intrauterine Systems","51111700-3","Other Hormone-Releasing Intrauterine Systems","51111700-3.0","N/A"</v>
      </c>
    </row>
    <row r="3777" spans="1:13" ht="13" customHeight="1">
      <c r="A3777" s="11" t="s">
        <v>29</v>
      </c>
      <c r="B3777" s="37" t="s">
        <v>30</v>
      </c>
      <c r="C3777" s="11" t="s">
        <v>287</v>
      </c>
      <c r="D3777" s="37" t="s">
        <v>288</v>
      </c>
      <c r="E3777" s="11" t="s">
        <v>289</v>
      </c>
      <c r="F3777" s="37" t="s">
        <v>290</v>
      </c>
      <c r="G3777" s="11" t="s">
        <v>8715</v>
      </c>
      <c r="H3777" s="37" t="s">
        <v>290</v>
      </c>
      <c r="I3777" s="11" t="s">
        <v>8715</v>
      </c>
      <c r="J3777" s="37" t="s">
        <v>8716</v>
      </c>
      <c r="K3777" s="19" t="s">
        <v>283</v>
      </c>
      <c r="L3777" s="5"/>
      <c r="M3777" s="16" t="str">
        <f>""""&amp;A3777&amp;""","""&amp;B3777&amp;""","""&amp;C3777&amp;""","""&amp;D3777&amp;""","""&amp;E3777&amp;""","""&amp;F3777&amp;""","""&amp;G3777&amp;""","""&amp;H3777&amp;""","""&amp;I3777&amp;""","""&amp;J3777&amp;""","""&amp;K3777&amp;""""</f>
        <v>"Medical Devices","51150000-1","Intrauterine Contraceptives","51111700-2","Copper-bearing Intrauterine Devices","51111700-4","Other Copper-bearing Intrauterine Devices","51111700-4","Other Copper-bearing Intrauterine Devices","51111700-4.0","N/A"</v>
      </c>
    </row>
    <row r="3778" spans="1:13" ht="13" customHeight="1">
      <c r="A3778" s="11" t="s">
        <v>55</v>
      </c>
      <c r="B3778" s="37" t="s">
        <v>56</v>
      </c>
      <c r="C3778" s="11" t="s">
        <v>8677</v>
      </c>
      <c r="D3778" s="37" t="s">
        <v>8678</v>
      </c>
      <c r="E3778" s="11" t="s">
        <v>8717</v>
      </c>
      <c r="F3778" s="37" t="s">
        <v>8718</v>
      </c>
      <c r="G3778" s="11" t="s">
        <v>8719</v>
      </c>
      <c r="H3778" s="37" t="s">
        <v>8718</v>
      </c>
      <c r="I3778" s="11" t="s">
        <v>8719</v>
      </c>
      <c r="J3778" s="37" t="s">
        <v>8720</v>
      </c>
      <c r="K3778" s="11" t="s">
        <v>283</v>
      </c>
      <c r="L3778" s="5"/>
      <c r="M3778" s="16" t="str">
        <f>""""&amp;A3778&amp;""","""&amp;B3778&amp;""","""&amp;C3778&amp;""","""&amp;D3778&amp;""","""&amp;E3778&amp;""","""&amp;F3778&amp;""","""&amp;G3778&amp;""","""&amp;H3778&amp;""","""&amp;I3778&amp;""","""&amp;J3778&amp;""","""&amp;K3778&amp;""""</f>
        <v>"Drugs and Pharmaceutical Products","51000000","Antineoplastic agents","51110000","Antineoplastic antibiotics","51111700","Other Antineoplastic antibiotics","51111700","Other Antineoplastic antibiotics","51111700.0","N/A"</v>
      </c>
    </row>
    <row r="3779" spans="1:13" ht="13" customHeight="1">
      <c r="A3779" s="11" t="s">
        <v>55</v>
      </c>
      <c r="B3779" s="37">
        <v>51000000</v>
      </c>
      <c r="C3779" s="11" t="s">
        <v>8677</v>
      </c>
      <c r="D3779" s="37">
        <v>51110000</v>
      </c>
      <c r="E3779" s="11" t="s">
        <v>8717</v>
      </c>
      <c r="F3779" s="37">
        <v>51111700</v>
      </c>
      <c r="G3779" s="11" t="s">
        <v>8721</v>
      </c>
      <c r="H3779" s="37">
        <v>51111733</v>
      </c>
      <c r="I3779" s="11" t="s">
        <v>8722</v>
      </c>
      <c r="J3779" s="37" t="s">
        <v>8723</v>
      </c>
      <c r="K3779" s="11" t="s">
        <v>8471</v>
      </c>
      <c r="L3779" s="5"/>
      <c r="M3779" s="16" t="str">
        <f>""""&amp;A3779&amp;""","""&amp;B3779&amp;""","""&amp;C3779&amp;""","""&amp;D3779&amp;""","""&amp;E3779&amp;""","""&amp;F3779&amp;""","""&amp;G3779&amp;""","""&amp;H3779&amp;""","""&amp;I3779&amp;""","""&amp;J3779&amp;""","""&amp;K3779&amp;""""</f>
        <v>"Drugs and Pharmaceutical Products","51000000","Antineoplastic agents","51110000","Antineoplastic antibiotics","51111700","Bleomycin","51111733","Other Bleomycin","51111733.0","Other Pharma"</v>
      </c>
    </row>
    <row r="3780" spans="1:13" ht="13" customHeight="1">
      <c r="A3780" s="11" t="s">
        <v>55</v>
      </c>
      <c r="B3780" s="37">
        <v>51000000</v>
      </c>
      <c r="C3780" s="11" t="s">
        <v>8677</v>
      </c>
      <c r="D3780" s="37">
        <v>51110000</v>
      </c>
      <c r="E3780" s="11" t="s">
        <v>8717</v>
      </c>
      <c r="F3780" s="37">
        <v>51111700</v>
      </c>
      <c r="G3780" s="11" t="s">
        <v>8721</v>
      </c>
      <c r="H3780" s="37">
        <v>51111733</v>
      </c>
      <c r="I3780" s="11" t="s">
        <v>8724</v>
      </c>
      <c r="J3780" s="37" t="s">
        <v>8725</v>
      </c>
      <c r="K3780" s="11" t="s">
        <v>8471</v>
      </c>
      <c r="L3780" s="5"/>
      <c r="M3780" s="16" t="str">
        <f>""""&amp;A3780&amp;""","""&amp;B3780&amp;""","""&amp;C3780&amp;""","""&amp;D3780&amp;""","""&amp;E3780&amp;""","""&amp;F3780&amp;""","""&amp;G3780&amp;""","""&amp;H3780&amp;""","""&amp;I3780&amp;""","""&amp;J3780&amp;""","""&amp;K3780&amp;""""</f>
        <v>"Drugs and Pharmaceutical Products","51000000","Antineoplastic agents","51110000","Antineoplastic antibiotics","51111700","Bleomycin","51111733","Bleomycin Sulfate 15 mg (15000 IU) Vial","51111733.1","Other Pharma"</v>
      </c>
    </row>
    <row r="3781" spans="1:13" ht="13" customHeight="1">
      <c r="A3781" s="11" t="s">
        <v>55</v>
      </c>
      <c r="B3781" s="37">
        <v>51000000</v>
      </c>
      <c r="C3781" s="11" t="s">
        <v>8677</v>
      </c>
      <c r="D3781" s="37">
        <v>51110000</v>
      </c>
      <c r="E3781" s="11" t="s">
        <v>8717</v>
      </c>
      <c r="F3781" s="37">
        <v>51111700</v>
      </c>
      <c r="G3781" s="11" t="s">
        <v>8726</v>
      </c>
      <c r="H3781" s="37">
        <v>51111767</v>
      </c>
      <c r="I3781" s="11" t="s">
        <v>8727</v>
      </c>
      <c r="J3781" s="37" t="s">
        <v>8728</v>
      </c>
      <c r="K3781" s="11" t="s">
        <v>8471</v>
      </c>
      <c r="L3781" s="5"/>
      <c r="M3781" s="16" t="str">
        <f>""""&amp;A3781&amp;""","""&amp;B3781&amp;""","""&amp;C3781&amp;""","""&amp;D3781&amp;""","""&amp;E3781&amp;""","""&amp;F3781&amp;""","""&amp;G3781&amp;""","""&amp;H3781&amp;""","""&amp;I3781&amp;""","""&amp;J3781&amp;""","""&amp;K3781&amp;""""</f>
        <v>"Drugs and Pharmaceutical Products","51000000","Antineoplastic agents","51110000","Antineoplastic antibiotics","51111700","Vincristine","51111767","Other Vincristine","51111767.0","Other Pharma"</v>
      </c>
    </row>
    <row r="3782" spans="1:13" ht="13" customHeight="1">
      <c r="A3782" s="11" t="s">
        <v>55</v>
      </c>
      <c r="B3782" s="37">
        <v>51000000</v>
      </c>
      <c r="C3782" s="11" t="s">
        <v>8677</v>
      </c>
      <c r="D3782" s="37">
        <v>51110000</v>
      </c>
      <c r="E3782" s="11" t="s">
        <v>8717</v>
      </c>
      <c r="F3782" s="37">
        <v>51111700</v>
      </c>
      <c r="G3782" s="11" t="s">
        <v>8726</v>
      </c>
      <c r="H3782" s="37">
        <v>51111767</v>
      </c>
      <c r="I3782" s="11" t="s">
        <v>8729</v>
      </c>
      <c r="J3782" s="37" t="s">
        <v>8730</v>
      </c>
      <c r="K3782" s="19" t="s">
        <v>8471</v>
      </c>
      <c r="L3782" s="5"/>
      <c r="M3782" s="16" t="str">
        <f>""""&amp;A3782&amp;""","""&amp;B3782&amp;""","""&amp;C3782&amp;""","""&amp;D3782&amp;""","""&amp;E3782&amp;""","""&amp;F3782&amp;""","""&amp;G3782&amp;""","""&amp;H3782&amp;""","""&amp;I3782&amp;""","""&amp;J3782&amp;""","""&amp;K3782&amp;""""</f>
        <v>"Drugs and Pharmaceutical Products","51000000","Antineoplastic agents","51110000","Antineoplastic antibiotics","51111700","Vincristine","51111767","Vincristine 1 mg/mL (1 mL) Vial","51111767.1","Other Pharma"</v>
      </c>
    </row>
    <row r="3783" spans="1:13" ht="13" customHeight="1">
      <c r="A3783" s="11" t="s">
        <v>55</v>
      </c>
      <c r="B3783" s="37" t="s">
        <v>56</v>
      </c>
      <c r="C3783" s="11" t="s">
        <v>8677</v>
      </c>
      <c r="D3783" s="37" t="s">
        <v>8678</v>
      </c>
      <c r="E3783" s="11" t="s">
        <v>8717</v>
      </c>
      <c r="F3783" s="37" t="s">
        <v>8718</v>
      </c>
      <c r="G3783" s="11" t="s">
        <v>8731</v>
      </c>
      <c r="H3783" s="37" t="s">
        <v>8732</v>
      </c>
      <c r="I3783" s="11" t="s">
        <v>8733</v>
      </c>
      <c r="J3783" s="37" t="s">
        <v>8734</v>
      </c>
      <c r="K3783" s="11" t="s">
        <v>8471</v>
      </c>
      <c r="L3783" s="5"/>
      <c r="M3783" s="16" t="str">
        <f>""""&amp;A3783&amp;""","""&amp;B3783&amp;""","""&amp;C3783&amp;""","""&amp;D3783&amp;""","""&amp;E3783&amp;""","""&amp;F3783&amp;""","""&amp;G3783&amp;""","""&amp;H3783&amp;""","""&amp;I3783&amp;""","""&amp;J3783&amp;""","""&amp;K3783&amp;""""</f>
        <v>"Drugs and Pharmaceutical Products","51000000","Antineoplastic agents","51110000","Antineoplastic antibiotics","51111700","Podofilox","51111776","Other Podofilox","51111776.0","Other Pharma"</v>
      </c>
    </row>
    <row r="3784" spans="1:13" ht="13" customHeight="1">
      <c r="A3784" s="11" t="s">
        <v>55</v>
      </c>
      <c r="B3784" s="37">
        <v>51000000</v>
      </c>
      <c r="C3784" s="11" t="s">
        <v>8677</v>
      </c>
      <c r="D3784" s="37">
        <v>51110000</v>
      </c>
      <c r="E3784" s="11" t="s">
        <v>8717</v>
      </c>
      <c r="F3784" s="37">
        <v>51111700</v>
      </c>
      <c r="G3784" s="11" t="s">
        <v>8731</v>
      </c>
      <c r="H3784" s="37">
        <v>51111776</v>
      </c>
      <c r="I3784" s="11" t="s">
        <v>8735</v>
      </c>
      <c r="J3784" s="37" t="s">
        <v>8736</v>
      </c>
      <c r="K3784" s="11" t="s">
        <v>8471</v>
      </c>
      <c r="L3784" s="5"/>
      <c r="M3784" s="16" t="str">
        <f>""""&amp;A3784&amp;""","""&amp;B3784&amp;""","""&amp;C3784&amp;""","""&amp;D3784&amp;""","""&amp;E3784&amp;""","""&amp;F3784&amp;""","""&amp;G3784&amp;""","""&amp;H3784&amp;""","""&amp;I3784&amp;""","""&amp;J3784&amp;""","""&amp;K3784&amp;""""</f>
        <v>"Drugs and Pharmaceutical Products","51000000","Antineoplastic agents","51110000","Antineoplastic antibiotics","51111700","Podofilox","51111776","Podofilox 0.5% Topical Solution","51111776.1","Other Pharma"</v>
      </c>
    </row>
    <row r="3785" spans="1:13" ht="13" customHeight="1">
      <c r="A3785" s="11" t="s">
        <v>55</v>
      </c>
      <c r="B3785" s="37">
        <v>51000000</v>
      </c>
      <c r="C3785" s="11" t="s">
        <v>8677</v>
      </c>
      <c r="D3785" s="37">
        <v>51110000</v>
      </c>
      <c r="E3785" s="11" t="s">
        <v>8717</v>
      </c>
      <c r="F3785" s="37">
        <v>51111700</v>
      </c>
      <c r="G3785" s="11" t="s">
        <v>8731</v>
      </c>
      <c r="H3785" s="37">
        <v>51111776</v>
      </c>
      <c r="I3785" s="11" t="s">
        <v>8737</v>
      </c>
      <c r="J3785" s="37" t="s">
        <v>8738</v>
      </c>
      <c r="K3785" s="11" t="s">
        <v>8471</v>
      </c>
      <c r="L3785" s="5"/>
      <c r="M3785" s="16" t="str">
        <f>""""&amp;A3785&amp;""","""&amp;B3785&amp;""","""&amp;C3785&amp;""","""&amp;D3785&amp;""","""&amp;E3785&amp;""","""&amp;F3785&amp;""","""&amp;G3785&amp;""","""&amp;H3785&amp;""","""&amp;I3785&amp;""","""&amp;J3785&amp;""","""&amp;K3785&amp;""""</f>
        <v>"Drugs and Pharmaceutical Products","51000000","Antineoplastic agents","51110000","Antineoplastic antibiotics","51111700","Podofilox","51111776","Podophyllotoxin 0.5% Topical Solution","51111776.2","Other Pharma"</v>
      </c>
    </row>
    <row r="3786" spans="1:13" ht="13" customHeight="1">
      <c r="A3786" s="11" t="s">
        <v>55</v>
      </c>
      <c r="B3786" s="37" t="str">
        <f>LEFT(H3786,2)&amp;"000000"</f>
        <v>51000000</v>
      </c>
      <c r="C3786" s="11" t="s">
        <v>8677</v>
      </c>
      <c r="D3786" s="37" t="str">
        <f>LEFT(H3786,4)&amp;"0000"</f>
        <v>51110000</v>
      </c>
      <c r="E3786" s="11" t="s">
        <v>8739</v>
      </c>
      <c r="F3786" s="37" t="str">
        <f>LEFT(H3786,6)&amp;"00"</f>
        <v>51112500</v>
      </c>
      <c r="G3786" s="11" t="s">
        <v>8740</v>
      </c>
      <c r="H3786" s="37" t="s">
        <v>8741</v>
      </c>
      <c r="I3786" s="11" t="s">
        <v>8742</v>
      </c>
      <c r="J3786" s="37" t="s">
        <v>8743</v>
      </c>
      <c r="K3786" s="11" t="s">
        <v>8471</v>
      </c>
      <c r="L3786" s="5"/>
      <c r="M3786" s="16" t="str">
        <f>""""&amp;A3786&amp;""","""&amp;B3786&amp;""","""&amp;C3786&amp;""","""&amp;D3786&amp;""","""&amp;E3786&amp;""","""&amp;F3786&amp;""","""&amp;G3786&amp;""","""&amp;H3786&amp;""","""&amp;I3786&amp;""","""&amp;J3786&amp;""","""&amp;K3786&amp;""""</f>
        <v>"Drugs and Pharmaceutical Products","51000000","Antineoplastic agents","51110000","Alkylating agent nitrogen mustard compounds","51112500","Cyclophosphamide","51112507","Other Cyclophosphamide","51112507.0","Other Pharma"</v>
      </c>
    </row>
    <row r="3787" spans="1:13" ht="13" customHeight="1">
      <c r="A3787" s="11" t="s">
        <v>55</v>
      </c>
      <c r="B3787" s="37" t="str">
        <f>LEFT(H3787,2)&amp;"000000"</f>
        <v>51000000</v>
      </c>
      <c r="C3787" s="11" t="s">
        <v>8677</v>
      </c>
      <c r="D3787" s="37" t="str">
        <f>LEFT(H3787,4)&amp;"0000"</f>
        <v>51110000</v>
      </c>
      <c r="E3787" s="11" t="s">
        <v>8739</v>
      </c>
      <c r="F3787" s="37" t="str">
        <f>LEFT(H3787,6)&amp;"00"</f>
        <v>51112500</v>
      </c>
      <c r="G3787" s="11" t="s">
        <v>8740</v>
      </c>
      <c r="H3787" s="37" t="s">
        <v>8741</v>
      </c>
      <c r="I3787" s="11" t="s">
        <v>8744</v>
      </c>
      <c r="J3787" s="37" t="s">
        <v>8745</v>
      </c>
      <c r="K3787" s="11" t="s">
        <v>8471</v>
      </c>
      <c r="L3787" s="5"/>
      <c r="M3787" s="16" t="str">
        <f>""""&amp;A3787&amp;""","""&amp;B3787&amp;""","""&amp;C3787&amp;""","""&amp;D3787&amp;""","""&amp;E3787&amp;""","""&amp;F3787&amp;""","""&amp;G3787&amp;""","""&amp;H3787&amp;""","""&amp;I3787&amp;""","""&amp;J3787&amp;""","""&amp;K3787&amp;""""</f>
        <v>"Drugs and Pharmaceutical Products","51000000","Antineoplastic agents","51110000","Alkylating agent nitrogen mustard compounds","51112500","Cyclophosphamide","51112507","Cyclophosphamide 500 mg Powder Vial","51112507.1","Other Pharma"</v>
      </c>
    </row>
    <row r="3788" spans="1:13" ht="13" customHeight="1">
      <c r="A3788" s="11" t="s">
        <v>55</v>
      </c>
      <c r="B3788" s="37" t="s">
        <v>56</v>
      </c>
      <c r="C3788" s="11" t="s">
        <v>8746</v>
      </c>
      <c r="D3788" s="37" t="s">
        <v>8747</v>
      </c>
      <c r="E3788" s="11" t="s">
        <v>8748</v>
      </c>
      <c r="F3788" s="37" t="s">
        <v>8747</v>
      </c>
      <c r="G3788" s="11" t="s">
        <v>8748</v>
      </c>
      <c r="H3788" s="37" t="s">
        <v>8747</v>
      </c>
      <c r="I3788" s="11" t="s">
        <v>8748</v>
      </c>
      <c r="J3788" s="37" t="s">
        <v>8749</v>
      </c>
      <c r="K3788" s="11" t="s">
        <v>283</v>
      </c>
      <c r="L3788" s="5"/>
      <c r="M3788" s="16" t="str">
        <f>""""&amp;A3788&amp;""","""&amp;B3788&amp;""","""&amp;C3788&amp;""","""&amp;D3788&amp;""","""&amp;E3788&amp;""","""&amp;F3788&amp;""","""&amp;G3788&amp;""","""&amp;H3788&amp;""","""&amp;I3788&amp;""","""&amp;J3788&amp;""","""&amp;K3788&amp;""""</f>
        <v>"Drugs and Pharmaceutical Products","51000000","Hematolic drugs","51130000","Other Hematolic drugs","51130000","Other Hematolic drugs","51130000","Other Hematolic drugs","51130000.0","N/A"</v>
      </c>
    </row>
    <row r="3789" spans="1:13" ht="13" customHeight="1">
      <c r="A3789" s="11" t="s">
        <v>55</v>
      </c>
      <c r="B3789" s="37" t="s">
        <v>56</v>
      </c>
      <c r="C3789" s="11" t="s">
        <v>8746</v>
      </c>
      <c r="D3789" s="37" t="s">
        <v>8747</v>
      </c>
      <c r="E3789" s="11" t="s">
        <v>8750</v>
      </c>
      <c r="F3789" s="37" t="s">
        <v>8751</v>
      </c>
      <c r="G3789" s="11" t="s">
        <v>8752</v>
      </c>
      <c r="H3789" s="37" t="s">
        <v>8751</v>
      </c>
      <c r="I3789" s="11" t="s">
        <v>8752</v>
      </c>
      <c r="J3789" s="37" t="s">
        <v>8753</v>
      </c>
      <c r="K3789" s="12" t="s">
        <v>283</v>
      </c>
      <c r="L3789" s="5"/>
      <c r="M3789" s="16" t="str">
        <f>""""&amp;A3789&amp;""","""&amp;B3789&amp;""","""&amp;C3789&amp;""","""&amp;D3789&amp;""","""&amp;E3789&amp;""","""&amp;F3789&amp;""","""&amp;G3789&amp;""","""&amp;H3789&amp;""","""&amp;I3789&amp;""","""&amp;J3789&amp;""","""&amp;K3789&amp;""""</f>
        <v>"Drugs and Pharmaceutical Products","51000000","Hematolic drugs","51130000","Combination volume expanders","51132300","Other Combination volume expanders","51132300","Other Combination volume expanders","51132300.0","N/A"</v>
      </c>
    </row>
    <row r="3790" spans="1:13" ht="13" customHeight="1">
      <c r="A3790" s="11" t="s">
        <v>55</v>
      </c>
      <c r="B3790" s="37" t="s">
        <v>56</v>
      </c>
      <c r="C3790" s="11" t="s">
        <v>8746</v>
      </c>
      <c r="D3790" s="37" t="s">
        <v>8747</v>
      </c>
      <c r="E3790" s="11" t="s">
        <v>8750</v>
      </c>
      <c r="F3790" s="37" t="s">
        <v>8751</v>
      </c>
      <c r="G3790" s="11" t="s">
        <v>8754</v>
      </c>
      <c r="H3790" s="37" t="s">
        <v>8755</v>
      </c>
      <c r="I3790" s="11" t="s">
        <v>8756</v>
      </c>
      <c r="J3790" s="37" t="s">
        <v>8757</v>
      </c>
      <c r="K3790" s="11" t="s">
        <v>8471</v>
      </c>
      <c r="L3790" s="5"/>
      <c r="M3790" s="16" t="str">
        <f>""""&amp;A3790&amp;""","""&amp;B3790&amp;""","""&amp;C3790&amp;""","""&amp;D3790&amp;""","""&amp;E3790&amp;""","""&amp;F3790&amp;""","""&amp;G3790&amp;""","""&amp;H3790&amp;""","""&amp;I3790&amp;""","""&amp;J3790&amp;""","""&amp;K3790&amp;""""</f>
        <v>"Drugs and Pharmaceutical Products","51000000","Hematolic drugs","51130000","Combination volume expanders","51132300","Dextran 40/sodium chloride","51132301","Other Dextran 40/sodium chloride","51132301.0","Other Pharma"</v>
      </c>
    </row>
    <row r="3791" spans="1:13" ht="13" customHeight="1">
      <c r="A3791" s="11" t="s">
        <v>55</v>
      </c>
      <c r="B3791" s="37">
        <v>51000000</v>
      </c>
      <c r="C3791" s="11" t="s">
        <v>8746</v>
      </c>
      <c r="D3791" s="37">
        <v>51130000</v>
      </c>
      <c r="E3791" s="11" t="s">
        <v>8750</v>
      </c>
      <c r="F3791" s="37">
        <v>51132300</v>
      </c>
      <c r="G3791" s="11" t="s">
        <v>8754</v>
      </c>
      <c r="H3791" s="37">
        <v>51132301</v>
      </c>
      <c r="I3791" s="11" t="s">
        <v>8758</v>
      </c>
      <c r="J3791" s="37" t="s">
        <v>8759</v>
      </c>
      <c r="K3791" s="11" t="s">
        <v>8471</v>
      </c>
      <c r="L3791" s="5"/>
      <c r="M3791" s="16" t="str">
        <f>""""&amp;A3791&amp;""","""&amp;B3791&amp;""","""&amp;C3791&amp;""","""&amp;D3791&amp;""","""&amp;E3791&amp;""","""&amp;F3791&amp;""","""&amp;G3791&amp;""","""&amp;H3791&amp;""","""&amp;I3791&amp;""","""&amp;J3791&amp;""","""&amp;K3791&amp;""""</f>
        <v>"Drugs and Pharmaceutical Products","51000000","Hematolic drugs","51130000","Combination volume expanders","51132300","Dextran 40/sodium chloride","51132301","Dextrose 2.5%/Sodium Chloride 0.45%, 500 mL Infusion Bag","51132301.1","Other Pharma"</v>
      </c>
    </row>
    <row r="3792" spans="1:13" ht="13" customHeight="1">
      <c r="A3792" s="11" t="s">
        <v>55</v>
      </c>
      <c r="B3792" s="37" t="s">
        <v>56</v>
      </c>
      <c r="C3792" s="11" t="s">
        <v>8746</v>
      </c>
      <c r="D3792" s="37" t="s">
        <v>8747</v>
      </c>
      <c r="E3792" s="11" t="s">
        <v>8750</v>
      </c>
      <c r="F3792" s="37" t="s">
        <v>8751</v>
      </c>
      <c r="G3792" s="11" t="s">
        <v>8760</v>
      </c>
      <c r="H3792" s="37" t="s">
        <v>8761</v>
      </c>
      <c r="I3792" s="11" t="s">
        <v>8762</v>
      </c>
      <c r="J3792" s="37" t="s">
        <v>8763</v>
      </c>
      <c r="K3792" s="11" t="s">
        <v>8471</v>
      </c>
      <c r="L3792" s="5"/>
      <c r="M3792" s="16" t="str">
        <f>""""&amp;A3792&amp;""","""&amp;B3792&amp;""","""&amp;C3792&amp;""","""&amp;D3792&amp;""","""&amp;E3792&amp;""","""&amp;F3792&amp;""","""&amp;G3792&amp;""","""&amp;H3792&amp;""","""&amp;I3792&amp;""","""&amp;J3792&amp;""","""&amp;K3792&amp;""""</f>
        <v>"Drugs and Pharmaceutical Products","51000000","Hematolic drugs","51130000","Combination volume expanders","51132300","Dextran 70/dextrose","51132302","Other Dextran 70/dextrose","51132302.0","Other Pharma"</v>
      </c>
    </row>
    <row r="3793" spans="1:13" ht="13" customHeight="1">
      <c r="A3793" s="11" t="s">
        <v>55</v>
      </c>
      <c r="B3793" s="37">
        <v>51000000</v>
      </c>
      <c r="C3793" s="11" t="s">
        <v>8746</v>
      </c>
      <c r="D3793" s="37">
        <v>51130000</v>
      </c>
      <c r="E3793" s="11" t="s">
        <v>8750</v>
      </c>
      <c r="F3793" s="37">
        <v>51132300</v>
      </c>
      <c r="G3793" s="11" t="s">
        <v>8760</v>
      </c>
      <c r="H3793" s="37">
        <v>51132302</v>
      </c>
      <c r="I3793" s="11" t="s">
        <v>8764</v>
      </c>
      <c r="J3793" s="37" t="s">
        <v>8765</v>
      </c>
      <c r="K3793" s="11" t="s">
        <v>8471</v>
      </c>
      <c r="L3793" s="5"/>
      <c r="M3793" s="16" t="str">
        <f>""""&amp;A3793&amp;""","""&amp;B3793&amp;""","""&amp;C3793&amp;""","""&amp;D3793&amp;""","""&amp;E3793&amp;""","""&amp;F3793&amp;""","""&amp;G3793&amp;""","""&amp;H3793&amp;""","""&amp;I3793&amp;""","""&amp;J3793&amp;""","""&amp;K3793&amp;""""</f>
        <v>"Drugs and Pharmaceutical Products","51000000","Hematolic drugs","51130000","Combination volume expanders","51132300","Dextran 70/dextrose","51132302","Dextrose 30% (10 mL) Ampoule","51132302.1","Other Pharma"</v>
      </c>
    </row>
    <row r="3794" spans="1:13" ht="13" customHeight="1">
      <c r="A3794" s="11" t="s">
        <v>55</v>
      </c>
      <c r="B3794" s="37" t="s">
        <v>56</v>
      </c>
      <c r="C3794" s="11" t="s">
        <v>8766</v>
      </c>
      <c r="D3794" s="37" t="s">
        <v>8767</v>
      </c>
      <c r="E3794" s="11" t="s">
        <v>8768</v>
      </c>
      <c r="F3794" s="37" t="s">
        <v>8767</v>
      </c>
      <c r="G3794" s="11" t="s">
        <v>8768</v>
      </c>
      <c r="H3794" s="37" t="s">
        <v>8767</v>
      </c>
      <c r="I3794" s="11" t="s">
        <v>8768</v>
      </c>
      <c r="J3794" s="37" t="s">
        <v>8769</v>
      </c>
      <c r="K3794" s="11" t="s">
        <v>283</v>
      </c>
      <c r="L3794" s="5"/>
      <c r="M3794" s="16" t="str">
        <f>""""&amp;A3794&amp;""","""&amp;B3794&amp;""","""&amp;C3794&amp;""","""&amp;D3794&amp;""","""&amp;E3794&amp;""","""&amp;F3794&amp;""","""&amp;G3794&amp;""","""&amp;H3794&amp;""","""&amp;I3794&amp;""","""&amp;J3794&amp;""","""&amp;K3794&amp;""""</f>
        <v>"Drugs and Pharmaceutical Products","51000000","Central nervous system drugs","51140000","Other Central nervous system drugs","51140000","Other Central nervous system drugs","51140000","Other Central nervous system drugs","51140000.0","N/A"</v>
      </c>
    </row>
    <row r="3795" spans="1:13" ht="13" customHeight="1">
      <c r="A3795" s="11" t="s">
        <v>55</v>
      </c>
      <c r="B3795" s="37" t="s">
        <v>56</v>
      </c>
      <c r="C3795" s="11" t="s">
        <v>8766</v>
      </c>
      <c r="D3795" s="37" t="s">
        <v>8767</v>
      </c>
      <c r="E3795" s="11" t="s">
        <v>8770</v>
      </c>
      <c r="F3795" s="37" t="s">
        <v>8771</v>
      </c>
      <c r="G3795" s="11" t="s">
        <v>8772</v>
      </c>
      <c r="H3795" s="37" t="s">
        <v>8771</v>
      </c>
      <c r="I3795" s="11" t="s">
        <v>8772</v>
      </c>
      <c r="J3795" s="37" t="s">
        <v>8773</v>
      </c>
      <c r="K3795" s="11" t="s">
        <v>283</v>
      </c>
      <c r="L3795" s="5"/>
      <c r="M3795" s="16" t="str">
        <f>""""&amp;A3795&amp;""","""&amp;B3795&amp;""","""&amp;C3795&amp;""","""&amp;D3795&amp;""","""&amp;E3795&amp;""","""&amp;F3795&amp;""","""&amp;G3795&amp;""","""&amp;H3795&amp;""","""&amp;I3795&amp;""","""&amp;J3795&amp;""","""&amp;K3795&amp;""""</f>
        <v>"Drugs and Pharmaceutical Products","51000000","Central nervous system drugs","51140000","Anticonvulsants","51141500","Other Anticonvulsants","51141500","Other Anticonvulsants","51141500.0","N/A"</v>
      </c>
    </row>
    <row r="3796" spans="1:13" ht="13" customHeight="1">
      <c r="A3796" s="11" t="s">
        <v>55</v>
      </c>
      <c r="B3796" s="37" t="s">
        <v>56</v>
      </c>
      <c r="C3796" s="11" t="s">
        <v>8766</v>
      </c>
      <c r="D3796" s="37" t="s">
        <v>8767</v>
      </c>
      <c r="E3796" s="11" t="s">
        <v>8770</v>
      </c>
      <c r="F3796" s="37" t="s">
        <v>8771</v>
      </c>
      <c r="G3796" s="11" t="s">
        <v>8774</v>
      </c>
      <c r="H3796" s="37" t="s">
        <v>8775</v>
      </c>
      <c r="I3796" s="11" t="s">
        <v>8776</v>
      </c>
      <c r="J3796" s="37" t="s">
        <v>8777</v>
      </c>
      <c r="K3796" s="11" t="s">
        <v>8471</v>
      </c>
      <c r="L3796" s="5"/>
      <c r="M3796" s="16" t="str">
        <f>""""&amp;A3796&amp;""","""&amp;B3796&amp;""","""&amp;C3796&amp;""","""&amp;D3796&amp;""","""&amp;E3796&amp;""","""&amp;F3796&amp;""","""&amp;G3796&amp;""","""&amp;H3796&amp;""","""&amp;I3796&amp;""","""&amp;J3796&amp;""","""&amp;K3796&amp;""""</f>
        <v>"Drugs and Pharmaceutical Products","51000000","Central nervous system drugs","51140000","Anticonvulsants","51141500","Acetazolamide","51141501","Other Acetazolamide","51141501.0","Other Pharma"</v>
      </c>
    </row>
    <row r="3797" spans="1:13" ht="13" customHeight="1">
      <c r="A3797" s="11" t="s">
        <v>55</v>
      </c>
      <c r="B3797" s="37" t="s">
        <v>56</v>
      </c>
      <c r="C3797" s="11" t="s">
        <v>8766</v>
      </c>
      <c r="D3797" s="37" t="s">
        <v>8767</v>
      </c>
      <c r="E3797" s="11" t="s">
        <v>8770</v>
      </c>
      <c r="F3797" s="37" t="s">
        <v>8771</v>
      </c>
      <c r="G3797" s="11" t="s">
        <v>8774</v>
      </c>
      <c r="H3797" s="37" t="s">
        <v>8775</v>
      </c>
      <c r="I3797" s="11" t="s">
        <v>8778</v>
      </c>
      <c r="J3797" s="37" t="s">
        <v>8779</v>
      </c>
      <c r="K3797" s="11" t="s">
        <v>8471</v>
      </c>
      <c r="L3797" s="5"/>
      <c r="M3797" s="16" t="str">
        <f>""""&amp;A3797&amp;""","""&amp;B3797&amp;""","""&amp;C3797&amp;""","""&amp;D3797&amp;""","""&amp;E3797&amp;""","""&amp;F3797&amp;""","""&amp;G3797&amp;""","""&amp;H3797&amp;""","""&amp;I3797&amp;""","""&amp;J3797&amp;""","""&amp;K3797&amp;""""</f>
        <v>"Drugs and Pharmaceutical Products","51000000","Central nervous system drugs","51140000","Anticonvulsants","51141500","Acetazolamide","51141501","Acetazolamide 250 mg Tablet","51141501.1","Other Pharma"</v>
      </c>
    </row>
    <row r="3798" spans="1:13" ht="13" customHeight="1">
      <c r="A3798" s="11" t="s">
        <v>55</v>
      </c>
      <c r="B3798" s="37" t="s">
        <v>56</v>
      </c>
      <c r="C3798" s="11" t="s">
        <v>8766</v>
      </c>
      <c r="D3798" s="37" t="s">
        <v>8767</v>
      </c>
      <c r="E3798" s="11" t="s">
        <v>8770</v>
      </c>
      <c r="F3798" s="37" t="s">
        <v>8771</v>
      </c>
      <c r="G3798" s="11" t="s">
        <v>8780</v>
      </c>
      <c r="H3798" s="37" t="s">
        <v>8781</v>
      </c>
      <c r="I3798" s="11" t="s">
        <v>8782</v>
      </c>
      <c r="J3798" s="37" t="s">
        <v>8783</v>
      </c>
      <c r="K3798" s="11" t="s">
        <v>8471</v>
      </c>
      <c r="L3798" s="5"/>
      <c r="M3798" s="16" t="str">
        <f>""""&amp;A3798&amp;""","""&amp;B3798&amp;""","""&amp;C3798&amp;""","""&amp;D3798&amp;""","""&amp;E3798&amp;""","""&amp;F3798&amp;""","""&amp;G3798&amp;""","""&amp;H3798&amp;""","""&amp;I3798&amp;""","""&amp;J3798&amp;""","""&amp;K3798&amp;""""</f>
        <v>"Drugs and Pharmaceutical Products","51000000","Central nervous system drugs","51140000","Anticonvulsants","51141500","Phenytoin","51141507","Other Phenytoin","51141507.0","Other Pharma"</v>
      </c>
    </row>
    <row r="3799" spans="1:13" ht="13" customHeight="1">
      <c r="A3799" s="11" t="s">
        <v>55</v>
      </c>
      <c r="B3799" s="37" t="s">
        <v>56</v>
      </c>
      <c r="C3799" s="11" t="s">
        <v>8766</v>
      </c>
      <c r="D3799" s="37" t="s">
        <v>8767</v>
      </c>
      <c r="E3799" s="11" t="s">
        <v>8770</v>
      </c>
      <c r="F3799" s="37" t="s">
        <v>8771</v>
      </c>
      <c r="G3799" s="11" t="s">
        <v>8780</v>
      </c>
      <c r="H3799" s="37" t="s">
        <v>8781</v>
      </c>
      <c r="I3799" s="11" t="s">
        <v>8784</v>
      </c>
      <c r="J3799" s="37" t="s">
        <v>8785</v>
      </c>
      <c r="K3799" s="12" t="s">
        <v>8471</v>
      </c>
      <c r="L3799" s="5" t="s">
        <v>8786</v>
      </c>
      <c r="M3799" s="16" t="str">
        <f>""""&amp;A3799&amp;""","""&amp;B3799&amp;""","""&amp;C3799&amp;""","""&amp;D3799&amp;""","""&amp;E3799&amp;""","""&amp;F3799&amp;""","""&amp;G3799&amp;""","""&amp;H3799&amp;""","""&amp;I3799&amp;""","""&amp;J3799&amp;""","""&amp;K3799&amp;""""</f>
        <v>"Drugs and Pharmaceutical Products","51000000","Central nervous system drugs","51140000","Anticonvulsants","51141500","Phenytoin","51141507","Phenytoin 100 mg Film-Coated Tablet","51141507.1","Other Pharma"</v>
      </c>
    </row>
    <row r="3800" spans="1:13" ht="13" customHeight="1">
      <c r="A3800" s="11" t="s">
        <v>55</v>
      </c>
      <c r="B3800" s="37" t="s">
        <v>56</v>
      </c>
      <c r="C3800" s="11" t="s">
        <v>8766</v>
      </c>
      <c r="D3800" s="37" t="s">
        <v>8767</v>
      </c>
      <c r="E3800" s="11" t="s">
        <v>8770</v>
      </c>
      <c r="F3800" s="37" t="s">
        <v>8771</v>
      </c>
      <c r="G3800" s="11" t="s">
        <v>8780</v>
      </c>
      <c r="H3800" s="37" t="s">
        <v>8781</v>
      </c>
      <c r="I3800" s="11" t="s">
        <v>8787</v>
      </c>
      <c r="J3800" s="37" t="s">
        <v>8788</v>
      </c>
      <c r="K3800" s="11" t="s">
        <v>8471</v>
      </c>
      <c r="L3800" s="5" t="s">
        <v>8786</v>
      </c>
      <c r="M3800" s="16" t="str">
        <f>""""&amp;A3800&amp;""","""&amp;B3800&amp;""","""&amp;C3800&amp;""","""&amp;D3800&amp;""","""&amp;E3800&amp;""","""&amp;F3800&amp;""","""&amp;G3800&amp;""","""&amp;H3800&amp;""","""&amp;I3800&amp;""","""&amp;J3800&amp;""","""&amp;K3800&amp;""""</f>
        <v>"Drugs and Pharmaceutical Products","51000000","Central nervous system drugs","51140000","Anticonvulsants","51141500","Phenytoin","51141507","Phenytoin 50 mg Tablet","51141507.2","Other Pharma"</v>
      </c>
    </row>
    <row r="3801" spans="1:13" ht="13" customHeight="1">
      <c r="A3801" s="11" t="s">
        <v>55</v>
      </c>
      <c r="B3801" s="37" t="s">
        <v>56</v>
      </c>
      <c r="C3801" s="11" t="s">
        <v>8766</v>
      </c>
      <c r="D3801" s="37" t="s">
        <v>8767</v>
      </c>
      <c r="E3801" s="11" t="s">
        <v>8770</v>
      </c>
      <c r="F3801" s="37" t="s">
        <v>8771</v>
      </c>
      <c r="G3801" s="11" t="s">
        <v>8789</v>
      </c>
      <c r="H3801" s="37" t="s">
        <v>8790</v>
      </c>
      <c r="I3801" s="11" t="s">
        <v>8791</v>
      </c>
      <c r="J3801" s="37" t="s">
        <v>8792</v>
      </c>
      <c r="K3801" s="11" t="s">
        <v>8471</v>
      </c>
      <c r="L3801" s="5" t="s">
        <v>8786</v>
      </c>
      <c r="M3801" s="16" t="str">
        <f>""""&amp;A3801&amp;""","""&amp;B3801&amp;""","""&amp;C3801&amp;""","""&amp;D3801&amp;""","""&amp;E3801&amp;""","""&amp;F3801&amp;""","""&amp;G3801&amp;""","""&amp;H3801&amp;""","""&amp;I3801&amp;""","""&amp;J3801&amp;""","""&amp;K3801&amp;""""</f>
        <v>"Drugs and Pharmaceutical Products","51000000","Central nervous system drugs","51140000","Anticonvulsants","51141500","Carbamazepine","51141513","Other Carbamazepine","51141513.0","Other Pharma"</v>
      </c>
    </row>
    <row r="3802" spans="1:13" ht="13" customHeight="1">
      <c r="A3802" s="11" t="s">
        <v>55</v>
      </c>
      <c r="B3802" s="37">
        <v>51000000</v>
      </c>
      <c r="C3802" s="11" t="s">
        <v>8766</v>
      </c>
      <c r="D3802" s="37">
        <v>51140000</v>
      </c>
      <c r="E3802" s="11" t="s">
        <v>8770</v>
      </c>
      <c r="F3802" s="37">
        <v>51141500</v>
      </c>
      <c r="G3802" s="11" t="s">
        <v>8789</v>
      </c>
      <c r="H3802" s="37">
        <v>51141513</v>
      </c>
      <c r="I3802" s="11" t="s">
        <v>8793</v>
      </c>
      <c r="J3802" s="37" t="s">
        <v>8794</v>
      </c>
      <c r="K3802" s="11" t="s">
        <v>8471</v>
      </c>
      <c r="L3802" s="5"/>
      <c r="M3802" s="16" t="str">
        <f>""""&amp;A3802&amp;""","""&amp;B3802&amp;""","""&amp;C3802&amp;""","""&amp;D3802&amp;""","""&amp;E3802&amp;""","""&amp;F3802&amp;""","""&amp;G3802&amp;""","""&amp;H3802&amp;""","""&amp;I3802&amp;""","""&amp;J3802&amp;""","""&amp;K3802&amp;""""</f>
        <v>"Drugs and Pharmaceutical Products","51000000","Central nervous system drugs","51140000","Anticonvulsants","51141500","Carbamazepine","51141513","Carbamazepine 200 mg Tablet","51141513.1","Other Pharma"</v>
      </c>
    </row>
    <row r="3803" spans="1:13" ht="13" customHeight="1">
      <c r="A3803" s="11" t="s">
        <v>55</v>
      </c>
      <c r="B3803" s="37" t="s">
        <v>56</v>
      </c>
      <c r="C3803" s="11" t="s">
        <v>8766</v>
      </c>
      <c r="D3803" s="37" t="s">
        <v>8767</v>
      </c>
      <c r="E3803" s="11" t="s">
        <v>8770</v>
      </c>
      <c r="F3803" s="37" t="s">
        <v>8771</v>
      </c>
      <c r="G3803" s="11" t="s">
        <v>8795</v>
      </c>
      <c r="H3803" s="37" t="s">
        <v>8796</v>
      </c>
      <c r="I3803" s="11" t="s">
        <v>8797</v>
      </c>
      <c r="J3803" s="37" t="s">
        <v>8798</v>
      </c>
      <c r="K3803" s="11" t="s">
        <v>8471</v>
      </c>
      <c r="L3803" s="5"/>
      <c r="M3803" s="16" t="str">
        <f>""""&amp;A3803&amp;""","""&amp;B3803&amp;""","""&amp;C3803&amp;""","""&amp;D3803&amp;""","""&amp;E3803&amp;""","""&amp;F3803&amp;""","""&amp;G3803&amp;""","""&amp;H3803&amp;""","""&amp;I3803&amp;""","""&amp;J3803&amp;""","""&amp;K3803&amp;""""</f>
        <v>"Drugs and Pharmaceutical Products","51000000","Central nervous system drugs","51140000","Anticonvulsants","51141500","Valproic acid","51141531","Other Valproic acid","51141531.0","Other Pharma"</v>
      </c>
    </row>
    <row r="3804" spans="1:13" ht="13" customHeight="1">
      <c r="A3804" s="11" t="s">
        <v>55</v>
      </c>
      <c r="B3804" s="37" t="s">
        <v>56</v>
      </c>
      <c r="C3804" s="11" t="s">
        <v>8766</v>
      </c>
      <c r="D3804" s="37" t="s">
        <v>8767</v>
      </c>
      <c r="E3804" s="11" t="s">
        <v>8770</v>
      </c>
      <c r="F3804" s="37" t="s">
        <v>8771</v>
      </c>
      <c r="G3804" s="11" t="s">
        <v>8795</v>
      </c>
      <c r="H3804" s="37" t="s">
        <v>8796</v>
      </c>
      <c r="I3804" s="11" t="s">
        <v>8799</v>
      </c>
      <c r="J3804" s="37" t="s">
        <v>8800</v>
      </c>
      <c r="K3804" s="19" t="s">
        <v>8471</v>
      </c>
      <c r="L3804" s="5"/>
      <c r="M3804" s="16" t="str">
        <f>""""&amp;A3804&amp;""","""&amp;B3804&amp;""","""&amp;C3804&amp;""","""&amp;D3804&amp;""","""&amp;E3804&amp;""","""&amp;F3804&amp;""","""&amp;G3804&amp;""","""&amp;H3804&amp;""","""&amp;I3804&amp;""","""&amp;J3804&amp;""","""&amp;K3804&amp;""""</f>
        <v>"Drugs and Pharmaceutical Products","51000000","Central nervous system drugs","51140000","Anticonvulsants","51141500","Valproic acid","51141531","Valproic Acid 20 mg Enteric-Coated Tablet","51141531.1","Other Pharma"</v>
      </c>
    </row>
    <row r="3805" spans="1:13" ht="13" customHeight="1">
      <c r="A3805" s="11" t="s">
        <v>55</v>
      </c>
      <c r="B3805" s="37" t="str">
        <f>LEFT(H3805,2)&amp;"000000"</f>
        <v>51000000</v>
      </c>
      <c r="C3805" s="11" t="s">
        <v>8766</v>
      </c>
      <c r="D3805" s="37" t="str">
        <f>LEFT(H3805,4)&amp;"0000"</f>
        <v>51140000</v>
      </c>
      <c r="E3805" s="11" t="s">
        <v>8770</v>
      </c>
      <c r="F3805" s="37" t="str">
        <f>LEFT(H3805,6)&amp;"00"</f>
        <v>51141500</v>
      </c>
      <c r="G3805" s="11" t="s">
        <v>8795</v>
      </c>
      <c r="H3805" s="37" t="s">
        <v>8796</v>
      </c>
      <c r="I3805" s="11" t="s">
        <v>8801</v>
      </c>
      <c r="J3805" s="37" t="s">
        <v>8802</v>
      </c>
      <c r="K3805" s="11" t="s">
        <v>8471</v>
      </c>
      <c r="L3805" s="5"/>
      <c r="M3805" s="16" t="str">
        <f>""""&amp;A3805&amp;""","""&amp;B3805&amp;""","""&amp;C3805&amp;""","""&amp;D3805&amp;""","""&amp;E3805&amp;""","""&amp;F3805&amp;""","""&amp;G3805&amp;""","""&amp;H3805&amp;""","""&amp;I3805&amp;""","""&amp;J3805&amp;""","""&amp;K3805&amp;""""</f>
        <v>"Drugs and Pharmaceutical Products","51000000","Central nervous system drugs","51140000","Anticonvulsants","51141500","Valproic acid","51141531","Valproic Acid 200 mg Enteric-Coated Tablet","51141531.2","Other Pharma"</v>
      </c>
    </row>
    <row r="3806" spans="1:13" ht="13" customHeight="1">
      <c r="A3806" s="11" t="s">
        <v>55</v>
      </c>
      <c r="B3806" s="37" t="s">
        <v>56</v>
      </c>
      <c r="C3806" s="11" t="s">
        <v>8766</v>
      </c>
      <c r="D3806" s="37" t="s">
        <v>8767</v>
      </c>
      <c r="E3806" s="11" t="s">
        <v>8770</v>
      </c>
      <c r="F3806" s="37" t="s">
        <v>8771</v>
      </c>
      <c r="G3806" s="11" t="s">
        <v>8803</v>
      </c>
      <c r="H3806" s="37" t="s">
        <v>8804</v>
      </c>
      <c r="I3806" s="11" t="s">
        <v>8805</v>
      </c>
      <c r="J3806" s="37" t="s">
        <v>8806</v>
      </c>
      <c r="K3806" s="11" t="s">
        <v>8471</v>
      </c>
      <c r="L3806" s="5"/>
      <c r="M3806" s="16" t="str">
        <f>""""&amp;A3806&amp;""","""&amp;B3806&amp;""","""&amp;C3806&amp;""","""&amp;D3806&amp;""","""&amp;E3806&amp;""","""&amp;F3806&amp;""","""&amp;G3806&amp;""","""&amp;H3806&amp;""","""&amp;I3806&amp;""","""&amp;J3806&amp;""","""&amp;K3806&amp;""""</f>
        <v>"Drugs and Pharmaceutical Products","51000000","Central nervous system drugs","51140000","Anticonvulsants","51141500","Epsom salt or magnesium sulfate","51141566","Other Epsom salt or magnesium sulfate","51141566.0","Other Pharma"</v>
      </c>
    </row>
    <row r="3807" spans="1:13" ht="13" customHeight="1">
      <c r="A3807" s="11" t="s">
        <v>55</v>
      </c>
      <c r="B3807" s="37">
        <v>51000000</v>
      </c>
      <c r="C3807" s="11" t="s">
        <v>8766</v>
      </c>
      <c r="D3807" s="37">
        <v>51140000</v>
      </c>
      <c r="E3807" s="11" t="s">
        <v>8770</v>
      </c>
      <c r="F3807" s="37">
        <v>51141500</v>
      </c>
      <c r="G3807" s="11" t="s">
        <v>8803</v>
      </c>
      <c r="H3807" s="37">
        <v>51141566</v>
      </c>
      <c r="I3807" s="11" t="s">
        <v>8807</v>
      </c>
      <c r="J3807" s="37" t="s">
        <v>8808</v>
      </c>
      <c r="K3807" s="11" t="s">
        <v>8471</v>
      </c>
      <c r="L3807" s="5"/>
      <c r="M3807" s="16" t="str">
        <f>""""&amp;A3807&amp;""","""&amp;B3807&amp;""","""&amp;C3807&amp;""","""&amp;D3807&amp;""","""&amp;E3807&amp;""","""&amp;F3807&amp;""","""&amp;G3807&amp;""","""&amp;H3807&amp;""","""&amp;I3807&amp;""","""&amp;J3807&amp;""","""&amp;K3807&amp;""""</f>
        <v>"Drugs and Pharmaceutical Products","51000000","Central nervous system drugs","51140000","Anticonvulsants","51141500","Epsom salt or magnesium sulfate","51141566","Magnesium Sulfate 500 mg/mL (10 mL) Ampoule","51141566.1","Other Pharma"</v>
      </c>
    </row>
    <row r="3808" spans="1:13" ht="13" customHeight="1">
      <c r="A3808" s="11" t="s">
        <v>55</v>
      </c>
      <c r="B3808" s="37">
        <v>51000000</v>
      </c>
      <c r="C3808" s="11" t="s">
        <v>8766</v>
      </c>
      <c r="D3808" s="37">
        <v>51140000</v>
      </c>
      <c r="E3808" s="11" t="s">
        <v>8770</v>
      </c>
      <c r="F3808" s="37">
        <v>51141500</v>
      </c>
      <c r="G3808" s="11" t="s">
        <v>8803</v>
      </c>
      <c r="H3808" s="37">
        <v>51141566</v>
      </c>
      <c r="I3808" s="11" t="s">
        <v>8809</v>
      </c>
      <c r="J3808" s="37" t="s">
        <v>8810</v>
      </c>
      <c r="K3808" s="11" t="s">
        <v>8471</v>
      </c>
      <c r="L3808" s="5"/>
      <c r="M3808" s="16" t="str">
        <f>""""&amp;A3808&amp;""","""&amp;B3808&amp;""","""&amp;C3808&amp;""","""&amp;D3808&amp;""","""&amp;E3808&amp;""","""&amp;F3808&amp;""","""&amp;G3808&amp;""","""&amp;H3808&amp;""","""&amp;I3808&amp;""","""&amp;J3808&amp;""","""&amp;K3808&amp;""""</f>
        <v>"Drugs and Pharmaceutical Products","51000000","Central nervous system drugs","51140000","Anticonvulsants","51141500","Epsom salt or magnesium sulfate","51141566","Magnesium Sulfate Anhydrous, Extra-Pure","51141566.2","Other Pharma"</v>
      </c>
    </row>
    <row r="3809" spans="1:13" ht="13" customHeight="1">
      <c r="A3809" s="11" t="s">
        <v>55</v>
      </c>
      <c r="B3809" s="37">
        <v>51000000</v>
      </c>
      <c r="C3809" s="11" t="s">
        <v>8766</v>
      </c>
      <c r="D3809" s="37">
        <v>51140000</v>
      </c>
      <c r="E3809" s="11" t="s">
        <v>8770</v>
      </c>
      <c r="F3809" s="37">
        <v>51141500</v>
      </c>
      <c r="G3809" s="11" t="s">
        <v>8803</v>
      </c>
      <c r="H3809" s="37">
        <v>51141566</v>
      </c>
      <c r="I3809" s="11" t="s">
        <v>8811</v>
      </c>
      <c r="J3809" s="37" t="s">
        <v>8812</v>
      </c>
      <c r="K3809" s="11" t="s">
        <v>8471</v>
      </c>
      <c r="L3809" s="5"/>
      <c r="M3809" s="16" t="str">
        <f>""""&amp;A3809&amp;""","""&amp;B3809&amp;""","""&amp;C3809&amp;""","""&amp;D3809&amp;""","""&amp;E3809&amp;""","""&amp;F3809&amp;""","""&amp;G3809&amp;""","""&amp;H3809&amp;""","""&amp;I3809&amp;""","""&amp;J3809&amp;""","""&amp;K3809&amp;""""</f>
        <v>"Drugs and Pharmaceutical Products","51000000","Central nervous system drugs","51140000","Anticonvulsants","51141500","Epsom salt or magnesium sulfate","51141566","Magnesium Sulfate 0.5 mg/mL (10 mL) Vial","51141566.3","Other Pharma"</v>
      </c>
    </row>
    <row r="3810" spans="1:13" ht="13" customHeight="1">
      <c r="A3810" s="11" t="s">
        <v>55</v>
      </c>
      <c r="B3810" s="37">
        <v>51000000</v>
      </c>
      <c r="C3810" s="11" t="s">
        <v>8766</v>
      </c>
      <c r="D3810" s="37">
        <v>51140000</v>
      </c>
      <c r="E3810" s="11" t="s">
        <v>8770</v>
      </c>
      <c r="F3810" s="37">
        <v>51141500</v>
      </c>
      <c r="G3810" s="11" t="s">
        <v>8803</v>
      </c>
      <c r="H3810" s="37">
        <v>51141566</v>
      </c>
      <c r="I3810" s="11" t="s">
        <v>8813</v>
      </c>
      <c r="J3810" s="37" t="s">
        <v>8814</v>
      </c>
      <c r="K3810" s="11" t="s">
        <v>8471</v>
      </c>
      <c r="L3810" s="5"/>
      <c r="M3810" s="16" t="str">
        <f>""""&amp;A3810&amp;""","""&amp;B3810&amp;""","""&amp;C3810&amp;""","""&amp;D3810&amp;""","""&amp;E3810&amp;""","""&amp;F3810&amp;""","""&amp;G3810&amp;""","""&amp;H3810&amp;""","""&amp;I3810&amp;""","""&amp;J3810&amp;""","""&amp;K3810&amp;""""</f>
        <v>"Drugs and Pharmaceutical Products","51000000","Central nervous system drugs","51140000","Anticonvulsants","51141500","Epsom salt or magnesium sulfate","51141566","Magnesium Sulfate 50% (20 mL) Vial","51141566.4","Other Pharma"</v>
      </c>
    </row>
    <row r="3811" spans="1:13" ht="13" customHeight="1">
      <c r="A3811" s="11" t="s">
        <v>55</v>
      </c>
      <c r="B3811" s="37" t="s">
        <v>56</v>
      </c>
      <c r="C3811" s="11" t="s">
        <v>8766</v>
      </c>
      <c r="D3811" s="37" t="s">
        <v>8767</v>
      </c>
      <c r="E3811" s="11" t="s">
        <v>8770</v>
      </c>
      <c r="F3811" s="37" t="s">
        <v>8771</v>
      </c>
      <c r="G3811" s="11" t="s">
        <v>8803</v>
      </c>
      <c r="H3811" s="37" t="s">
        <v>8804</v>
      </c>
      <c r="I3811" s="11" t="s">
        <v>8815</v>
      </c>
      <c r="J3811" s="37" t="s">
        <v>8816</v>
      </c>
      <c r="K3811" s="11" t="s">
        <v>8471</v>
      </c>
      <c r="L3811" s="5"/>
      <c r="M3811" s="16" t="str">
        <f>""""&amp;A3811&amp;""","""&amp;B3811&amp;""","""&amp;C3811&amp;""","""&amp;D3811&amp;""","""&amp;E3811&amp;""","""&amp;F3811&amp;""","""&amp;G3811&amp;""","""&amp;H3811&amp;""","""&amp;I3811&amp;""","""&amp;J3811&amp;""","""&amp;K3811&amp;""""</f>
        <v>"Drugs and Pharmaceutical Products","51000000","Central nervous system drugs","51140000","Anticonvulsants","51141500","Epsom salt or magnesium sulfate","51141566","Magnesium Sulfate 500 mg/mL (10 mL) Vial","51141566.5","Other Pharma"</v>
      </c>
    </row>
    <row r="3812" spans="1:13" ht="13" customHeight="1">
      <c r="A3812" s="11" t="s">
        <v>55</v>
      </c>
      <c r="B3812" s="37" t="s">
        <v>56</v>
      </c>
      <c r="C3812" s="19" t="s">
        <v>8766</v>
      </c>
      <c r="D3812" s="38" t="s">
        <v>8767</v>
      </c>
      <c r="E3812" s="19" t="s">
        <v>8817</v>
      </c>
      <c r="F3812" s="38" t="s">
        <v>8818</v>
      </c>
      <c r="G3812" s="19" t="s">
        <v>8819</v>
      </c>
      <c r="H3812" s="38" t="s">
        <v>8818</v>
      </c>
      <c r="I3812" s="19" t="s">
        <v>8819</v>
      </c>
      <c r="J3812" s="38" t="s">
        <v>8820</v>
      </c>
      <c r="K3812" s="24" t="s">
        <v>283</v>
      </c>
      <c r="L3812" s="5"/>
      <c r="M3812" s="16" t="str">
        <f>""""&amp;A3812&amp;""","""&amp;B3812&amp;""","""&amp;C3812&amp;""","""&amp;D3812&amp;""","""&amp;E3812&amp;""","""&amp;F3812&amp;""","""&amp;G3812&amp;""","""&amp;H3812&amp;""","""&amp;I3812&amp;""","""&amp;J3812&amp;""","""&amp;K3812&amp;""""</f>
        <v>"Drugs and Pharmaceutical Products","51000000","Central nervous system drugs","51140000","Narcotic antagonists","51142300","Other Narcotic antagonists","51142300","Other Narcotic antagonists","51142300.0","N/A"</v>
      </c>
    </row>
    <row r="3813" spans="1:13" ht="13" customHeight="1">
      <c r="A3813" s="11" t="s">
        <v>55</v>
      </c>
      <c r="B3813" s="37">
        <v>51000000</v>
      </c>
      <c r="C3813" s="11" t="s">
        <v>8766</v>
      </c>
      <c r="D3813" s="37">
        <v>51140000</v>
      </c>
      <c r="E3813" s="11" t="s">
        <v>8817</v>
      </c>
      <c r="F3813" s="37">
        <v>51142300</v>
      </c>
      <c r="G3813" s="11" t="s">
        <v>8821</v>
      </c>
      <c r="H3813" s="37">
        <v>51142302</v>
      </c>
      <c r="I3813" s="11" t="s">
        <v>8822</v>
      </c>
      <c r="J3813" s="37" t="s">
        <v>8823</v>
      </c>
      <c r="K3813" s="11" t="s">
        <v>8471</v>
      </c>
      <c r="L3813" s="5"/>
      <c r="M3813" s="16" t="str">
        <f>""""&amp;A3813&amp;""","""&amp;B3813&amp;""","""&amp;C3813&amp;""","""&amp;D3813&amp;""","""&amp;E3813&amp;""","""&amp;F3813&amp;""","""&amp;G3813&amp;""","""&amp;H3813&amp;""","""&amp;I3813&amp;""","""&amp;J3813&amp;""","""&amp;K3813&amp;""""</f>
        <v>"Drugs and Pharmaceutical Products","51000000","Central nervous system drugs","51140000","Narcotic antagonists","51142300","Naloxone","51142302","Other Naloxone","51142302.0","Other Pharma"</v>
      </c>
    </row>
    <row r="3814" spans="1:13" ht="13" customHeight="1">
      <c r="A3814" s="11" t="s">
        <v>55</v>
      </c>
      <c r="B3814" s="37">
        <v>51000000</v>
      </c>
      <c r="C3814" s="11" t="s">
        <v>8766</v>
      </c>
      <c r="D3814" s="37">
        <v>51140000</v>
      </c>
      <c r="E3814" s="11" t="s">
        <v>8817</v>
      </c>
      <c r="F3814" s="37">
        <v>51142300</v>
      </c>
      <c r="G3814" s="11" t="s">
        <v>8821</v>
      </c>
      <c r="H3814" s="37">
        <v>51142302</v>
      </c>
      <c r="I3814" s="11" t="s">
        <v>8824</v>
      </c>
      <c r="J3814" s="37" t="s">
        <v>8825</v>
      </c>
      <c r="K3814" s="11" t="s">
        <v>8471</v>
      </c>
      <c r="L3814" s="5"/>
      <c r="M3814" s="16" t="str">
        <f>""""&amp;A3814&amp;""","""&amp;B3814&amp;""","""&amp;C3814&amp;""","""&amp;D3814&amp;""","""&amp;E3814&amp;""","""&amp;F3814&amp;""","""&amp;G3814&amp;""","""&amp;H3814&amp;""","""&amp;I3814&amp;""","""&amp;J3814&amp;""","""&amp;K3814&amp;""""</f>
        <v>"Drugs and Pharmaceutical Products","51000000","Central nervous system drugs","51140000","Narcotic antagonists","51142300","Naloxone","51142302","Naloxone 0.4 mg/mL (1 mL) Ampoule","51142302.1","Other Pharma"</v>
      </c>
    </row>
    <row r="3815" spans="1:13" ht="13" customHeight="1">
      <c r="A3815" s="11" t="s">
        <v>55</v>
      </c>
      <c r="B3815" s="37" t="s">
        <v>56</v>
      </c>
      <c r="C3815" s="11" t="s">
        <v>8766</v>
      </c>
      <c r="D3815" s="37" t="s">
        <v>8767</v>
      </c>
      <c r="E3815" s="11" t="s">
        <v>8826</v>
      </c>
      <c r="F3815" s="37" t="s">
        <v>8827</v>
      </c>
      <c r="G3815" s="11" t="s">
        <v>8828</v>
      </c>
      <c r="H3815" s="37" t="s">
        <v>8827</v>
      </c>
      <c r="I3815" s="11" t="s">
        <v>8828</v>
      </c>
      <c r="J3815" s="37" t="s">
        <v>8829</v>
      </c>
      <c r="K3815" s="11" t="s">
        <v>283</v>
      </c>
      <c r="L3815" s="5"/>
      <c r="M3815" s="16" t="str">
        <f>""""&amp;A3815&amp;""","""&amp;B3815&amp;""","""&amp;C3815&amp;""","""&amp;D3815&amp;""","""&amp;E3815&amp;""","""&amp;F3815&amp;""","""&amp;G3815&amp;""","""&amp;H3815&amp;""","""&amp;I3815&amp;""","""&amp;J3815&amp;""","""&amp;K3815&amp;""""</f>
        <v>"Drugs and Pharmaceutical Products","51000000","Central nervous system drugs","51140000","Salicylates","51143100","Other Salicylates","51143100","Other Salicylates","51143100.0","N/A"</v>
      </c>
    </row>
    <row r="3816" spans="1:13" ht="13" customHeight="1">
      <c r="A3816" s="11" t="s">
        <v>55</v>
      </c>
      <c r="B3816" s="37" t="s">
        <v>56</v>
      </c>
      <c r="C3816" s="11" t="s">
        <v>8766</v>
      </c>
      <c r="D3816" s="37" t="s">
        <v>8767</v>
      </c>
      <c r="E3816" s="11" t="s">
        <v>8826</v>
      </c>
      <c r="F3816" s="37" t="s">
        <v>8827</v>
      </c>
      <c r="G3816" s="11" t="s">
        <v>8830</v>
      </c>
      <c r="H3816" s="37" t="s">
        <v>8831</v>
      </c>
      <c r="I3816" s="11" t="s">
        <v>8832</v>
      </c>
      <c r="J3816" s="37" t="s">
        <v>8833</v>
      </c>
      <c r="K3816" s="11" t="s">
        <v>8471</v>
      </c>
      <c r="L3816" s="5"/>
      <c r="M3816" s="16" t="str">
        <f>""""&amp;A3816&amp;""","""&amp;B3816&amp;""","""&amp;C3816&amp;""","""&amp;D3816&amp;""","""&amp;E3816&amp;""","""&amp;F3816&amp;""","""&amp;G3816&amp;""","""&amp;H3816&amp;""","""&amp;I3816&amp;""","""&amp;J3816&amp;""","""&amp;K3816&amp;""""</f>
        <v>"Drugs and Pharmaceutical Products","51000000","Central nervous system drugs","51140000","Salicylates","51143100","Acetylsalicylic acid or Aspirin","51143103","Other Acetylsalicylic acid or Aspirin","51143103.0","Other Pharma"</v>
      </c>
    </row>
    <row r="3817" spans="1:13" ht="13" customHeight="1">
      <c r="A3817" s="11" t="s">
        <v>55</v>
      </c>
      <c r="B3817" s="37">
        <v>51000000</v>
      </c>
      <c r="C3817" s="11" t="s">
        <v>8766</v>
      </c>
      <c r="D3817" s="37">
        <v>51140000</v>
      </c>
      <c r="E3817" s="11" t="s">
        <v>8826</v>
      </c>
      <c r="F3817" s="37">
        <v>51143100</v>
      </c>
      <c r="G3817" s="11" t="s">
        <v>8830</v>
      </c>
      <c r="H3817" s="37">
        <v>51143103</v>
      </c>
      <c r="I3817" s="11" t="s">
        <v>8834</v>
      </c>
      <c r="J3817" s="37" t="s">
        <v>8835</v>
      </c>
      <c r="K3817" s="11" t="s">
        <v>8471</v>
      </c>
      <c r="L3817" s="5"/>
      <c r="M3817" s="16" t="str">
        <f>""""&amp;A3817&amp;""","""&amp;B3817&amp;""","""&amp;C3817&amp;""","""&amp;D3817&amp;""","""&amp;E3817&amp;""","""&amp;F3817&amp;""","""&amp;G3817&amp;""","""&amp;H3817&amp;""","""&amp;I3817&amp;""","""&amp;J3817&amp;""","""&amp;K3817&amp;""""</f>
        <v>"Drugs and Pharmaceutical Products","51000000","Central nervous system drugs","51140000","Salicylates","51143100","Acetylsalicylic acid or Aspirin","51143103","Acetylsalicylic Acid 300 mg Tablet","51143103.1","Other Pharma"</v>
      </c>
    </row>
    <row r="3818" spans="1:13" ht="13" customHeight="1">
      <c r="A3818" s="11" t="s">
        <v>55</v>
      </c>
      <c r="B3818" s="37" t="s">
        <v>56</v>
      </c>
      <c r="C3818" s="11" t="s">
        <v>8766</v>
      </c>
      <c r="D3818" s="37" t="s">
        <v>8767</v>
      </c>
      <c r="E3818" s="11" t="s">
        <v>8826</v>
      </c>
      <c r="F3818" s="37" t="s">
        <v>8827</v>
      </c>
      <c r="G3818" s="11" t="s">
        <v>8830</v>
      </c>
      <c r="H3818" s="37" t="s">
        <v>8831</v>
      </c>
      <c r="I3818" s="11" t="s">
        <v>8836</v>
      </c>
      <c r="J3818" s="37" t="s">
        <v>8837</v>
      </c>
      <c r="K3818" s="11" t="s">
        <v>8471</v>
      </c>
      <c r="L3818" s="5"/>
      <c r="M3818" s="16" t="str">
        <f>""""&amp;A3818&amp;""","""&amp;B3818&amp;""","""&amp;C3818&amp;""","""&amp;D3818&amp;""","""&amp;E3818&amp;""","""&amp;F3818&amp;""","""&amp;G3818&amp;""","""&amp;H3818&amp;""","""&amp;I3818&amp;""","""&amp;J3818&amp;""","""&amp;K3818&amp;""""</f>
        <v>"Drugs and Pharmaceutical Products","51000000","Central nervous system drugs","51140000","Salicylates","51143100","Acetylsalicylic acid or Aspirin","51143103","Acetylsalicylic Acid 100 mg Tablet","51143103.2","Other Pharma"</v>
      </c>
    </row>
    <row r="3819" spans="1:13" ht="13" customHeight="1">
      <c r="A3819" s="11" t="s">
        <v>55</v>
      </c>
      <c r="B3819" s="37" t="s">
        <v>56</v>
      </c>
      <c r="C3819" s="11" t="s">
        <v>8766</v>
      </c>
      <c r="D3819" s="37" t="s">
        <v>8767</v>
      </c>
      <c r="E3819" s="11" t="s">
        <v>8826</v>
      </c>
      <c r="F3819" s="37" t="s">
        <v>8827</v>
      </c>
      <c r="G3819" s="11" t="s">
        <v>8830</v>
      </c>
      <c r="H3819" s="37" t="s">
        <v>8831</v>
      </c>
      <c r="I3819" s="11" t="s">
        <v>8838</v>
      </c>
      <c r="J3819" s="37" t="s">
        <v>8839</v>
      </c>
      <c r="K3819" s="11" t="s">
        <v>8471</v>
      </c>
      <c r="L3819" s="5"/>
      <c r="M3819" s="16" t="str">
        <f>""""&amp;A3819&amp;""","""&amp;B3819&amp;""","""&amp;C3819&amp;""","""&amp;D3819&amp;""","""&amp;E3819&amp;""","""&amp;F3819&amp;""","""&amp;G3819&amp;""","""&amp;H3819&amp;""","""&amp;I3819&amp;""","""&amp;J3819&amp;""","""&amp;K3819&amp;""""</f>
        <v>"Drugs and Pharmaceutical Products","51000000","Central nervous system drugs","51140000","Salicylates","51143100","Acetylsalicylic acid or Aspirin","51143103","Acetylsalicylic Acid 500 mg Tablet","51143103.3","Other Pharma"</v>
      </c>
    </row>
    <row r="3820" spans="1:13" ht="13" customHeight="1">
      <c r="A3820" s="11" t="s">
        <v>29</v>
      </c>
      <c r="B3820" s="37" t="s">
        <v>30</v>
      </c>
      <c r="C3820" s="19" t="s">
        <v>8840</v>
      </c>
      <c r="D3820" s="38" t="s">
        <v>30</v>
      </c>
      <c r="E3820" s="19" t="s">
        <v>8840</v>
      </c>
      <c r="F3820" s="38" t="s">
        <v>30</v>
      </c>
      <c r="G3820" s="19" t="s">
        <v>8840</v>
      </c>
      <c r="H3820" s="38" t="s">
        <v>30</v>
      </c>
      <c r="I3820" s="19" t="s">
        <v>8840</v>
      </c>
      <c r="J3820" s="38" t="s">
        <v>8841</v>
      </c>
      <c r="K3820" s="11" t="s">
        <v>283</v>
      </c>
      <c r="L3820" s="5"/>
      <c r="M3820" s="16" t="str">
        <f>""""&amp;A3820&amp;""","""&amp;B3820&amp;""","""&amp;C3820&amp;""","""&amp;D3820&amp;""","""&amp;E3820&amp;""","""&amp;F3820&amp;""","""&amp;G3820&amp;""","""&amp;H3820&amp;""","""&amp;I3820&amp;""","""&amp;J3820&amp;""","""&amp;K3820&amp;""""</f>
        <v>"Medical Devices","51150000-1","Other Medical Devices","51150000-1","Other Medical Devices","51150000-1","Other Medical Devices","51150000-1","Other Medical Devices","51150000-1.0","N/A"</v>
      </c>
    </row>
    <row r="3821" spans="1:13" ht="13" customHeight="1">
      <c r="A3821" s="11" t="s">
        <v>55</v>
      </c>
      <c r="B3821" s="37" t="s">
        <v>56</v>
      </c>
      <c r="C3821" s="11" t="s">
        <v>8842</v>
      </c>
      <c r="D3821" s="37" t="s">
        <v>8843</v>
      </c>
      <c r="E3821" s="11" t="s">
        <v>8844</v>
      </c>
      <c r="F3821" s="37" t="s">
        <v>8843</v>
      </c>
      <c r="G3821" s="11" t="s">
        <v>8844</v>
      </c>
      <c r="H3821" s="37" t="s">
        <v>8843</v>
      </c>
      <c r="I3821" s="11" t="s">
        <v>8844</v>
      </c>
      <c r="J3821" s="37" t="s">
        <v>8845</v>
      </c>
      <c r="K3821" s="11" t="s">
        <v>283</v>
      </c>
      <c r="L3821" s="5"/>
      <c r="M3821" s="16" t="str">
        <f>""""&amp;A3821&amp;""","""&amp;B3821&amp;""","""&amp;C3821&amp;""","""&amp;D3821&amp;""","""&amp;E3821&amp;""","""&amp;F3821&amp;""","""&amp;G3821&amp;""","""&amp;H3821&amp;""","""&amp;I3821&amp;""","""&amp;J3821&amp;""","""&amp;K3821&amp;""""</f>
        <v>"Drugs and Pharmaceutical Products","51000000","Autonomic nervous system drugs","51150000","Other Autonomic nervous system drugs","51150000","Other Autonomic nervous system drugs","51150000","Other Autonomic nervous system drugs","51150000.0","N/A"</v>
      </c>
    </row>
    <row r="3822" spans="1:13" ht="13" customHeight="1">
      <c r="A3822" s="11" t="s">
        <v>55</v>
      </c>
      <c r="B3822" s="37" t="s">
        <v>56</v>
      </c>
      <c r="C3822" s="11" t="s">
        <v>8842</v>
      </c>
      <c r="D3822" s="37" t="s">
        <v>8843</v>
      </c>
      <c r="E3822" s="11" t="s">
        <v>8846</v>
      </c>
      <c r="F3822" s="37" t="s">
        <v>8847</v>
      </c>
      <c r="G3822" s="11" t="s">
        <v>8848</v>
      </c>
      <c r="H3822" s="37" t="s">
        <v>8847</v>
      </c>
      <c r="I3822" s="11" t="s">
        <v>8848</v>
      </c>
      <c r="J3822" s="37" t="s">
        <v>8849</v>
      </c>
      <c r="K3822" s="12" t="s">
        <v>283</v>
      </c>
      <c r="L3822" s="5"/>
      <c r="M3822" s="16" t="str">
        <f>""""&amp;A3822&amp;""","""&amp;B3822&amp;""","""&amp;C3822&amp;""","""&amp;D3822&amp;""","""&amp;E3822&amp;""","""&amp;F3822&amp;""","""&amp;G3822&amp;""","""&amp;H3822&amp;""","""&amp;I3822&amp;""","""&amp;J3822&amp;""","""&amp;K3822&amp;""""</f>
        <v>"Drugs and Pharmaceutical Products","51000000","Autonomic nervous system drugs","51150000","Cholinergic blocking agents","51151600","Other Cholinergic blocking agents","51151600","Other Cholinergic blocking agents","51151600.0","N/A"</v>
      </c>
    </row>
    <row r="3823" spans="1:13" ht="13" customHeight="1">
      <c r="A3823" s="11" t="s">
        <v>55</v>
      </c>
      <c r="B3823" s="37" t="s">
        <v>56</v>
      </c>
      <c r="C3823" s="11" t="s">
        <v>8842</v>
      </c>
      <c r="D3823" s="37" t="s">
        <v>8843</v>
      </c>
      <c r="E3823" s="11" t="s">
        <v>8846</v>
      </c>
      <c r="F3823" s="37" t="s">
        <v>8847</v>
      </c>
      <c r="G3823" s="11" t="s">
        <v>8850</v>
      </c>
      <c r="H3823" s="37" t="s">
        <v>8851</v>
      </c>
      <c r="I3823" s="11" t="s">
        <v>8852</v>
      </c>
      <c r="J3823" s="37" t="s">
        <v>8853</v>
      </c>
      <c r="K3823" s="19" t="s">
        <v>8471</v>
      </c>
      <c r="L3823" s="5"/>
      <c r="M3823" s="16" t="str">
        <f>""""&amp;A3823&amp;""","""&amp;B3823&amp;""","""&amp;C3823&amp;""","""&amp;D3823&amp;""","""&amp;E3823&amp;""","""&amp;F3823&amp;""","""&amp;G3823&amp;""","""&amp;H3823&amp;""","""&amp;I3823&amp;""","""&amp;J3823&amp;""","""&amp;K3823&amp;""""</f>
        <v>"Drugs and Pharmaceutical Products","51000000","Autonomic nervous system drugs","51150000","Cholinergic blocking agents","51151600","Trihexyphenidyl","51151604","Other Trihexyphenidyl","51151604.0","Other Pharma"</v>
      </c>
    </row>
    <row r="3824" spans="1:13" ht="13" customHeight="1">
      <c r="A3824" s="11" t="s">
        <v>55</v>
      </c>
      <c r="B3824" s="37" t="s">
        <v>56</v>
      </c>
      <c r="C3824" s="11" t="s">
        <v>8842</v>
      </c>
      <c r="D3824" s="37" t="s">
        <v>8843</v>
      </c>
      <c r="E3824" s="11" t="s">
        <v>8846</v>
      </c>
      <c r="F3824" s="37" t="s">
        <v>8847</v>
      </c>
      <c r="G3824" s="11" t="s">
        <v>8850</v>
      </c>
      <c r="H3824" s="37" t="s">
        <v>8851</v>
      </c>
      <c r="I3824" s="11" t="s">
        <v>8854</v>
      </c>
      <c r="J3824" s="37" t="s">
        <v>8855</v>
      </c>
      <c r="K3824" s="19" t="s">
        <v>8471</v>
      </c>
      <c r="L3824" s="5"/>
      <c r="M3824" s="16" t="str">
        <f>""""&amp;A3824&amp;""","""&amp;B3824&amp;""","""&amp;C3824&amp;""","""&amp;D3824&amp;""","""&amp;E3824&amp;""","""&amp;F3824&amp;""","""&amp;G3824&amp;""","""&amp;H3824&amp;""","""&amp;I3824&amp;""","""&amp;J3824&amp;""","""&amp;K3824&amp;""""</f>
        <v>"Drugs and Pharmaceutical Products","51000000","Autonomic nervous system drugs","51150000","Cholinergic blocking agents","51151600","Trihexyphenidyl","51151604","Trihexyphenidyl 2 mg Tablet","51151604.1","Other Pharma"</v>
      </c>
    </row>
    <row r="3825" spans="1:13" ht="13" customHeight="1">
      <c r="A3825" s="11" t="s">
        <v>55</v>
      </c>
      <c r="B3825" s="37" t="s">
        <v>56</v>
      </c>
      <c r="C3825" s="11" t="s">
        <v>8842</v>
      </c>
      <c r="D3825" s="37" t="s">
        <v>8843</v>
      </c>
      <c r="E3825" s="11" t="s">
        <v>8846</v>
      </c>
      <c r="F3825" s="37" t="s">
        <v>8847</v>
      </c>
      <c r="G3825" s="11" t="s">
        <v>8856</v>
      </c>
      <c r="H3825" s="37" t="s">
        <v>8857</v>
      </c>
      <c r="I3825" s="11" t="s">
        <v>8858</v>
      </c>
      <c r="J3825" s="37" t="s">
        <v>8859</v>
      </c>
      <c r="K3825" s="12" t="s">
        <v>8471</v>
      </c>
      <c r="L3825" s="5"/>
      <c r="M3825" s="16" t="str">
        <f>""""&amp;A3825&amp;""","""&amp;B3825&amp;""","""&amp;C3825&amp;""","""&amp;D3825&amp;""","""&amp;E3825&amp;""","""&amp;F3825&amp;""","""&amp;G3825&amp;""","""&amp;H3825&amp;""","""&amp;I3825&amp;""","""&amp;J3825&amp;""","""&amp;K3825&amp;""""</f>
        <v>"Drugs and Pharmaceutical Products","51000000","Autonomic nervous system drugs","51150000","Cholinergic blocking agents","51151600","Atropine","51151616","Other Atropine","51151616.0","Other Pharma"</v>
      </c>
    </row>
    <row r="3826" spans="1:13" ht="13" customHeight="1">
      <c r="A3826" s="11" t="s">
        <v>55</v>
      </c>
      <c r="B3826" s="37">
        <v>51000000</v>
      </c>
      <c r="C3826" s="11" t="s">
        <v>8842</v>
      </c>
      <c r="D3826" s="37">
        <v>51150000</v>
      </c>
      <c r="E3826" s="11" t="s">
        <v>8846</v>
      </c>
      <c r="F3826" s="37">
        <v>51151600</v>
      </c>
      <c r="G3826" s="11" t="s">
        <v>8856</v>
      </c>
      <c r="H3826" s="37">
        <v>51151616</v>
      </c>
      <c r="I3826" s="11" t="s">
        <v>8860</v>
      </c>
      <c r="J3826" s="37" t="s">
        <v>8861</v>
      </c>
      <c r="K3826" s="11" t="s">
        <v>8471</v>
      </c>
      <c r="L3826" s="5"/>
      <c r="M3826" s="16" t="str">
        <f>""""&amp;A3826&amp;""","""&amp;B3826&amp;""","""&amp;C3826&amp;""","""&amp;D3826&amp;""","""&amp;E3826&amp;""","""&amp;F3826&amp;""","""&amp;G3826&amp;""","""&amp;H3826&amp;""","""&amp;I3826&amp;""","""&amp;J3826&amp;""","""&amp;K3826&amp;""""</f>
        <v>"Drugs and Pharmaceutical Products","51000000","Autonomic nervous system drugs","51150000","Cholinergic blocking agents","51151600","Atropine","51151616","Atropine 0.6 mg/mL Ampoule","51151616.1","Other Pharma"</v>
      </c>
    </row>
    <row r="3827" spans="1:13" ht="13" customHeight="1">
      <c r="A3827" s="11" t="s">
        <v>55</v>
      </c>
      <c r="B3827" s="37">
        <v>51000000</v>
      </c>
      <c r="C3827" s="11" t="s">
        <v>8842</v>
      </c>
      <c r="D3827" s="37">
        <v>51150000</v>
      </c>
      <c r="E3827" s="11" t="s">
        <v>8846</v>
      </c>
      <c r="F3827" s="37">
        <v>51151600</v>
      </c>
      <c r="G3827" s="11" t="s">
        <v>8856</v>
      </c>
      <c r="H3827" s="37">
        <v>51151616</v>
      </c>
      <c r="I3827" s="11" t="s">
        <v>8862</v>
      </c>
      <c r="J3827" s="37" t="s">
        <v>8863</v>
      </c>
      <c r="K3827" s="11" t="s">
        <v>8471</v>
      </c>
      <c r="L3827" s="5"/>
      <c r="M3827" s="16" t="str">
        <f>""""&amp;A3827&amp;""","""&amp;B3827&amp;""","""&amp;C3827&amp;""","""&amp;D3827&amp;""","""&amp;E3827&amp;""","""&amp;F3827&amp;""","""&amp;G3827&amp;""","""&amp;H3827&amp;""","""&amp;I3827&amp;""","""&amp;J3827&amp;""","""&amp;K3827&amp;""""</f>
        <v>"Drugs and Pharmaceutical Products","51000000","Autonomic nervous system drugs","51150000","Cholinergic blocking agents","51151600","Atropine","51151616","Atropine 1 mg/mL (1 mL) Ampoule","51151616.2","Other Pharma"</v>
      </c>
    </row>
    <row r="3828" spans="1:13" ht="13" customHeight="1">
      <c r="A3828" s="11" t="s">
        <v>55</v>
      </c>
      <c r="B3828" s="37" t="s">
        <v>56</v>
      </c>
      <c r="C3828" s="11" t="s">
        <v>8842</v>
      </c>
      <c r="D3828" s="37" t="s">
        <v>8843</v>
      </c>
      <c r="E3828" s="11" t="s">
        <v>8846</v>
      </c>
      <c r="F3828" s="37" t="s">
        <v>8847</v>
      </c>
      <c r="G3828" s="11" t="s">
        <v>8856</v>
      </c>
      <c r="H3828" s="37" t="s">
        <v>8857</v>
      </c>
      <c r="I3828" s="11" t="s">
        <v>8864</v>
      </c>
      <c r="J3828" s="37" t="s">
        <v>8865</v>
      </c>
      <c r="K3828" s="11" t="s">
        <v>8471</v>
      </c>
      <c r="L3828" s="5"/>
      <c r="M3828" s="16" t="str">
        <f>""""&amp;A3828&amp;""","""&amp;B3828&amp;""","""&amp;C3828&amp;""","""&amp;D3828&amp;""","""&amp;E3828&amp;""","""&amp;F3828&amp;""","""&amp;G3828&amp;""","""&amp;H3828&amp;""","""&amp;I3828&amp;""","""&amp;J3828&amp;""","""&amp;K3828&amp;""""</f>
        <v>"Drugs and Pharmaceutical Products","51000000","Autonomic nervous system drugs","51150000","Cholinergic blocking agents","51151600","Atropine","51151616","Atropine 1% Ophthalmic Solution","51151616.3","Other Pharma"</v>
      </c>
    </row>
    <row r="3829" spans="1:13" ht="13" customHeight="1">
      <c r="A3829" s="11" t="s">
        <v>55</v>
      </c>
      <c r="B3829" s="37" t="s">
        <v>56</v>
      </c>
      <c r="C3829" s="19" t="s">
        <v>8842</v>
      </c>
      <c r="D3829" s="38" t="s">
        <v>8843</v>
      </c>
      <c r="E3829" s="19" t="s">
        <v>8866</v>
      </c>
      <c r="F3829" s="38" t="s">
        <v>8867</v>
      </c>
      <c r="G3829" s="19" t="s">
        <v>8868</v>
      </c>
      <c r="H3829" s="38" t="s">
        <v>8867</v>
      </c>
      <c r="I3829" s="19" t="s">
        <v>8868</v>
      </c>
      <c r="J3829" s="38" t="s">
        <v>8869</v>
      </c>
      <c r="K3829" s="17" t="s">
        <v>283</v>
      </c>
      <c r="L3829" s="5"/>
      <c r="M3829" s="16" t="str">
        <f>""""&amp;A3829&amp;""","""&amp;B3829&amp;""","""&amp;C3829&amp;""","""&amp;D3829&amp;""","""&amp;E3829&amp;""","""&amp;F3829&amp;""","""&amp;G3829&amp;""","""&amp;H3829&amp;""","""&amp;I3829&amp;""","""&amp;J3829&amp;""","""&amp;K3829&amp;""""</f>
        <v>"Drugs and Pharmaceutical Products","51000000","Autonomic nervous system drugs","51150000","Neuromuscular blocking agents","51152000","Other Neuromuscular blocking agents","51152000","Other Neuromuscular blocking agents","51152000.0","N/A"</v>
      </c>
    </row>
    <row r="3830" spans="1:13" ht="13" customHeight="1">
      <c r="A3830" s="11" t="s">
        <v>55</v>
      </c>
      <c r="B3830" s="37">
        <v>51000000</v>
      </c>
      <c r="C3830" s="11" t="s">
        <v>8842</v>
      </c>
      <c r="D3830" s="37">
        <v>51150000</v>
      </c>
      <c r="E3830" s="11" t="s">
        <v>8866</v>
      </c>
      <c r="F3830" s="37">
        <v>51152000</v>
      </c>
      <c r="G3830" s="11" t="s">
        <v>8870</v>
      </c>
      <c r="H3830" s="37">
        <v>51152004</v>
      </c>
      <c r="I3830" s="11" t="s">
        <v>8871</v>
      </c>
      <c r="J3830" s="37" t="s">
        <v>8872</v>
      </c>
      <c r="K3830" s="11" t="s">
        <v>8471</v>
      </c>
      <c r="L3830" s="5"/>
      <c r="M3830" s="16" t="str">
        <f>""""&amp;A3830&amp;""","""&amp;B3830&amp;""","""&amp;C3830&amp;""","""&amp;D3830&amp;""","""&amp;E3830&amp;""","""&amp;F3830&amp;""","""&amp;G3830&amp;""","""&amp;H3830&amp;""","""&amp;I3830&amp;""","""&amp;J3830&amp;""","""&amp;K3830&amp;""""</f>
        <v>"Drugs and Pharmaceutical Products","51000000","Autonomic nervous system drugs","51150000","Neuromuscular blocking agents","51152000","Vecuronium","51152004","Other Vecuronium","51152004.0","Other Pharma"</v>
      </c>
    </row>
    <row r="3831" spans="1:13" ht="13" customHeight="1">
      <c r="A3831" s="11" t="s">
        <v>55</v>
      </c>
      <c r="B3831" s="37">
        <v>51000000</v>
      </c>
      <c r="C3831" s="11" t="s">
        <v>8842</v>
      </c>
      <c r="D3831" s="37">
        <v>51150000</v>
      </c>
      <c r="E3831" s="11" t="s">
        <v>8866</v>
      </c>
      <c r="F3831" s="37">
        <v>51152000</v>
      </c>
      <c r="G3831" s="11" t="s">
        <v>8870</v>
      </c>
      <c r="H3831" s="37">
        <v>51152004</v>
      </c>
      <c r="I3831" s="11" t="s">
        <v>8873</v>
      </c>
      <c r="J3831" s="37" t="s">
        <v>8874</v>
      </c>
      <c r="K3831" s="11" t="s">
        <v>8471</v>
      </c>
      <c r="L3831" s="5"/>
      <c r="M3831" s="16" t="str">
        <f>""""&amp;A3831&amp;""","""&amp;B3831&amp;""","""&amp;C3831&amp;""","""&amp;D3831&amp;""","""&amp;E3831&amp;""","""&amp;F3831&amp;""","""&amp;G3831&amp;""","""&amp;H3831&amp;""","""&amp;I3831&amp;""","""&amp;J3831&amp;""","""&amp;K3831&amp;""""</f>
        <v>"Drugs and Pharmaceutical Products","51000000","Autonomic nervous system drugs","51150000","Neuromuscular blocking agents","51152000","Vecuronium","51152004","Vecuronium 1C639:I639","51152004.1","Other Pharma"</v>
      </c>
    </row>
    <row r="3832" spans="1:13" ht="13" customHeight="1">
      <c r="A3832" s="11" t="s">
        <v>55</v>
      </c>
      <c r="B3832" s="37" t="s">
        <v>56</v>
      </c>
      <c r="C3832" s="11" t="s">
        <v>8875</v>
      </c>
      <c r="D3832" s="37" t="s">
        <v>8876</v>
      </c>
      <c r="E3832" s="11" t="s">
        <v>8877</v>
      </c>
      <c r="F3832" s="37" t="s">
        <v>8876</v>
      </c>
      <c r="G3832" s="11" t="s">
        <v>8877</v>
      </c>
      <c r="H3832" s="37" t="s">
        <v>8876</v>
      </c>
      <c r="I3832" s="11" t="s">
        <v>8877</v>
      </c>
      <c r="J3832" s="37" t="s">
        <v>8878</v>
      </c>
      <c r="K3832" s="24" t="s">
        <v>283</v>
      </c>
      <c r="L3832" s="5"/>
      <c r="M3832" s="16" t="str">
        <f>""""&amp;A3832&amp;""","""&amp;B3832&amp;""","""&amp;C3832&amp;""","""&amp;D3832&amp;""","""&amp;E3832&amp;""","""&amp;F3832&amp;""","""&amp;G3832&amp;""","""&amp;H3832&amp;""","""&amp;I3832&amp;""","""&amp;J3832&amp;""","""&amp;K3832&amp;""""</f>
        <v>"Drugs and Pharmaceutical Products","51000000","Drugs affecting the respiratory tract","51160000","Other Drugs affecting the respiratory tract","51160000","Other Drugs affecting the respiratory tract","51160000","Other Drugs affecting the respiratory tract","51160000.0","N/A"</v>
      </c>
    </row>
    <row r="3833" spans="1:13" ht="13" customHeight="1">
      <c r="A3833" s="11" t="s">
        <v>55</v>
      </c>
      <c r="B3833" s="37" t="s">
        <v>56</v>
      </c>
      <c r="C3833" s="19" t="s">
        <v>8875</v>
      </c>
      <c r="D3833" s="38" t="s">
        <v>8876</v>
      </c>
      <c r="E3833" s="19" t="s">
        <v>8879</v>
      </c>
      <c r="F3833" s="38" t="s">
        <v>8880</v>
      </c>
      <c r="G3833" s="19" t="s">
        <v>8881</v>
      </c>
      <c r="H3833" s="38" t="s">
        <v>8880</v>
      </c>
      <c r="I3833" s="11" t="s">
        <v>8881</v>
      </c>
      <c r="J3833" s="37" t="s">
        <v>8882</v>
      </c>
      <c r="K3833" s="24" t="s">
        <v>283</v>
      </c>
      <c r="L3833" s="5"/>
      <c r="M3833" s="16" t="str">
        <f>""""&amp;A3833&amp;""","""&amp;B3833&amp;""","""&amp;C3833&amp;""","""&amp;D3833&amp;""","""&amp;E3833&amp;""","""&amp;F3833&amp;""","""&amp;G3833&amp;""","""&amp;H3833&amp;""","""&amp;I3833&amp;""","""&amp;J3833&amp;""","""&amp;K3833&amp;""""</f>
        <v>"Drugs and Pharmaceutical Products","51000000","Drugs affecting the respiratory tract","51160000","Drugs used for respiratory tract disorders","51161700","Other Drugs used for respiratory tract disorders","51161700","Other Drugs used for respiratory tract disorders","51161700.0","N/A"</v>
      </c>
    </row>
    <row r="3834" spans="1:13" ht="13" customHeight="1">
      <c r="A3834" s="11" t="s">
        <v>55</v>
      </c>
      <c r="B3834" s="37">
        <v>51000000</v>
      </c>
      <c r="C3834" s="19" t="s">
        <v>8875</v>
      </c>
      <c r="D3834" s="38">
        <v>51160000</v>
      </c>
      <c r="E3834" s="19" t="s">
        <v>8879</v>
      </c>
      <c r="F3834" s="38">
        <v>51161700</v>
      </c>
      <c r="G3834" s="19" t="s">
        <v>8883</v>
      </c>
      <c r="H3834" s="38">
        <v>51161705</v>
      </c>
      <c r="I3834" s="11" t="s">
        <v>8884</v>
      </c>
      <c r="J3834" s="37" t="s">
        <v>8885</v>
      </c>
      <c r="K3834" s="11" t="s">
        <v>8471</v>
      </c>
      <c r="L3834" s="5"/>
      <c r="M3834" s="16" t="str">
        <f>""""&amp;A3834&amp;""","""&amp;B3834&amp;""","""&amp;C3834&amp;""","""&amp;D3834&amp;""","""&amp;E3834&amp;""","""&amp;F3834&amp;""","""&amp;G3834&amp;""","""&amp;H3834&amp;""","""&amp;I3834&amp;""","""&amp;J3834&amp;""","""&amp;K3834&amp;""""</f>
        <v>"Drugs and Pharmaceutical Products","51000000","Drugs affecting the respiratory tract","51160000","Drugs used for respiratory tract disorders","51161700","Ipratropium bromide","51161705","Other Ipratropium bromide","51161705.0","Other Pharma"</v>
      </c>
    </row>
    <row r="3835" spans="1:13" ht="13" customHeight="1">
      <c r="A3835" s="11" t="s">
        <v>55</v>
      </c>
      <c r="B3835" s="37">
        <v>51000000</v>
      </c>
      <c r="C3835" s="19" t="s">
        <v>8875</v>
      </c>
      <c r="D3835" s="38">
        <v>51160000</v>
      </c>
      <c r="E3835" s="19" t="s">
        <v>8879</v>
      </c>
      <c r="F3835" s="38">
        <v>51161700</v>
      </c>
      <c r="G3835" s="19" t="s">
        <v>8883</v>
      </c>
      <c r="H3835" s="38">
        <v>51161705</v>
      </c>
      <c r="I3835" s="11" t="s">
        <v>8886</v>
      </c>
      <c r="J3835" s="37" t="s">
        <v>8887</v>
      </c>
      <c r="K3835" s="12" t="s">
        <v>8471</v>
      </c>
      <c r="L3835" s="5"/>
      <c r="M3835" s="16" t="str">
        <f>""""&amp;A3835&amp;""","""&amp;B3835&amp;""","""&amp;C3835&amp;""","""&amp;D3835&amp;""","""&amp;E3835&amp;""","""&amp;F3835&amp;""","""&amp;G3835&amp;""","""&amp;H3835&amp;""","""&amp;I3835&amp;""","""&amp;J3835&amp;""","""&amp;K3835&amp;""""</f>
        <v>"Drugs and Pharmaceutical Products","51000000","Drugs affecting the respiratory tract","51160000","Drugs used for respiratory tract disorders","51161700","Ipratropium bromide","51161705","Ipratropium Bromide 20 mcg/Dose (200 Metered Doses) Metered-Dose Inhaler","51161705.1","Other Pharma"</v>
      </c>
    </row>
    <row r="3836" spans="1:13" ht="13" customHeight="1">
      <c r="A3836" s="11" t="s">
        <v>55</v>
      </c>
      <c r="B3836" s="37">
        <v>51000000</v>
      </c>
      <c r="C3836" s="19" t="s">
        <v>8875</v>
      </c>
      <c r="D3836" s="38">
        <v>51160000</v>
      </c>
      <c r="E3836" s="19" t="s">
        <v>8888</v>
      </c>
      <c r="F3836" s="38">
        <v>51162100</v>
      </c>
      <c r="G3836" s="19" t="s">
        <v>8889</v>
      </c>
      <c r="H3836" s="38">
        <v>51162100</v>
      </c>
      <c r="I3836" s="11" t="s">
        <v>8889</v>
      </c>
      <c r="J3836" s="37" t="s">
        <v>8890</v>
      </c>
      <c r="K3836" s="11" t="s">
        <v>8471</v>
      </c>
      <c r="L3836" s="5"/>
      <c r="M3836" s="16" t="str">
        <f>""""&amp;A3836&amp;""","""&amp;B3836&amp;""","""&amp;C3836&amp;""","""&amp;D3836&amp;""","""&amp;E3836&amp;""","""&amp;F3836&amp;""","""&amp;G3836&amp;""","""&amp;H3836&amp;""","""&amp;I3836&amp;""","""&amp;J3836&amp;""","""&amp;K3836&amp;""""</f>
        <v>"Drugs and Pharmaceutical Products","51000000","Drugs affecting the respiratory tract","51160000","Combination antituberculars","51162100","Other Combination antituberculars","51162100","Other Combination antituberculars","51162100.0","Other Pharma"</v>
      </c>
    </row>
    <row r="3837" spans="1:13" ht="13" customHeight="1">
      <c r="A3837" s="11" t="s">
        <v>55</v>
      </c>
      <c r="B3837" s="37">
        <v>51000000</v>
      </c>
      <c r="C3837" s="19" t="s">
        <v>8875</v>
      </c>
      <c r="D3837" s="38">
        <v>51160000</v>
      </c>
      <c r="E3837" s="19" t="s">
        <v>8888</v>
      </c>
      <c r="F3837" s="38">
        <v>51162100</v>
      </c>
      <c r="G3837" s="19" t="s">
        <v>8889</v>
      </c>
      <c r="H3837" s="38">
        <v>51162100</v>
      </c>
      <c r="I3837" s="11" t="s">
        <v>8891</v>
      </c>
      <c r="J3837" s="37" t="s">
        <v>8892</v>
      </c>
      <c r="K3837" s="11" t="s">
        <v>8471</v>
      </c>
      <c r="L3837" s="5"/>
      <c r="M3837" s="16" t="str">
        <f>""""&amp;A3837&amp;""","""&amp;B3837&amp;""","""&amp;C3837&amp;""","""&amp;D3837&amp;""","""&amp;E3837&amp;""","""&amp;F3837&amp;""","""&amp;G3837&amp;""","""&amp;H3837&amp;""","""&amp;I3837&amp;""","""&amp;J3837&amp;""","""&amp;K3837&amp;""""</f>
        <v>"Drugs and Pharmaceutical Products","51000000","Drugs affecting the respiratory tract","51160000","Combination antituberculars","51162100","Other Combination antituberculars","51162100","Rifampicin/Isoniazid 60/30 mg Dispersible Tablet","51162100.1","Other Pharma"</v>
      </c>
    </row>
    <row r="3838" spans="1:13" ht="13" customHeight="1">
      <c r="A3838" s="11" t="s">
        <v>55</v>
      </c>
      <c r="B3838" s="37">
        <v>51000000</v>
      </c>
      <c r="C3838" s="19" t="s">
        <v>8875</v>
      </c>
      <c r="D3838" s="38">
        <v>51160000</v>
      </c>
      <c r="E3838" s="19" t="s">
        <v>8888</v>
      </c>
      <c r="F3838" s="38">
        <v>51162100</v>
      </c>
      <c r="G3838" s="19" t="s">
        <v>8889</v>
      </c>
      <c r="H3838" s="38">
        <v>51162100</v>
      </c>
      <c r="I3838" s="11" t="s">
        <v>8893</v>
      </c>
      <c r="J3838" s="37" t="s">
        <v>8894</v>
      </c>
      <c r="K3838" s="11" t="s">
        <v>8471</v>
      </c>
      <c r="L3838" s="5"/>
      <c r="M3838" s="16" t="str">
        <f>""""&amp;A3838&amp;""","""&amp;B3838&amp;""","""&amp;C3838&amp;""","""&amp;D3838&amp;""","""&amp;E3838&amp;""","""&amp;F3838&amp;""","""&amp;G3838&amp;""","""&amp;H3838&amp;""","""&amp;I3838&amp;""","""&amp;J3838&amp;""","""&amp;K3838&amp;""""</f>
        <v>"Drugs and Pharmaceutical Products","51000000","Drugs affecting the respiratory tract","51160000","Combination antituberculars","51162100","Other Combination antituberculars","51162100","Rifampicin/Isoniazid/Ethambutol 150/75/275 mg Tablet","51162100.2","Other Pharma"</v>
      </c>
    </row>
    <row r="3839" spans="1:13" ht="13" customHeight="1">
      <c r="A3839" s="11" t="s">
        <v>55</v>
      </c>
      <c r="B3839" s="37">
        <v>51000000</v>
      </c>
      <c r="C3839" s="19" t="s">
        <v>8875</v>
      </c>
      <c r="D3839" s="38">
        <v>51160000</v>
      </c>
      <c r="E3839" s="19" t="s">
        <v>8888</v>
      </c>
      <c r="F3839" s="38">
        <v>51162100</v>
      </c>
      <c r="G3839" s="19" t="s">
        <v>8889</v>
      </c>
      <c r="H3839" s="38">
        <v>51162100</v>
      </c>
      <c r="I3839" s="11" t="s">
        <v>8895</v>
      </c>
      <c r="J3839" s="37" t="s">
        <v>8896</v>
      </c>
      <c r="K3839" s="11" t="s">
        <v>8471</v>
      </c>
      <c r="L3839" s="5"/>
      <c r="M3839" s="16" t="str">
        <f>""""&amp;A3839&amp;""","""&amp;B3839&amp;""","""&amp;C3839&amp;""","""&amp;D3839&amp;""","""&amp;E3839&amp;""","""&amp;F3839&amp;""","""&amp;G3839&amp;""","""&amp;H3839&amp;""","""&amp;I3839&amp;""","""&amp;J3839&amp;""","""&amp;K3839&amp;""""</f>
        <v>"Drugs and Pharmaceutical Products","51000000","Drugs affecting the respiratory tract","51160000","Combination antituberculars","51162100","Other Combination antituberculars","51162100","Rifampicin/Isoniazid/Pyrazinamide/Ethambutol 150/75/400/275 mg Dispersible Tablet","51162100.3","Other Pharma"</v>
      </c>
    </row>
    <row r="3840" spans="1:13" ht="13" customHeight="1">
      <c r="A3840" s="11" t="s">
        <v>55</v>
      </c>
      <c r="B3840" s="37" t="s">
        <v>56</v>
      </c>
      <c r="C3840" s="19" t="s">
        <v>8897</v>
      </c>
      <c r="D3840" s="38" t="s">
        <v>8898</v>
      </c>
      <c r="E3840" s="19" t="s">
        <v>8899</v>
      </c>
      <c r="F3840" s="38" t="s">
        <v>8898</v>
      </c>
      <c r="G3840" s="19" t="s">
        <v>8899</v>
      </c>
      <c r="H3840" s="38" t="s">
        <v>8898</v>
      </c>
      <c r="I3840" s="11" t="s">
        <v>8899</v>
      </c>
      <c r="J3840" s="37" t="s">
        <v>8900</v>
      </c>
      <c r="K3840" s="11" t="s">
        <v>283</v>
      </c>
      <c r="L3840" s="5"/>
      <c r="M3840" s="16" t="str">
        <f>""""&amp;A3840&amp;""","""&amp;B3840&amp;""","""&amp;C3840&amp;""","""&amp;D3840&amp;""","""&amp;E3840&amp;""","""&amp;F3840&amp;""","""&amp;G3840&amp;""","""&amp;H3840&amp;""","""&amp;I3840&amp;""","""&amp;J3840&amp;""","""&amp;K3840&amp;""""</f>
        <v>"Drugs and Pharmaceutical Products","51000000","Drugs affecting the gastrointestinal system","51170000","Other Drugs affecting the gastrointestinal system","51170000","Other Drugs affecting the gastrointestinal system","51170000","Other Drugs affecting the gastrointestinal system","51170000.0","N/A"</v>
      </c>
    </row>
    <row r="3841" spans="1:13" ht="13" customHeight="1">
      <c r="A3841" s="11" t="s">
        <v>55</v>
      </c>
      <c r="B3841" s="37" t="s">
        <v>56</v>
      </c>
      <c r="C3841" s="19" t="s">
        <v>8897</v>
      </c>
      <c r="D3841" s="38" t="s">
        <v>8898</v>
      </c>
      <c r="E3841" s="19" t="s">
        <v>8901</v>
      </c>
      <c r="F3841" s="38" t="s">
        <v>8902</v>
      </c>
      <c r="G3841" s="19" t="s">
        <v>8903</v>
      </c>
      <c r="H3841" s="38" t="s">
        <v>8902</v>
      </c>
      <c r="I3841" s="11" t="s">
        <v>8903</v>
      </c>
      <c r="J3841" s="37" t="s">
        <v>8904</v>
      </c>
      <c r="K3841" s="24" t="s">
        <v>283</v>
      </c>
      <c r="L3841" s="5"/>
      <c r="M3841" s="16" t="str">
        <f>""""&amp;A3841&amp;""","""&amp;B3841&amp;""","""&amp;C3841&amp;""","""&amp;D3841&amp;""","""&amp;E3841&amp;""","""&amp;F3841&amp;""","""&amp;G3841&amp;""","""&amp;H3841&amp;""","""&amp;I3841&amp;""","""&amp;J3841&amp;""","""&amp;K3841&amp;""""</f>
        <v>"Drugs and Pharmaceutical Products","51000000","Drugs affecting the gastrointestinal system","51170000","Antacids and antiflatulents","51171500","Other Antacids and antiflatulents","51171500","Other Antacids and antiflatulents","51171500.0","N/A"</v>
      </c>
    </row>
    <row r="3842" spans="1:13" ht="13" customHeight="1">
      <c r="A3842" s="11" t="s">
        <v>55</v>
      </c>
      <c r="B3842" s="37" t="s">
        <v>56</v>
      </c>
      <c r="C3842" s="19" t="s">
        <v>8897</v>
      </c>
      <c r="D3842" s="38" t="s">
        <v>8898</v>
      </c>
      <c r="E3842" s="19" t="s">
        <v>8901</v>
      </c>
      <c r="F3842" s="38" t="s">
        <v>8902</v>
      </c>
      <c r="G3842" s="19" t="s">
        <v>8905</v>
      </c>
      <c r="H3842" s="38" t="s">
        <v>8906</v>
      </c>
      <c r="I3842" s="11" t="s">
        <v>8907</v>
      </c>
      <c r="J3842" s="37" t="s">
        <v>8908</v>
      </c>
      <c r="K3842" s="11" t="s">
        <v>8471</v>
      </c>
      <c r="L3842" s="5"/>
      <c r="M3842" s="16" t="str">
        <f>""""&amp;A3842&amp;""","""&amp;B3842&amp;""","""&amp;C3842&amp;""","""&amp;D3842&amp;""","""&amp;E3842&amp;""","""&amp;F3842&amp;""","""&amp;G3842&amp;""","""&amp;H3842&amp;""","""&amp;I3842&amp;""","""&amp;J3842&amp;""","""&amp;K3842&amp;""""</f>
        <v>"Drugs and Pharmaceutical Products","51000000","Drugs affecting the gastrointestinal system","51170000","Antacids and antiflatulents","51171500","Calcium lactate","51171522","Other Calcium lactate","51171522.0","Other Pharma"</v>
      </c>
    </row>
    <row r="3843" spans="1:13" ht="13" customHeight="1">
      <c r="A3843" s="11" t="s">
        <v>55</v>
      </c>
      <c r="B3843" s="37" t="s">
        <v>56</v>
      </c>
      <c r="C3843" s="19" t="s">
        <v>8897</v>
      </c>
      <c r="D3843" s="38" t="s">
        <v>8898</v>
      </c>
      <c r="E3843" s="19" t="s">
        <v>8901</v>
      </c>
      <c r="F3843" s="38" t="s">
        <v>8902</v>
      </c>
      <c r="G3843" s="19" t="s">
        <v>8905</v>
      </c>
      <c r="H3843" s="38" t="s">
        <v>8906</v>
      </c>
      <c r="I3843" s="11" t="s">
        <v>8909</v>
      </c>
      <c r="J3843" s="37" t="s">
        <v>8910</v>
      </c>
      <c r="K3843" s="11" t="s">
        <v>8471</v>
      </c>
      <c r="L3843" s="5"/>
      <c r="M3843" s="16" t="str">
        <f>""""&amp;A3843&amp;""","""&amp;B3843&amp;""","""&amp;C3843&amp;""","""&amp;D3843&amp;""","""&amp;E3843&amp;""","""&amp;F3843&amp;""","""&amp;G3843&amp;""","""&amp;H3843&amp;""","""&amp;I3843&amp;""","""&amp;J3843&amp;""","""&amp;K3843&amp;""""</f>
        <v>"Drugs and Pharmaceutical Products","51000000","Drugs affecting the gastrointestinal system","51170000","Antacids and antiflatulents","51171500","Calcium lactate","51171522","Calcium Lactate 300 mg Tablet","51171522.1","Other Pharma"</v>
      </c>
    </row>
    <row r="3844" spans="1:13" ht="13" customHeight="1">
      <c r="A3844" s="11" t="s">
        <v>55</v>
      </c>
      <c r="B3844" s="37" t="s">
        <v>56</v>
      </c>
      <c r="C3844" s="19" t="s">
        <v>8897</v>
      </c>
      <c r="D3844" s="38" t="s">
        <v>8898</v>
      </c>
      <c r="E3844" s="19" t="s">
        <v>8911</v>
      </c>
      <c r="F3844" s="38" t="s">
        <v>8912</v>
      </c>
      <c r="G3844" s="19" t="s">
        <v>8913</v>
      </c>
      <c r="H3844" s="38" t="s">
        <v>8912</v>
      </c>
      <c r="I3844" s="11" t="s">
        <v>8913</v>
      </c>
      <c r="J3844" s="37" t="s">
        <v>8914</v>
      </c>
      <c r="K3844" s="24" t="s">
        <v>283</v>
      </c>
      <c r="L3844" s="5"/>
      <c r="M3844" s="16" t="str">
        <f>""""&amp;A3844&amp;""","""&amp;B3844&amp;""","""&amp;C3844&amp;""","""&amp;D3844&amp;""","""&amp;E3844&amp;""","""&amp;F3844&amp;""","""&amp;G3844&amp;""","""&amp;H3844&amp;""","""&amp;I3844&amp;""","""&amp;J3844&amp;""","""&amp;K3844&amp;""""</f>
        <v>"Drugs and Pharmaceutical Products","51000000","Drugs affecting the gastrointestinal system","51170000","Laxatives","51171600","Other Laxatives","51171600","Other Laxatives","51171600.0","N/A"</v>
      </c>
    </row>
    <row r="3845" spans="1:13" ht="13" customHeight="1">
      <c r="A3845" s="11" t="s">
        <v>55</v>
      </c>
      <c r="B3845" s="37">
        <v>51000000</v>
      </c>
      <c r="C3845" s="19" t="s">
        <v>8897</v>
      </c>
      <c r="D3845" s="38">
        <v>51170000</v>
      </c>
      <c r="E3845" s="19" t="s">
        <v>8911</v>
      </c>
      <c r="F3845" s="38">
        <v>51171600</v>
      </c>
      <c r="G3845" s="19" t="s">
        <v>8915</v>
      </c>
      <c r="H3845" s="38">
        <v>51171610</v>
      </c>
      <c r="I3845" s="11" t="s">
        <v>8916</v>
      </c>
      <c r="J3845" s="37" t="s">
        <v>8917</v>
      </c>
      <c r="K3845" s="19" t="s">
        <v>8471</v>
      </c>
      <c r="L3845" s="5"/>
      <c r="M3845" s="16" t="str">
        <f>""""&amp;A3845&amp;""","""&amp;B3845&amp;""","""&amp;C3845&amp;""","""&amp;D3845&amp;""","""&amp;E3845&amp;""","""&amp;F3845&amp;""","""&amp;G3845&amp;""","""&amp;H3845&amp;""","""&amp;I3845&amp;""","""&amp;J3845&amp;""","""&amp;K3845&amp;""""</f>
        <v>"Drugs and Pharmaceutical Products","51000000","Drugs affecting the gastrointestinal system","51170000","Laxatives","51171600","Senna glycosides or sennosides","51171610","Other Senna glycosides or sennosides","51171610.0","Other Pharma"</v>
      </c>
    </row>
    <row r="3846" spans="1:13" ht="13" customHeight="1">
      <c r="A3846" s="11" t="s">
        <v>55</v>
      </c>
      <c r="B3846" s="37">
        <v>51000000</v>
      </c>
      <c r="C3846" s="19" t="s">
        <v>8897</v>
      </c>
      <c r="D3846" s="38">
        <v>51170000</v>
      </c>
      <c r="E3846" s="19" t="s">
        <v>8911</v>
      </c>
      <c r="F3846" s="38">
        <v>51171600</v>
      </c>
      <c r="G3846" s="19" t="s">
        <v>8915</v>
      </c>
      <c r="H3846" s="38">
        <v>51171610</v>
      </c>
      <c r="I3846" s="11" t="s">
        <v>8918</v>
      </c>
      <c r="J3846" s="37" t="s">
        <v>8919</v>
      </c>
      <c r="K3846" s="11" t="s">
        <v>8471</v>
      </c>
      <c r="L3846" s="5"/>
      <c r="M3846" s="16" t="str">
        <f>""""&amp;A3846&amp;""","""&amp;B3846&amp;""","""&amp;C3846&amp;""","""&amp;D3846&amp;""","""&amp;E3846&amp;""","""&amp;F3846&amp;""","""&amp;G3846&amp;""","""&amp;H3846&amp;""","""&amp;I3846&amp;""","""&amp;J3846&amp;""","""&amp;K3846&amp;""""</f>
        <v>"Drugs and Pharmaceutical Products","51000000","Drugs affecting the gastrointestinal system","51170000","Laxatives","51171600","Senna glycosides or sennosides","51171610","Sennosides 8.6 mg Tablet","51171610.1","Other Pharma"</v>
      </c>
    </row>
    <row r="3847" spans="1:13" ht="13" customHeight="1">
      <c r="A3847" s="11" t="s">
        <v>55</v>
      </c>
      <c r="B3847" s="37" t="s">
        <v>56</v>
      </c>
      <c r="C3847" s="19" t="s">
        <v>8897</v>
      </c>
      <c r="D3847" s="38" t="s">
        <v>8898</v>
      </c>
      <c r="E3847" s="19" t="s">
        <v>8911</v>
      </c>
      <c r="F3847" s="38" t="s">
        <v>8912</v>
      </c>
      <c r="G3847" s="19" t="s">
        <v>8920</v>
      </c>
      <c r="H3847" s="38" t="s">
        <v>8921</v>
      </c>
      <c r="I3847" s="11" t="s">
        <v>8922</v>
      </c>
      <c r="J3847" s="37" t="s">
        <v>8923</v>
      </c>
      <c r="K3847" s="11" t="s">
        <v>8471</v>
      </c>
      <c r="L3847" s="5"/>
      <c r="M3847" s="16" t="str">
        <f>""""&amp;A3847&amp;""","""&amp;B3847&amp;""","""&amp;C3847&amp;""","""&amp;D3847&amp;""","""&amp;E3847&amp;""","""&amp;F3847&amp;""","""&amp;G3847&amp;""","""&amp;H3847&amp;""","""&amp;I3847&amp;""","""&amp;J3847&amp;""","""&amp;K3847&amp;""""</f>
        <v>"Drugs and Pharmaceutical Products","51000000","Drugs affecting the gastrointestinal system","51170000","Laxatives","51171600","Bisacodyl","51171614","Other Bisacodyl","51171614.0","Other Pharma"</v>
      </c>
    </row>
    <row r="3848" spans="1:13" ht="13" customHeight="1">
      <c r="A3848" s="11" t="s">
        <v>55</v>
      </c>
      <c r="B3848" s="37" t="s">
        <v>56</v>
      </c>
      <c r="C3848" s="19" t="s">
        <v>8897</v>
      </c>
      <c r="D3848" s="38" t="s">
        <v>8898</v>
      </c>
      <c r="E3848" s="19" t="s">
        <v>8911</v>
      </c>
      <c r="F3848" s="38" t="s">
        <v>8912</v>
      </c>
      <c r="G3848" s="19" t="s">
        <v>8920</v>
      </c>
      <c r="H3848" s="38" t="s">
        <v>8921</v>
      </c>
      <c r="I3848" s="11" t="s">
        <v>8924</v>
      </c>
      <c r="J3848" s="37" t="s">
        <v>8925</v>
      </c>
      <c r="K3848" s="11" t="s">
        <v>8471</v>
      </c>
      <c r="L3848" s="5"/>
      <c r="M3848" s="16" t="str">
        <f>""""&amp;A3848&amp;""","""&amp;B3848&amp;""","""&amp;C3848&amp;""","""&amp;D3848&amp;""","""&amp;E3848&amp;""","""&amp;F3848&amp;""","""&amp;G3848&amp;""","""&amp;H3848&amp;""","""&amp;I3848&amp;""","""&amp;J3848&amp;""","""&amp;K3848&amp;""""</f>
        <v>"Drugs and Pharmaceutical Products","51000000","Drugs affecting the gastrointestinal system","51170000","Laxatives","51171600","Bisacodyl","51171614","Bisacodyl 5 mg Enteric-Coated Tablet","51171614.1","Other Pharma"</v>
      </c>
    </row>
    <row r="3849" spans="1:13" ht="13" customHeight="1">
      <c r="A3849" s="11" t="s">
        <v>55</v>
      </c>
      <c r="B3849" s="37" t="s">
        <v>56</v>
      </c>
      <c r="C3849" s="19" t="s">
        <v>8897</v>
      </c>
      <c r="D3849" s="38" t="s">
        <v>8898</v>
      </c>
      <c r="E3849" s="19" t="s">
        <v>8926</v>
      </c>
      <c r="F3849" s="38" t="s">
        <v>8927</v>
      </c>
      <c r="G3849" s="19" t="s">
        <v>8928</v>
      </c>
      <c r="H3849" s="38" t="s">
        <v>8927</v>
      </c>
      <c r="I3849" s="11" t="s">
        <v>8928</v>
      </c>
      <c r="J3849" s="37" t="s">
        <v>8929</v>
      </c>
      <c r="K3849" s="11" t="s">
        <v>8471</v>
      </c>
      <c r="L3849" s="5"/>
      <c r="M3849" s="16" t="str">
        <f>""""&amp;A3849&amp;""","""&amp;B3849&amp;""","""&amp;C3849&amp;""","""&amp;D3849&amp;""","""&amp;E3849&amp;""","""&amp;F3849&amp;""","""&amp;G3849&amp;""","""&amp;H3849&amp;""","""&amp;I3849&amp;""","""&amp;J3849&amp;""","""&amp;K3849&amp;""""</f>
        <v>"Drugs and Pharmaceutical Products","51000000","Drugs affecting the gastrointestinal system","51170000","Antidiarrheals","51171700","Other Antidiarrheals","51171700","Other Antidiarrheals","51171700.0","Other Pharma"</v>
      </c>
    </row>
    <row r="3850" spans="1:13" ht="13" customHeight="1">
      <c r="A3850" s="11" t="s">
        <v>55</v>
      </c>
      <c r="B3850" s="37">
        <v>51000000</v>
      </c>
      <c r="C3850" s="19" t="s">
        <v>8897</v>
      </c>
      <c r="D3850" s="38">
        <v>51170000</v>
      </c>
      <c r="E3850" s="19" t="s">
        <v>8926</v>
      </c>
      <c r="F3850" s="38">
        <v>51171700</v>
      </c>
      <c r="G3850" s="19" t="s">
        <v>8928</v>
      </c>
      <c r="H3850" s="38">
        <v>51171700</v>
      </c>
      <c r="I3850" s="11" t="s">
        <v>8930</v>
      </c>
      <c r="J3850" s="37" t="s">
        <v>8931</v>
      </c>
      <c r="K3850" s="11" t="s">
        <v>8471</v>
      </c>
      <c r="L3850" s="5"/>
      <c r="M3850" s="16" t="str">
        <f>""""&amp;A3850&amp;""","""&amp;B3850&amp;""","""&amp;C3850&amp;""","""&amp;D3850&amp;""","""&amp;E3850&amp;""","""&amp;F3850&amp;""","""&amp;G3850&amp;""","""&amp;H3850&amp;""","""&amp;I3850&amp;""","""&amp;J3850&amp;""","""&amp;K3850&amp;""""</f>
        <v>"Drugs and Pharmaceutical Products","51000000","Drugs affecting the gastrointestinal system","51170000","Antidiarrheals","51171700","Other Antidiarrheals","51171700","Oral Rehydrations Salts 20.5 gm/L + Zinc Sulfate 20 mg Co-Packaged","51171700.1","Other Pharma"</v>
      </c>
    </row>
    <row r="3851" spans="1:13" ht="13" customHeight="1">
      <c r="A3851" s="11" t="s">
        <v>55</v>
      </c>
      <c r="B3851" s="37">
        <v>51000000</v>
      </c>
      <c r="C3851" s="19" t="s">
        <v>8897</v>
      </c>
      <c r="D3851" s="38">
        <v>51170000</v>
      </c>
      <c r="E3851" s="19" t="s">
        <v>8926</v>
      </c>
      <c r="F3851" s="38">
        <v>51171700</v>
      </c>
      <c r="G3851" s="19" t="s">
        <v>8928</v>
      </c>
      <c r="H3851" s="38">
        <v>51171700</v>
      </c>
      <c r="I3851" s="11" t="s">
        <v>8932</v>
      </c>
      <c r="J3851" s="37" t="s">
        <v>8933</v>
      </c>
      <c r="K3851" s="11" t="s">
        <v>8471</v>
      </c>
      <c r="L3851" s="5"/>
      <c r="M3851" s="16" t="str">
        <f>""""&amp;A3851&amp;""","""&amp;B3851&amp;""","""&amp;C3851&amp;""","""&amp;D3851&amp;""","""&amp;E3851&amp;""","""&amp;F3851&amp;""","""&amp;G3851&amp;""","""&amp;H3851&amp;""","""&amp;I3851&amp;""","""&amp;J3851&amp;""","""&amp;K3851&amp;""""</f>
        <v>"Drugs and Pharmaceutical Products","51000000","Drugs affecting the gastrointestinal system","51170000","Antidiarrheals","51171700","Other Antidiarrheals","51171700","Zinc Sulfate 20 mg Dispersible Tablet","51171700.2","Other Pharma"</v>
      </c>
    </row>
    <row r="3852" spans="1:13" ht="13" customHeight="1">
      <c r="A3852" s="11" t="s">
        <v>55</v>
      </c>
      <c r="B3852" s="37" t="s">
        <v>56</v>
      </c>
      <c r="C3852" s="19" t="s">
        <v>8897</v>
      </c>
      <c r="D3852" s="38" t="s">
        <v>8898</v>
      </c>
      <c r="E3852" s="19" t="s">
        <v>8926</v>
      </c>
      <c r="F3852" s="38" t="s">
        <v>8927</v>
      </c>
      <c r="G3852" s="19" t="s">
        <v>8934</v>
      </c>
      <c r="H3852" s="38" t="s">
        <v>8935</v>
      </c>
      <c r="I3852" s="11" t="s">
        <v>8936</v>
      </c>
      <c r="J3852" s="37" t="s">
        <v>8937</v>
      </c>
      <c r="K3852" s="11" t="s">
        <v>8471</v>
      </c>
      <c r="L3852" s="5"/>
      <c r="M3852" s="16" t="str">
        <f>""""&amp;A3852&amp;""","""&amp;B3852&amp;""","""&amp;C3852&amp;""","""&amp;D3852&amp;""","""&amp;E3852&amp;""","""&amp;F3852&amp;""","""&amp;G3852&amp;""","""&amp;H3852&amp;""","""&amp;I3852&amp;""","""&amp;J3852&amp;""","""&amp;K3852&amp;""""</f>
        <v>"Drugs and Pharmaceutical Products","51000000","Drugs affecting the gastrointestinal system","51170000","Antidiarrheals","51171700","Loperamide","51171702","Other Loperamide","51171702.0","Other Pharma"</v>
      </c>
    </row>
    <row r="3853" spans="1:13" ht="13" customHeight="1">
      <c r="A3853" s="11" t="s">
        <v>55</v>
      </c>
      <c r="B3853" s="37">
        <v>51000000</v>
      </c>
      <c r="C3853" s="19" t="s">
        <v>8897</v>
      </c>
      <c r="D3853" s="38">
        <v>51170000</v>
      </c>
      <c r="E3853" s="19" t="s">
        <v>8926</v>
      </c>
      <c r="F3853" s="38">
        <v>51171700</v>
      </c>
      <c r="G3853" s="19" t="s">
        <v>8934</v>
      </c>
      <c r="H3853" s="38">
        <v>51171702</v>
      </c>
      <c r="I3853" s="11" t="s">
        <v>8938</v>
      </c>
      <c r="J3853" s="37" t="s">
        <v>8939</v>
      </c>
      <c r="K3853" s="11" t="s">
        <v>8471</v>
      </c>
      <c r="L3853" s="5"/>
      <c r="M3853" s="16" t="str">
        <f>""""&amp;A3853&amp;""","""&amp;B3853&amp;""","""&amp;C3853&amp;""","""&amp;D3853&amp;""","""&amp;E3853&amp;""","""&amp;F3853&amp;""","""&amp;G3853&amp;""","""&amp;H3853&amp;""","""&amp;I3853&amp;""","""&amp;J3853&amp;""","""&amp;K3853&amp;""""</f>
        <v>"Drugs and Pharmaceutical Products","51000000","Drugs affecting the gastrointestinal system","51170000","Antidiarrheals","51171700","Loperamide","51171702","Loperamide 2 mg Capsule","51171702.1","Other Pharma"</v>
      </c>
    </row>
    <row r="3854" spans="1:13" ht="13" customHeight="1">
      <c r="A3854" s="11" t="s">
        <v>55</v>
      </c>
      <c r="B3854" s="37" t="s">
        <v>56</v>
      </c>
      <c r="C3854" s="19" t="s">
        <v>8897</v>
      </c>
      <c r="D3854" s="38" t="s">
        <v>8898</v>
      </c>
      <c r="E3854" s="19" t="s">
        <v>8926</v>
      </c>
      <c r="F3854" s="38" t="s">
        <v>8927</v>
      </c>
      <c r="G3854" s="19" t="s">
        <v>8934</v>
      </c>
      <c r="H3854" s="38" t="s">
        <v>8935</v>
      </c>
      <c r="I3854" s="11" t="s">
        <v>8940</v>
      </c>
      <c r="J3854" s="37" t="s">
        <v>8941</v>
      </c>
      <c r="K3854" s="11" t="s">
        <v>8471</v>
      </c>
      <c r="L3854" s="5"/>
      <c r="M3854" s="16" t="str">
        <f>""""&amp;A3854&amp;""","""&amp;B3854&amp;""","""&amp;C3854&amp;""","""&amp;D3854&amp;""","""&amp;E3854&amp;""","""&amp;F3854&amp;""","""&amp;G3854&amp;""","""&amp;H3854&amp;""","""&amp;I3854&amp;""","""&amp;J3854&amp;""","""&amp;K3854&amp;""""</f>
        <v>"Drugs and Pharmaceutical Products","51000000","Drugs affecting the gastrointestinal system","51170000","Antidiarrheals","51171700","Loperamide","51171702","Loperamide 2 mg Tablet","51171702.2","Other Pharma"</v>
      </c>
    </row>
    <row r="3855" spans="1:13" ht="13" customHeight="1">
      <c r="A3855" s="11" t="s">
        <v>55</v>
      </c>
      <c r="B3855" s="37" t="s">
        <v>56</v>
      </c>
      <c r="C3855" s="19" t="s">
        <v>8897</v>
      </c>
      <c r="D3855" s="38" t="s">
        <v>8898</v>
      </c>
      <c r="E3855" s="19" t="s">
        <v>8942</v>
      </c>
      <c r="F3855" s="38" t="s">
        <v>8943</v>
      </c>
      <c r="G3855" s="19" t="s">
        <v>8944</v>
      </c>
      <c r="H3855" s="38" t="s">
        <v>8943</v>
      </c>
      <c r="I3855" s="11" t="s">
        <v>8944</v>
      </c>
      <c r="J3855" s="37" t="s">
        <v>8945</v>
      </c>
      <c r="K3855" s="11" t="s">
        <v>283</v>
      </c>
      <c r="L3855" s="5"/>
      <c r="M3855" s="16" t="str">
        <f>""""&amp;A3855&amp;""","""&amp;B3855&amp;""","""&amp;C3855&amp;""","""&amp;D3855&amp;""","""&amp;E3855&amp;""","""&amp;F3855&amp;""","""&amp;G3855&amp;""","""&amp;H3855&amp;""","""&amp;I3855&amp;""","""&amp;J3855&amp;""","""&amp;K3855&amp;""""</f>
        <v>"Drugs and Pharmaceutical Products","51000000","Drugs affecting the gastrointestinal system","51170000","Antiemetics and antinauseants and antivertigo agents","51171800","Other Antiemetics and antinauseants and antivertigo agents","51171800","Other Antiemetics and antinauseants and antivertigo agents","51171800.0","N/A"</v>
      </c>
    </row>
    <row r="3856" spans="1:13" ht="13" customHeight="1">
      <c r="A3856" s="11" t="s">
        <v>55</v>
      </c>
      <c r="B3856" s="37" t="s">
        <v>56</v>
      </c>
      <c r="C3856" s="19" t="s">
        <v>8897</v>
      </c>
      <c r="D3856" s="38" t="s">
        <v>8898</v>
      </c>
      <c r="E3856" s="19" t="s">
        <v>8942</v>
      </c>
      <c r="F3856" s="38" t="s">
        <v>8943</v>
      </c>
      <c r="G3856" s="19" t="s">
        <v>8946</v>
      </c>
      <c r="H3856" s="38" t="s">
        <v>8947</v>
      </c>
      <c r="I3856" s="11" t="s">
        <v>8948</v>
      </c>
      <c r="J3856" s="37" t="s">
        <v>8949</v>
      </c>
      <c r="K3856" s="11" t="s">
        <v>8471</v>
      </c>
      <c r="L3856" s="5"/>
      <c r="M3856" s="16" t="str">
        <f>""""&amp;A3856&amp;""","""&amp;B3856&amp;""","""&amp;C3856&amp;""","""&amp;D3856&amp;""","""&amp;E3856&amp;""","""&amp;F3856&amp;""","""&amp;G3856&amp;""","""&amp;H3856&amp;""","""&amp;I3856&amp;""","""&amp;J3856&amp;""","""&amp;K3856&amp;""""</f>
        <v>"Drugs and Pharmaceutical Products","51000000","Drugs affecting the gastrointestinal system","51170000","Antiemetics and antinauseants and antivertigo agents","51171800","Metoclopramide","51171806","Other Metoclopramide","51171806.0","Other Pharma"</v>
      </c>
    </row>
    <row r="3857" spans="1:13" ht="13" customHeight="1">
      <c r="A3857" s="11" t="s">
        <v>55</v>
      </c>
      <c r="B3857" s="37">
        <v>51000000</v>
      </c>
      <c r="C3857" s="19" t="s">
        <v>8897</v>
      </c>
      <c r="D3857" s="38">
        <v>51170000</v>
      </c>
      <c r="E3857" s="19" t="s">
        <v>8942</v>
      </c>
      <c r="F3857" s="38">
        <v>51171800</v>
      </c>
      <c r="G3857" s="19" t="s">
        <v>8946</v>
      </c>
      <c r="H3857" s="38">
        <v>51171806</v>
      </c>
      <c r="I3857" s="11" t="s">
        <v>8950</v>
      </c>
      <c r="J3857" s="37" t="s">
        <v>8951</v>
      </c>
      <c r="K3857" s="11" t="s">
        <v>8471</v>
      </c>
      <c r="L3857" s="5"/>
      <c r="M3857" s="16" t="str">
        <f>""""&amp;A3857&amp;""","""&amp;B3857&amp;""","""&amp;C3857&amp;""","""&amp;D3857&amp;""","""&amp;E3857&amp;""","""&amp;F3857&amp;""","""&amp;G3857&amp;""","""&amp;H3857&amp;""","""&amp;I3857&amp;""","""&amp;J3857&amp;""","""&amp;K3857&amp;""""</f>
        <v>"Drugs and Pharmaceutical Products","51000000","Drugs affecting the gastrointestinal system","51170000","Antiemetics and antinauseants and antivertigo agents","51171800","Metoclopramide","51171806","Metoclopramide 10 mg Tablet","51171806.1","Other Pharma"</v>
      </c>
    </row>
    <row r="3858" spans="1:13" ht="13" customHeight="1">
      <c r="A3858" s="11" t="s">
        <v>55</v>
      </c>
      <c r="B3858" s="37">
        <v>51000000</v>
      </c>
      <c r="C3858" s="19" t="s">
        <v>8897</v>
      </c>
      <c r="D3858" s="38">
        <v>51170000</v>
      </c>
      <c r="E3858" s="19" t="s">
        <v>8942</v>
      </c>
      <c r="F3858" s="38">
        <v>51171800</v>
      </c>
      <c r="G3858" s="19" t="s">
        <v>8946</v>
      </c>
      <c r="H3858" s="38">
        <v>51171806</v>
      </c>
      <c r="I3858" s="11" t="s">
        <v>8952</v>
      </c>
      <c r="J3858" s="37" t="s">
        <v>8953</v>
      </c>
      <c r="K3858" s="11" t="s">
        <v>8471</v>
      </c>
      <c r="L3858" s="5"/>
      <c r="M3858" s="16" t="str">
        <f>""""&amp;A3858&amp;""","""&amp;B3858&amp;""","""&amp;C3858&amp;""","""&amp;D3858&amp;""","""&amp;E3858&amp;""","""&amp;F3858&amp;""","""&amp;G3858&amp;""","""&amp;H3858&amp;""","""&amp;I3858&amp;""","""&amp;J3858&amp;""","""&amp;K3858&amp;""""</f>
        <v>"Drugs and Pharmaceutical Products","51000000","Drugs affecting the gastrointestinal system","51170000","Antiemetics and antinauseants and antivertigo agents","51171800","Metoclopramide","51171806","Metoclopramide 10 mg/2 mL Ampoule","51171806.2","Other Pharma"</v>
      </c>
    </row>
    <row r="3859" spans="1:13" ht="13" customHeight="1">
      <c r="A3859" s="11" t="s">
        <v>55</v>
      </c>
      <c r="B3859" s="37" t="s">
        <v>56</v>
      </c>
      <c r="C3859" s="19" t="s">
        <v>8897</v>
      </c>
      <c r="D3859" s="38" t="s">
        <v>8898</v>
      </c>
      <c r="E3859" s="19" t="s">
        <v>8942</v>
      </c>
      <c r="F3859" s="38" t="s">
        <v>8943</v>
      </c>
      <c r="G3859" s="19" t="s">
        <v>8946</v>
      </c>
      <c r="H3859" s="38" t="s">
        <v>8947</v>
      </c>
      <c r="I3859" s="11" t="s">
        <v>8954</v>
      </c>
      <c r="J3859" s="37" t="s">
        <v>8955</v>
      </c>
      <c r="K3859" s="11" t="s">
        <v>8471</v>
      </c>
      <c r="L3859" s="5"/>
      <c r="M3859" s="16" t="str">
        <f>""""&amp;A3859&amp;""","""&amp;B3859&amp;""","""&amp;C3859&amp;""","""&amp;D3859&amp;""","""&amp;E3859&amp;""","""&amp;F3859&amp;""","""&amp;G3859&amp;""","""&amp;H3859&amp;""","""&amp;I3859&amp;""","""&amp;J3859&amp;""","""&amp;K3859&amp;""""</f>
        <v>"Drugs and Pharmaceutical Products","51000000","Drugs affecting the gastrointestinal system","51170000","Antiemetics and antinauseants and antivertigo agents","51171800","Metoclopramide","51171806","Metoclopramide 5 mg/mL (2 mL) Ampoule","51171806.3","Other Pharma"</v>
      </c>
    </row>
    <row r="3860" spans="1:13" ht="13" customHeight="1">
      <c r="A3860" s="11" t="s">
        <v>55</v>
      </c>
      <c r="B3860" s="37" t="s">
        <v>56</v>
      </c>
      <c r="C3860" s="19" t="s">
        <v>8897</v>
      </c>
      <c r="D3860" s="38" t="s">
        <v>8898</v>
      </c>
      <c r="E3860" s="19" t="s">
        <v>8942</v>
      </c>
      <c r="F3860" s="38" t="s">
        <v>8943</v>
      </c>
      <c r="G3860" s="19" t="s">
        <v>8956</v>
      </c>
      <c r="H3860" s="38" t="s">
        <v>8957</v>
      </c>
      <c r="I3860" s="11" t="s">
        <v>8958</v>
      </c>
      <c r="J3860" s="37" t="s">
        <v>8959</v>
      </c>
      <c r="K3860" s="19" t="s">
        <v>8471</v>
      </c>
      <c r="L3860" s="5"/>
      <c r="M3860" s="16" t="str">
        <f>""""&amp;A3860&amp;""","""&amp;B3860&amp;""","""&amp;C3860&amp;""","""&amp;D3860&amp;""","""&amp;E3860&amp;""","""&amp;F3860&amp;""","""&amp;G3860&amp;""","""&amp;H3860&amp;""","""&amp;I3860&amp;""","""&amp;J3860&amp;""","""&amp;K3860&amp;""""</f>
        <v>"Drugs and Pharmaceutical Products","51000000","Drugs affecting the gastrointestinal system","51170000","Antiemetics and antinauseants and antivertigo agents","51171800","Prochlorperazine","51171812","Other Prochlorperazine","51171812.0","Other Pharma"</v>
      </c>
    </row>
    <row r="3861" spans="1:13" ht="13" customHeight="1">
      <c r="A3861" s="11" t="s">
        <v>55</v>
      </c>
      <c r="B3861" s="37" t="s">
        <v>56</v>
      </c>
      <c r="C3861" s="19" t="s">
        <v>8897</v>
      </c>
      <c r="D3861" s="38" t="s">
        <v>8898</v>
      </c>
      <c r="E3861" s="19" t="s">
        <v>8942</v>
      </c>
      <c r="F3861" s="38" t="s">
        <v>8943</v>
      </c>
      <c r="G3861" s="19" t="s">
        <v>8956</v>
      </c>
      <c r="H3861" s="38" t="s">
        <v>8957</v>
      </c>
      <c r="I3861" s="11" t="s">
        <v>8960</v>
      </c>
      <c r="J3861" s="37" t="s">
        <v>8961</v>
      </c>
      <c r="K3861" s="11" t="s">
        <v>8471</v>
      </c>
      <c r="L3861" s="5"/>
      <c r="M3861" s="16" t="str">
        <f>""""&amp;A3861&amp;""","""&amp;B3861&amp;""","""&amp;C3861&amp;""","""&amp;D3861&amp;""","""&amp;E3861&amp;""","""&amp;F3861&amp;""","""&amp;G3861&amp;""","""&amp;H3861&amp;""","""&amp;I3861&amp;""","""&amp;J3861&amp;""","""&amp;K3861&amp;""""</f>
        <v>"Drugs and Pharmaceutical Products","51000000","Drugs affecting the gastrointestinal system","51170000","Antiemetics and antinauseants and antivertigo agents","51171800","Prochlorperazine","51171812","Prochlorperazine 5 mg Tablet","51171812.1","Other Pharma"</v>
      </c>
    </row>
    <row r="3862" spans="1:13" ht="13" customHeight="1">
      <c r="A3862" s="11" t="s">
        <v>55</v>
      </c>
      <c r="B3862" s="37" t="s">
        <v>56</v>
      </c>
      <c r="C3862" s="19" t="s">
        <v>8897</v>
      </c>
      <c r="D3862" s="38" t="s">
        <v>8898</v>
      </c>
      <c r="E3862" s="19" t="s">
        <v>8942</v>
      </c>
      <c r="F3862" s="38" t="s">
        <v>8943</v>
      </c>
      <c r="G3862" s="19" t="s">
        <v>8962</v>
      </c>
      <c r="H3862" s="38" t="s">
        <v>8963</v>
      </c>
      <c r="I3862" s="11" t="s">
        <v>8964</v>
      </c>
      <c r="J3862" s="37" t="s">
        <v>8965</v>
      </c>
      <c r="K3862" s="11" t="s">
        <v>8471</v>
      </c>
      <c r="L3862" s="5"/>
      <c r="M3862" s="16" t="str">
        <f>""""&amp;A3862&amp;""","""&amp;B3862&amp;""","""&amp;C3862&amp;""","""&amp;D3862&amp;""","""&amp;E3862&amp;""","""&amp;F3862&amp;""","""&amp;G3862&amp;""","""&amp;H3862&amp;""","""&amp;I3862&amp;""","""&amp;J3862&amp;""","""&amp;K3862&amp;""""</f>
        <v>"Drugs and Pharmaceutical Products","51000000","Drugs affecting the gastrointestinal system","51170000","Antiemetics and antinauseants and antivertigo agents","51171800","Hyoscine or levo-duboisine or scopolamine","51171840","Other Hyoscine or levo-duboisine or scopolamine","51171840.0","Other Pharma"</v>
      </c>
    </row>
    <row r="3863" spans="1:13" ht="13" customHeight="1">
      <c r="A3863" s="11" t="s">
        <v>55</v>
      </c>
      <c r="B3863" s="37" t="s">
        <v>56</v>
      </c>
      <c r="C3863" s="19" t="s">
        <v>8897</v>
      </c>
      <c r="D3863" s="38" t="s">
        <v>8898</v>
      </c>
      <c r="E3863" s="19" t="s">
        <v>8942</v>
      </c>
      <c r="F3863" s="38" t="s">
        <v>8943</v>
      </c>
      <c r="G3863" s="19" t="s">
        <v>8962</v>
      </c>
      <c r="H3863" s="38" t="s">
        <v>8963</v>
      </c>
      <c r="I3863" s="11" t="s">
        <v>8966</v>
      </c>
      <c r="J3863" s="37" t="s">
        <v>8967</v>
      </c>
      <c r="K3863" s="11" t="s">
        <v>8471</v>
      </c>
      <c r="L3863" s="5"/>
      <c r="M3863" s="16" t="str">
        <f>""""&amp;A3863&amp;""","""&amp;B3863&amp;""","""&amp;C3863&amp;""","""&amp;D3863&amp;""","""&amp;E3863&amp;""","""&amp;F3863&amp;""","""&amp;G3863&amp;""","""&amp;H3863&amp;""","""&amp;I3863&amp;""","""&amp;J3863&amp;""","""&amp;K3863&amp;""""</f>
        <v>"Drugs and Pharmaceutical Products","51000000","Drugs affecting the gastrointestinal system","51170000","Antiemetics and antinauseants and antivertigo agents","51171800","Hyoscine or levo-duboisine or scopolamine","51171840","Hyoscine Butyl Bromide 10 mg Coated Tablet","51171840.1","Other Pharma"</v>
      </c>
    </row>
    <row r="3864" spans="1:13" ht="13" customHeight="1">
      <c r="A3864" s="11" t="s">
        <v>55</v>
      </c>
      <c r="B3864" s="37" t="s">
        <v>56</v>
      </c>
      <c r="C3864" s="19" t="s">
        <v>8897</v>
      </c>
      <c r="D3864" s="38" t="s">
        <v>8898</v>
      </c>
      <c r="E3864" s="19" t="s">
        <v>8942</v>
      </c>
      <c r="F3864" s="38" t="s">
        <v>8943</v>
      </c>
      <c r="G3864" s="19" t="s">
        <v>8962</v>
      </c>
      <c r="H3864" s="38" t="s">
        <v>8963</v>
      </c>
      <c r="I3864" s="11" t="s">
        <v>8968</v>
      </c>
      <c r="J3864" s="37" t="s">
        <v>8969</v>
      </c>
      <c r="K3864" s="11" t="s">
        <v>8471</v>
      </c>
      <c r="L3864" s="5"/>
      <c r="M3864" s="16" t="str">
        <f>""""&amp;A3864&amp;""","""&amp;B3864&amp;""","""&amp;C3864&amp;""","""&amp;D3864&amp;""","""&amp;E3864&amp;""","""&amp;F3864&amp;""","""&amp;G3864&amp;""","""&amp;H3864&amp;""","""&amp;I3864&amp;""","""&amp;J3864&amp;""","""&amp;K3864&amp;""""</f>
        <v>"Drugs and Pharmaceutical Products","51000000","Drugs affecting the gastrointestinal system","51170000","Antiemetics and antinauseants and antivertigo agents","51171800","Hyoscine or levo-duboisine or scopolamine","51171840","Hyoscine Butyl Bromide 10 mg Tablet","51171840.2","Other Pharma"</v>
      </c>
    </row>
    <row r="3865" spans="1:13" ht="13" customHeight="1">
      <c r="A3865" s="11" t="s">
        <v>55</v>
      </c>
      <c r="B3865" s="37" t="s">
        <v>56</v>
      </c>
      <c r="C3865" s="19" t="s">
        <v>8897</v>
      </c>
      <c r="D3865" s="38" t="s">
        <v>8898</v>
      </c>
      <c r="E3865" s="19" t="s">
        <v>8942</v>
      </c>
      <c r="F3865" s="38" t="s">
        <v>8943</v>
      </c>
      <c r="G3865" s="19" t="s">
        <v>8962</v>
      </c>
      <c r="H3865" s="38" t="s">
        <v>8963</v>
      </c>
      <c r="I3865" s="11" t="s">
        <v>8970</v>
      </c>
      <c r="J3865" s="37" t="s">
        <v>8971</v>
      </c>
      <c r="K3865" s="11" t="s">
        <v>8471</v>
      </c>
      <c r="L3865" s="5"/>
      <c r="M3865" s="16" t="str">
        <f>""""&amp;A3865&amp;""","""&amp;B3865&amp;""","""&amp;C3865&amp;""","""&amp;D3865&amp;""","""&amp;E3865&amp;""","""&amp;F3865&amp;""","""&amp;G3865&amp;""","""&amp;H3865&amp;""","""&amp;I3865&amp;""","""&amp;J3865&amp;""","""&amp;K3865&amp;""""</f>
        <v>"Drugs and Pharmaceutical Products","51000000","Drugs affecting the gastrointestinal system","51170000","Antiemetics and antinauseants and antivertigo agents","51171800","Hyoscine or levo-duboisine or scopolamine","51171840","Hyoscine Butyl Bromide 10 mg/mL (2 mL) Ampoule","51171840.3","Other Pharma"</v>
      </c>
    </row>
    <row r="3866" spans="1:13" ht="13" customHeight="1">
      <c r="A3866" s="11" t="s">
        <v>55</v>
      </c>
      <c r="B3866" s="37" t="s">
        <v>56</v>
      </c>
      <c r="C3866" s="19" t="s">
        <v>8897</v>
      </c>
      <c r="D3866" s="38" t="s">
        <v>8898</v>
      </c>
      <c r="E3866" s="19" t="s">
        <v>8942</v>
      </c>
      <c r="F3866" s="38" t="s">
        <v>8943</v>
      </c>
      <c r="G3866" s="19" t="s">
        <v>8962</v>
      </c>
      <c r="H3866" s="38" t="s">
        <v>8963</v>
      </c>
      <c r="I3866" s="11" t="s">
        <v>8972</v>
      </c>
      <c r="J3866" s="37" t="s">
        <v>8973</v>
      </c>
      <c r="K3866" s="11" t="s">
        <v>8471</v>
      </c>
      <c r="L3866" s="5"/>
      <c r="M3866" s="16" t="str">
        <f>""""&amp;A3866&amp;""","""&amp;B3866&amp;""","""&amp;C3866&amp;""","""&amp;D3866&amp;""","""&amp;E3866&amp;""","""&amp;F3866&amp;""","""&amp;G3866&amp;""","""&amp;H3866&amp;""","""&amp;I3866&amp;""","""&amp;J3866&amp;""","""&amp;K3866&amp;""""</f>
        <v>"Drugs and Pharmaceutical Products","51000000","Drugs affecting the gastrointestinal system","51170000","Antiemetics and antinauseants and antivertigo agents","51171800","Hyoscine or levo-duboisine or scopolamine","51171840","Hyoscine Butyl Bromide 20 mg/mL Ampoule","51171840.4","Other Pharma"</v>
      </c>
    </row>
    <row r="3867" spans="1:13" ht="13" customHeight="1">
      <c r="A3867" s="11" t="s">
        <v>55</v>
      </c>
      <c r="B3867" s="37" t="s">
        <v>56</v>
      </c>
      <c r="C3867" s="19" t="s">
        <v>8897</v>
      </c>
      <c r="D3867" s="38" t="s">
        <v>8898</v>
      </c>
      <c r="E3867" s="19" t="s">
        <v>8942</v>
      </c>
      <c r="F3867" s="38" t="s">
        <v>8943</v>
      </c>
      <c r="G3867" s="19" t="s">
        <v>8974</v>
      </c>
      <c r="H3867" s="38" t="s">
        <v>8975</v>
      </c>
      <c r="I3867" s="11" t="s">
        <v>8976</v>
      </c>
      <c r="J3867" s="37" t="s">
        <v>8977</v>
      </c>
      <c r="K3867" s="11" t="s">
        <v>8471</v>
      </c>
      <c r="L3867" s="5"/>
      <c r="M3867" s="16" t="str">
        <f>""""&amp;A3867&amp;""","""&amp;B3867&amp;""","""&amp;C3867&amp;""","""&amp;D3867&amp;""","""&amp;E3867&amp;""","""&amp;F3867&amp;""","""&amp;G3867&amp;""","""&amp;H3867&amp;""","""&amp;I3867&amp;""","""&amp;J3867&amp;""","""&amp;K3867&amp;""""</f>
        <v>"Drugs and Pharmaceutical Products","51000000","Drugs affecting the gastrointestinal system","51170000","Antiemetics and antinauseants and antivertigo agents","51171800","Acetylleucine","51171856","Other Acetylleucine","51171856.0","Other Pharma"</v>
      </c>
    </row>
    <row r="3868" spans="1:13" ht="13" customHeight="1">
      <c r="A3868" s="11" t="s">
        <v>55</v>
      </c>
      <c r="B3868" s="37" t="s">
        <v>56</v>
      </c>
      <c r="C3868" s="19" t="s">
        <v>8897</v>
      </c>
      <c r="D3868" s="38" t="s">
        <v>8898</v>
      </c>
      <c r="E3868" s="19" t="s">
        <v>8942</v>
      </c>
      <c r="F3868" s="38" t="s">
        <v>8943</v>
      </c>
      <c r="G3868" s="19" t="s">
        <v>8974</v>
      </c>
      <c r="H3868" s="38" t="s">
        <v>8975</v>
      </c>
      <c r="I3868" s="19" t="s">
        <v>8978</v>
      </c>
      <c r="J3868" s="37" t="s">
        <v>8979</v>
      </c>
      <c r="K3868" s="11" t="s">
        <v>8471</v>
      </c>
      <c r="L3868" s="5"/>
      <c r="M3868" s="16" t="str">
        <f>""""&amp;A3868&amp;""","""&amp;B3868&amp;""","""&amp;C3868&amp;""","""&amp;D3868&amp;""","""&amp;E3868&amp;""","""&amp;F3868&amp;""","""&amp;G3868&amp;""","""&amp;H3868&amp;""","""&amp;I3868&amp;""","""&amp;J3868&amp;""","""&amp;K3868&amp;""""</f>
        <v>"Drugs and Pharmaceutical Products","51000000","Drugs affecting the gastrointestinal system","51170000","Antiemetics and antinauseants and antivertigo agents","51171800","Acetylleucine","51171856","Acetylleucine 500 mg Tablet","51171856.1","Other Pharma"</v>
      </c>
    </row>
    <row r="3869" spans="1:13" ht="13" customHeight="1">
      <c r="A3869" s="11" t="s">
        <v>55</v>
      </c>
      <c r="B3869" s="37" t="s">
        <v>56</v>
      </c>
      <c r="C3869" s="19" t="s">
        <v>8897</v>
      </c>
      <c r="D3869" s="38" t="s">
        <v>8898</v>
      </c>
      <c r="E3869" s="19" t="s">
        <v>8980</v>
      </c>
      <c r="F3869" s="38" t="s">
        <v>8981</v>
      </c>
      <c r="G3869" s="19" t="s">
        <v>8982</v>
      </c>
      <c r="H3869" s="38" t="s">
        <v>8981</v>
      </c>
      <c r="I3869" s="11" t="s">
        <v>8982</v>
      </c>
      <c r="J3869" s="37" t="s">
        <v>8983</v>
      </c>
      <c r="K3869" s="24" t="s">
        <v>283</v>
      </c>
      <c r="L3869" s="5"/>
      <c r="M3869" s="16" t="str">
        <f>""""&amp;A3869&amp;""","""&amp;B3869&amp;""","""&amp;C3869&amp;""","""&amp;D3869&amp;""","""&amp;E3869&amp;""","""&amp;F3869&amp;""","""&amp;G3869&amp;""","""&amp;H3869&amp;""","""&amp;I3869&amp;""","""&amp;J3869&amp;""","""&amp;K3869&amp;""""</f>
        <v>"Drugs and Pharmaceutical Products","51000000","Drugs affecting the gastrointestinal system","51170000","Antiulcer and related gastrointestinal GI drugs","51171900","Other Antiulcer and related gastrointestinal GI drugs","51171900","Other Antiulcer and related gastrointestinal GI drugs","51171900.0","N/A"</v>
      </c>
    </row>
    <row r="3870" spans="1:13" ht="13" customHeight="1">
      <c r="A3870" s="11" t="s">
        <v>55</v>
      </c>
      <c r="B3870" s="37" t="s">
        <v>56</v>
      </c>
      <c r="C3870" s="19" t="s">
        <v>8897</v>
      </c>
      <c r="D3870" s="38" t="s">
        <v>8898</v>
      </c>
      <c r="E3870" s="19" t="s">
        <v>8980</v>
      </c>
      <c r="F3870" s="38" t="s">
        <v>8981</v>
      </c>
      <c r="G3870" s="19" t="s">
        <v>8984</v>
      </c>
      <c r="H3870" s="38" t="s">
        <v>8985</v>
      </c>
      <c r="I3870" s="11" t="s">
        <v>8986</v>
      </c>
      <c r="J3870" s="37" t="s">
        <v>8987</v>
      </c>
      <c r="K3870" s="11" t="s">
        <v>8471</v>
      </c>
      <c r="L3870" s="5"/>
      <c r="M3870" s="16" t="str">
        <f>""""&amp;A3870&amp;""","""&amp;B3870&amp;""","""&amp;C3870&amp;""","""&amp;D3870&amp;""","""&amp;E3870&amp;""","""&amp;F3870&amp;""","""&amp;G3870&amp;""","""&amp;H3870&amp;""","""&amp;I3870&amp;""","""&amp;J3870&amp;""","""&amp;K3870&amp;""""</f>
        <v>"Drugs and Pharmaceutical Products","51000000","Drugs affecting the gastrointestinal system","51170000","Antiulcer and related gastrointestinal GI drugs","51171900","Cimetidine","51171901","Other Cimetidine","51171901.0","Other Pharma"</v>
      </c>
    </row>
    <row r="3871" spans="1:13" ht="13" customHeight="1">
      <c r="A3871" s="11" t="s">
        <v>55</v>
      </c>
      <c r="B3871" s="37" t="s">
        <v>56</v>
      </c>
      <c r="C3871" s="19" t="s">
        <v>8897</v>
      </c>
      <c r="D3871" s="38" t="s">
        <v>8898</v>
      </c>
      <c r="E3871" s="19" t="s">
        <v>8980</v>
      </c>
      <c r="F3871" s="38" t="s">
        <v>8981</v>
      </c>
      <c r="G3871" s="19" t="s">
        <v>8984</v>
      </c>
      <c r="H3871" s="38" t="s">
        <v>8985</v>
      </c>
      <c r="I3871" s="11" t="s">
        <v>8988</v>
      </c>
      <c r="J3871" s="37" t="s">
        <v>8989</v>
      </c>
      <c r="K3871" s="11" t="s">
        <v>8471</v>
      </c>
      <c r="L3871" s="5"/>
      <c r="M3871" s="16" t="str">
        <f>""""&amp;A3871&amp;""","""&amp;B3871&amp;""","""&amp;C3871&amp;""","""&amp;D3871&amp;""","""&amp;E3871&amp;""","""&amp;F3871&amp;""","""&amp;G3871&amp;""","""&amp;H3871&amp;""","""&amp;I3871&amp;""","""&amp;J3871&amp;""","""&amp;K3871&amp;""""</f>
        <v>"Drugs and Pharmaceutical Products","51000000","Drugs affecting the gastrointestinal system","51170000","Antiulcer and related gastrointestinal GI drugs","51171900","Cimetidine","51171901","Cimetidine 200 mg Tablet","51171901.1","Other Pharma"</v>
      </c>
    </row>
    <row r="3872" spans="1:13" ht="13" customHeight="1">
      <c r="A3872" s="19" t="s">
        <v>55</v>
      </c>
      <c r="B3872" s="38">
        <v>51000000</v>
      </c>
      <c r="C3872" s="19" t="s">
        <v>8897</v>
      </c>
      <c r="D3872" s="38">
        <v>51170000</v>
      </c>
      <c r="E3872" s="19" t="s">
        <v>8980</v>
      </c>
      <c r="F3872" s="38">
        <v>51171900</v>
      </c>
      <c r="G3872" s="19" t="s">
        <v>8990</v>
      </c>
      <c r="H3872" s="38">
        <v>51171909</v>
      </c>
      <c r="I3872" s="11" t="s">
        <v>8991</v>
      </c>
      <c r="J3872" s="37" t="s">
        <v>8992</v>
      </c>
      <c r="K3872" s="11" t="s">
        <v>8471</v>
      </c>
      <c r="L3872" s="5"/>
      <c r="M3872" s="16" t="str">
        <f>""""&amp;A3872&amp;""","""&amp;B3872&amp;""","""&amp;C3872&amp;""","""&amp;D3872&amp;""","""&amp;E3872&amp;""","""&amp;F3872&amp;""","""&amp;G3872&amp;""","""&amp;H3872&amp;""","""&amp;I3872&amp;""","""&amp;J3872&amp;""","""&amp;K3872&amp;""""</f>
        <v>"Drugs and Pharmaceutical Products","51000000","Drugs affecting the gastrointestinal system","51170000","Antiulcer and related gastrointestinal GI drugs","51171900","Esomeprazole or omeprazole","51171909","Other Esomeprazole or omeprazole","51171909.0","Other Pharma"</v>
      </c>
    </row>
    <row r="3873" spans="1:13" ht="13" customHeight="1">
      <c r="A3873" s="11" t="s">
        <v>55</v>
      </c>
      <c r="B3873" s="37">
        <v>51000000</v>
      </c>
      <c r="C3873" s="19" t="s">
        <v>8897</v>
      </c>
      <c r="D3873" s="38">
        <v>51170000</v>
      </c>
      <c r="E3873" s="19" t="s">
        <v>8980</v>
      </c>
      <c r="F3873" s="38">
        <v>51171900</v>
      </c>
      <c r="G3873" s="19" t="s">
        <v>8990</v>
      </c>
      <c r="H3873" s="38">
        <v>51171909</v>
      </c>
      <c r="I3873" s="11" t="s">
        <v>8993</v>
      </c>
      <c r="J3873" s="37" t="s">
        <v>8994</v>
      </c>
      <c r="K3873" s="11" t="s">
        <v>8471</v>
      </c>
      <c r="L3873" s="5"/>
      <c r="M3873" s="16" t="str">
        <f>""""&amp;A3873&amp;""","""&amp;B3873&amp;""","""&amp;C3873&amp;""","""&amp;D3873&amp;""","""&amp;E3873&amp;""","""&amp;F3873&amp;""","""&amp;G3873&amp;""","""&amp;H3873&amp;""","""&amp;I3873&amp;""","""&amp;J3873&amp;""","""&amp;K3873&amp;""""</f>
        <v>"Drugs and Pharmaceutical Products","51000000","Drugs affecting the gastrointestinal system","51170000","Antiulcer and related gastrointestinal GI drugs","51171900","Esomeprazole or omeprazole","51171909","Omeprazole 20 mg Capsule","51171909.1","Other Pharma"</v>
      </c>
    </row>
    <row r="3874" spans="1:13" ht="13" customHeight="1">
      <c r="A3874" s="19" t="s">
        <v>55</v>
      </c>
      <c r="B3874" s="38" t="s">
        <v>56</v>
      </c>
      <c r="C3874" s="19" t="s">
        <v>8897</v>
      </c>
      <c r="D3874" s="38" t="s">
        <v>8898</v>
      </c>
      <c r="E3874" s="19" t="s">
        <v>8980</v>
      </c>
      <c r="F3874" s="38" t="s">
        <v>8981</v>
      </c>
      <c r="G3874" s="19" t="s">
        <v>8990</v>
      </c>
      <c r="H3874" s="38" t="s">
        <v>8995</v>
      </c>
      <c r="I3874" s="11" t="s">
        <v>8996</v>
      </c>
      <c r="J3874" s="37" t="s">
        <v>8997</v>
      </c>
      <c r="K3874" s="11" t="s">
        <v>8471</v>
      </c>
      <c r="L3874" s="5"/>
      <c r="M3874" s="16" t="str">
        <f>""""&amp;A3874&amp;""","""&amp;B3874&amp;""","""&amp;C3874&amp;""","""&amp;D3874&amp;""","""&amp;E3874&amp;""","""&amp;F3874&amp;""","""&amp;G3874&amp;""","""&amp;H3874&amp;""","""&amp;I3874&amp;""","""&amp;J3874&amp;""","""&amp;K3874&amp;""""</f>
        <v>"Drugs and Pharmaceutical Products","51000000","Drugs affecting the gastrointestinal system","51170000","Antiulcer and related gastrointestinal GI drugs","51171900","Esomeprazole or omeprazole","51171909","Omeprazole 20 mg Enteric-Coated Capsule","51171909.2","Other Pharma"</v>
      </c>
    </row>
    <row r="3875" spans="1:13" ht="13" customHeight="1">
      <c r="A3875" s="19" t="s">
        <v>55</v>
      </c>
      <c r="B3875" s="38" t="s">
        <v>56</v>
      </c>
      <c r="C3875" s="19" t="s">
        <v>8897</v>
      </c>
      <c r="D3875" s="38" t="s">
        <v>8898</v>
      </c>
      <c r="E3875" s="19" t="s">
        <v>8980</v>
      </c>
      <c r="F3875" s="38" t="s">
        <v>8981</v>
      </c>
      <c r="G3875" s="19" t="s">
        <v>8990</v>
      </c>
      <c r="H3875" s="38" t="s">
        <v>8995</v>
      </c>
      <c r="I3875" s="19" t="s">
        <v>8998</v>
      </c>
      <c r="J3875" s="38" t="s">
        <v>8999</v>
      </c>
      <c r="K3875" s="11" t="s">
        <v>8471</v>
      </c>
      <c r="L3875" s="5"/>
      <c r="M3875" s="16" t="str">
        <f>""""&amp;A3875&amp;""","""&amp;B3875&amp;""","""&amp;C3875&amp;""","""&amp;D3875&amp;""","""&amp;E3875&amp;""","""&amp;F3875&amp;""","""&amp;G3875&amp;""","""&amp;H3875&amp;""","""&amp;I3875&amp;""","""&amp;J3875&amp;""","""&amp;K3875&amp;""""</f>
        <v>"Drugs and Pharmaceutical Products","51000000","Drugs affecting the gastrointestinal system","51170000","Antiulcer and related gastrointestinal GI drugs","51171900","Esomeprazole or omeprazole","51171909","Omeprazole 40 mg Vial","51171909.3","Other Pharma"</v>
      </c>
    </row>
    <row r="3876" spans="1:13" ht="13" customHeight="1">
      <c r="A3876" s="11" t="s">
        <v>55</v>
      </c>
      <c r="B3876" s="37" t="s">
        <v>56</v>
      </c>
      <c r="C3876" s="19" t="s">
        <v>8897</v>
      </c>
      <c r="D3876" s="38" t="s">
        <v>8898</v>
      </c>
      <c r="E3876" s="19" t="s">
        <v>8980</v>
      </c>
      <c r="F3876" s="38" t="s">
        <v>8981</v>
      </c>
      <c r="G3876" s="19" t="s">
        <v>9000</v>
      </c>
      <c r="H3876" s="38" t="s">
        <v>9001</v>
      </c>
      <c r="I3876" s="19" t="s">
        <v>9002</v>
      </c>
      <c r="J3876" s="38" t="s">
        <v>9003</v>
      </c>
      <c r="K3876" s="19" t="s">
        <v>8471</v>
      </c>
      <c r="L3876" s="5"/>
      <c r="M3876" s="16" t="str">
        <f>""""&amp;A3876&amp;""","""&amp;B3876&amp;""","""&amp;C3876&amp;""","""&amp;D3876&amp;""","""&amp;E3876&amp;""","""&amp;F3876&amp;""","""&amp;G3876&amp;""","""&amp;H3876&amp;""","""&amp;I3876&amp;""","""&amp;J3876&amp;""","""&amp;K3876&amp;""""</f>
        <v>"Drugs and Pharmaceutical Products","51000000","Drugs affecting the gastrointestinal system","51170000","Antiulcer and related gastrointestinal GI drugs","51171900","Ranitidine","51171917","Other Ranitidine","51171917.0","Other Pharma"</v>
      </c>
    </row>
    <row r="3877" spans="1:13" ht="13" customHeight="1">
      <c r="A3877" s="11" t="s">
        <v>55</v>
      </c>
      <c r="B3877" s="37" t="s">
        <v>56</v>
      </c>
      <c r="C3877" s="19" t="s">
        <v>8897</v>
      </c>
      <c r="D3877" s="38" t="s">
        <v>8898</v>
      </c>
      <c r="E3877" s="19" t="s">
        <v>8980</v>
      </c>
      <c r="F3877" s="38" t="s">
        <v>8981</v>
      </c>
      <c r="G3877" s="19" t="s">
        <v>9000</v>
      </c>
      <c r="H3877" s="38" t="s">
        <v>9001</v>
      </c>
      <c r="I3877" s="19" t="s">
        <v>9004</v>
      </c>
      <c r="J3877" s="38" t="s">
        <v>9005</v>
      </c>
      <c r="K3877" s="12" t="s">
        <v>8471</v>
      </c>
      <c r="L3877" s="5"/>
      <c r="M3877" s="16" t="str">
        <f>""""&amp;A3877&amp;""","""&amp;B3877&amp;""","""&amp;C3877&amp;""","""&amp;D3877&amp;""","""&amp;E3877&amp;""","""&amp;F3877&amp;""","""&amp;G3877&amp;""","""&amp;H3877&amp;""","""&amp;I3877&amp;""","""&amp;J3877&amp;""","""&amp;K3877&amp;""""</f>
        <v>"Drugs and Pharmaceutical Products","51000000","Drugs affecting the gastrointestinal system","51170000","Antiulcer and related gastrointestinal GI drugs","51171900","Ranitidine","51171917","Ranitidine 150 mg Film-Coated Tablet","51171917.1","Other Pharma"</v>
      </c>
    </row>
    <row r="3878" spans="1:13" ht="13" customHeight="1">
      <c r="A3878" s="11" t="s">
        <v>55</v>
      </c>
      <c r="B3878" s="37" t="s">
        <v>56</v>
      </c>
      <c r="C3878" s="19" t="s">
        <v>8897</v>
      </c>
      <c r="D3878" s="38" t="s">
        <v>8898</v>
      </c>
      <c r="E3878" s="19" t="s">
        <v>8980</v>
      </c>
      <c r="F3878" s="38" t="s">
        <v>8981</v>
      </c>
      <c r="G3878" s="19" t="s">
        <v>9000</v>
      </c>
      <c r="H3878" s="38" t="s">
        <v>9001</v>
      </c>
      <c r="I3878" s="11" t="s">
        <v>9006</v>
      </c>
      <c r="J3878" s="38" t="s">
        <v>9007</v>
      </c>
      <c r="K3878" s="11" t="s">
        <v>8471</v>
      </c>
      <c r="L3878" s="5"/>
      <c r="M3878" s="16" t="str">
        <f>""""&amp;A3878&amp;""","""&amp;B3878&amp;""","""&amp;C3878&amp;""","""&amp;D3878&amp;""","""&amp;E3878&amp;""","""&amp;F3878&amp;""","""&amp;G3878&amp;""","""&amp;H3878&amp;""","""&amp;I3878&amp;""","""&amp;J3878&amp;""","""&amp;K3878&amp;""""</f>
        <v>"Drugs and Pharmaceutical Products","51000000","Drugs affecting the gastrointestinal system","51170000","Antiulcer and related gastrointestinal GI drugs","51171900","Ranitidine","51171917","Ranitidine 25 mg/mL (2 mL) Ampoule","51171917.2","Other Pharma"</v>
      </c>
    </row>
    <row r="3879" spans="1:13" ht="13" customHeight="1">
      <c r="A3879" s="11" t="s">
        <v>55</v>
      </c>
      <c r="B3879" s="37" t="s">
        <v>56</v>
      </c>
      <c r="C3879" s="19" t="s">
        <v>8897</v>
      </c>
      <c r="D3879" s="38" t="s">
        <v>8898</v>
      </c>
      <c r="E3879" s="19" t="s">
        <v>9008</v>
      </c>
      <c r="F3879" s="38" t="s">
        <v>9009</v>
      </c>
      <c r="G3879" s="19" t="s">
        <v>9010</v>
      </c>
      <c r="H3879" s="38" t="s">
        <v>9009</v>
      </c>
      <c r="I3879" s="11" t="s">
        <v>9010</v>
      </c>
      <c r="J3879" s="38" t="s">
        <v>9011</v>
      </c>
      <c r="K3879" s="24" t="s">
        <v>283</v>
      </c>
      <c r="L3879" s="5"/>
      <c r="M3879" s="16" t="str">
        <f>""""&amp;A3879&amp;""","""&amp;B3879&amp;""","""&amp;C3879&amp;""","""&amp;D3879&amp;""","""&amp;E3879&amp;""","""&amp;F3879&amp;""","""&amp;G3879&amp;""","""&amp;H3879&amp;""","""&amp;I3879&amp;""","""&amp;J3879&amp;""","""&amp;K3879&amp;""""</f>
        <v>"Drugs and Pharmaceutical Products","51000000","Drugs affecting the gastrointestinal system","51170000","Antidotes and emetics","51172300","Other Antidotes and emetics","51172300","Other Antidotes and emetics","51172300.0","N/A"</v>
      </c>
    </row>
    <row r="3880" spans="1:13" ht="13" customHeight="1">
      <c r="A3880" s="11" t="s">
        <v>55</v>
      </c>
      <c r="B3880" s="37" t="s">
        <v>56</v>
      </c>
      <c r="C3880" s="19" t="s">
        <v>8897</v>
      </c>
      <c r="D3880" s="38">
        <v>51170000</v>
      </c>
      <c r="E3880" s="19" t="s">
        <v>9008</v>
      </c>
      <c r="F3880" s="38">
        <v>51172300</v>
      </c>
      <c r="G3880" s="19" t="s">
        <v>9012</v>
      </c>
      <c r="H3880" s="38">
        <v>51172311</v>
      </c>
      <c r="I3880" s="11" t="s">
        <v>9013</v>
      </c>
      <c r="J3880" s="38" t="s">
        <v>9014</v>
      </c>
      <c r="K3880" s="11" t="s">
        <v>8471</v>
      </c>
      <c r="L3880" s="5"/>
      <c r="M3880" s="16" t="str">
        <f>""""&amp;A3880&amp;""","""&amp;B3880&amp;""","""&amp;C3880&amp;""","""&amp;D3880&amp;""","""&amp;E3880&amp;""","""&amp;F3880&amp;""","""&amp;G3880&amp;""","""&amp;H3880&amp;""","""&amp;I3880&amp;""","""&amp;J3880&amp;""","""&amp;K3880&amp;""""</f>
        <v>"Drugs and Pharmaceutical Products","51000000","Drugs affecting the gastrointestinal system","51170000","Antidotes and emetics","51172300","Activated carbon or activated charcoal for medical use","51172311","Other Activated carbon or activated charcoal for medical use","51172311.0","Other Pharma"</v>
      </c>
    </row>
    <row r="3881" spans="1:13" ht="13" customHeight="1">
      <c r="A3881" s="11" t="s">
        <v>55</v>
      </c>
      <c r="B3881" s="37" t="s">
        <v>56</v>
      </c>
      <c r="C3881" s="19" t="s">
        <v>8897</v>
      </c>
      <c r="D3881" s="38">
        <v>51170000</v>
      </c>
      <c r="E3881" s="19" t="s">
        <v>9008</v>
      </c>
      <c r="F3881" s="38">
        <v>51172300</v>
      </c>
      <c r="G3881" s="19" t="s">
        <v>9012</v>
      </c>
      <c r="H3881" s="38">
        <v>51172311</v>
      </c>
      <c r="I3881" s="11" t="s">
        <v>9015</v>
      </c>
      <c r="J3881" s="38" t="s">
        <v>9016</v>
      </c>
      <c r="K3881" s="19" t="s">
        <v>8471</v>
      </c>
      <c r="L3881" s="5"/>
      <c r="M3881" s="16" t="str">
        <f>""""&amp;A3881&amp;""","""&amp;B3881&amp;""","""&amp;C3881&amp;""","""&amp;D3881&amp;""","""&amp;E3881&amp;""","""&amp;F3881&amp;""","""&amp;G3881&amp;""","""&amp;H3881&amp;""","""&amp;I3881&amp;""","""&amp;J3881&amp;""","""&amp;K3881&amp;""""</f>
        <v>"Drugs and Pharmaceutical Products","51000000","Drugs affecting the gastrointestinal system","51170000","Antidotes and emetics","51172300","Activated carbon or activated charcoal for medical use","51172311","Activated Carbon Tablet","51172311.1","Other Pharma"</v>
      </c>
    </row>
    <row r="3882" spans="1:13" ht="13" customHeight="1">
      <c r="A3882" s="11" t="s">
        <v>55</v>
      </c>
      <c r="B3882" s="37" t="s">
        <v>56</v>
      </c>
      <c r="C3882" s="19" t="s">
        <v>8897</v>
      </c>
      <c r="D3882" s="38" t="s">
        <v>8898</v>
      </c>
      <c r="E3882" s="19" t="s">
        <v>9017</v>
      </c>
      <c r="F3882" s="38" t="s">
        <v>9018</v>
      </c>
      <c r="G3882" s="19" t="s">
        <v>9019</v>
      </c>
      <c r="H3882" s="38" t="s">
        <v>9018</v>
      </c>
      <c r="I3882" s="11" t="s">
        <v>9019</v>
      </c>
      <c r="J3882" s="38" t="s">
        <v>9020</v>
      </c>
      <c r="K3882" s="11" t="s">
        <v>283</v>
      </c>
      <c r="L3882" s="5"/>
      <c r="M3882" s="16" t="str">
        <f>""""&amp;A3882&amp;""","""&amp;B3882&amp;""","""&amp;C3882&amp;""","""&amp;D3882&amp;""","""&amp;E3882&amp;""","""&amp;F3882&amp;""","""&amp;G3882&amp;""","""&amp;H3882&amp;""","""&amp;I3882&amp;""","""&amp;J3882&amp;""","""&amp;K3882&amp;""""</f>
        <v>"Drugs and Pharmaceutical Products","51000000","Drugs affecting the gastrointestinal system","51170000","Combination antacid, antidiarrheal, anti-flatulence, digestive, and gastric preparations","51172400","Other Combination antacid, antidiarrheal, anti-flatulence, digestive, and gastric preparations","51172400","Other Combination antacid, antidiarrheal, anti-flatulence, digestive, and gastric preparations","51172400.0","N/A"</v>
      </c>
    </row>
    <row r="3883" spans="1:13" ht="13" customHeight="1">
      <c r="A3883" s="11" t="s">
        <v>55</v>
      </c>
      <c r="B3883" s="37" t="s">
        <v>56</v>
      </c>
      <c r="C3883" s="19" t="s">
        <v>8897</v>
      </c>
      <c r="D3883" s="38" t="s">
        <v>8898</v>
      </c>
      <c r="E3883" s="19" t="s">
        <v>9017</v>
      </c>
      <c r="F3883" s="38" t="s">
        <v>9018</v>
      </c>
      <c r="G3883" s="19" t="s">
        <v>9021</v>
      </c>
      <c r="H3883" s="38" t="s">
        <v>9022</v>
      </c>
      <c r="I3883" s="11" t="s">
        <v>9023</v>
      </c>
      <c r="J3883" s="38" t="s">
        <v>9024</v>
      </c>
      <c r="K3883" s="11" t="s">
        <v>8471</v>
      </c>
      <c r="L3883" s="5"/>
      <c r="M3883" s="16" t="str">
        <f>""""&amp;A3883&amp;""","""&amp;B3883&amp;""","""&amp;C3883&amp;""","""&amp;D3883&amp;""","""&amp;E3883&amp;""","""&amp;F3883&amp;""","""&amp;G3883&amp;""","""&amp;H3883&amp;""","""&amp;I3883&amp;""","""&amp;J3883&amp;""","""&amp;K3883&amp;""""</f>
        <v>"Drugs and Pharmaceutical Products","51000000","Drugs affecting the gastrointestinal system","51170000","Combination antacid, antidiarrheal, anti-flatulence, digestive, and gastric preparations","51172400","Aluminum hydroxide/magnesium trisilicate","51172413","Other Aluminum hydroxide/magnesium trisilicate","51172413.0","Other Pharma"</v>
      </c>
    </row>
    <row r="3884" spans="1:13" ht="13" customHeight="1">
      <c r="A3884" s="11" t="s">
        <v>55</v>
      </c>
      <c r="B3884" s="37">
        <v>51000000</v>
      </c>
      <c r="C3884" s="19" t="s">
        <v>8897</v>
      </c>
      <c r="D3884" s="38">
        <v>51170000</v>
      </c>
      <c r="E3884" s="19" t="s">
        <v>9017</v>
      </c>
      <c r="F3884" s="38">
        <v>51172400</v>
      </c>
      <c r="G3884" s="19" t="s">
        <v>9021</v>
      </c>
      <c r="H3884" s="38">
        <v>51172413</v>
      </c>
      <c r="I3884" s="11" t="s">
        <v>9025</v>
      </c>
      <c r="J3884" s="38" t="s">
        <v>9026</v>
      </c>
      <c r="K3884" s="11" t="s">
        <v>8471</v>
      </c>
      <c r="L3884" s="5"/>
      <c r="M3884" s="16" t="str">
        <f>""""&amp;A3884&amp;""","""&amp;B3884&amp;""","""&amp;C3884&amp;""","""&amp;D3884&amp;""","""&amp;E3884&amp;""","""&amp;F3884&amp;""","""&amp;G3884&amp;""","""&amp;H3884&amp;""","""&amp;I3884&amp;""","""&amp;J3884&amp;""","""&amp;K3884&amp;""""</f>
        <v>"Drugs and Pharmaceutical Products","51000000","Drugs affecting the gastrointestinal system","51170000","Combination antacid, antidiarrheal, anti-flatulence, digestive, and gastric preparations","51172400","Aluminum hydroxide/magnesium trisilicate","51172413","Aluminum Hydroxide/Magnesium Trisilicate 120/250 mg Tablet","51172413.1","Other Pharma"</v>
      </c>
    </row>
    <row r="3885" spans="1:13" ht="13" customHeight="1">
      <c r="A3885" s="11" t="s">
        <v>55</v>
      </c>
      <c r="B3885" s="37" t="s">
        <v>56</v>
      </c>
      <c r="C3885" s="19" t="s">
        <v>8897</v>
      </c>
      <c r="D3885" s="38" t="s">
        <v>8898</v>
      </c>
      <c r="E3885" s="19" t="s">
        <v>9017</v>
      </c>
      <c r="F3885" s="38" t="s">
        <v>9018</v>
      </c>
      <c r="G3885" s="19" t="s">
        <v>9021</v>
      </c>
      <c r="H3885" s="38" t="s">
        <v>9022</v>
      </c>
      <c r="I3885" s="11" t="s">
        <v>9027</v>
      </c>
      <c r="J3885" s="38" t="s">
        <v>9028</v>
      </c>
      <c r="K3885" s="11" t="s">
        <v>8471</v>
      </c>
      <c r="L3885" s="5"/>
      <c r="M3885" s="16" t="str">
        <f>""""&amp;A3885&amp;""","""&amp;B3885&amp;""","""&amp;C3885&amp;""","""&amp;D3885&amp;""","""&amp;E3885&amp;""","""&amp;F3885&amp;""","""&amp;G3885&amp;""","""&amp;H3885&amp;""","""&amp;I3885&amp;""","""&amp;J3885&amp;""","""&amp;K3885&amp;""""</f>
        <v>"Drugs and Pharmaceutical Products","51000000","Drugs affecting the gastrointestinal system","51170000","Combination antacid, antidiarrheal, anti-flatulence, digestive, and gastric preparations","51172400","Aluminum hydroxide/magnesium trisilicate","51172413","Aluminum Hydroxide/Magnesium Trisilicate 120/250 mg Chewable Tablet","51172413.2","Other Pharma"</v>
      </c>
    </row>
    <row r="3886" spans="1:13" ht="13" customHeight="1">
      <c r="A3886" s="11" t="s">
        <v>55</v>
      </c>
      <c r="B3886" s="37" t="s">
        <v>56</v>
      </c>
      <c r="C3886" s="19" t="s">
        <v>8897</v>
      </c>
      <c r="D3886" s="38" t="s">
        <v>8898</v>
      </c>
      <c r="E3886" s="19" t="s">
        <v>9017</v>
      </c>
      <c r="F3886" s="38" t="s">
        <v>9018</v>
      </c>
      <c r="G3886" s="19" t="s">
        <v>9021</v>
      </c>
      <c r="H3886" s="38" t="s">
        <v>9022</v>
      </c>
      <c r="I3886" s="11" t="s">
        <v>9029</v>
      </c>
      <c r="J3886" s="38" t="s">
        <v>9030</v>
      </c>
      <c r="K3886" s="11" t="s">
        <v>8471</v>
      </c>
      <c r="L3886" s="5"/>
      <c r="M3886" s="16" t="str">
        <f>""""&amp;A3886&amp;""","""&amp;B3886&amp;""","""&amp;C3886&amp;""","""&amp;D3886&amp;""","""&amp;E3886&amp;""","""&amp;F3886&amp;""","""&amp;G3886&amp;""","""&amp;H3886&amp;""","""&amp;I3886&amp;""","""&amp;J3886&amp;""","""&amp;K3886&amp;""""</f>
        <v>"Drugs and Pharmaceutical Products","51000000","Drugs affecting the gastrointestinal system","51170000","Combination antacid, antidiarrheal, anti-flatulence, digestive, and gastric preparations","51172400","Aluminum hydroxide/magnesium trisilicate","51172413","Aluminum Hydroxide/Magnesium Trisilicate 300/250 mg Tablet","51172413.3","Other Pharma"</v>
      </c>
    </row>
    <row r="3887" spans="1:13" ht="13" customHeight="1">
      <c r="A3887" s="11" t="s">
        <v>55</v>
      </c>
      <c r="B3887" s="37" t="s">
        <v>56</v>
      </c>
      <c r="C3887" s="19" t="s">
        <v>8897</v>
      </c>
      <c r="D3887" s="38" t="s">
        <v>8898</v>
      </c>
      <c r="E3887" s="19" t="s">
        <v>9031</v>
      </c>
      <c r="F3887" s="38" t="s">
        <v>9032</v>
      </c>
      <c r="G3887" s="19" t="s">
        <v>9033</v>
      </c>
      <c r="H3887" s="38" t="s">
        <v>9032</v>
      </c>
      <c r="I3887" s="11" t="s">
        <v>9033</v>
      </c>
      <c r="J3887" s="38" t="s">
        <v>9034</v>
      </c>
      <c r="K3887" s="19" t="s">
        <v>8471</v>
      </c>
      <c r="L3887" s="5"/>
      <c r="M3887" s="16" t="str">
        <f>""""&amp;A3887&amp;""","""&amp;B3887&amp;""","""&amp;C3887&amp;""","""&amp;D3887&amp;""","""&amp;E3887&amp;""","""&amp;F3887&amp;""","""&amp;G3887&amp;""","""&amp;H3887&amp;""","""&amp;I3887&amp;""","""&amp;J3887&amp;""","""&amp;K3887&amp;""""</f>
        <v>"Drugs and Pharmaceutical Products","51000000","Drugs affecting the gastrointestinal system","51170000","Combination hemorrhoidal preparations","51173000","Other Combination hemorrhoidal preparations","51173000","Other Combination hemorrhoidal preparations","51173000.0","Other Pharma"</v>
      </c>
    </row>
    <row r="3888" spans="1:13" ht="13" customHeight="1">
      <c r="A3888" s="11" t="s">
        <v>55</v>
      </c>
      <c r="B3888" s="37" t="s">
        <v>56</v>
      </c>
      <c r="C3888" s="19" t="s">
        <v>8897</v>
      </c>
      <c r="D3888" s="38" t="s">
        <v>8898</v>
      </c>
      <c r="E3888" s="19" t="s">
        <v>9031</v>
      </c>
      <c r="F3888" s="38" t="s">
        <v>9032</v>
      </c>
      <c r="G3888" s="19" t="s">
        <v>9033</v>
      </c>
      <c r="H3888" s="38" t="s">
        <v>9032</v>
      </c>
      <c r="I3888" s="11" t="s">
        <v>9035</v>
      </c>
      <c r="J3888" s="38" t="s">
        <v>9036</v>
      </c>
      <c r="K3888" s="11" t="s">
        <v>8471</v>
      </c>
      <c r="L3888" s="5"/>
      <c r="M3888" s="16" t="str">
        <f>""""&amp;A3888&amp;""","""&amp;B3888&amp;""","""&amp;C3888&amp;""","""&amp;D3888&amp;""","""&amp;E3888&amp;""","""&amp;F3888&amp;""","""&amp;G3888&amp;""","""&amp;H3888&amp;""","""&amp;I3888&amp;""","""&amp;J3888&amp;""","""&amp;K3888&amp;""""</f>
        <v>"Drugs and Pharmaceutical Products","51000000","Drugs affecting the gastrointestinal system","51170000","Combination hemorrhoidal preparations","51173000","Other Combination hemorrhoidal preparations","51173000","Betamethasone/Phenylephrine/Lidocaine 0.05%/2.5%/0.1% Topical Cream","51173000.1","Other Pharma"</v>
      </c>
    </row>
    <row r="3889" spans="1:13" ht="13" customHeight="1">
      <c r="A3889" s="11" t="s">
        <v>55</v>
      </c>
      <c r="B3889" s="37" t="s">
        <v>56</v>
      </c>
      <c r="C3889" s="19" t="s">
        <v>9037</v>
      </c>
      <c r="D3889" s="38" t="s">
        <v>9038</v>
      </c>
      <c r="E3889" s="19" t="s">
        <v>9039</v>
      </c>
      <c r="F3889" s="38" t="s">
        <v>9038</v>
      </c>
      <c r="G3889" s="19" t="s">
        <v>9039</v>
      </c>
      <c r="H3889" s="38" t="s">
        <v>9038</v>
      </c>
      <c r="I3889" s="11" t="s">
        <v>9039</v>
      </c>
      <c r="J3889" s="38" t="s">
        <v>9040</v>
      </c>
      <c r="K3889" s="11" t="s">
        <v>283</v>
      </c>
      <c r="L3889" s="5"/>
      <c r="M3889" s="16" t="str">
        <f>""""&amp;A3889&amp;""","""&amp;B3889&amp;""","""&amp;C3889&amp;""","""&amp;D3889&amp;""","""&amp;E3889&amp;""","""&amp;F3889&amp;""","""&amp;G3889&amp;""","""&amp;H3889&amp;""","""&amp;I3889&amp;""","""&amp;J3889&amp;""","""&amp;K3889&amp;""""</f>
        <v>"Drugs and Pharmaceutical Products","51000000","Hormones and hormone antagonists","51180000","Other Hormones and hormone antagonists","51180000","Other Hormones and hormone antagonists","51180000","Other Hormones and hormone antagonists","51180000.0","N/A"</v>
      </c>
    </row>
    <row r="3890" spans="1:13" ht="13" customHeight="1">
      <c r="A3890" s="11" t="s">
        <v>55</v>
      </c>
      <c r="B3890" s="37" t="s">
        <v>56</v>
      </c>
      <c r="C3890" s="19" t="s">
        <v>9037</v>
      </c>
      <c r="D3890" s="38" t="s">
        <v>9038</v>
      </c>
      <c r="E3890" s="19" t="s">
        <v>9041</v>
      </c>
      <c r="F3890" s="38" t="s">
        <v>9042</v>
      </c>
      <c r="G3890" s="19" t="s">
        <v>9043</v>
      </c>
      <c r="H3890" s="38" t="s">
        <v>9042</v>
      </c>
      <c r="I3890" s="11" t="s">
        <v>9043</v>
      </c>
      <c r="J3890" s="38" t="s">
        <v>9044</v>
      </c>
      <c r="K3890" s="11" t="s">
        <v>283</v>
      </c>
      <c r="L3890" s="5"/>
      <c r="M3890" s="16" t="str">
        <f>""""&amp;A3890&amp;""","""&amp;B3890&amp;""","""&amp;C3890&amp;""","""&amp;D3890&amp;""","""&amp;E3890&amp;""","""&amp;F3890&amp;""","""&amp;G3890&amp;""","""&amp;H3890&amp;""","""&amp;I3890&amp;""","""&amp;J3890&amp;""","""&amp;K3890&amp;""""</f>
        <v>"Drugs and Pharmaceutical Products","51000000","Hormones and hormone antagonists","51180000","Drugs for inducing labor","51182200","Other Drugs for inducing labor","51182200","Other Drugs for inducing labor","51182200.0","N/A"</v>
      </c>
    </row>
    <row r="3891" spans="1:13" ht="13" customHeight="1">
      <c r="A3891" s="11" t="s">
        <v>55</v>
      </c>
      <c r="B3891" s="37">
        <v>51000000</v>
      </c>
      <c r="C3891" s="19" t="s">
        <v>9037</v>
      </c>
      <c r="D3891" s="38">
        <v>51180000</v>
      </c>
      <c r="E3891" s="19" t="s">
        <v>9041</v>
      </c>
      <c r="F3891" s="38">
        <v>51182200</v>
      </c>
      <c r="G3891" s="19" t="s">
        <v>9045</v>
      </c>
      <c r="H3891" s="38">
        <v>51182202</v>
      </c>
      <c r="I3891" s="11" t="s">
        <v>9046</v>
      </c>
      <c r="J3891" s="38" t="s">
        <v>9047</v>
      </c>
      <c r="K3891" s="11" t="s">
        <v>8471</v>
      </c>
      <c r="L3891" s="5"/>
      <c r="M3891" s="16" t="str">
        <f>""""&amp;A3891&amp;""","""&amp;B3891&amp;""","""&amp;C3891&amp;""","""&amp;D3891&amp;""","""&amp;E3891&amp;""","""&amp;F3891&amp;""","""&amp;G3891&amp;""","""&amp;H3891&amp;""","""&amp;I3891&amp;""","""&amp;J3891&amp;""","""&amp;K3891&amp;""""</f>
        <v>"Drugs and Pharmaceutical Products","51000000","Hormones and hormone antagonists","51180000","Drugs for inducing labor","51182200","Methylergometrine or methylergonovine","51182202","Other Methylergometrine or methylergonovine","51182202.0","Other Pharma"</v>
      </c>
    </row>
    <row r="3892" spans="1:13" ht="13" customHeight="1">
      <c r="A3892" s="11" t="s">
        <v>55</v>
      </c>
      <c r="B3892" s="37">
        <v>51000000</v>
      </c>
      <c r="C3892" s="19" t="s">
        <v>9037</v>
      </c>
      <c r="D3892" s="38">
        <v>51180000</v>
      </c>
      <c r="E3892" s="19" t="s">
        <v>9041</v>
      </c>
      <c r="F3892" s="38">
        <v>51182200</v>
      </c>
      <c r="G3892" s="19" t="s">
        <v>9045</v>
      </c>
      <c r="H3892" s="38">
        <v>51182202</v>
      </c>
      <c r="I3892" s="11" t="s">
        <v>9048</v>
      </c>
      <c r="J3892" s="38" t="s">
        <v>9049</v>
      </c>
      <c r="K3892" s="11" t="s">
        <v>8471</v>
      </c>
      <c r="L3892" s="5"/>
      <c r="M3892" s="16" t="str">
        <f>""""&amp;A3892&amp;""","""&amp;B3892&amp;""","""&amp;C3892&amp;""","""&amp;D3892&amp;""","""&amp;E3892&amp;""","""&amp;F3892&amp;""","""&amp;G3892&amp;""","""&amp;H3892&amp;""","""&amp;I3892&amp;""","""&amp;J3892&amp;""","""&amp;K3892&amp;""""</f>
        <v>"Drugs and Pharmaceutical Products","51000000","Hormones and hormone antagonists","51180000","Drugs for inducing labor","51182200","Methylergometrine or methylergonovine","51182202","Methylergometrine Maleate 0.2 mg/mL (1 mL) Ampoule","51182202.1","Other Pharma"</v>
      </c>
    </row>
    <row r="3893" spans="1:13" ht="13" customHeight="1">
      <c r="A3893" s="11" t="s">
        <v>55</v>
      </c>
      <c r="B3893" s="37" t="s">
        <v>56</v>
      </c>
      <c r="C3893" s="19" t="s">
        <v>9037</v>
      </c>
      <c r="D3893" s="38" t="s">
        <v>9038</v>
      </c>
      <c r="E3893" s="19" t="s">
        <v>9041</v>
      </c>
      <c r="F3893" s="38" t="s">
        <v>9042</v>
      </c>
      <c r="G3893" s="19" t="s">
        <v>9050</v>
      </c>
      <c r="H3893" s="38" t="s">
        <v>9051</v>
      </c>
      <c r="I3893" s="19" t="s">
        <v>9052</v>
      </c>
      <c r="J3893" s="38" t="s">
        <v>9053</v>
      </c>
      <c r="K3893" s="12" t="s">
        <v>8471</v>
      </c>
      <c r="L3893" s="5"/>
      <c r="M3893" s="16" t="str">
        <f>""""&amp;A3893&amp;""","""&amp;B3893&amp;""","""&amp;C3893&amp;""","""&amp;D3893&amp;""","""&amp;E3893&amp;""","""&amp;F3893&amp;""","""&amp;G3893&amp;""","""&amp;H3893&amp;""","""&amp;I3893&amp;""","""&amp;J3893&amp;""","""&amp;K3893&amp;""""</f>
        <v>"Drugs and Pharmaceutical Products","51000000","Hormones and hormone antagonists","51180000","Drugs for inducing labor","51182200","Oxytocin","51182203","Other Oxytocin","51182203.0","Other Pharma"</v>
      </c>
    </row>
    <row r="3894" spans="1:13" ht="13" customHeight="1">
      <c r="A3894" s="11" t="s">
        <v>55</v>
      </c>
      <c r="B3894" s="37">
        <v>51000000</v>
      </c>
      <c r="C3894" s="19" t="s">
        <v>9037</v>
      </c>
      <c r="D3894" s="38">
        <v>51180000</v>
      </c>
      <c r="E3894" s="19" t="s">
        <v>9041</v>
      </c>
      <c r="F3894" s="38">
        <v>51182200</v>
      </c>
      <c r="G3894" s="19" t="s">
        <v>9050</v>
      </c>
      <c r="H3894" s="38">
        <v>51182203</v>
      </c>
      <c r="I3894" s="19" t="s">
        <v>9054</v>
      </c>
      <c r="J3894" s="38" t="s">
        <v>9055</v>
      </c>
      <c r="K3894" s="12" t="s">
        <v>8471</v>
      </c>
      <c r="L3894" s="5"/>
      <c r="M3894" s="16" t="str">
        <f>""""&amp;A3894&amp;""","""&amp;B3894&amp;""","""&amp;C3894&amp;""","""&amp;D3894&amp;""","""&amp;E3894&amp;""","""&amp;F3894&amp;""","""&amp;G3894&amp;""","""&amp;H3894&amp;""","""&amp;I3894&amp;""","""&amp;J3894&amp;""","""&amp;K3894&amp;""""</f>
        <v>"Drugs and Pharmaceutical Products","51000000","Hormones and hormone antagonists","51180000","Drugs for inducing labor","51182200","Oxytocin","51182203","Oxytocin 10 IU/mL (1 mL) Ampoule","51182203.1","Other Pharma"</v>
      </c>
    </row>
    <row r="3895" spans="1:13" ht="13" customHeight="1">
      <c r="A3895" s="11" t="s">
        <v>55</v>
      </c>
      <c r="B3895" s="37">
        <v>51000000</v>
      </c>
      <c r="C3895" s="19" t="s">
        <v>9037</v>
      </c>
      <c r="D3895" s="38">
        <v>51180000</v>
      </c>
      <c r="E3895" s="19" t="s">
        <v>9041</v>
      </c>
      <c r="F3895" s="38">
        <v>51182200</v>
      </c>
      <c r="G3895" s="19" t="s">
        <v>9050</v>
      </c>
      <c r="H3895" s="38">
        <v>51182203</v>
      </c>
      <c r="I3895" s="19" t="s">
        <v>9056</v>
      </c>
      <c r="J3895" s="38" t="s">
        <v>9057</v>
      </c>
      <c r="K3895" s="11" t="s">
        <v>8471</v>
      </c>
      <c r="L3895" s="5"/>
      <c r="M3895" s="16" t="str">
        <f>""""&amp;A3895&amp;""","""&amp;B3895&amp;""","""&amp;C3895&amp;""","""&amp;D3895&amp;""","""&amp;E3895&amp;""","""&amp;F3895&amp;""","""&amp;G3895&amp;""","""&amp;H3895&amp;""","""&amp;I3895&amp;""","""&amp;J3895&amp;""","""&amp;K3895&amp;""""</f>
        <v>"Drugs and Pharmaceutical Products","51000000","Hormones and hormone antagonists","51180000","Drugs for inducing labor","51182200","Oxytocin","51182203","Oxytocin 5 IU/mL (1 mL) Ampoule","51182203.2","Other Pharma"</v>
      </c>
    </row>
    <row r="3896" spans="1:13" ht="13" customHeight="1">
      <c r="A3896" s="11" t="s">
        <v>55</v>
      </c>
      <c r="B3896" s="37" t="s">
        <v>56</v>
      </c>
      <c r="C3896" s="19" t="s">
        <v>9037</v>
      </c>
      <c r="D3896" s="38" t="s">
        <v>9038</v>
      </c>
      <c r="E3896" s="19" t="s">
        <v>9041</v>
      </c>
      <c r="F3896" s="38" t="s">
        <v>9042</v>
      </c>
      <c r="G3896" s="19" t="s">
        <v>9058</v>
      </c>
      <c r="H3896" s="38" t="s">
        <v>9059</v>
      </c>
      <c r="I3896" s="19" t="s">
        <v>9060</v>
      </c>
      <c r="J3896" s="38" t="s">
        <v>9061</v>
      </c>
      <c r="K3896" s="11" t="s">
        <v>8471</v>
      </c>
      <c r="L3896" s="5"/>
      <c r="M3896" s="16" t="str">
        <f>""""&amp;A3896&amp;""","""&amp;B3896&amp;""","""&amp;C3896&amp;""","""&amp;D3896&amp;""","""&amp;E3896&amp;""","""&amp;F3896&amp;""","""&amp;G3896&amp;""","""&amp;H3896&amp;""","""&amp;I3896&amp;""","""&amp;J3896&amp;""","""&amp;K3896&amp;""""</f>
        <v>"Drugs and Pharmaceutical Products","51000000","Hormones and hormone antagonists","51180000","Drugs for inducing labor","51182200","Ergometrine or ergonovine","51182204","Other Ergometrine or ergonovine","51182204.0","Other Pharma"</v>
      </c>
    </row>
    <row r="3897" spans="1:13" ht="13" customHeight="1">
      <c r="A3897" s="11" t="s">
        <v>55</v>
      </c>
      <c r="B3897" s="37">
        <v>51000000</v>
      </c>
      <c r="C3897" s="19" t="s">
        <v>9037</v>
      </c>
      <c r="D3897" s="38">
        <v>51180000</v>
      </c>
      <c r="E3897" s="19" t="s">
        <v>9041</v>
      </c>
      <c r="F3897" s="38">
        <v>51182200</v>
      </c>
      <c r="G3897" s="19" t="s">
        <v>9058</v>
      </c>
      <c r="H3897" s="38">
        <v>51182204</v>
      </c>
      <c r="I3897" s="19" t="s">
        <v>9062</v>
      </c>
      <c r="J3897" s="38" t="s">
        <v>9063</v>
      </c>
      <c r="K3897" s="11" t="s">
        <v>8471</v>
      </c>
      <c r="L3897" s="5"/>
      <c r="M3897" s="16" t="str">
        <f>""""&amp;A3897&amp;""","""&amp;B3897&amp;""","""&amp;C3897&amp;""","""&amp;D3897&amp;""","""&amp;E3897&amp;""","""&amp;F3897&amp;""","""&amp;G3897&amp;""","""&amp;H3897&amp;""","""&amp;I3897&amp;""","""&amp;J3897&amp;""","""&amp;K3897&amp;""""</f>
        <v>"Drugs and Pharmaceutical Products","51000000","Hormones and hormone antagonists","51180000","Drugs for inducing labor","51182200","Ergometrine or ergonovine","51182204","Ergometrine 0.2 mg/mL (1 mL) Ampoule","51182204.1","Other Pharma"</v>
      </c>
    </row>
    <row r="3898" spans="1:13" ht="13" customHeight="1">
      <c r="A3898" s="11" t="s">
        <v>55</v>
      </c>
      <c r="B3898" s="37">
        <v>51000000</v>
      </c>
      <c r="C3898" s="19" t="s">
        <v>9037</v>
      </c>
      <c r="D3898" s="38">
        <v>51180000</v>
      </c>
      <c r="E3898" s="19" t="s">
        <v>9041</v>
      </c>
      <c r="F3898" s="38">
        <v>51182200</v>
      </c>
      <c r="G3898" s="19" t="s">
        <v>9058</v>
      </c>
      <c r="H3898" s="38">
        <v>51182204</v>
      </c>
      <c r="I3898" s="19" t="s">
        <v>9064</v>
      </c>
      <c r="J3898" s="38" t="s">
        <v>9065</v>
      </c>
      <c r="K3898" s="11" t="s">
        <v>8471</v>
      </c>
      <c r="L3898" s="5"/>
      <c r="M3898" s="16" t="str">
        <f>""""&amp;A3898&amp;""","""&amp;B3898&amp;""","""&amp;C3898&amp;""","""&amp;D3898&amp;""","""&amp;E3898&amp;""","""&amp;F3898&amp;""","""&amp;G3898&amp;""","""&amp;H3898&amp;""","""&amp;I3898&amp;""","""&amp;J3898&amp;""","""&amp;K3898&amp;""""</f>
        <v>"Drugs and Pharmaceutical Products","51000000","Hormones and hormone antagonists","51180000","Drugs for inducing labor","51182200","Ergometrine or ergonovine","51182204","Ergometrine 0.5 mg/mL (1 mL) Ampoule","51182204.2","Other Pharma"</v>
      </c>
    </row>
    <row r="3899" spans="1:13" ht="13" customHeight="1">
      <c r="A3899" s="11" t="s">
        <v>55</v>
      </c>
      <c r="B3899" s="37" t="s">
        <v>56</v>
      </c>
      <c r="C3899" s="19" t="s">
        <v>9037</v>
      </c>
      <c r="D3899" s="38" t="s">
        <v>9038</v>
      </c>
      <c r="E3899" s="19" t="s">
        <v>9041</v>
      </c>
      <c r="F3899" s="38" t="s">
        <v>9042</v>
      </c>
      <c r="G3899" s="19" t="s">
        <v>9066</v>
      </c>
      <c r="H3899" s="38" t="s">
        <v>9067</v>
      </c>
      <c r="I3899" s="19" t="s">
        <v>9068</v>
      </c>
      <c r="J3899" s="38" t="s">
        <v>9069</v>
      </c>
      <c r="K3899" s="11" t="s">
        <v>8471</v>
      </c>
      <c r="L3899" s="5"/>
      <c r="M3899" s="16" t="str">
        <f>""""&amp;A3899&amp;""","""&amp;B3899&amp;""","""&amp;C3899&amp;""","""&amp;D3899&amp;""","""&amp;E3899&amp;""","""&amp;F3899&amp;""","""&amp;G3899&amp;""","""&amp;H3899&amp;""","""&amp;I3899&amp;""","""&amp;J3899&amp;""","""&amp;K3899&amp;""""</f>
        <v>"Drugs and Pharmaceutical Products","51000000","Hormones and hormone antagonists","51180000","Drugs for inducing labor","51182200","Misoprostol","51182214","Other Misoprostol","51182214.0","Other Pharma"</v>
      </c>
    </row>
    <row r="3900" spans="1:13" ht="13" customHeight="1">
      <c r="A3900" s="11" t="s">
        <v>55</v>
      </c>
      <c r="B3900" s="37">
        <v>51000000</v>
      </c>
      <c r="C3900" s="19" t="s">
        <v>9037</v>
      </c>
      <c r="D3900" s="38">
        <v>51180000</v>
      </c>
      <c r="E3900" s="19" t="s">
        <v>9041</v>
      </c>
      <c r="F3900" s="38">
        <v>51182200</v>
      </c>
      <c r="G3900" s="19" t="s">
        <v>9066</v>
      </c>
      <c r="H3900" s="38">
        <v>51182214</v>
      </c>
      <c r="I3900" s="19" t="s">
        <v>9070</v>
      </c>
      <c r="J3900" s="38" t="s">
        <v>9071</v>
      </c>
      <c r="K3900" s="11" t="s">
        <v>8471</v>
      </c>
      <c r="L3900" s="5"/>
      <c r="M3900" s="16" t="str">
        <f>""""&amp;A3900&amp;""","""&amp;B3900&amp;""","""&amp;C3900&amp;""","""&amp;D3900&amp;""","""&amp;E3900&amp;""","""&amp;F3900&amp;""","""&amp;G3900&amp;""","""&amp;H3900&amp;""","""&amp;I3900&amp;""","""&amp;J3900&amp;""","""&amp;K3900&amp;""""</f>
        <v>"Drugs and Pharmaceutical Products","51000000","Hormones and hormone antagonists","51180000","Drugs for inducing labor","51182200","Misoprostol","51182214","Misoprostol 100 mcg Tablet","51182214.1","Other Pharma"</v>
      </c>
    </row>
    <row r="3901" spans="1:13" ht="13" customHeight="1">
      <c r="A3901" s="11" t="s">
        <v>55</v>
      </c>
      <c r="B3901" s="37">
        <v>51000000</v>
      </c>
      <c r="C3901" s="19" t="s">
        <v>9037</v>
      </c>
      <c r="D3901" s="38">
        <v>51180000</v>
      </c>
      <c r="E3901" s="19" t="s">
        <v>9041</v>
      </c>
      <c r="F3901" s="38">
        <v>51182200</v>
      </c>
      <c r="G3901" s="19" t="s">
        <v>9066</v>
      </c>
      <c r="H3901" s="38">
        <v>51182214</v>
      </c>
      <c r="I3901" s="19" t="s">
        <v>9072</v>
      </c>
      <c r="J3901" s="38" t="s">
        <v>9073</v>
      </c>
      <c r="K3901" s="11" t="s">
        <v>8471</v>
      </c>
      <c r="L3901" s="5"/>
      <c r="M3901" s="16" t="str">
        <f>""""&amp;A3901&amp;""","""&amp;B3901&amp;""","""&amp;C3901&amp;""","""&amp;D3901&amp;""","""&amp;E3901&amp;""","""&amp;F3901&amp;""","""&amp;G3901&amp;""","""&amp;H3901&amp;""","""&amp;I3901&amp;""","""&amp;J3901&amp;""","""&amp;K3901&amp;""""</f>
        <v>"Drugs and Pharmaceutical Products","51000000","Hormones and hormone antagonists","51180000","Drugs for inducing labor","51182200","Misoprostol","51182214","Misoprostol 200 mcg Tablet","51182214.2","Other Pharma"</v>
      </c>
    </row>
    <row r="3902" spans="1:13" ht="13" customHeight="1">
      <c r="A3902" s="11" t="s">
        <v>55</v>
      </c>
      <c r="B3902" s="37" t="s">
        <v>56</v>
      </c>
      <c r="C3902" s="19" t="s">
        <v>9037</v>
      </c>
      <c r="D3902" s="38" t="s">
        <v>9038</v>
      </c>
      <c r="E3902" s="19" t="s">
        <v>9074</v>
      </c>
      <c r="F3902" s="38" t="s">
        <v>9075</v>
      </c>
      <c r="G3902" s="19" t="s">
        <v>9076</v>
      </c>
      <c r="H3902" s="38" t="s">
        <v>9075</v>
      </c>
      <c r="I3902" s="19" t="s">
        <v>9076</v>
      </c>
      <c r="J3902" s="38" t="s">
        <v>9077</v>
      </c>
      <c r="K3902" s="24" t="s">
        <v>283</v>
      </c>
      <c r="L3902" s="5"/>
      <c r="M3902" s="16" t="str">
        <f>""""&amp;A3902&amp;""","""&amp;B3902&amp;""","""&amp;C3902&amp;""","""&amp;D3902&amp;""","""&amp;E3902&amp;""","""&amp;F3902&amp;""","""&amp;G3902&amp;""","""&amp;H3902&amp;""","""&amp;I3902&amp;""","""&amp;J3902&amp;""","""&amp;K3902&amp;""""</f>
        <v>"Drugs and Pharmaceutical Products","51000000","Hormones and hormone antagonists","51180000","Antidiabetic and hyperglycemic guanidines","51183500","Other Antidiabetic and hyperglycemic guanidines","51183500","Other Antidiabetic and hyperglycemic guanidines","51183500.0","N/A"</v>
      </c>
    </row>
    <row r="3903" spans="1:13" ht="13" customHeight="1">
      <c r="A3903" s="11" t="s">
        <v>55</v>
      </c>
      <c r="B3903" s="37">
        <v>51000000</v>
      </c>
      <c r="C3903" s="19" t="s">
        <v>9037</v>
      </c>
      <c r="D3903" s="38">
        <v>51180000</v>
      </c>
      <c r="E3903" s="19" t="s">
        <v>9074</v>
      </c>
      <c r="F3903" s="38">
        <v>51183500</v>
      </c>
      <c r="G3903" s="19" t="s">
        <v>9078</v>
      </c>
      <c r="H3903" s="38">
        <v>51183505</v>
      </c>
      <c r="I3903" s="19" t="s">
        <v>9079</v>
      </c>
      <c r="J3903" s="38" t="s">
        <v>9080</v>
      </c>
      <c r="K3903" s="11" t="s">
        <v>8471</v>
      </c>
      <c r="L3903" s="5"/>
      <c r="M3903" s="16" t="str">
        <f>""""&amp;A3903&amp;""","""&amp;B3903&amp;""","""&amp;C3903&amp;""","""&amp;D3903&amp;""","""&amp;E3903&amp;""","""&amp;F3903&amp;""","""&amp;G3903&amp;""","""&amp;H3903&amp;""","""&amp;I3903&amp;""","""&amp;J3903&amp;""","""&amp;K3903&amp;""""</f>
        <v>"Drugs and Pharmaceutical Products","51000000","Hormones and hormone antagonists","51180000","Antidiabetic and hyperglycemic guanidines","51183500","Metformin","51183505","Other Metformin","51183505.0","Other Pharma"</v>
      </c>
    </row>
    <row r="3904" spans="1:13" ht="13" customHeight="1">
      <c r="A3904" s="11" t="s">
        <v>55</v>
      </c>
      <c r="B3904" s="37">
        <v>51000000</v>
      </c>
      <c r="C3904" s="19" t="s">
        <v>9037</v>
      </c>
      <c r="D3904" s="38">
        <v>51180000</v>
      </c>
      <c r="E3904" s="19" t="s">
        <v>9074</v>
      </c>
      <c r="F3904" s="38">
        <v>51183500</v>
      </c>
      <c r="G3904" s="19" t="s">
        <v>9078</v>
      </c>
      <c r="H3904" s="38">
        <v>51183505</v>
      </c>
      <c r="I3904" s="19" t="s">
        <v>9081</v>
      </c>
      <c r="J3904" s="38" t="s">
        <v>9082</v>
      </c>
      <c r="K3904" s="11" t="s">
        <v>8471</v>
      </c>
      <c r="L3904" s="5"/>
      <c r="M3904" s="16" t="str">
        <f>""""&amp;A3904&amp;""","""&amp;B3904&amp;""","""&amp;C3904&amp;""","""&amp;D3904&amp;""","""&amp;E3904&amp;""","""&amp;F3904&amp;""","""&amp;G3904&amp;""","""&amp;H3904&amp;""","""&amp;I3904&amp;""","""&amp;J3904&amp;""","""&amp;K3904&amp;""""</f>
        <v>"Drugs and Pharmaceutical Products","51000000","Hormones and hormone antagonists","51180000","Antidiabetic and hyperglycemic guanidines","51183500","Metformin","51183505","Metformin 500 mg Tablet","51183505.1","Other Pharma"</v>
      </c>
    </row>
    <row r="3905" spans="1:13" ht="13" customHeight="1">
      <c r="A3905" s="11" t="s">
        <v>55</v>
      </c>
      <c r="B3905" s="37" t="s">
        <v>56</v>
      </c>
      <c r="C3905" s="19" t="s">
        <v>9037</v>
      </c>
      <c r="D3905" s="38" t="s">
        <v>9038</v>
      </c>
      <c r="E3905" s="19" t="s">
        <v>9083</v>
      </c>
      <c r="F3905" s="38" t="s">
        <v>9084</v>
      </c>
      <c r="G3905" s="19" t="s">
        <v>9085</v>
      </c>
      <c r="H3905" s="38" t="s">
        <v>9084</v>
      </c>
      <c r="I3905" s="19" t="s">
        <v>9085</v>
      </c>
      <c r="J3905" s="38" t="s">
        <v>9086</v>
      </c>
      <c r="K3905" s="24" t="s">
        <v>283</v>
      </c>
      <c r="L3905" s="5"/>
      <c r="M3905" s="16" t="str">
        <f>""""&amp;A3905&amp;""","""&amp;B3905&amp;""","""&amp;C3905&amp;""","""&amp;D3905&amp;""","""&amp;E3905&amp;""","""&amp;F3905&amp;""","""&amp;G3905&amp;""","""&amp;H3905&amp;""","""&amp;I3905&amp;""","""&amp;J3905&amp;""","""&amp;K3905&amp;""""</f>
        <v>"Drugs and Pharmaceutical Products","51000000","Hormones and hormone antagonists","51180000","Antidiabetic and hyperglycemic peptide hormones","51183600","Other Antidiabetic and hyperglycemic peptide hormones","51183600","Other Antidiabetic and hyperglycemic peptide hormones","51183600.0","N/A"</v>
      </c>
    </row>
    <row r="3906" spans="1:13" ht="13" customHeight="1">
      <c r="A3906" s="11" t="s">
        <v>55</v>
      </c>
      <c r="B3906" s="37" t="s">
        <v>56</v>
      </c>
      <c r="C3906" s="19" t="s">
        <v>9037</v>
      </c>
      <c r="D3906" s="38" t="s">
        <v>9038</v>
      </c>
      <c r="E3906" s="19" t="s">
        <v>9083</v>
      </c>
      <c r="F3906" s="38" t="s">
        <v>9084</v>
      </c>
      <c r="G3906" s="19" t="s">
        <v>9087</v>
      </c>
      <c r="H3906" s="38" t="s">
        <v>9088</v>
      </c>
      <c r="I3906" s="19" t="s">
        <v>9089</v>
      </c>
      <c r="J3906" s="38" t="s">
        <v>9090</v>
      </c>
      <c r="K3906" s="11" t="s">
        <v>8471</v>
      </c>
      <c r="L3906" s="5"/>
      <c r="M3906" s="16" t="str">
        <f>""""&amp;A3906&amp;""","""&amp;B3906&amp;""","""&amp;C3906&amp;""","""&amp;D3906&amp;""","""&amp;E3906&amp;""","""&amp;F3906&amp;""","""&amp;G3906&amp;""","""&amp;H3906&amp;""","""&amp;I3906&amp;""","""&amp;J3906&amp;""","""&amp;K3906&amp;""""</f>
        <v>"Drugs and Pharmaceutical Products","51000000","Hormones and hormone antagonists","51180000","Antidiabetic and hyperglycemic peptide hormones","51183600","Insulin human","51183614","Other Insulin human","51183614.0","Other Pharma"</v>
      </c>
    </row>
    <row r="3907" spans="1:13" ht="13" customHeight="1">
      <c r="A3907" s="11" t="s">
        <v>55</v>
      </c>
      <c r="B3907" s="37" t="s">
        <v>56</v>
      </c>
      <c r="C3907" s="19" t="s">
        <v>9037</v>
      </c>
      <c r="D3907" s="38" t="s">
        <v>9038</v>
      </c>
      <c r="E3907" s="19" t="s">
        <v>9083</v>
      </c>
      <c r="F3907" s="38" t="s">
        <v>9084</v>
      </c>
      <c r="G3907" s="19" t="s">
        <v>9087</v>
      </c>
      <c r="H3907" s="38" t="s">
        <v>9088</v>
      </c>
      <c r="I3907" s="19" t="s">
        <v>9091</v>
      </c>
      <c r="J3907" s="38" t="s">
        <v>9092</v>
      </c>
      <c r="K3907" s="11" t="s">
        <v>8471</v>
      </c>
      <c r="L3907" s="5"/>
      <c r="M3907" s="16" t="str">
        <f>""""&amp;A3907&amp;""","""&amp;B3907&amp;""","""&amp;C3907&amp;""","""&amp;D3907&amp;""","""&amp;E3907&amp;""","""&amp;F3907&amp;""","""&amp;G3907&amp;""","""&amp;H3907&amp;""","""&amp;I3907&amp;""","""&amp;J3907&amp;""","""&amp;K3907&amp;""""</f>
        <v>"Drugs and Pharmaceutical Products","51000000","Hormones and hormone antagonists","51180000","Antidiabetic and hyperglycemic peptide hormones","51183600","Insulin human","51183614","Insulin Human 40 IU/mL (10 mL) Vial","51183614.1","Other Pharma"</v>
      </c>
    </row>
    <row r="3908" spans="1:13" ht="13" customHeight="1">
      <c r="A3908" s="11" t="s">
        <v>55</v>
      </c>
      <c r="B3908" s="37" t="s">
        <v>56</v>
      </c>
      <c r="C3908" s="19" t="s">
        <v>9037</v>
      </c>
      <c r="D3908" s="38" t="s">
        <v>9038</v>
      </c>
      <c r="E3908" s="19" t="s">
        <v>9083</v>
      </c>
      <c r="F3908" s="38" t="s">
        <v>9084</v>
      </c>
      <c r="G3908" s="19" t="s">
        <v>9087</v>
      </c>
      <c r="H3908" s="38" t="s">
        <v>9088</v>
      </c>
      <c r="I3908" s="11" t="s">
        <v>9093</v>
      </c>
      <c r="J3908" s="38" t="s">
        <v>9094</v>
      </c>
      <c r="K3908" s="11" t="s">
        <v>8471</v>
      </c>
      <c r="L3908" s="5"/>
      <c r="M3908" s="16" t="str">
        <f>""""&amp;A3908&amp;""","""&amp;B3908&amp;""","""&amp;C3908&amp;""","""&amp;D3908&amp;""","""&amp;E3908&amp;""","""&amp;F3908&amp;""","""&amp;G3908&amp;""","""&amp;H3908&amp;""","""&amp;I3908&amp;""","""&amp;J3908&amp;""","""&amp;K3908&amp;""""</f>
        <v>"Drugs and Pharmaceutical Products","51000000","Hormones and hormone antagonists","51180000","Antidiabetic and hyperglycemic peptide hormones","51183600","Insulin human","51183614","Isophane (NPH) Insulin 40 IU/mL (10 mL) Vial","51183614.2","Other Pharma"</v>
      </c>
    </row>
    <row r="3909" spans="1:13" ht="13" customHeight="1">
      <c r="A3909" s="11" t="s">
        <v>55</v>
      </c>
      <c r="B3909" s="37" t="s">
        <v>56</v>
      </c>
      <c r="C3909" s="19" t="s">
        <v>9037</v>
      </c>
      <c r="D3909" s="38" t="s">
        <v>9038</v>
      </c>
      <c r="E3909" s="19" t="s">
        <v>9095</v>
      </c>
      <c r="F3909" s="38" t="s">
        <v>9096</v>
      </c>
      <c r="G3909" s="19" t="s">
        <v>9097</v>
      </c>
      <c r="H3909" s="38" t="s">
        <v>9096</v>
      </c>
      <c r="I3909" s="11" t="s">
        <v>9097</v>
      </c>
      <c r="J3909" s="38" t="s">
        <v>9098</v>
      </c>
      <c r="K3909" s="24" t="s">
        <v>283</v>
      </c>
      <c r="L3909" s="5"/>
      <c r="M3909" s="16" t="str">
        <f>""""&amp;A3909&amp;""","""&amp;B3909&amp;""","""&amp;C3909&amp;""","""&amp;D3909&amp;""","""&amp;E3909&amp;""","""&amp;F3909&amp;""","""&amp;G3909&amp;""","""&amp;H3909&amp;""","""&amp;I3909&amp;""","""&amp;J3909&amp;""","""&amp;K3909&amp;""""</f>
        <v>"Drugs and Pharmaceutical Products","51000000","Hormones and hormone antagonists","51180000","Antidiabetic and hyperglycemic sulfonylureas","51184000","Other Antidiabetic and hyperglycemic sulfonylureas","51184000","Other Antidiabetic and hyperglycemic sulfonylureas","51184000.0","N/A"</v>
      </c>
    </row>
    <row r="3910" spans="1:13" ht="13" customHeight="1">
      <c r="A3910" s="11" t="s">
        <v>55</v>
      </c>
      <c r="B3910" s="37" t="s">
        <v>56</v>
      </c>
      <c r="C3910" s="19" t="s">
        <v>9037</v>
      </c>
      <c r="D3910" s="38" t="s">
        <v>9038</v>
      </c>
      <c r="E3910" s="19" t="s">
        <v>9095</v>
      </c>
      <c r="F3910" s="38" t="s">
        <v>9096</v>
      </c>
      <c r="G3910" s="19" t="s">
        <v>9099</v>
      </c>
      <c r="H3910" s="38" t="s">
        <v>9100</v>
      </c>
      <c r="I3910" s="11" t="s">
        <v>9101</v>
      </c>
      <c r="J3910" s="38" t="s">
        <v>9102</v>
      </c>
      <c r="K3910" s="11" t="s">
        <v>8471</v>
      </c>
      <c r="L3910" s="5"/>
      <c r="M3910" s="16" t="str">
        <f>""""&amp;A3910&amp;""","""&amp;B3910&amp;""","""&amp;C3910&amp;""","""&amp;D3910&amp;""","""&amp;E3910&amp;""","""&amp;F3910&amp;""","""&amp;G3910&amp;""","""&amp;H3910&amp;""","""&amp;I3910&amp;""","""&amp;J3910&amp;""","""&amp;K3910&amp;""""</f>
        <v>"Drugs and Pharmaceutical Products","51000000","Hormones and hormone antagonists","51180000","Antidiabetic and hyperglycemic sulfonylureas","51184000","Glibenclamide or glyburide","51184004","Other Glibenclamide or glyburide","51184004.0","Other Pharma"</v>
      </c>
    </row>
    <row r="3911" spans="1:13" ht="13" customHeight="1">
      <c r="A3911" s="11" t="s">
        <v>55</v>
      </c>
      <c r="B3911" s="37" t="s">
        <v>56</v>
      </c>
      <c r="C3911" s="19" t="s">
        <v>9037</v>
      </c>
      <c r="D3911" s="38" t="s">
        <v>9038</v>
      </c>
      <c r="E3911" s="19" t="s">
        <v>9095</v>
      </c>
      <c r="F3911" s="38" t="s">
        <v>9096</v>
      </c>
      <c r="G3911" s="19" t="s">
        <v>9099</v>
      </c>
      <c r="H3911" s="38" t="s">
        <v>9100</v>
      </c>
      <c r="I3911" s="19" t="s">
        <v>9103</v>
      </c>
      <c r="J3911" s="38" t="s">
        <v>9104</v>
      </c>
      <c r="K3911" s="11" t="s">
        <v>8471</v>
      </c>
      <c r="L3911" s="5"/>
      <c r="M3911" s="16" t="str">
        <f>""""&amp;A3911&amp;""","""&amp;B3911&amp;""","""&amp;C3911&amp;""","""&amp;D3911&amp;""","""&amp;E3911&amp;""","""&amp;F3911&amp;""","""&amp;G3911&amp;""","""&amp;H3911&amp;""","""&amp;I3911&amp;""","""&amp;J3911&amp;""","""&amp;K3911&amp;""""</f>
        <v>"Drugs and Pharmaceutical Products","51000000","Hormones and hormone antagonists","51180000","Antidiabetic and hyperglycemic sulfonylureas","51184000","Glibenclamide or glyburide","51184004","Glibenclamide 5 mg Tablet","51184004.1","Other Pharma"</v>
      </c>
    </row>
    <row r="3912" spans="1:13" ht="13" customHeight="1">
      <c r="A3912" s="11" t="s">
        <v>55</v>
      </c>
      <c r="B3912" s="37">
        <v>51000000</v>
      </c>
      <c r="C3912" s="19" t="s">
        <v>9037</v>
      </c>
      <c r="D3912" s="38">
        <v>51180000</v>
      </c>
      <c r="E3912" s="19" t="s">
        <v>9095</v>
      </c>
      <c r="F3912" s="38">
        <v>51184000</v>
      </c>
      <c r="G3912" s="19" t="s">
        <v>9105</v>
      </c>
      <c r="H3912" s="38">
        <v>51184007</v>
      </c>
      <c r="I3912" s="19" t="s">
        <v>9106</v>
      </c>
      <c r="J3912" s="38" t="s">
        <v>9107</v>
      </c>
      <c r="K3912" s="11" t="s">
        <v>8471</v>
      </c>
      <c r="L3912" s="5"/>
      <c r="M3912" s="16" t="str">
        <f>""""&amp;A3912&amp;""","""&amp;B3912&amp;""","""&amp;C3912&amp;""","""&amp;D3912&amp;""","""&amp;E3912&amp;""","""&amp;F3912&amp;""","""&amp;G3912&amp;""","""&amp;H3912&amp;""","""&amp;I3912&amp;""","""&amp;J3912&amp;""","""&amp;K3912&amp;""""</f>
        <v>"Drugs and Pharmaceutical Products","51000000","Hormones and hormone antagonists","51180000","Antidiabetic and hyperglycemic sulfonylureas","51184000","Gliclazide","51184007","Other Gliclazide","51184007.0","Other Pharma"</v>
      </c>
    </row>
    <row r="3913" spans="1:13" ht="13" customHeight="1">
      <c r="A3913" s="11" t="s">
        <v>55</v>
      </c>
      <c r="B3913" s="37">
        <v>51000000</v>
      </c>
      <c r="C3913" s="19" t="s">
        <v>9037</v>
      </c>
      <c r="D3913" s="38">
        <v>51180000</v>
      </c>
      <c r="E3913" s="19" t="s">
        <v>9095</v>
      </c>
      <c r="F3913" s="38">
        <v>51184000</v>
      </c>
      <c r="G3913" s="19" t="s">
        <v>9105</v>
      </c>
      <c r="H3913" s="38">
        <v>51184007</v>
      </c>
      <c r="I3913" s="19" t="s">
        <v>9108</v>
      </c>
      <c r="J3913" s="38" t="s">
        <v>9109</v>
      </c>
      <c r="K3913" s="12" t="s">
        <v>8471</v>
      </c>
      <c r="L3913" s="5"/>
      <c r="M3913" s="16" t="str">
        <f>""""&amp;A3913&amp;""","""&amp;B3913&amp;""","""&amp;C3913&amp;""","""&amp;D3913&amp;""","""&amp;E3913&amp;""","""&amp;F3913&amp;""","""&amp;G3913&amp;""","""&amp;H3913&amp;""","""&amp;I3913&amp;""","""&amp;J3913&amp;""","""&amp;K3913&amp;""""</f>
        <v>"Drugs and Pharmaceutical Products","51000000","Hormones and hormone antagonists","51180000","Antidiabetic and hyperglycemic sulfonylureas","51184000","Gliclazide","51184007","Gliclazide 80 mg Tablet","51184007.1","Other Pharma"</v>
      </c>
    </row>
    <row r="3914" spans="1:13" ht="13" customHeight="1">
      <c r="A3914" s="11" t="s">
        <v>55</v>
      </c>
      <c r="B3914" s="37" t="s">
        <v>56</v>
      </c>
      <c r="C3914" s="19" t="s">
        <v>9110</v>
      </c>
      <c r="D3914" s="38" t="s">
        <v>9111</v>
      </c>
      <c r="E3914" s="19" t="s">
        <v>9112</v>
      </c>
      <c r="F3914" s="38" t="s">
        <v>9111</v>
      </c>
      <c r="G3914" s="19" t="s">
        <v>9112</v>
      </c>
      <c r="H3914" s="38" t="s">
        <v>9111</v>
      </c>
      <c r="I3914" s="11" t="s">
        <v>9112</v>
      </c>
      <c r="J3914" s="38" t="s">
        <v>9113</v>
      </c>
      <c r="K3914" s="11" t="s">
        <v>283</v>
      </c>
      <c r="L3914" s="5"/>
      <c r="M3914" s="16" t="str">
        <f>""""&amp;A3914&amp;""","""&amp;B3914&amp;""","""&amp;C3914&amp;""","""&amp;D3914&amp;""","""&amp;E3914&amp;""","""&amp;F3914&amp;""","""&amp;G3914&amp;""","""&amp;H3914&amp;""","""&amp;I3914&amp;""","""&amp;J3914&amp;""","""&amp;K3914&amp;""""</f>
        <v>"Drugs and Pharmaceutical Products","51000000","Agents affecting water and electrolytes","51190000","Other Agents affecting water and electrolytes","51190000","Other Agents affecting water and electrolytes","51190000","Other Agents affecting water and electrolytes","51190000.0","N/A"</v>
      </c>
    </row>
    <row r="3915" spans="1:13" ht="13" customHeight="1">
      <c r="A3915" s="11" t="s">
        <v>55</v>
      </c>
      <c r="B3915" s="37" t="s">
        <v>56</v>
      </c>
      <c r="C3915" s="19" t="s">
        <v>9110</v>
      </c>
      <c r="D3915" s="38" t="s">
        <v>9111</v>
      </c>
      <c r="E3915" s="19" t="s">
        <v>9114</v>
      </c>
      <c r="F3915" s="38" t="s">
        <v>9115</v>
      </c>
      <c r="G3915" s="19" t="s">
        <v>9116</v>
      </c>
      <c r="H3915" s="38" t="s">
        <v>9115</v>
      </c>
      <c r="I3915" s="11" t="s">
        <v>9116</v>
      </c>
      <c r="J3915" s="38" t="s">
        <v>9117</v>
      </c>
      <c r="K3915" s="24" t="s">
        <v>283</v>
      </c>
      <c r="L3915" s="5"/>
      <c r="M3915" s="16" t="str">
        <f>""""&amp;A3915&amp;""","""&amp;B3915&amp;""","""&amp;C3915&amp;""","""&amp;D3915&amp;""","""&amp;E3915&amp;""","""&amp;F3915&amp;""","""&amp;G3915&amp;""","""&amp;H3915&amp;""","""&amp;I3915&amp;""","""&amp;J3915&amp;""","""&amp;K3915&amp;""""</f>
        <v>"Drugs and Pharmaceutical Products","51000000","Agents affecting water and electrolytes","51190000","Diuretics","51191500","Other Diuretics","51191500","Other Diuretics","51191500.0","N/A"</v>
      </c>
    </row>
    <row r="3916" spans="1:13" ht="13" customHeight="1">
      <c r="A3916" s="11" t="s">
        <v>55</v>
      </c>
      <c r="B3916" s="37">
        <v>51000000</v>
      </c>
      <c r="C3916" s="19" t="s">
        <v>9110</v>
      </c>
      <c r="D3916" s="38">
        <v>51190000</v>
      </c>
      <c r="E3916" s="19" t="s">
        <v>9114</v>
      </c>
      <c r="F3916" s="38">
        <v>51191500</v>
      </c>
      <c r="G3916" s="19" t="s">
        <v>9118</v>
      </c>
      <c r="H3916" s="38">
        <v>51191507</v>
      </c>
      <c r="I3916" s="11" t="s">
        <v>9119</v>
      </c>
      <c r="J3916" s="38" t="s">
        <v>9120</v>
      </c>
      <c r="K3916" s="11" t="s">
        <v>8471</v>
      </c>
      <c r="L3916" s="5"/>
      <c r="M3916" s="16" t="str">
        <f>""""&amp;A3916&amp;""","""&amp;B3916&amp;""","""&amp;C3916&amp;""","""&amp;D3916&amp;""","""&amp;E3916&amp;""","""&amp;F3916&amp;""","""&amp;G3916&amp;""","""&amp;H3916&amp;""","""&amp;I3916&amp;""","""&amp;J3916&amp;""","""&amp;K3916&amp;""""</f>
        <v>"Drugs and Pharmaceutical Products","51000000","Agents affecting water and electrolytes","51190000","Diuretics","51191500","Spironolactone","51191507","Other Spironolactone","51191507.0","Other Pharma"</v>
      </c>
    </row>
    <row r="3917" spans="1:13" ht="13" customHeight="1">
      <c r="A3917" s="11" t="s">
        <v>55</v>
      </c>
      <c r="B3917" s="37">
        <v>51000000</v>
      </c>
      <c r="C3917" s="19" t="s">
        <v>9110</v>
      </c>
      <c r="D3917" s="38">
        <v>51190000</v>
      </c>
      <c r="E3917" s="19" t="s">
        <v>9114</v>
      </c>
      <c r="F3917" s="38">
        <v>51191500</v>
      </c>
      <c r="G3917" s="19" t="s">
        <v>9118</v>
      </c>
      <c r="H3917" s="38">
        <v>51191507</v>
      </c>
      <c r="I3917" s="19" t="s">
        <v>9121</v>
      </c>
      <c r="J3917" s="38" t="s">
        <v>9122</v>
      </c>
      <c r="K3917" s="11" t="s">
        <v>8471</v>
      </c>
      <c r="L3917" s="5"/>
      <c r="M3917" s="16" t="str">
        <f>""""&amp;A3917&amp;""","""&amp;B3917&amp;""","""&amp;C3917&amp;""","""&amp;D3917&amp;""","""&amp;E3917&amp;""","""&amp;F3917&amp;""","""&amp;G3917&amp;""","""&amp;H3917&amp;""","""&amp;I3917&amp;""","""&amp;J3917&amp;""","""&amp;K3917&amp;""""</f>
        <v>"Drugs and Pharmaceutical Products","51000000","Agents affecting water and electrolytes","51190000","Diuretics","51191500","Spironolactone","51191507","Spironolactone 25 mg Tablet","51191507.1","Other Pharma"</v>
      </c>
    </row>
    <row r="3918" spans="1:13" ht="13" customHeight="1">
      <c r="A3918" s="11" t="s">
        <v>55</v>
      </c>
      <c r="B3918" s="37" t="s">
        <v>56</v>
      </c>
      <c r="C3918" s="19" t="s">
        <v>9110</v>
      </c>
      <c r="D3918" s="38" t="s">
        <v>9111</v>
      </c>
      <c r="E3918" s="19" t="s">
        <v>9114</v>
      </c>
      <c r="F3918" s="38" t="s">
        <v>9115</v>
      </c>
      <c r="G3918" s="19" t="s">
        <v>9118</v>
      </c>
      <c r="H3918" s="38" t="s">
        <v>9123</v>
      </c>
      <c r="I3918" s="19" t="s">
        <v>9124</v>
      </c>
      <c r="J3918" s="38" t="s">
        <v>9125</v>
      </c>
      <c r="K3918" s="11" t="s">
        <v>8471</v>
      </c>
      <c r="L3918" s="5"/>
      <c r="M3918" s="16" t="str">
        <f>""""&amp;A3918&amp;""","""&amp;B3918&amp;""","""&amp;C3918&amp;""","""&amp;D3918&amp;""","""&amp;E3918&amp;""","""&amp;F3918&amp;""","""&amp;G3918&amp;""","""&amp;H3918&amp;""","""&amp;I3918&amp;""","""&amp;J3918&amp;""","""&amp;K3918&amp;""""</f>
        <v>"Drugs and Pharmaceutical Products","51000000","Agents affecting water and electrolytes","51190000","Diuretics","51191500","Spironolactone","51191507","Spironolactone 50 mg Tablet","51191507.2","Other Pharma"</v>
      </c>
    </row>
    <row r="3919" spans="1:13" ht="13" customHeight="1">
      <c r="A3919" s="11" t="s">
        <v>55</v>
      </c>
      <c r="B3919" s="37">
        <v>51000000</v>
      </c>
      <c r="C3919" s="19" t="s">
        <v>9110</v>
      </c>
      <c r="D3919" s="38">
        <v>51190000</v>
      </c>
      <c r="E3919" s="19" t="s">
        <v>9114</v>
      </c>
      <c r="F3919" s="38">
        <v>51191500</v>
      </c>
      <c r="G3919" s="19" t="s">
        <v>9126</v>
      </c>
      <c r="H3919" s="38">
        <v>51191515</v>
      </c>
      <c r="I3919" s="19" t="s">
        <v>9127</v>
      </c>
      <c r="J3919" s="38" t="s">
        <v>9128</v>
      </c>
      <c r="K3919" s="11" t="s">
        <v>8471</v>
      </c>
      <c r="L3919" s="5"/>
      <c r="M3919" s="16" t="str">
        <f>""""&amp;A3919&amp;""","""&amp;B3919&amp;""","""&amp;C3919&amp;""","""&amp;D3919&amp;""","""&amp;E3919&amp;""","""&amp;F3919&amp;""","""&amp;G3919&amp;""","""&amp;H3919&amp;""","""&amp;I3919&amp;""","""&amp;J3919&amp;""","""&amp;K3919&amp;""""</f>
        <v>"Drugs and Pharmaceutical Products","51000000","Agents affecting water and electrolytes","51190000","Diuretics","51191500","Hydrochlorothiazide","51191515","Other Hydrochlorothiazide","51191515.0","Other Pharma"</v>
      </c>
    </row>
    <row r="3920" spans="1:13" ht="13" customHeight="1">
      <c r="A3920" s="11" t="s">
        <v>55</v>
      </c>
      <c r="B3920" s="37">
        <v>51000000</v>
      </c>
      <c r="C3920" s="19" t="s">
        <v>9110</v>
      </c>
      <c r="D3920" s="38">
        <v>51190000</v>
      </c>
      <c r="E3920" s="19" t="s">
        <v>9114</v>
      </c>
      <c r="F3920" s="38">
        <v>51191500</v>
      </c>
      <c r="G3920" s="19" t="s">
        <v>9126</v>
      </c>
      <c r="H3920" s="38">
        <v>51191515</v>
      </c>
      <c r="I3920" s="19" t="s">
        <v>9129</v>
      </c>
      <c r="J3920" s="38" t="s">
        <v>9130</v>
      </c>
      <c r="K3920" s="11" t="s">
        <v>8471</v>
      </c>
      <c r="L3920" s="5"/>
      <c r="M3920" s="16" t="str">
        <f>""""&amp;A3920&amp;""","""&amp;B3920&amp;""","""&amp;C3920&amp;""","""&amp;D3920&amp;""","""&amp;E3920&amp;""","""&amp;F3920&amp;""","""&amp;G3920&amp;""","""&amp;H3920&amp;""","""&amp;I3920&amp;""","""&amp;J3920&amp;""","""&amp;K3920&amp;""""</f>
        <v>"Drugs and Pharmaceutical Products","51000000","Agents affecting water and electrolytes","51190000","Diuretics","51191500","Hydrochlorothiazide","51191515","Hydrochlorothiazide 25 mg Tablet","51191515.1","Other Pharma"</v>
      </c>
    </row>
    <row r="3921" spans="1:13" ht="13" customHeight="1">
      <c r="A3921" s="11" t="s">
        <v>55</v>
      </c>
      <c r="B3921" s="37" t="s">
        <v>56</v>
      </c>
      <c r="C3921" s="19" t="s">
        <v>9110</v>
      </c>
      <c r="D3921" s="38" t="s">
        <v>9111</v>
      </c>
      <c r="E3921" s="19" t="s">
        <v>9114</v>
      </c>
      <c r="F3921" s="38" t="s">
        <v>9115</v>
      </c>
      <c r="G3921" s="19" t="s">
        <v>9126</v>
      </c>
      <c r="H3921" s="38" t="s">
        <v>9131</v>
      </c>
      <c r="I3921" s="19" t="s">
        <v>9132</v>
      </c>
      <c r="J3921" s="38" t="s">
        <v>9133</v>
      </c>
      <c r="K3921" s="11" t="s">
        <v>8471</v>
      </c>
      <c r="L3921" s="5"/>
      <c r="M3921" s="16" t="str">
        <f>""""&amp;A3921&amp;""","""&amp;B3921&amp;""","""&amp;C3921&amp;""","""&amp;D3921&amp;""","""&amp;E3921&amp;""","""&amp;F3921&amp;""","""&amp;G3921&amp;""","""&amp;H3921&amp;""","""&amp;I3921&amp;""","""&amp;J3921&amp;""","""&amp;K3921&amp;""""</f>
        <v>"Drugs and Pharmaceutical Products","51000000","Agents affecting water and electrolytes","51190000","Diuretics","51191500","Hydrochlorothiazide","51191515","Hydrochlorothiazide 50 mg Tablet","51191515.2","Other Pharma"</v>
      </c>
    </row>
    <row r="3922" spans="1:13" ht="13" customHeight="1">
      <c r="A3922" s="11" t="s">
        <v>55</v>
      </c>
      <c r="B3922" s="37">
        <v>51000000</v>
      </c>
      <c r="C3922" s="19" t="s">
        <v>9110</v>
      </c>
      <c r="D3922" s="38">
        <v>51190000</v>
      </c>
      <c r="E3922" s="19" t="s">
        <v>9114</v>
      </c>
      <c r="F3922" s="38">
        <v>51191500</v>
      </c>
      <c r="G3922" s="19" t="s">
        <v>9134</v>
      </c>
      <c r="H3922" s="38">
        <v>51191549</v>
      </c>
      <c r="I3922" s="11" t="s">
        <v>9135</v>
      </c>
      <c r="J3922" s="38" t="s">
        <v>9136</v>
      </c>
      <c r="K3922" s="11" t="s">
        <v>8471</v>
      </c>
      <c r="L3922" s="5"/>
      <c r="M3922" s="16" t="str">
        <f>""""&amp;A3922&amp;""","""&amp;B3922&amp;""","""&amp;C3922&amp;""","""&amp;D3922&amp;""","""&amp;E3922&amp;""","""&amp;F3922&amp;""","""&amp;G3922&amp;""","""&amp;H3922&amp;""","""&amp;I3922&amp;""","""&amp;J3922&amp;""","""&amp;K3922&amp;""""</f>
        <v>"Drugs and Pharmaceutical Products","51000000","Agents affecting water and electrolytes","51190000","Diuretics","51191500","Frusemide or furosemide","51191549","Other Frusemide or furosemide","51191549.0","Other Pharma"</v>
      </c>
    </row>
    <row r="3923" spans="1:13" ht="13" customHeight="1">
      <c r="A3923" s="11" t="s">
        <v>55</v>
      </c>
      <c r="B3923" s="37">
        <v>51000000</v>
      </c>
      <c r="C3923" s="19" t="s">
        <v>9110</v>
      </c>
      <c r="D3923" s="38">
        <v>51190000</v>
      </c>
      <c r="E3923" s="19" t="s">
        <v>9114</v>
      </c>
      <c r="F3923" s="38">
        <v>51191500</v>
      </c>
      <c r="G3923" s="19" t="s">
        <v>9134</v>
      </c>
      <c r="H3923" s="38">
        <v>51191549</v>
      </c>
      <c r="I3923" s="11" t="s">
        <v>9137</v>
      </c>
      <c r="J3923" s="38" t="s">
        <v>9138</v>
      </c>
      <c r="K3923" s="12" t="s">
        <v>8471</v>
      </c>
      <c r="L3923" s="5"/>
      <c r="M3923" s="16" t="str">
        <f>""""&amp;A3923&amp;""","""&amp;B3923&amp;""","""&amp;C3923&amp;""","""&amp;D3923&amp;""","""&amp;E3923&amp;""","""&amp;F3923&amp;""","""&amp;G3923&amp;""","""&amp;H3923&amp;""","""&amp;I3923&amp;""","""&amp;J3923&amp;""","""&amp;K3923&amp;""""</f>
        <v>"Drugs and Pharmaceutical Products","51000000","Agents affecting water and electrolytes","51190000","Diuretics","51191500","Frusemide or furosemide","51191549","Furosemide 10 mg/mL (2 mL) Ampoule","51191549.1","Other Pharma"</v>
      </c>
    </row>
    <row r="3924" spans="1:13" ht="13" customHeight="1">
      <c r="A3924" s="11" t="s">
        <v>55</v>
      </c>
      <c r="B3924" s="37">
        <v>51000000</v>
      </c>
      <c r="C3924" s="19" t="s">
        <v>9110</v>
      </c>
      <c r="D3924" s="38">
        <v>51190000</v>
      </c>
      <c r="E3924" s="19" t="s">
        <v>9114</v>
      </c>
      <c r="F3924" s="38">
        <v>51191500</v>
      </c>
      <c r="G3924" s="19" t="s">
        <v>9134</v>
      </c>
      <c r="H3924" s="38">
        <v>51191549</v>
      </c>
      <c r="I3924" s="11" t="s">
        <v>9139</v>
      </c>
      <c r="J3924" s="38" t="s">
        <v>9140</v>
      </c>
      <c r="K3924" s="12" t="s">
        <v>8471</v>
      </c>
      <c r="L3924" s="5"/>
      <c r="M3924" s="16" t="str">
        <f>""""&amp;A3924&amp;""","""&amp;B3924&amp;""","""&amp;C3924&amp;""","""&amp;D3924&amp;""","""&amp;E3924&amp;""","""&amp;F3924&amp;""","""&amp;G3924&amp;""","""&amp;H3924&amp;""","""&amp;I3924&amp;""","""&amp;J3924&amp;""","""&amp;K3924&amp;""""</f>
        <v>"Drugs and Pharmaceutical Products","51000000","Agents affecting water and electrolytes","51190000","Diuretics","51191500","Frusemide or furosemide","51191549","Furosemide 40 mg Tablet","51191549.2","Other Pharma"</v>
      </c>
    </row>
    <row r="3925" spans="1:13" ht="13" customHeight="1">
      <c r="A3925" s="11" t="s">
        <v>55</v>
      </c>
      <c r="B3925" s="37" t="s">
        <v>56</v>
      </c>
      <c r="C3925" s="19" t="s">
        <v>9110</v>
      </c>
      <c r="D3925" s="38" t="s">
        <v>9111</v>
      </c>
      <c r="E3925" s="19" t="s">
        <v>9141</v>
      </c>
      <c r="F3925" s="38" t="s">
        <v>9142</v>
      </c>
      <c r="G3925" s="19" t="s">
        <v>9143</v>
      </c>
      <c r="H3925" s="38" t="s">
        <v>9142</v>
      </c>
      <c r="I3925" s="19" t="s">
        <v>9143</v>
      </c>
      <c r="J3925" s="38" t="s">
        <v>9144</v>
      </c>
      <c r="K3925" s="11" t="s">
        <v>8471</v>
      </c>
      <c r="L3925" s="5"/>
      <c r="M3925" s="16" t="str">
        <f>""""&amp;A3925&amp;""","""&amp;B3925&amp;""","""&amp;C3925&amp;""","""&amp;D3925&amp;""","""&amp;E3925&amp;""","""&amp;F3925&amp;""","""&amp;G3925&amp;""","""&amp;H3925&amp;""","""&amp;I3925&amp;""","""&amp;J3925&amp;""","""&amp;K3925&amp;""""</f>
        <v>"Drugs and Pharmaceutical Products","51000000","Agents affecting water and electrolytes","51190000","Electrolytes","51191600","Other Electrolytes","51191600","Other Electrolytes","51191600.0","Other Pharma"</v>
      </c>
    </row>
    <row r="3926" spans="1:13" ht="13" customHeight="1">
      <c r="A3926" s="11" t="s">
        <v>55</v>
      </c>
      <c r="B3926" s="37">
        <v>51000000</v>
      </c>
      <c r="C3926" s="19" t="s">
        <v>9110</v>
      </c>
      <c r="D3926" s="38">
        <v>51190000</v>
      </c>
      <c r="E3926" s="19" t="s">
        <v>9141</v>
      </c>
      <c r="F3926" s="38">
        <v>51191600</v>
      </c>
      <c r="G3926" s="19" t="s">
        <v>9143</v>
      </c>
      <c r="H3926" s="38">
        <v>51191600</v>
      </c>
      <c r="I3926" s="19" t="s">
        <v>9145</v>
      </c>
      <c r="J3926" s="38" t="s">
        <v>9146</v>
      </c>
      <c r="K3926" s="11" t="s">
        <v>8471</v>
      </c>
      <c r="L3926" s="5"/>
      <c r="M3926" s="16" t="str">
        <f>""""&amp;A3926&amp;""","""&amp;B3926&amp;""","""&amp;C3926&amp;""","""&amp;D3926&amp;""","""&amp;E3926&amp;""","""&amp;F3926&amp;""","""&amp;G3926&amp;""","""&amp;H3926&amp;""","""&amp;I3926&amp;""","""&amp;J3926&amp;""","""&amp;K3926&amp;""""</f>
        <v>"Drugs and Pharmaceutical Products","51000000","Agents affecting water and electrolytes","51190000","Electrolytes","51191600","Other Electrolytes","51191600","Dextrose 10% Infusion Bottle","51191600.1","Other Pharma"</v>
      </c>
    </row>
    <row r="3927" spans="1:13" ht="13" customHeight="1">
      <c r="A3927" s="11" t="s">
        <v>55</v>
      </c>
      <c r="B3927" s="37">
        <v>51000000</v>
      </c>
      <c r="C3927" s="19" t="s">
        <v>9110</v>
      </c>
      <c r="D3927" s="38">
        <v>51190000</v>
      </c>
      <c r="E3927" s="19" t="s">
        <v>9141</v>
      </c>
      <c r="F3927" s="38">
        <v>51191600</v>
      </c>
      <c r="G3927" s="19" t="s">
        <v>9143</v>
      </c>
      <c r="H3927" s="38">
        <v>51191600</v>
      </c>
      <c r="I3927" s="19" t="s">
        <v>9147</v>
      </c>
      <c r="J3927" s="38" t="s">
        <v>9148</v>
      </c>
      <c r="K3927" s="12" t="s">
        <v>8471</v>
      </c>
      <c r="L3927" s="5"/>
      <c r="M3927" s="16" t="str">
        <f>""""&amp;A3927&amp;""","""&amp;B3927&amp;""","""&amp;C3927&amp;""","""&amp;D3927&amp;""","""&amp;E3927&amp;""","""&amp;F3927&amp;""","""&amp;G3927&amp;""","""&amp;H3927&amp;""","""&amp;I3927&amp;""","""&amp;J3927&amp;""","""&amp;K3927&amp;""""</f>
        <v>"Drugs and Pharmaceutical Products","51000000","Agents affecting water and electrolytes","51190000","Electrolytes","51191600","Other Electrolytes","51191600","Dextrose 5% Infusion Bottle","51191600.2","Other Pharma"</v>
      </c>
    </row>
    <row r="3928" spans="1:13" ht="13" customHeight="1">
      <c r="A3928" s="11" t="s">
        <v>55</v>
      </c>
      <c r="B3928" s="37">
        <v>51000000</v>
      </c>
      <c r="C3928" s="19" t="s">
        <v>9110</v>
      </c>
      <c r="D3928" s="38">
        <v>51190000</v>
      </c>
      <c r="E3928" s="19" t="s">
        <v>9141</v>
      </c>
      <c r="F3928" s="38">
        <v>51191600</v>
      </c>
      <c r="G3928" s="19" t="s">
        <v>9143</v>
      </c>
      <c r="H3928" s="38">
        <v>51191600</v>
      </c>
      <c r="I3928" s="19" t="s">
        <v>9149</v>
      </c>
      <c r="J3928" s="38" t="s">
        <v>9150</v>
      </c>
      <c r="K3928" s="11" t="s">
        <v>8471</v>
      </c>
      <c r="L3928" s="5"/>
      <c r="M3928" s="16" t="str">
        <f>""""&amp;A3928&amp;""","""&amp;B3928&amp;""","""&amp;C3928&amp;""","""&amp;D3928&amp;""","""&amp;E3928&amp;""","""&amp;F3928&amp;""","""&amp;G3928&amp;""","""&amp;H3928&amp;""","""&amp;I3928&amp;""","""&amp;J3928&amp;""","""&amp;K3928&amp;""""</f>
        <v>"Drugs and Pharmaceutical Products","51000000","Agents affecting water and electrolytes","51190000","Electrolytes","51191600","Other Electrolytes","51191600","Oral Rehydration Salts 2.6/1.5/2.9/13.5 gm/L Dispersible Powder","51191600.3","Other Pharma"</v>
      </c>
    </row>
    <row r="3929" spans="1:13" ht="13" customHeight="1">
      <c r="A3929" s="11" t="s">
        <v>55</v>
      </c>
      <c r="B3929" s="37">
        <v>51000000</v>
      </c>
      <c r="C3929" s="19" t="s">
        <v>9110</v>
      </c>
      <c r="D3929" s="38">
        <v>51190000</v>
      </c>
      <c r="E3929" s="19" t="s">
        <v>9141</v>
      </c>
      <c r="F3929" s="38">
        <v>51191600</v>
      </c>
      <c r="G3929" s="19" t="s">
        <v>9143</v>
      </c>
      <c r="H3929" s="38">
        <v>51191600</v>
      </c>
      <c r="I3929" s="19" t="s">
        <v>9151</v>
      </c>
      <c r="J3929" s="38" t="s">
        <v>9152</v>
      </c>
      <c r="K3929" s="11" t="s">
        <v>8471</v>
      </c>
      <c r="L3929" s="5"/>
      <c r="M3929" s="16" t="str">
        <f>""""&amp;A3929&amp;""","""&amp;B3929&amp;""","""&amp;C3929&amp;""","""&amp;D3929&amp;""","""&amp;E3929&amp;""","""&amp;F3929&amp;""","""&amp;G3929&amp;""","""&amp;H3929&amp;""","""&amp;I3929&amp;""","""&amp;J3929&amp;""","""&amp;K3929&amp;""""</f>
        <v>"Drugs and Pharmaceutical Products","51000000","Agents affecting water and electrolytes","51190000","Electrolytes","51191600","Other Electrolytes","51191600","Dextrose 5% (500 mL) Infusion Bottle","51191600.4","Other Pharma"</v>
      </c>
    </row>
    <row r="3930" spans="1:13" ht="13" customHeight="1">
      <c r="A3930" s="11" t="s">
        <v>55</v>
      </c>
      <c r="B3930" s="37">
        <v>51000000</v>
      </c>
      <c r="C3930" s="19" t="s">
        <v>9110</v>
      </c>
      <c r="D3930" s="38">
        <v>51190000</v>
      </c>
      <c r="E3930" s="19" t="s">
        <v>9141</v>
      </c>
      <c r="F3930" s="38">
        <v>51191600</v>
      </c>
      <c r="G3930" s="19" t="s">
        <v>9143</v>
      </c>
      <c r="H3930" s="38">
        <v>51191600</v>
      </c>
      <c r="I3930" s="19" t="s">
        <v>9153</v>
      </c>
      <c r="J3930" s="38" t="s">
        <v>9154</v>
      </c>
      <c r="K3930" s="11" t="s">
        <v>8471</v>
      </c>
      <c r="L3930" s="5"/>
      <c r="M3930" s="16" t="str">
        <f>""""&amp;A3930&amp;""","""&amp;B3930&amp;""","""&amp;C3930&amp;""","""&amp;D3930&amp;""","""&amp;E3930&amp;""","""&amp;F3930&amp;""","""&amp;G3930&amp;""","""&amp;H3930&amp;""","""&amp;I3930&amp;""","""&amp;J3930&amp;""","""&amp;K3930&amp;""""</f>
        <v>"Drugs and Pharmaceutical Products","51000000","Agents affecting water and electrolytes","51190000","Electrolytes","51191600","Other Electrolytes","51191600","Dextrose 50% (50 mL) Vial","51191600.5","Other Pharma"</v>
      </c>
    </row>
    <row r="3931" spans="1:13" ht="13" customHeight="1">
      <c r="A3931" s="11" t="s">
        <v>55</v>
      </c>
      <c r="B3931" s="37" t="s">
        <v>56</v>
      </c>
      <c r="C3931" s="19" t="s">
        <v>9110</v>
      </c>
      <c r="D3931" s="38" t="s">
        <v>9111</v>
      </c>
      <c r="E3931" s="19" t="s">
        <v>9141</v>
      </c>
      <c r="F3931" s="38" t="s">
        <v>9142</v>
      </c>
      <c r="G3931" s="19" t="s">
        <v>9143</v>
      </c>
      <c r="H3931" s="38" t="s">
        <v>9142</v>
      </c>
      <c r="I3931" s="19" t="s">
        <v>9155</v>
      </c>
      <c r="J3931" s="38" t="s">
        <v>9156</v>
      </c>
      <c r="K3931" s="19" t="s">
        <v>8471</v>
      </c>
      <c r="L3931" s="5"/>
      <c r="M3931" s="16" t="str">
        <f>""""&amp;A3931&amp;""","""&amp;B3931&amp;""","""&amp;C3931&amp;""","""&amp;D3931&amp;""","""&amp;E3931&amp;""","""&amp;F3931&amp;""","""&amp;G3931&amp;""","""&amp;H3931&amp;""","""&amp;I3931&amp;""","""&amp;J3931&amp;""","""&amp;K3931&amp;""""</f>
        <v>"Drugs and Pharmaceutical Products","51000000","Agents affecting water and electrolytes","51190000","Electrolytes","51191600","Other Electrolytes","51191600","Oral Rehydration Salts 20.5 gm/L + Zinc Sulfate 20 mg Tablet","51191600.6","Other Pharma"</v>
      </c>
    </row>
    <row r="3932" spans="1:13" ht="13" customHeight="1">
      <c r="A3932" s="11" t="s">
        <v>55</v>
      </c>
      <c r="B3932" s="37" t="str">
        <f>LEFT(H3932,2)&amp;"000000"</f>
        <v>51000000</v>
      </c>
      <c r="C3932" s="19" t="s">
        <v>9110</v>
      </c>
      <c r="D3932" s="38" t="str">
        <f>LEFT(H3932,4)&amp;"0000"</f>
        <v>51190000</v>
      </c>
      <c r="E3932" s="19" t="s">
        <v>9141</v>
      </c>
      <c r="F3932" s="38" t="str">
        <f>LEFT(H3932,6)&amp;"00"</f>
        <v>51191600</v>
      </c>
      <c r="G3932" s="19" t="s">
        <v>9143</v>
      </c>
      <c r="H3932" s="38" t="s">
        <v>9142</v>
      </c>
      <c r="I3932" s="19" t="s">
        <v>9157</v>
      </c>
      <c r="J3932" s="38" t="s">
        <v>9158</v>
      </c>
      <c r="K3932" s="11" t="s">
        <v>8471</v>
      </c>
      <c r="L3932" s="5"/>
      <c r="M3932" s="16" t="str">
        <f>""""&amp;A3932&amp;""","""&amp;B3932&amp;""","""&amp;C3932&amp;""","""&amp;D3932&amp;""","""&amp;E3932&amp;""","""&amp;F3932&amp;""","""&amp;G3932&amp;""","""&amp;H3932&amp;""","""&amp;I3932&amp;""","""&amp;J3932&amp;""","""&amp;K3932&amp;""""</f>
        <v>"Drugs and Pharmaceutical Products","51000000","Agents affecting water and electrolytes","51190000","Electrolytes","51191600","Other Electrolytes","51191600","Oral Rehydration Salts 10.25 gm/500 mL Dispersible Powder","51191600.7","Other Pharma"</v>
      </c>
    </row>
    <row r="3933" spans="1:13" ht="13" customHeight="1">
      <c r="A3933" s="11" t="s">
        <v>55</v>
      </c>
      <c r="B3933" s="37" t="str">
        <f>LEFT(H3933,2)&amp;"000000"</f>
        <v>51000000</v>
      </c>
      <c r="C3933" s="19" t="s">
        <v>9110</v>
      </c>
      <c r="D3933" s="38" t="str">
        <f>LEFT(H3933,4)&amp;"0000"</f>
        <v>51190000</v>
      </c>
      <c r="E3933" s="19" t="s">
        <v>9141</v>
      </c>
      <c r="F3933" s="38" t="str">
        <f>LEFT(H3933,6)&amp;"00"</f>
        <v>51191600</v>
      </c>
      <c r="G3933" s="19" t="s">
        <v>9143</v>
      </c>
      <c r="H3933" s="38" t="s">
        <v>9142</v>
      </c>
      <c r="I3933" s="19" t="s">
        <v>9159</v>
      </c>
      <c r="J3933" s="38" t="s">
        <v>9160</v>
      </c>
      <c r="K3933" s="11" t="s">
        <v>8471</v>
      </c>
      <c r="L3933" s="5"/>
      <c r="M3933" s="16" t="str">
        <f>""""&amp;A3933&amp;""","""&amp;B3933&amp;""","""&amp;C3933&amp;""","""&amp;D3933&amp;""","""&amp;E3933&amp;""","""&amp;F3933&amp;""","""&amp;G3933&amp;""","""&amp;H3933&amp;""","""&amp;I3933&amp;""","""&amp;J3933&amp;""","""&amp;K3933&amp;""""</f>
        <v>"Drugs and Pharmaceutical Products","51000000","Agents affecting water and electrolytes","51190000","Electrolytes","51191600","Other Electrolytes","51191600","Oral Rehydration Salts 20.5 gm/L Dispersible Powder","51191600.8","Other Pharma"</v>
      </c>
    </row>
    <row r="3934" spans="1:13" ht="13" customHeight="1">
      <c r="A3934" s="11" t="s">
        <v>55</v>
      </c>
      <c r="B3934" s="37" t="s">
        <v>56</v>
      </c>
      <c r="C3934" s="19" t="s">
        <v>9110</v>
      </c>
      <c r="D3934" s="38" t="s">
        <v>9111</v>
      </c>
      <c r="E3934" s="19" t="s">
        <v>9141</v>
      </c>
      <c r="F3934" s="38" t="s">
        <v>9142</v>
      </c>
      <c r="G3934" s="19" t="s">
        <v>9161</v>
      </c>
      <c r="H3934" s="38" t="s">
        <v>9162</v>
      </c>
      <c r="I3934" s="19" t="s">
        <v>9163</v>
      </c>
      <c r="J3934" s="38" t="s">
        <v>9164</v>
      </c>
      <c r="K3934" s="11" t="s">
        <v>8471</v>
      </c>
      <c r="L3934" s="5"/>
      <c r="M3934" s="16" t="str">
        <f>""""&amp;A3934&amp;""","""&amp;B3934&amp;""","""&amp;C3934&amp;""","""&amp;D3934&amp;""","""&amp;E3934&amp;""","""&amp;F3934&amp;""","""&amp;G3934&amp;""","""&amp;H3934&amp;""","""&amp;I3934&amp;""","""&amp;J3934&amp;""","""&amp;K3934&amp;""""</f>
        <v>"Drugs and Pharmaceutical Products","51000000","Agents affecting water and electrolytes","51190000","Electrolytes","51191600","Sodium chloride electrolytes","51191602","Other Sodium chloride electrolytes","51191602.0","Other Pharma"</v>
      </c>
    </row>
    <row r="3935" spans="1:13" ht="13" customHeight="1">
      <c r="A3935" s="11" t="s">
        <v>55</v>
      </c>
      <c r="B3935" s="37">
        <v>51000000</v>
      </c>
      <c r="C3935" s="19" t="s">
        <v>9110</v>
      </c>
      <c r="D3935" s="38">
        <v>51190000</v>
      </c>
      <c r="E3935" s="19" t="s">
        <v>9141</v>
      </c>
      <c r="F3935" s="38">
        <v>51191600</v>
      </c>
      <c r="G3935" s="19" t="s">
        <v>9161</v>
      </c>
      <c r="H3935" s="38">
        <v>51191602</v>
      </c>
      <c r="I3935" s="19" t="s">
        <v>9165</v>
      </c>
      <c r="J3935" s="38" t="s">
        <v>9166</v>
      </c>
      <c r="K3935" s="11" t="s">
        <v>8471</v>
      </c>
      <c r="L3935" s="5"/>
      <c r="M3935" s="16" t="str">
        <f>""""&amp;A3935&amp;""","""&amp;B3935&amp;""","""&amp;C3935&amp;""","""&amp;D3935&amp;""","""&amp;E3935&amp;""","""&amp;F3935&amp;""","""&amp;G3935&amp;""","""&amp;H3935&amp;""","""&amp;I3935&amp;""","""&amp;J3935&amp;""","""&amp;K3935&amp;""""</f>
        <v>"Drugs and Pharmaceutical Products","51000000","Agents affecting water and electrolytes","51190000","Electrolytes","51191600","Sodium chloride electrolytes","51191602","Sodium Chloride 0.9% (5 mL) Vial","51191602.1","Other Pharma"</v>
      </c>
    </row>
    <row r="3936" spans="1:13" ht="13" customHeight="1">
      <c r="A3936" s="11" t="s">
        <v>55</v>
      </c>
      <c r="B3936" s="37">
        <v>51000000</v>
      </c>
      <c r="C3936" s="19" t="s">
        <v>9110</v>
      </c>
      <c r="D3936" s="38">
        <v>51190000</v>
      </c>
      <c r="E3936" s="19" t="s">
        <v>9141</v>
      </c>
      <c r="F3936" s="38">
        <v>51191600</v>
      </c>
      <c r="G3936" s="19" t="s">
        <v>9161</v>
      </c>
      <c r="H3936" s="38">
        <v>51191602</v>
      </c>
      <c r="I3936" s="19" t="s">
        <v>9167</v>
      </c>
      <c r="J3936" s="38" t="s">
        <v>9168</v>
      </c>
      <c r="K3936" s="11" t="s">
        <v>8471</v>
      </c>
      <c r="L3936" s="5"/>
      <c r="M3936" s="16" t="str">
        <f>""""&amp;A3936&amp;""","""&amp;B3936&amp;""","""&amp;C3936&amp;""","""&amp;D3936&amp;""","""&amp;E3936&amp;""","""&amp;F3936&amp;""","""&amp;G3936&amp;""","""&amp;H3936&amp;""","""&amp;I3936&amp;""","""&amp;J3936&amp;""","""&amp;K3936&amp;""""</f>
        <v>"Drugs and Pharmaceutical Products","51000000","Agents affecting water and electrolytes","51190000","Electrolytes","51191600","Sodium chloride electrolytes","51191602","Sodium Chloride 0.9% Infusion Bag","51191602.2","Other Pharma"</v>
      </c>
    </row>
    <row r="3937" spans="1:13" ht="13" customHeight="1">
      <c r="A3937" s="11" t="s">
        <v>55</v>
      </c>
      <c r="B3937" s="37">
        <v>51000000</v>
      </c>
      <c r="C3937" s="19" t="s">
        <v>9110</v>
      </c>
      <c r="D3937" s="38">
        <v>51190000</v>
      </c>
      <c r="E3937" s="19" t="s">
        <v>9141</v>
      </c>
      <c r="F3937" s="38">
        <v>51191600</v>
      </c>
      <c r="G3937" s="19" t="s">
        <v>9161</v>
      </c>
      <c r="H3937" s="38">
        <v>51191602</v>
      </c>
      <c r="I3937" s="19" t="s">
        <v>9169</v>
      </c>
      <c r="J3937" s="38" t="s">
        <v>9170</v>
      </c>
      <c r="K3937" s="11" t="s">
        <v>8471</v>
      </c>
      <c r="L3937" s="5"/>
      <c r="M3937" s="16" t="str">
        <f>""""&amp;A3937&amp;""","""&amp;B3937&amp;""","""&amp;C3937&amp;""","""&amp;D3937&amp;""","""&amp;E3937&amp;""","""&amp;F3937&amp;""","""&amp;G3937&amp;""","""&amp;H3937&amp;""","""&amp;I3937&amp;""","""&amp;J3937&amp;""","""&amp;K3937&amp;""""</f>
        <v>"Drugs and Pharmaceutical Products","51000000","Agents affecting water and electrolytes","51190000","Electrolytes","51191600","Sodium chloride electrolytes","51191602","Sodium Chloride 0.9% Infusion Bottle","51191602.3","Other Pharma"</v>
      </c>
    </row>
    <row r="3938" spans="1:13" ht="13" customHeight="1">
      <c r="A3938" s="11" t="s">
        <v>55</v>
      </c>
      <c r="B3938" s="37">
        <v>51000000</v>
      </c>
      <c r="C3938" s="19" t="s">
        <v>9110</v>
      </c>
      <c r="D3938" s="38">
        <v>51190000</v>
      </c>
      <c r="E3938" s="19" t="s">
        <v>9141</v>
      </c>
      <c r="F3938" s="38">
        <v>51191600</v>
      </c>
      <c r="G3938" s="19" t="s">
        <v>9161</v>
      </c>
      <c r="H3938" s="38">
        <v>51191602</v>
      </c>
      <c r="I3938" s="11" t="s">
        <v>9171</v>
      </c>
      <c r="J3938" s="38" t="s">
        <v>9172</v>
      </c>
      <c r="K3938" s="11" t="s">
        <v>8471</v>
      </c>
      <c r="L3938" s="5"/>
      <c r="M3938" s="16" t="str">
        <f>""""&amp;A3938&amp;""","""&amp;B3938&amp;""","""&amp;C3938&amp;""","""&amp;D3938&amp;""","""&amp;E3938&amp;""","""&amp;F3938&amp;""","""&amp;G3938&amp;""","""&amp;H3938&amp;""","""&amp;I3938&amp;""","""&amp;J3938&amp;""","""&amp;K3938&amp;""""</f>
        <v>"Drugs and Pharmaceutical Products","51000000","Agents affecting water and electrolytes","51190000","Electrolytes","51191600","Sodium chloride electrolytes","51191602","Sodium Chloride 0.9% (1 L) Infusion Bag","51191602.4","Other Pharma"</v>
      </c>
    </row>
    <row r="3939" spans="1:13" ht="13" customHeight="1">
      <c r="A3939" s="11" t="s">
        <v>55</v>
      </c>
      <c r="B3939" s="37">
        <v>51000000</v>
      </c>
      <c r="C3939" s="19" t="s">
        <v>9110</v>
      </c>
      <c r="D3939" s="38">
        <v>51190000</v>
      </c>
      <c r="E3939" s="19" t="s">
        <v>9141</v>
      </c>
      <c r="F3939" s="38">
        <v>51191600</v>
      </c>
      <c r="G3939" s="19" t="s">
        <v>9161</v>
      </c>
      <c r="H3939" s="38">
        <v>51191602</v>
      </c>
      <c r="I3939" s="11" t="s">
        <v>9173</v>
      </c>
      <c r="J3939" s="38" t="s">
        <v>9174</v>
      </c>
      <c r="K3939" s="11" t="s">
        <v>8471</v>
      </c>
      <c r="L3939" s="5"/>
      <c r="M3939" s="16" t="str">
        <f>""""&amp;A3939&amp;""","""&amp;B3939&amp;""","""&amp;C3939&amp;""","""&amp;D3939&amp;""","""&amp;E3939&amp;""","""&amp;F3939&amp;""","""&amp;G3939&amp;""","""&amp;H3939&amp;""","""&amp;I3939&amp;""","""&amp;J3939&amp;""","""&amp;K3939&amp;""""</f>
        <v>"Drugs and Pharmaceutical Products","51000000","Agents affecting water and electrolytes","51190000","Electrolytes","51191600","Sodium chloride electrolytes","51191602","Sodium Chloride 0.9% (500 mL) Vial","51191602.5","Other Pharma"</v>
      </c>
    </row>
    <row r="3940" spans="1:13" ht="13" customHeight="1">
      <c r="A3940" s="11" t="s">
        <v>55</v>
      </c>
      <c r="B3940" s="37" t="str">
        <f>LEFT(H3940,2)&amp;"000000"</f>
        <v>51000000</v>
      </c>
      <c r="C3940" s="19" t="s">
        <v>9110</v>
      </c>
      <c r="D3940" s="38" t="str">
        <f>LEFT(H3940,4)&amp;"0000"</f>
        <v>51190000</v>
      </c>
      <c r="E3940" s="19" t="s">
        <v>9141</v>
      </c>
      <c r="F3940" s="38" t="str">
        <f>LEFT(H3940,6)&amp;"00"</f>
        <v>51191600</v>
      </c>
      <c r="G3940" s="19" t="s">
        <v>9161</v>
      </c>
      <c r="H3940" s="38" t="s">
        <v>9162</v>
      </c>
      <c r="I3940" s="19" t="s">
        <v>9175</v>
      </c>
      <c r="J3940" s="38" t="s">
        <v>9176</v>
      </c>
      <c r="K3940" s="11" t="s">
        <v>8471</v>
      </c>
      <c r="L3940" s="5"/>
      <c r="M3940" s="16" t="str">
        <f>""""&amp;A3940&amp;""","""&amp;B3940&amp;""","""&amp;C3940&amp;""","""&amp;D3940&amp;""","""&amp;E3940&amp;""","""&amp;F3940&amp;""","""&amp;G3940&amp;""","""&amp;H3940&amp;""","""&amp;I3940&amp;""","""&amp;J3940&amp;""","""&amp;K3940&amp;""""</f>
        <v>"Drugs and Pharmaceutical Products","51000000","Agents affecting water and electrolytes","51190000","Electrolytes","51191600","Sodium chloride electrolytes","51191602","Sodium Chloride 0.9% (500 mL) Infusion Bottle","51191602.6","Other Pharma"</v>
      </c>
    </row>
    <row r="3941" spans="1:13" ht="13" customHeight="1">
      <c r="A3941" s="11" t="s">
        <v>55</v>
      </c>
      <c r="B3941" s="37" t="s">
        <v>56</v>
      </c>
      <c r="C3941" s="19" t="s">
        <v>9110</v>
      </c>
      <c r="D3941" s="38" t="s">
        <v>9111</v>
      </c>
      <c r="E3941" s="19" t="s">
        <v>9141</v>
      </c>
      <c r="F3941" s="38" t="s">
        <v>9142</v>
      </c>
      <c r="G3941" s="19" t="s">
        <v>9177</v>
      </c>
      <c r="H3941" s="38" t="s">
        <v>9178</v>
      </c>
      <c r="I3941" s="19" t="s">
        <v>9179</v>
      </c>
      <c r="J3941" s="38" t="s">
        <v>9180</v>
      </c>
      <c r="K3941" s="11" t="s">
        <v>8471</v>
      </c>
      <c r="L3941" s="5"/>
      <c r="M3941" s="16" t="str">
        <f>""""&amp;A3941&amp;""","""&amp;B3941&amp;""","""&amp;C3941&amp;""","""&amp;D3941&amp;""","""&amp;E3941&amp;""","""&amp;F3941&amp;""","""&amp;G3941&amp;""","""&amp;H3941&amp;""","""&amp;I3941&amp;""","""&amp;J3941&amp;""","""&amp;K3941&amp;""""</f>
        <v>"Drugs and Pharmaceutical Products","51000000","Agents affecting water and electrolytes","51190000","Electrolytes","51191600","Lactated ringers solution","51191604","Other Lactated ringers solution","51191604.0","Other Pharma"</v>
      </c>
    </row>
    <row r="3942" spans="1:13" ht="13" customHeight="1">
      <c r="A3942" s="11" t="s">
        <v>55</v>
      </c>
      <c r="B3942" s="37">
        <v>51000000</v>
      </c>
      <c r="C3942" s="19" t="s">
        <v>9110</v>
      </c>
      <c r="D3942" s="38">
        <v>51190000</v>
      </c>
      <c r="E3942" s="19" t="s">
        <v>9141</v>
      </c>
      <c r="F3942" s="38">
        <v>51191600</v>
      </c>
      <c r="G3942" s="19" t="s">
        <v>9177</v>
      </c>
      <c r="H3942" s="38">
        <v>51191604</v>
      </c>
      <c r="I3942" s="11" t="s">
        <v>9181</v>
      </c>
      <c r="J3942" s="38" t="s">
        <v>9182</v>
      </c>
      <c r="K3942" s="11" t="s">
        <v>8471</v>
      </c>
      <c r="L3942" s="5"/>
      <c r="M3942" s="16" t="str">
        <f>""""&amp;A3942&amp;""","""&amp;B3942&amp;""","""&amp;C3942&amp;""","""&amp;D3942&amp;""","""&amp;E3942&amp;""","""&amp;F3942&amp;""","""&amp;G3942&amp;""","""&amp;H3942&amp;""","""&amp;I3942&amp;""","""&amp;J3942&amp;""","""&amp;K3942&amp;""""</f>
        <v>"Drugs and Pharmaceutical Products","51000000","Agents affecting water and electrolytes","51190000","Electrolytes","51191600","Lactated ringers solution","51191604","Ringers Lactate With Nipple, No Set Infusion Bottle","51191604.1","Other Pharma"</v>
      </c>
    </row>
    <row r="3943" spans="1:13" ht="13" customHeight="1">
      <c r="A3943" s="11" t="s">
        <v>55</v>
      </c>
      <c r="B3943" s="37">
        <v>51000000</v>
      </c>
      <c r="C3943" s="19" t="s">
        <v>9110</v>
      </c>
      <c r="D3943" s="38">
        <v>51190000</v>
      </c>
      <c r="E3943" s="19" t="s">
        <v>9141</v>
      </c>
      <c r="F3943" s="38">
        <v>51191600</v>
      </c>
      <c r="G3943" s="19" t="s">
        <v>9177</v>
      </c>
      <c r="H3943" s="38">
        <v>51191604</v>
      </c>
      <c r="I3943" s="11" t="s">
        <v>9183</v>
      </c>
      <c r="J3943" s="38" t="s">
        <v>9184</v>
      </c>
      <c r="K3943" s="11" t="s">
        <v>8471</v>
      </c>
      <c r="L3943" s="5"/>
      <c r="M3943" s="16" t="str">
        <f>""""&amp;A3943&amp;""","""&amp;B3943&amp;""","""&amp;C3943&amp;""","""&amp;D3943&amp;""","""&amp;E3943&amp;""","""&amp;F3943&amp;""","""&amp;G3943&amp;""","""&amp;H3943&amp;""","""&amp;I3943&amp;""","""&amp;J3943&amp;""","""&amp;K3943&amp;""""</f>
        <v>"Drugs and Pharmaceutical Products","51000000","Agents affecting water and electrolytes","51190000","Electrolytes","51191600","Lactated ringers solution","51191604","Ringers Lactate 500 mL Infusion Bag","51191604.2","Other Pharma"</v>
      </c>
    </row>
    <row r="3944" spans="1:13" ht="13" customHeight="1">
      <c r="A3944" s="11" t="s">
        <v>55</v>
      </c>
      <c r="B3944" s="37" t="s">
        <v>56</v>
      </c>
      <c r="C3944" s="19" t="s">
        <v>9110</v>
      </c>
      <c r="D3944" s="38" t="s">
        <v>9111</v>
      </c>
      <c r="E3944" s="19" t="s">
        <v>9141</v>
      </c>
      <c r="F3944" s="38" t="s">
        <v>9142</v>
      </c>
      <c r="G3944" s="19" t="s">
        <v>9177</v>
      </c>
      <c r="H3944" s="38" t="s">
        <v>9178</v>
      </c>
      <c r="I3944" s="11" t="s">
        <v>9185</v>
      </c>
      <c r="J3944" s="38" t="s">
        <v>9186</v>
      </c>
      <c r="K3944" s="11" t="s">
        <v>8471</v>
      </c>
      <c r="L3944" s="5"/>
      <c r="M3944" s="16" t="str">
        <f>""""&amp;A3944&amp;""","""&amp;B3944&amp;""","""&amp;C3944&amp;""","""&amp;D3944&amp;""","""&amp;E3944&amp;""","""&amp;F3944&amp;""","""&amp;G3944&amp;""","""&amp;H3944&amp;""","""&amp;I3944&amp;""","""&amp;J3944&amp;""","""&amp;K3944&amp;""""</f>
        <v>"Drugs and Pharmaceutical Products","51000000","Agents affecting water and electrolytes","51190000","Electrolytes","51191600","Lactated ringers solution","51191604","Ringers Lactate 1000 mL Infusion Bottle","51191604.3","Other Pharma"</v>
      </c>
    </row>
    <row r="3945" spans="1:13" ht="13" customHeight="1">
      <c r="A3945" s="11" t="s">
        <v>55</v>
      </c>
      <c r="B3945" s="37" t="s">
        <v>56</v>
      </c>
      <c r="C3945" s="19" t="s">
        <v>9110</v>
      </c>
      <c r="D3945" s="38" t="s">
        <v>9111</v>
      </c>
      <c r="E3945" s="19" t="s">
        <v>9141</v>
      </c>
      <c r="F3945" s="38" t="s">
        <v>9142</v>
      </c>
      <c r="G3945" s="19" t="s">
        <v>9177</v>
      </c>
      <c r="H3945" s="38" t="s">
        <v>9178</v>
      </c>
      <c r="I3945" s="11" t="s">
        <v>9187</v>
      </c>
      <c r="J3945" s="38" t="s">
        <v>9188</v>
      </c>
      <c r="K3945" s="11" t="s">
        <v>8471</v>
      </c>
      <c r="L3945" s="5"/>
      <c r="M3945" s="16" t="str">
        <f>""""&amp;A3945&amp;""","""&amp;B3945&amp;""","""&amp;C3945&amp;""","""&amp;D3945&amp;""","""&amp;E3945&amp;""","""&amp;F3945&amp;""","""&amp;G3945&amp;""","""&amp;H3945&amp;""","""&amp;I3945&amp;""","""&amp;J3945&amp;""","""&amp;K3945&amp;""""</f>
        <v>"Drugs and Pharmaceutical Products","51000000","Agents affecting water and electrolytes","51190000","Electrolytes","51191600","Lactated ringers solution","51191604","Ringers Lactate 500 mL Infusion Bottle","51191604.4","Other Pharma"</v>
      </c>
    </row>
    <row r="3946" spans="1:13" ht="13" customHeight="1">
      <c r="A3946" s="11" t="s">
        <v>55</v>
      </c>
      <c r="B3946" s="37" t="s">
        <v>56</v>
      </c>
      <c r="C3946" s="19" t="s">
        <v>9110</v>
      </c>
      <c r="D3946" s="38" t="s">
        <v>9111</v>
      </c>
      <c r="E3946" s="19" t="s">
        <v>9141</v>
      </c>
      <c r="F3946" s="38" t="s">
        <v>9142</v>
      </c>
      <c r="G3946" s="19" t="s">
        <v>9189</v>
      </c>
      <c r="H3946" s="38" t="s">
        <v>9190</v>
      </c>
      <c r="I3946" s="11" t="s">
        <v>9191</v>
      </c>
      <c r="J3946" s="38" t="s">
        <v>9192</v>
      </c>
      <c r="K3946" s="11" t="s">
        <v>8471</v>
      </c>
      <c r="L3946" s="5"/>
      <c r="M3946" s="16" t="str">
        <f>""""&amp;A3946&amp;""","""&amp;B3946&amp;""","""&amp;C3946&amp;""","""&amp;D3946&amp;""","""&amp;E3946&amp;""","""&amp;F3946&amp;""","""&amp;G3946&amp;""","""&amp;H3946&amp;""","""&amp;I3946&amp;""","""&amp;J3946&amp;""","""&amp;K3946&amp;""""</f>
        <v>"Drugs and Pharmaceutical Products","51000000","Agents affecting water and electrolytes","51190000","Electrolytes","51191600","Sterile water for injection","51191605","Other Sterile water for injection","51191605.0","Other Pharma"</v>
      </c>
    </row>
    <row r="3947" spans="1:13" ht="13" customHeight="1">
      <c r="A3947" s="11" t="s">
        <v>55</v>
      </c>
      <c r="B3947" s="37">
        <v>51000000</v>
      </c>
      <c r="C3947" s="19" t="s">
        <v>9110</v>
      </c>
      <c r="D3947" s="38">
        <v>51190000</v>
      </c>
      <c r="E3947" s="19" t="s">
        <v>9141</v>
      </c>
      <c r="F3947" s="38">
        <v>51191600</v>
      </c>
      <c r="G3947" s="19" t="s">
        <v>9189</v>
      </c>
      <c r="H3947" s="38">
        <v>51191605</v>
      </c>
      <c r="I3947" s="11" t="s">
        <v>9193</v>
      </c>
      <c r="J3947" s="38" t="s">
        <v>9194</v>
      </c>
      <c r="K3947" s="11" t="s">
        <v>8471</v>
      </c>
      <c r="L3947" s="5"/>
      <c r="M3947" s="16" t="str">
        <f>""""&amp;A3947&amp;""","""&amp;B3947&amp;""","""&amp;C3947&amp;""","""&amp;D3947&amp;""","""&amp;E3947&amp;""","""&amp;F3947&amp;""","""&amp;G3947&amp;""","""&amp;H3947&amp;""","""&amp;I3947&amp;""","""&amp;J3947&amp;""","""&amp;K3947&amp;""""</f>
        <v>"Drugs and Pharmaceutical Products","51000000","Agents affecting water and electrolytes","51190000","Electrolytes","51191600","Sterile water for injection","51191605","Water for Injection 5 mL Ampoule","51191605.1","Other Pharma"</v>
      </c>
    </row>
    <row r="3948" spans="1:13" ht="13" customHeight="1">
      <c r="A3948" s="11" t="s">
        <v>55</v>
      </c>
      <c r="B3948" s="37">
        <v>51000000</v>
      </c>
      <c r="C3948" s="19" t="s">
        <v>9110</v>
      </c>
      <c r="D3948" s="38">
        <v>51190000</v>
      </c>
      <c r="E3948" s="19" t="s">
        <v>9141</v>
      </c>
      <c r="F3948" s="38">
        <v>51191600</v>
      </c>
      <c r="G3948" s="19" t="s">
        <v>9189</v>
      </c>
      <c r="H3948" s="38">
        <v>51191605</v>
      </c>
      <c r="I3948" s="11" t="s">
        <v>9195</v>
      </c>
      <c r="J3948" s="38" t="s">
        <v>9196</v>
      </c>
      <c r="K3948" s="11" t="s">
        <v>8471</v>
      </c>
      <c r="L3948" s="5"/>
      <c r="M3948" s="16" t="str">
        <f>""""&amp;A3948&amp;""","""&amp;B3948&amp;""","""&amp;C3948&amp;""","""&amp;D3948&amp;""","""&amp;E3948&amp;""","""&amp;F3948&amp;""","""&amp;G3948&amp;""","""&amp;H3948&amp;""","""&amp;I3948&amp;""","""&amp;J3948&amp;""","""&amp;K3948&amp;""""</f>
        <v>"Drugs and Pharmaceutical Products","51000000","Agents affecting water and electrolytes","51190000","Electrolytes","51191600","Sterile water for injection","51191605","Water for Injection 10 mL Ampoule","51191605.2","Other Pharma"</v>
      </c>
    </row>
    <row r="3949" spans="1:13" ht="13" customHeight="1">
      <c r="A3949" s="11" t="s">
        <v>55</v>
      </c>
      <c r="B3949" s="37" t="str">
        <f>LEFT(H3949,2)&amp;"000000"</f>
        <v>51000000</v>
      </c>
      <c r="C3949" s="19" t="s">
        <v>9110</v>
      </c>
      <c r="D3949" s="38" t="str">
        <f>LEFT(H3949,4)&amp;"0000"</f>
        <v>51190000</v>
      </c>
      <c r="E3949" s="19" t="s">
        <v>9141</v>
      </c>
      <c r="F3949" s="38" t="str">
        <f>LEFT(H3949,6)&amp;"00"</f>
        <v>51191600</v>
      </c>
      <c r="G3949" s="19" t="s">
        <v>9189</v>
      </c>
      <c r="H3949" s="38" t="s">
        <v>9190</v>
      </c>
      <c r="I3949" s="11" t="s">
        <v>9197</v>
      </c>
      <c r="J3949" s="38" t="s">
        <v>9198</v>
      </c>
      <c r="K3949" s="11" t="s">
        <v>8471</v>
      </c>
      <c r="L3949" s="5"/>
      <c r="M3949" s="16" t="str">
        <f>""""&amp;A3949&amp;""","""&amp;B3949&amp;""","""&amp;C3949&amp;""","""&amp;D3949&amp;""","""&amp;E3949&amp;""","""&amp;F3949&amp;""","""&amp;G3949&amp;""","""&amp;H3949&amp;""","""&amp;I3949&amp;""","""&amp;J3949&amp;""","""&amp;K3949&amp;""""</f>
        <v>"Drugs and Pharmaceutical Products","51000000","Agents affecting water and electrolytes","51190000","Electrolytes","51191600","Sterile water for injection","51191605","Water for Injection 10 mL Vial","51191605.3","Other Pharma"</v>
      </c>
    </row>
    <row r="3950" spans="1:13" ht="13" customHeight="1">
      <c r="A3950" s="11" t="s">
        <v>55</v>
      </c>
      <c r="B3950" s="37" t="s">
        <v>56</v>
      </c>
      <c r="C3950" s="19" t="s">
        <v>9110</v>
      </c>
      <c r="D3950" s="38" t="s">
        <v>9111</v>
      </c>
      <c r="E3950" s="19" t="s">
        <v>9199</v>
      </c>
      <c r="F3950" s="38" t="s">
        <v>9200</v>
      </c>
      <c r="G3950" s="19" t="s">
        <v>9201</v>
      </c>
      <c r="H3950" s="38" t="s">
        <v>9200</v>
      </c>
      <c r="I3950" s="11" t="s">
        <v>9201</v>
      </c>
      <c r="J3950" s="38" t="s">
        <v>9202</v>
      </c>
      <c r="K3950" s="24" t="s">
        <v>283</v>
      </c>
      <c r="L3950" s="5"/>
      <c r="M3950" s="16" t="str">
        <f>""""&amp;A3950&amp;""","""&amp;B3950&amp;""","""&amp;C3950&amp;""","""&amp;D3950&amp;""","""&amp;E3950&amp;""","""&amp;F3950&amp;""","""&amp;G3950&amp;""","""&amp;H3950&amp;""","""&amp;I3950&amp;""","""&amp;J3950&amp;""","""&amp;K3950&amp;""""</f>
        <v>"Drugs and Pharmaceutical Products","51000000","Agents affecting water and electrolytes","51190000","Potassium salts","51191800","Other Potassium salts","51191800","Other Potassium salts","51191800.0","N/A"</v>
      </c>
    </row>
    <row r="3951" spans="1:13" ht="13" customHeight="1">
      <c r="A3951" s="11" t="s">
        <v>55</v>
      </c>
      <c r="B3951" s="37">
        <v>51000000</v>
      </c>
      <c r="C3951" s="19" t="s">
        <v>9110</v>
      </c>
      <c r="D3951" s="38">
        <v>51190000</v>
      </c>
      <c r="E3951" s="19" t="s">
        <v>9199</v>
      </c>
      <c r="F3951" s="38">
        <v>51191800</v>
      </c>
      <c r="G3951" s="19" t="s">
        <v>9203</v>
      </c>
      <c r="H3951" s="38">
        <v>51191802</v>
      </c>
      <c r="I3951" s="19" t="s">
        <v>9204</v>
      </c>
      <c r="J3951" s="38" t="s">
        <v>9205</v>
      </c>
      <c r="K3951" s="11" t="s">
        <v>8471</v>
      </c>
      <c r="L3951" s="5"/>
      <c r="M3951" s="16" t="str">
        <f>""""&amp;A3951&amp;""","""&amp;B3951&amp;""","""&amp;C3951&amp;""","""&amp;D3951&amp;""","""&amp;E3951&amp;""","""&amp;F3951&amp;""","""&amp;G3951&amp;""","""&amp;H3951&amp;""","""&amp;I3951&amp;""","""&amp;J3951&amp;""","""&amp;K3951&amp;""""</f>
        <v>"Drugs and Pharmaceutical Products","51000000","Agents affecting water and electrolytes","51190000","Potassium salts","51191800","Potassium chloride","51191802","Other Potassium chloride","51191802.0","Other Pharma"</v>
      </c>
    </row>
    <row r="3952" spans="1:13" ht="13" customHeight="1">
      <c r="A3952" s="11" t="s">
        <v>55</v>
      </c>
      <c r="B3952" s="37">
        <v>51000000</v>
      </c>
      <c r="C3952" s="19" t="s">
        <v>9110</v>
      </c>
      <c r="D3952" s="38">
        <v>51190000</v>
      </c>
      <c r="E3952" s="19" t="s">
        <v>9199</v>
      </c>
      <c r="F3952" s="38">
        <v>51191800</v>
      </c>
      <c r="G3952" s="19" t="s">
        <v>9203</v>
      </c>
      <c r="H3952" s="38">
        <v>51191802</v>
      </c>
      <c r="I3952" s="19" t="s">
        <v>9206</v>
      </c>
      <c r="J3952" s="38" t="s">
        <v>9207</v>
      </c>
      <c r="K3952" s="12" t="s">
        <v>8471</v>
      </c>
      <c r="L3952" s="5"/>
      <c r="M3952" s="16" t="str">
        <f>""""&amp;A3952&amp;""","""&amp;B3952&amp;""","""&amp;C3952&amp;""","""&amp;D3952&amp;""","""&amp;E3952&amp;""","""&amp;F3952&amp;""","""&amp;G3952&amp;""","""&amp;H3952&amp;""","""&amp;I3952&amp;""","""&amp;J3952&amp;""","""&amp;K3952&amp;""""</f>
        <v>"Drugs and Pharmaceutical Products","51000000","Agents affecting water and electrolytes","51190000","Potassium salts","51191800","Potassium chloride","51191802","Potassium Chloride 1 gm/10 mL (10 mL) Ampoule","51191802.1","Other Pharma"</v>
      </c>
    </row>
    <row r="3953" spans="1:13" ht="13" customHeight="1">
      <c r="A3953" s="11" t="s">
        <v>55</v>
      </c>
      <c r="B3953" s="37" t="s">
        <v>56</v>
      </c>
      <c r="C3953" s="19" t="s">
        <v>9110</v>
      </c>
      <c r="D3953" s="38" t="s">
        <v>9111</v>
      </c>
      <c r="E3953" s="19" t="s">
        <v>9208</v>
      </c>
      <c r="F3953" s="38" t="s">
        <v>9209</v>
      </c>
      <c r="G3953" s="19" t="s">
        <v>9210</v>
      </c>
      <c r="H3953" s="38" t="s">
        <v>9209</v>
      </c>
      <c r="I3953" s="19" t="s">
        <v>9210</v>
      </c>
      <c r="J3953" s="38" t="s">
        <v>9211</v>
      </c>
      <c r="K3953" s="11" t="s">
        <v>283</v>
      </c>
      <c r="L3953" s="5"/>
      <c r="M3953" s="16" t="str">
        <f>""""&amp;A3953&amp;""","""&amp;B3953&amp;""","""&amp;C3953&amp;""","""&amp;D3953&amp;""","""&amp;E3953&amp;""","""&amp;F3953&amp;""","""&amp;G3953&amp;""","""&amp;H3953&amp;""","""&amp;I3953&amp;""","""&amp;J3953&amp;""","""&amp;K3953&amp;""""</f>
        <v>"Drugs and Pharmaceutical Products","51000000","Agents affecting water and electrolytes","51190000","Nutritional therapy products","51191900","Other Nutritional therapy products","51191900","Other Nutritional therapy products","51191900.0","N/A"</v>
      </c>
    </row>
    <row r="3954" spans="1:13" ht="13" customHeight="1">
      <c r="A3954" s="11" t="s">
        <v>55</v>
      </c>
      <c r="B3954" s="37">
        <v>51000000</v>
      </c>
      <c r="C3954" s="19" t="s">
        <v>9110</v>
      </c>
      <c r="D3954" s="38">
        <v>51190000</v>
      </c>
      <c r="E3954" s="19" t="s">
        <v>9208</v>
      </c>
      <c r="F3954" s="38">
        <v>51191900</v>
      </c>
      <c r="G3954" s="19" t="s">
        <v>9212</v>
      </c>
      <c r="H3954" s="38">
        <v>51191915</v>
      </c>
      <c r="I3954" s="19" t="s">
        <v>9213</v>
      </c>
      <c r="J3954" s="38" t="s">
        <v>9214</v>
      </c>
      <c r="K3954" s="11" t="s">
        <v>8471</v>
      </c>
      <c r="L3954" s="5"/>
      <c r="M3954" s="16" t="str">
        <f>""""&amp;A3954&amp;""","""&amp;B3954&amp;""","""&amp;C3954&amp;""","""&amp;D3954&amp;""","""&amp;E3954&amp;""","""&amp;F3954&amp;""","""&amp;G3954&amp;""","""&amp;H3954&amp;""","""&amp;I3954&amp;""","""&amp;J3954&amp;""","""&amp;K3954&amp;""""</f>
        <v>"Drugs and Pharmaceutical Products","51000000","Agents affecting water and electrolytes","51190000","Nutritional therapy products","51191900","Calcium gluconate","51191915","Other Calcium gluconate","51191915.0","Other Pharma"</v>
      </c>
    </row>
    <row r="3955" spans="1:13" ht="13" customHeight="1">
      <c r="A3955" s="11" t="s">
        <v>55</v>
      </c>
      <c r="B3955" s="37">
        <v>51000000</v>
      </c>
      <c r="C3955" s="19" t="s">
        <v>9110</v>
      </c>
      <c r="D3955" s="38">
        <v>51190000</v>
      </c>
      <c r="E3955" s="19" t="s">
        <v>9208</v>
      </c>
      <c r="F3955" s="38">
        <v>51191900</v>
      </c>
      <c r="G3955" s="19" t="s">
        <v>9212</v>
      </c>
      <c r="H3955" s="38">
        <v>51191915</v>
      </c>
      <c r="I3955" s="19" t="s">
        <v>9215</v>
      </c>
      <c r="J3955" s="38" t="s">
        <v>9216</v>
      </c>
      <c r="K3955" s="12" t="s">
        <v>8471</v>
      </c>
      <c r="L3955" s="5"/>
      <c r="M3955" s="16" t="str">
        <f>""""&amp;A3955&amp;""","""&amp;B3955&amp;""","""&amp;C3955&amp;""","""&amp;D3955&amp;""","""&amp;E3955&amp;""","""&amp;F3955&amp;""","""&amp;G3955&amp;""","""&amp;H3955&amp;""","""&amp;I3955&amp;""","""&amp;J3955&amp;""","""&amp;K3955&amp;""""</f>
        <v>"Drugs and Pharmaceutical Products","51000000","Agents affecting water and electrolytes","51190000","Nutritional therapy products","51191900","Calcium gluconate","51191915","Calcium Gluconate 1 gm/10 mL (10 mL) Ampoule","51191915.1","Other Pharma"</v>
      </c>
    </row>
    <row r="3956" spans="1:13" ht="13" customHeight="1">
      <c r="A3956" s="11" t="s">
        <v>55</v>
      </c>
      <c r="B3956" s="37" t="s">
        <v>56</v>
      </c>
      <c r="C3956" s="19" t="s">
        <v>9110</v>
      </c>
      <c r="D3956" s="38" t="s">
        <v>9111</v>
      </c>
      <c r="E3956" s="19" t="s">
        <v>9208</v>
      </c>
      <c r="F3956" s="38" t="s">
        <v>9209</v>
      </c>
      <c r="G3956" s="19" t="s">
        <v>9217</v>
      </c>
      <c r="H3956" s="38" t="s">
        <v>9218</v>
      </c>
      <c r="I3956" s="19" t="s">
        <v>9219</v>
      </c>
      <c r="J3956" s="38" t="s">
        <v>9220</v>
      </c>
      <c r="K3956" s="11" t="s">
        <v>8471</v>
      </c>
      <c r="L3956" s="5"/>
      <c r="M3956" s="16" t="str">
        <f>""""&amp;A3956&amp;""","""&amp;B3956&amp;""","""&amp;C3956&amp;""","""&amp;D3956&amp;""","""&amp;E3956&amp;""","""&amp;F3956&amp;""","""&amp;G3956&amp;""","""&amp;H3956&amp;""","""&amp;I3956&amp;""","""&amp;J3956&amp;""","""&amp;K3956&amp;""""</f>
        <v>"Drugs and Pharmaceutical Products","51000000","Agents affecting water and electrolytes","51190000","Nutritional therapy products","51191900","Ferrous sulfate","51191917","Other Ferrous sulfate","51191917.0","Other Pharma"</v>
      </c>
    </row>
    <row r="3957" spans="1:13" ht="13" customHeight="1">
      <c r="A3957" s="11" t="s">
        <v>55</v>
      </c>
      <c r="B3957" s="37">
        <v>51000000</v>
      </c>
      <c r="C3957" s="19" t="s">
        <v>9110</v>
      </c>
      <c r="D3957" s="38">
        <v>51190000</v>
      </c>
      <c r="E3957" s="19" t="s">
        <v>9208</v>
      </c>
      <c r="F3957" s="38">
        <v>51191900</v>
      </c>
      <c r="G3957" s="19" t="s">
        <v>9217</v>
      </c>
      <c r="H3957" s="38">
        <v>51191917</v>
      </c>
      <c r="I3957" s="19" t="s">
        <v>9221</v>
      </c>
      <c r="J3957" s="38" t="s">
        <v>9222</v>
      </c>
      <c r="K3957" s="11" t="s">
        <v>8471</v>
      </c>
      <c r="L3957" s="5"/>
      <c r="M3957" s="16" t="str">
        <f>""""&amp;A3957&amp;""","""&amp;B3957&amp;""","""&amp;C3957&amp;""","""&amp;D3957&amp;""","""&amp;E3957&amp;""","""&amp;F3957&amp;""","""&amp;G3957&amp;""","""&amp;H3957&amp;""","""&amp;I3957&amp;""","""&amp;J3957&amp;""","""&amp;K3957&amp;""""</f>
        <v>"Drugs and Pharmaceutical Products","51000000","Agents affecting water and electrolytes","51190000","Nutritional therapy products","51191900","Ferrous sulfate","51191917","Ferrous Sulfate 200 mg Coated Tablet","51191917.1","Other Pharma"</v>
      </c>
    </row>
    <row r="3958" spans="1:13" ht="13" customHeight="1">
      <c r="A3958" s="11" t="s">
        <v>55</v>
      </c>
      <c r="B3958" s="37">
        <v>51000000</v>
      </c>
      <c r="C3958" s="19" t="s">
        <v>9110</v>
      </c>
      <c r="D3958" s="38">
        <v>51190000</v>
      </c>
      <c r="E3958" s="19" t="s">
        <v>9208</v>
      </c>
      <c r="F3958" s="38">
        <v>51191900</v>
      </c>
      <c r="G3958" s="19" t="s">
        <v>9217</v>
      </c>
      <c r="H3958" s="38">
        <v>51191917</v>
      </c>
      <c r="I3958" s="19" t="s">
        <v>9223</v>
      </c>
      <c r="J3958" s="38" t="s">
        <v>9224</v>
      </c>
      <c r="K3958" s="12" t="s">
        <v>8471</v>
      </c>
      <c r="L3958" s="5"/>
      <c r="M3958" s="16" t="str">
        <f>""""&amp;A3958&amp;""","""&amp;B3958&amp;""","""&amp;C3958&amp;""","""&amp;D3958&amp;""","""&amp;E3958&amp;""","""&amp;F3958&amp;""","""&amp;G3958&amp;""","""&amp;H3958&amp;""","""&amp;I3958&amp;""","""&amp;J3958&amp;""","""&amp;K3958&amp;""""</f>
        <v>"Drugs and Pharmaceutical Products","51000000","Agents affecting water and electrolytes","51190000","Nutritional therapy products","51191900","Ferrous sulfate","51191917","Ferrous Sulfate 50 mg Coated Tablet","51191917.2","Other Pharma"</v>
      </c>
    </row>
    <row r="3959" spans="1:13" ht="13" customHeight="1">
      <c r="A3959" s="11" t="s">
        <v>55</v>
      </c>
      <c r="B3959" s="37" t="s">
        <v>56</v>
      </c>
      <c r="C3959" s="19" t="s">
        <v>9110</v>
      </c>
      <c r="D3959" s="38" t="s">
        <v>9111</v>
      </c>
      <c r="E3959" s="19" t="s">
        <v>9208</v>
      </c>
      <c r="F3959" s="38" t="s">
        <v>9209</v>
      </c>
      <c r="G3959" s="19" t="s">
        <v>9225</v>
      </c>
      <c r="H3959" s="38" t="s">
        <v>9226</v>
      </c>
      <c r="I3959" s="19" t="s">
        <v>9227</v>
      </c>
      <c r="J3959" s="38" t="s">
        <v>9228</v>
      </c>
      <c r="K3959" s="11" t="s">
        <v>8471</v>
      </c>
      <c r="L3959" s="5"/>
      <c r="M3959" s="16" t="str">
        <f>""""&amp;A3959&amp;""","""&amp;B3959&amp;""","""&amp;C3959&amp;""","""&amp;D3959&amp;""","""&amp;E3959&amp;""","""&amp;F3959&amp;""","""&amp;G3959&amp;""","""&amp;H3959&amp;""","""&amp;I3959&amp;""","""&amp;J3959&amp;""","""&amp;K3959&amp;""""</f>
        <v>"Drugs and Pharmaceutical Products","51000000","Agents affecting water and electrolytes","51190000","Nutritional therapy products","51191900","Folic acid","51191918","Other Folic acid","51191918.0","Other Pharma"</v>
      </c>
    </row>
    <row r="3960" spans="1:13" ht="13" customHeight="1">
      <c r="A3960" s="11" t="s">
        <v>55</v>
      </c>
      <c r="B3960" s="37">
        <v>51000000</v>
      </c>
      <c r="C3960" s="19" t="s">
        <v>9110</v>
      </c>
      <c r="D3960" s="38">
        <v>51190000</v>
      </c>
      <c r="E3960" s="19" t="s">
        <v>9208</v>
      </c>
      <c r="F3960" s="38">
        <v>51191900</v>
      </c>
      <c r="G3960" s="19" t="s">
        <v>9225</v>
      </c>
      <c r="H3960" s="38">
        <v>51191918</v>
      </c>
      <c r="I3960" s="19" t="s">
        <v>9229</v>
      </c>
      <c r="J3960" s="38" t="s">
        <v>9230</v>
      </c>
      <c r="K3960" s="11" t="s">
        <v>8471</v>
      </c>
      <c r="L3960" s="5"/>
      <c r="M3960" s="16" t="str">
        <f>""""&amp;A3960&amp;""","""&amp;B3960&amp;""","""&amp;C3960&amp;""","""&amp;D3960&amp;""","""&amp;E3960&amp;""","""&amp;F3960&amp;""","""&amp;G3960&amp;""","""&amp;H3960&amp;""","""&amp;I3960&amp;""","""&amp;J3960&amp;""","""&amp;K3960&amp;""""</f>
        <v>"Drugs and Pharmaceutical Products","51000000","Agents affecting water and electrolytes","51190000","Nutritional therapy products","51191900","Folic acid","51191918","Folic Acid 5 mg Tablet","51191918.1","Other Pharma"</v>
      </c>
    </row>
    <row r="3961" spans="1:13" ht="13" customHeight="1">
      <c r="A3961" s="11" t="s">
        <v>55</v>
      </c>
      <c r="B3961" s="37" t="s">
        <v>56</v>
      </c>
      <c r="C3961" s="19" t="s">
        <v>9110</v>
      </c>
      <c r="D3961" s="38" t="s">
        <v>9111</v>
      </c>
      <c r="E3961" s="19" t="s">
        <v>9231</v>
      </c>
      <c r="F3961" s="38" t="s">
        <v>9232</v>
      </c>
      <c r="G3961" s="19" t="s">
        <v>9233</v>
      </c>
      <c r="H3961" s="38" t="s">
        <v>9232</v>
      </c>
      <c r="I3961" s="19" t="s">
        <v>9233</v>
      </c>
      <c r="J3961" s="38" t="s">
        <v>9234</v>
      </c>
      <c r="K3961" s="11" t="s">
        <v>283</v>
      </c>
      <c r="L3961" s="5"/>
      <c r="M3961" s="16" t="str">
        <f>""""&amp;A3961&amp;""","""&amp;B3961&amp;""","""&amp;C3961&amp;""","""&amp;D3961&amp;""","""&amp;E3961&amp;""","""&amp;F3961&amp;""","""&amp;G3961&amp;""","""&amp;H3961&amp;""","""&amp;I3961&amp;""","""&amp;J3961&amp;""","""&amp;K3961&amp;""""</f>
        <v>"Drugs and Pharmaceutical Products","51000000","Agents affecting water and electrolytes","51190000","Antigout drugs","51192000","Other Antigout drugs","51192000","Other Antigout drugs","51192000.0","N/A"</v>
      </c>
    </row>
    <row r="3962" spans="1:13" ht="13" customHeight="1">
      <c r="A3962" s="11" t="s">
        <v>55</v>
      </c>
      <c r="B3962" s="37" t="s">
        <v>56</v>
      </c>
      <c r="C3962" s="19" t="s">
        <v>9110</v>
      </c>
      <c r="D3962" s="38" t="s">
        <v>9111</v>
      </c>
      <c r="E3962" s="19" t="s">
        <v>9231</v>
      </c>
      <c r="F3962" s="38" t="s">
        <v>9232</v>
      </c>
      <c r="G3962" s="19" t="s">
        <v>9235</v>
      </c>
      <c r="H3962" s="38" t="s">
        <v>9236</v>
      </c>
      <c r="I3962" s="19" t="s">
        <v>9237</v>
      </c>
      <c r="J3962" s="38" t="s">
        <v>9238</v>
      </c>
      <c r="K3962" s="11" t="s">
        <v>8471</v>
      </c>
      <c r="L3962" s="5"/>
      <c r="M3962" s="16" t="str">
        <f>""""&amp;A3962&amp;""","""&amp;B3962&amp;""","""&amp;C3962&amp;""","""&amp;D3962&amp;""","""&amp;E3962&amp;""","""&amp;F3962&amp;""","""&amp;G3962&amp;""","""&amp;H3962&amp;""","""&amp;I3962&amp;""","""&amp;J3962&amp;""","""&amp;K3962&amp;""""</f>
        <v>"Drugs and Pharmaceutical Products","51000000","Agents affecting water and electrolytes","51190000","Antigout drugs","51192000","Allopurinol","51192001","Other Allopurinol","51192001.0","Other Pharma"</v>
      </c>
    </row>
    <row r="3963" spans="1:13" ht="13" customHeight="1">
      <c r="A3963" s="11" t="s">
        <v>55</v>
      </c>
      <c r="B3963" s="37">
        <v>51000000</v>
      </c>
      <c r="C3963" s="19" t="s">
        <v>9110</v>
      </c>
      <c r="D3963" s="38">
        <v>51190000</v>
      </c>
      <c r="E3963" s="19" t="s">
        <v>9231</v>
      </c>
      <c r="F3963" s="38">
        <v>51192000</v>
      </c>
      <c r="G3963" s="19" t="s">
        <v>9235</v>
      </c>
      <c r="H3963" s="38">
        <v>51192001</v>
      </c>
      <c r="I3963" s="19" t="s">
        <v>9239</v>
      </c>
      <c r="J3963" s="38" t="s">
        <v>9240</v>
      </c>
      <c r="K3963" s="11" t="s">
        <v>8471</v>
      </c>
      <c r="L3963" s="5"/>
      <c r="M3963" s="16" t="str">
        <f>""""&amp;A3963&amp;""","""&amp;B3963&amp;""","""&amp;C3963&amp;""","""&amp;D3963&amp;""","""&amp;E3963&amp;""","""&amp;F3963&amp;""","""&amp;G3963&amp;""","""&amp;H3963&amp;""","""&amp;I3963&amp;""","""&amp;J3963&amp;""","""&amp;K3963&amp;""""</f>
        <v>"Drugs and Pharmaceutical Products","51000000","Agents affecting water and electrolytes","51190000","Antigout drugs","51192000","Allopurinol","51192001","Allopurinol 100 mg Tablet","51192001.1","Other Pharma"</v>
      </c>
    </row>
    <row r="3964" spans="1:13" ht="13" customHeight="1">
      <c r="A3964" s="11" t="s">
        <v>55</v>
      </c>
      <c r="B3964" s="37" t="s">
        <v>56</v>
      </c>
      <c r="C3964" s="19" t="s">
        <v>9110</v>
      </c>
      <c r="D3964" s="38" t="s">
        <v>9111</v>
      </c>
      <c r="E3964" s="19" t="s">
        <v>9231</v>
      </c>
      <c r="F3964" s="38" t="s">
        <v>9232</v>
      </c>
      <c r="G3964" s="19" t="s">
        <v>9235</v>
      </c>
      <c r="H3964" s="38" t="s">
        <v>9236</v>
      </c>
      <c r="I3964" s="19" t="s">
        <v>9241</v>
      </c>
      <c r="J3964" s="38" t="s">
        <v>9242</v>
      </c>
      <c r="K3964" s="11" t="s">
        <v>8471</v>
      </c>
      <c r="L3964" s="5"/>
      <c r="M3964" s="16" t="str">
        <f>""""&amp;A3964&amp;""","""&amp;B3964&amp;""","""&amp;C3964&amp;""","""&amp;D3964&amp;""","""&amp;E3964&amp;""","""&amp;F3964&amp;""","""&amp;G3964&amp;""","""&amp;H3964&amp;""","""&amp;I3964&amp;""","""&amp;J3964&amp;""","""&amp;K3964&amp;""""</f>
        <v>"Drugs and Pharmaceutical Products","51000000","Agents affecting water and electrolytes","51190000","Antigout drugs","51192000","Allopurinol","51192001","Allopurinol 300 mg Tablet","51192001.2","Other Pharma"</v>
      </c>
    </row>
    <row r="3965" spans="1:13" ht="13" customHeight="1">
      <c r="A3965" s="11" t="s">
        <v>55</v>
      </c>
      <c r="B3965" s="37" t="s">
        <v>56</v>
      </c>
      <c r="C3965" s="19" t="s">
        <v>9110</v>
      </c>
      <c r="D3965" s="38" t="s">
        <v>9111</v>
      </c>
      <c r="E3965" s="19" t="s">
        <v>9243</v>
      </c>
      <c r="F3965" s="38" t="s">
        <v>9244</v>
      </c>
      <c r="G3965" s="19" t="s">
        <v>9245</v>
      </c>
      <c r="H3965" s="38" t="s">
        <v>9246</v>
      </c>
      <c r="I3965" s="19" t="s">
        <v>9247</v>
      </c>
      <c r="J3965" s="38" t="s">
        <v>9248</v>
      </c>
      <c r="K3965" s="11" t="s">
        <v>8471</v>
      </c>
      <c r="L3965" s="5"/>
      <c r="M3965" s="16" t="str">
        <f>""""&amp;A3965&amp;""","""&amp;B3965&amp;""","""&amp;C3965&amp;""","""&amp;D3965&amp;""","""&amp;E3965&amp;""","""&amp;F3965&amp;""","""&amp;G3965&amp;""","""&amp;H3965&amp;""","""&amp;I3965&amp;""","""&amp;J3965&amp;""","""&amp;K3965&amp;""""</f>
        <v>"Drugs and Pharmaceutical Products","51000000","Agents affecting water and electrolytes","51190000","Combination diuretics","51192200","Amiloride/hydrochlorothiazide","51192201","Amiloride/Hydrochlorothiazide 5/50 mg Tablet","51192001.3","Other Pharma"</v>
      </c>
    </row>
    <row r="3966" spans="1:13" ht="13" customHeight="1">
      <c r="A3966" s="11" t="s">
        <v>55</v>
      </c>
      <c r="B3966" s="37" t="s">
        <v>56</v>
      </c>
      <c r="C3966" s="19" t="s">
        <v>9110</v>
      </c>
      <c r="D3966" s="38" t="s">
        <v>9111</v>
      </c>
      <c r="E3966" s="19" t="s">
        <v>9243</v>
      </c>
      <c r="F3966" s="38" t="s">
        <v>9244</v>
      </c>
      <c r="G3966" s="19" t="s">
        <v>9249</v>
      </c>
      <c r="H3966" s="38" t="s">
        <v>9244</v>
      </c>
      <c r="I3966" s="19" t="s">
        <v>9249</v>
      </c>
      <c r="J3966" s="38" t="s">
        <v>9250</v>
      </c>
      <c r="K3966" s="24" t="s">
        <v>283</v>
      </c>
      <c r="L3966" s="5"/>
      <c r="M3966" s="16" t="str">
        <f>""""&amp;A3966&amp;""","""&amp;B3966&amp;""","""&amp;C3966&amp;""","""&amp;D3966&amp;""","""&amp;E3966&amp;""","""&amp;F3966&amp;""","""&amp;G3966&amp;""","""&amp;H3966&amp;""","""&amp;I3966&amp;""","""&amp;J3966&amp;""","""&amp;K3966&amp;""""</f>
        <v>"Drugs and Pharmaceutical Products","51000000","Agents affecting water and electrolytes","51190000","Combination diuretics","51192200","Other Combination diuretics","51192200","Other Combination diuretics","51192200.0","N/A"</v>
      </c>
    </row>
    <row r="3967" spans="1:13" ht="13" customHeight="1">
      <c r="A3967" s="11" t="s">
        <v>55</v>
      </c>
      <c r="B3967" s="37" t="s">
        <v>56</v>
      </c>
      <c r="C3967" s="19" t="s">
        <v>9110</v>
      </c>
      <c r="D3967" s="38" t="s">
        <v>9111</v>
      </c>
      <c r="E3967" s="19" t="s">
        <v>9243</v>
      </c>
      <c r="F3967" s="38" t="s">
        <v>9244</v>
      </c>
      <c r="G3967" s="19" t="s">
        <v>9245</v>
      </c>
      <c r="H3967" s="38" t="s">
        <v>9246</v>
      </c>
      <c r="I3967" s="19" t="s">
        <v>9251</v>
      </c>
      <c r="J3967" s="38" t="s">
        <v>9252</v>
      </c>
      <c r="K3967" s="24" t="s">
        <v>283</v>
      </c>
      <c r="L3967" s="5"/>
      <c r="M3967" s="16" t="str">
        <f>""""&amp;A3967&amp;""","""&amp;B3967&amp;""","""&amp;C3967&amp;""","""&amp;D3967&amp;""","""&amp;E3967&amp;""","""&amp;F3967&amp;""","""&amp;G3967&amp;""","""&amp;H3967&amp;""","""&amp;I3967&amp;""","""&amp;J3967&amp;""","""&amp;K3967&amp;""""</f>
        <v>"Drugs and Pharmaceutical Products","51000000","Agents affecting water and electrolytes","51190000","Combination diuretics","51192200","Amiloride/hydrochlorothiazide","51192201","Other Amiloride/hydrochlorothiazide","51192201.0","N/A"</v>
      </c>
    </row>
    <row r="3968" spans="1:13" ht="13" customHeight="1">
      <c r="A3968" s="11" t="s">
        <v>55</v>
      </c>
      <c r="B3968" s="37" t="s">
        <v>56</v>
      </c>
      <c r="C3968" s="19" t="s">
        <v>9110</v>
      </c>
      <c r="D3968" s="38" t="s">
        <v>9111</v>
      </c>
      <c r="E3968" s="19" t="s">
        <v>9253</v>
      </c>
      <c r="F3968" s="38" t="s">
        <v>9254</v>
      </c>
      <c r="G3968" s="19" t="s">
        <v>9255</v>
      </c>
      <c r="H3968" s="38" t="s">
        <v>9254</v>
      </c>
      <c r="I3968" s="19" t="s">
        <v>9255</v>
      </c>
      <c r="J3968" s="38" t="s">
        <v>9256</v>
      </c>
      <c r="K3968" s="11" t="s">
        <v>283</v>
      </c>
      <c r="L3968" s="5"/>
      <c r="M3968" s="16" t="str">
        <f>""""&amp;A3968&amp;""","""&amp;B3968&amp;""","""&amp;C3968&amp;""","""&amp;D3968&amp;""","""&amp;E3968&amp;""","""&amp;F3968&amp;""","""&amp;G3968&amp;""","""&amp;H3968&amp;""","""&amp;I3968&amp;""","""&amp;J3968&amp;""","""&amp;K3968&amp;""""</f>
        <v>"Drugs and Pharmaceutical Products","51000000","Agents affecting water and electrolytes","51190000","Combination nutritional therapy products","51192400","Other Combination nutritional therapy products","51192400","Other Combination nutritional therapy products","51192400.0","N/A"</v>
      </c>
    </row>
    <row r="3969" spans="1:13" ht="13" customHeight="1">
      <c r="A3969" s="11" t="s">
        <v>55</v>
      </c>
      <c r="B3969" s="37" t="s">
        <v>56</v>
      </c>
      <c r="C3969" s="19" t="s">
        <v>9110</v>
      </c>
      <c r="D3969" s="38" t="s">
        <v>9111</v>
      </c>
      <c r="E3969" s="19" t="s">
        <v>9253</v>
      </c>
      <c r="F3969" s="38" t="s">
        <v>9254</v>
      </c>
      <c r="G3969" s="19" t="s">
        <v>9257</v>
      </c>
      <c r="H3969" s="38" t="s">
        <v>9258</v>
      </c>
      <c r="I3969" s="19" t="s">
        <v>9259</v>
      </c>
      <c r="J3969" s="38" t="s">
        <v>9260</v>
      </c>
      <c r="K3969" s="19" t="s">
        <v>8471</v>
      </c>
      <c r="L3969" s="5"/>
      <c r="M3969" s="16" t="str">
        <f>""""&amp;A3969&amp;""","""&amp;B3969&amp;""","""&amp;C3969&amp;""","""&amp;D3969&amp;""","""&amp;E3969&amp;""","""&amp;F3969&amp;""","""&amp;G3969&amp;""","""&amp;H3969&amp;""","""&amp;I3969&amp;""","""&amp;J3969&amp;""","""&amp;K3969&amp;""""</f>
        <v>"Drugs and Pharmaceutical Products","51000000","Agents affecting water and electrolytes","51190000","Combination nutritional therapy products","51192400","Ferrous sulfate/folic acid","51192443","Other Ferrous sulfate/folic acid","51192443.0","Other Pharma"</v>
      </c>
    </row>
    <row r="3970" spans="1:13" ht="13" customHeight="1">
      <c r="A3970" s="11" t="s">
        <v>55</v>
      </c>
      <c r="B3970" s="37">
        <v>51000000</v>
      </c>
      <c r="C3970" s="19" t="s">
        <v>9110</v>
      </c>
      <c r="D3970" s="38">
        <v>51190000</v>
      </c>
      <c r="E3970" s="19" t="s">
        <v>9253</v>
      </c>
      <c r="F3970" s="38">
        <v>51192400</v>
      </c>
      <c r="G3970" s="19" t="s">
        <v>9257</v>
      </c>
      <c r="H3970" s="38">
        <v>51192443</v>
      </c>
      <c r="I3970" s="19" t="s">
        <v>9261</v>
      </c>
      <c r="J3970" s="38" t="s">
        <v>9262</v>
      </c>
      <c r="K3970" s="11" t="s">
        <v>8471</v>
      </c>
      <c r="L3970" s="5"/>
      <c r="M3970" s="16" t="str">
        <f>""""&amp;A3970&amp;""","""&amp;B3970&amp;""","""&amp;C3970&amp;""","""&amp;D3970&amp;""","""&amp;E3970&amp;""","""&amp;F3970&amp;""","""&amp;G3970&amp;""","""&amp;H3970&amp;""","""&amp;I3970&amp;""","""&amp;J3970&amp;""","""&amp;K3970&amp;""""</f>
        <v>"Drugs and Pharmaceutical Products","51000000","Agents affecting water and electrolytes","51190000","Combination nutritional therapy products","51192400","Ferrous sulfate/folic acid","51192443","Ferrous Sulfate/Folic Acid 200/0.4 mg Tablet","51192443.1","Other Pharma"</v>
      </c>
    </row>
    <row r="3971" spans="1:13" ht="13" customHeight="1">
      <c r="A3971" s="11" t="s">
        <v>55</v>
      </c>
      <c r="B3971" s="37" t="s">
        <v>56</v>
      </c>
      <c r="C3971" s="19" t="s">
        <v>9110</v>
      </c>
      <c r="D3971" s="38" t="s">
        <v>9111</v>
      </c>
      <c r="E3971" s="19" t="s">
        <v>9253</v>
      </c>
      <c r="F3971" s="38" t="s">
        <v>9254</v>
      </c>
      <c r="G3971" s="19" t="s">
        <v>9257</v>
      </c>
      <c r="H3971" s="38" t="s">
        <v>9258</v>
      </c>
      <c r="I3971" s="19" t="s">
        <v>9263</v>
      </c>
      <c r="J3971" s="38" t="s">
        <v>9264</v>
      </c>
      <c r="K3971" s="11" t="s">
        <v>8471</v>
      </c>
      <c r="L3971" s="5"/>
      <c r="M3971" s="16" t="str">
        <f>""""&amp;A3971&amp;""","""&amp;B3971&amp;""","""&amp;C3971&amp;""","""&amp;D3971&amp;""","""&amp;E3971&amp;""","""&amp;F3971&amp;""","""&amp;G3971&amp;""","""&amp;H3971&amp;""","""&amp;I3971&amp;""","""&amp;J3971&amp;""","""&amp;K3971&amp;""""</f>
        <v>"Drugs and Pharmaceutical Products","51000000","Agents affecting water and electrolytes","51190000","Combination nutritional therapy products","51192400","Ferrous sulfate/folic acid","51192443","Ferrous Sulfate/Folic Acid 200/0.25 mg Tablet","51192443.2","Other Pharma"</v>
      </c>
    </row>
    <row r="3972" spans="1:13" ht="13" customHeight="1">
      <c r="A3972" s="11" t="s">
        <v>55</v>
      </c>
      <c r="B3972" s="37" t="s">
        <v>56</v>
      </c>
      <c r="C3972" s="19" t="s">
        <v>9110</v>
      </c>
      <c r="D3972" s="38" t="s">
        <v>9111</v>
      </c>
      <c r="E3972" s="19" t="s">
        <v>9253</v>
      </c>
      <c r="F3972" s="38" t="s">
        <v>9254</v>
      </c>
      <c r="G3972" s="19" t="s">
        <v>9257</v>
      </c>
      <c r="H3972" s="38" t="s">
        <v>9258</v>
      </c>
      <c r="I3972" s="19" t="s">
        <v>9265</v>
      </c>
      <c r="J3972" s="38" t="s">
        <v>9266</v>
      </c>
      <c r="K3972" s="11" t="s">
        <v>8471</v>
      </c>
      <c r="L3972" s="5"/>
      <c r="M3972" s="16" t="str">
        <f>""""&amp;A3972&amp;""","""&amp;B3972&amp;""","""&amp;C3972&amp;""","""&amp;D3972&amp;""","""&amp;E3972&amp;""","""&amp;F3972&amp;""","""&amp;G3972&amp;""","""&amp;H3972&amp;""","""&amp;I3972&amp;""","""&amp;J3972&amp;""","""&amp;K3972&amp;""""</f>
        <v>"Drugs and Pharmaceutical Products","51000000","Agents affecting water and electrolytes","51190000","Combination nutritional therapy products","51192400","Ferrous sulfate/folic acid","51192443","Ferrous Sulfate/Folic Acid 200/0.4 mg Coated Tablet","51192443.3","Other Pharma"</v>
      </c>
    </row>
    <row r="3973" spans="1:13" ht="13" customHeight="1">
      <c r="A3973" s="11" t="s">
        <v>55</v>
      </c>
      <c r="B3973" s="37" t="s">
        <v>56</v>
      </c>
      <c r="C3973" s="19" t="s">
        <v>9110</v>
      </c>
      <c r="D3973" s="38" t="s">
        <v>9111</v>
      </c>
      <c r="E3973" s="19" t="s">
        <v>9253</v>
      </c>
      <c r="F3973" s="38" t="s">
        <v>9254</v>
      </c>
      <c r="G3973" s="19" t="s">
        <v>9267</v>
      </c>
      <c r="H3973" s="38" t="s">
        <v>9268</v>
      </c>
      <c r="I3973" s="19" t="s">
        <v>9269</v>
      </c>
      <c r="J3973" s="38" t="s">
        <v>9270</v>
      </c>
      <c r="K3973" s="19" t="s">
        <v>8471</v>
      </c>
      <c r="L3973" s="5"/>
      <c r="M3973" s="16" t="str">
        <f>""""&amp;A3973&amp;""","""&amp;B3973&amp;""","""&amp;C3973&amp;""","""&amp;D3973&amp;""","""&amp;E3973&amp;""","""&amp;F3973&amp;""","""&amp;G3973&amp;""","""&amp;H3973&amp;""","""&amp;I3973&amp;""","""&amp;J3973&amp;""","""&amp;K3973&amp;""""</f>
        <v>"Drugs and Pharmaceutical Products","51000000","Agents affecting water and electrolytes","51190000","Combination nutritional therapy products","51192400","Folic acid/iron/multivitamins","51192446","Other Folic acid/iron/multivitamins","51192446.0","Other Pharma"</v>
      </c>
    </row>
    <row r="3974" spans="1:13" ht="13" customHeight="1">
      <c r="A3974" s="11" t="s">
        <v>55</v>
      </c>
      <c r="B3974" s="37">
        <v>51000000</v>
      </c>
      <c r="C3974" s="19" t="s">
        <v>9110</v>
      </c>
      <c r="D3974" s="38">
        <v>51190000</v>
      </c>
      <c r="E3974" s="19" t="s">
        <v>9253</v>
      </c>
      <c r="F3974" s="38">
        <v>51192400</v>
      </c>
      <c r="G3974" s="19" t="s">
        <v>9267</v>
      </c>
      <c r="H3974" s="38">
        <v>51192446</v>
      </c>
      <c r="I3974" s="19" t="s">
        <v>9271</v>
      </c>
      <c r="J3974" s="38" t="s">
        <v>9272</v>
      </c>
      <c r="K3974" s="11" t="s">
        <v>8471</v>
      </c>
      <c r="L3974" s="5"/>
      <c r="M3974" s="16" t="str">
        <f>""""&amp;A3974&amp;""","""&amp;B3974&amp;""","""&amp;C3974&amp;""","""&amp;D3974&amp;""","""&amp;E3974&amp;""","""&amp;F3974&amp;""","""&amp;G3974&amp;""","""&amp;H3974&amp;""","""&amp;I3974&amp;""","""&amp;J3974&amp;""","""&amp;K3974&amp;""""</f>
        <v>"Drugs and Pharmaceutical Products","51000000","Agents affecting water and electrolytes","51190000","Combination nutritional therapy products","51192400","Folic acid/iron/multivitamins","51192446","Multivitamin Film-Coated Tablet","51192446.1","Other Pharma"</v>
      </c>
    </row>
    <row r="3975" spans="1:13" ht="13" customHeight="1">
      <c r="A3975" s="11" t="s">
        <v>55</v>
      </c>
      <c r="B3975" s="37">
        <v>51000000</v>
      </c>
      <c r="C3975" s="19" t="s">
        <v>9110</v>
      </c>
      <c r="D3975" s="38">
        <v>51190000</v>
      </c>
      <c r="E3975" s="19" t="s">
        <v>9253</v>
      </c>
      <c r="F3975" s="38">
        <v>51192400</v>
      </c>
      <c r="G3975" s="19" t="s">
        <v>9267</v>
      </c>
      <c r="H3975" s="38">
        <v>51192446</v>
      </c>
      <c r="I3975" s="19" t="s">
        <v>9273</v>
      </c>
      <c r="J3975" s="38" t="s">
        <v>9274</v>
      </c>
      <c r="K3975" s="11" t="s">
        <v>8471</v>
      </c>
      <c r="L3975" s="5"/>
      <c r="M3975" s="16" t="str">
        <f>""""&amp;A3975&amp;""","""&amp;B3975&amp;""","""&amp;C3975&amp;""","""&amp;D3975&amp;""","""&amp;E3975&amp;""","""&amp;F3975&amp;""","""&amp;G3975&amp;""","""&amp;H3975&amp;""","""&amp;I3975&amp;""","""&amp;J3975&amp;""","""&amp;K3975&amp;""""</f>
        <v>"Drugs and Pharmaceutical Products","51000000","Agents affecting water and electrolytes","51190000","Combination nutritional therapy products","51192400","Folic acid/iron/multivitamins","51192446","Multivitamin Syrup","51192446.2","Other Pharma"</v>
      </c>
    </row>
    <row r="3976" spans="1:13" ht="13" customHeight="1">
      <c r="A3976" s="11" t="s">
        <v>55</v>
      </c>
      <c r="B3976" s="37" t="s">
        <v>56</v>
      </c>
      <c r="C3976" s="19" t="s">
        <v>9110</v>
      </c>
      <c r="D3976" s="38" t="s">
        <v>9111</v>
      </c>
      <c r="E3976" s="19" t="s">
        <v>9253</v>
      </c>
      <c r="F3976" s="38" t="s">
        <v>9254</v>
      </c>
      <c r="G3976" s="19" t="s">
        <v>9267</v>
      </c>
      <c r="H3976" s="38" t="s">
        <v>9268</v>
      </c>
      <c r="I3976" s="19" t="s">
        <v>9275</v>
      </c>
      <c r="J3976" s="38" t="s">
        <v>9276</v>
      </c>
      <c r="K3976" s="11" t="s">
        <v>8471</v>
      </c>
      <c r="L3976" s="5"/>
      <c r="M3976" s="16" t="str">
        <f>""""&amp;A3976&amp;""","""&amp;B3976&amp;""","""&amp;C3976&amp;""","""&amp;D3976&amp;""","""&amp;E3976&amp;""","""&amp;F3976&amp;""","""&amp;G3976&amp;""","""&amp;H3976&amp;""","""&amp;I3976&amp;""","""&amp;J3976&amp;""","""&amp;K3976&amp;""""</f>
        <v>"Drugs and Pharmaceutical Products","51000000","Agents affecting water and electrolytes","51190000","Combination nutritional therapy products","51192400","Folic acid/iron/multivitamins","51192446","Multivitamin Coated Tablet","51192446.3","Other Pharma"</v>
      </c>
    </row>
    <row r="3977" spans="1:13" ht="13" customHeight="1">
      <c r="A3977" s="11" t="s">
        <v>55</v>
      </c>
      <c r="B3977" s="37" t="s">
        <v>56</v>
      </c>
      <c r="C3977" s="19" t="s">
        <v>9277</v>
      </c>
      <c r="D3977" s="38" t="s">
        <v>9278</v>
      </c>
      <c r="E3977" s="19" t="s">
        <v>9279</v>
      </c>
      <c r="F3977" s="38" t="s">
        <v>9278</v>
      </c>
      <c r="G3977" s="19" t="s">
        <v>9279</v>
      </c>
      <c r="H3977" s="38" t="s">
        <v>9278</v>
      </c>
      <c r="I3977" s="19" t="s">
        <v>9279</v>
      </c>
      <c r="J3977" s="38" t="s">
        <v>9280</v>
      </c>
      <c r="K3977" s="11" t="s">
        <v>283</v>
      </c>
      <c r="L3977" s="5"/>
      <c r="M3977" s="16" t="str">
        <f>""""&amp;A3977&amp;""","""&amp;B3977&amp;""","""&amp;C3977&amp;""","""&amp;D3977&amp;""","""&amp;E3977&amp;""","""&amp;F3977&amp;""","""&amp;G3977&amp;""","""&amp;H3977&amp;""","""&amp;I3977&amp;""","""&amp;J3977&amp;""","""&amp;K3977&amp;""""</f>
        <v>"Drugs and Pharmaceutical Products","51000000","Immunomodulating drugs","51200000","Other Immunomodulating drugs","51200000","Other Immunomodulating drugs","51200000","Other Immunomodulating drugs","51200000.0","N/A"</v>
      </c>
    </row>
    <row r="3978" spans="1:13" ht="13" customHeight="1">
      <c r="A3978" s="11" t="s">
        <v>55</v>
      </c>
      <c r="B3978" s="37" t="s">
        <v>56</v>
      </c>
      <c r="C3978" s="19" t="s">
        <v>9277</v>
      </c>
      <c r="D3978" s="38" t="s">
        <v>9278</v>
      </c>
      <c r="E3978" s="19" t="s">
        <v>9281</v>
      </c>
      <c r="F3978" s="38" t="s">
        <v>9282</v>
      </c>
      <c r="G3978" s="19" t="s">
        <v>9283</v>
      </c>
      <c r="H3978" s="38" t="s">
        <v>9282</v>
      </c>
      <c r="I3978" s="19" t="s">
        <v>9283</v>
      </c>
      <c r="J3978" s="38" t="s">
        <v>9284</v>
      </c>
      <c r="K3978" s="11" t="s">
        <v>8471</v>
      </c>
      <c r="L3978" s="5"/>
      <c r="M3978" s="16" t="str">
        <f>""""&amp;A3978&amp;""","""&amp;B3978&amp;""","""&amp;C3978&amp;""","""&amp;D3978&amp;""","""&amp;E3978&amp;""","""&amp;F3978&amp;""","""&amp;G3978&amp;""","""&amp;H3978&amp;""","""&amp;I3978&amp;""","""&amp;J3978&amp;""","""&amp;K3978&amp;""""</f>
        <v>"Drugs and Pharmaceutical Products","51000000","Immunomodulating drugs","51200000","Vaccines and antigens and toxoids","51201600","Other Vaccines and antigens and toxoids","51201600","Other Vaccines and antigens and toxoids","51201600.0","Other Pharma"</v>
      </c>
    </row>
    <row r="3979" spans="1:13" ht="13" customHeight="1">
      <c r="A3979" s="11" t="s">
        <v>55</v>
      </c>
      <c r="B3979" s="37">
        <v>51000000</v>
      </c>
      <c r="C3979" s="19" t="s">
        <v>9277</v>
      </c>
      <c r="D3979" s="38">
        <v>51200000</v>
      </c>
      <c r="E3979" s="19" t="s">
        <v>9281</v>
      </c>
      <c r="F3979" s="38">
        <v>51201600</v>
      </c>
      <c r="G3979" s="19" t="s">
        <v>9283</v>
      </c>
      <c r="H3979" s="38">
        <v>51201600</v>
      </c>
      <c r="I3979" s="11" t="s">
        <v>9285</v>
      </c>
      <c r="J3979" s="38" t="s">
        <v>9286</v>
      </c>
      <c r="K3979" s="11" t="s">
        <v>8471</v>
      </c>
      <c r="L3979" s="5"/>
      <c r="M3979" s="16" t="str">
        <f>""""&amp;A3979&amp;""","""&amp;B3979&amp;""","""&amp;C3979&amp;""","""&amp;D3979&amp;""","""&amp;E3979&amp;""","""&amp;F3979&amp;""","""&amp;G3979&amp;""","""&amp;H3979&amp;""","""&amp;I3979&amp;""","""&amp;J3979&amp;""","""&amp;K3979&amp;""""</f>
        <v>"Drugs and Pharmaceutical Products","51000000","Immunomodulating drugs","51200000","Vaccines and antigens and toxoids","51201600","Other Vaccines and antigens and toxoids","51201600","Tuberculin Purified Protein Derivative 5 US Units/Test (0.1 mL), 10 Tests (1 mL)","51201600.1","Other Pharma"</v>
      </c>
    </row>
    <row r="3980" spans="1:13" ht="13" customHeight="1">
      <c r="A3980" s="11" t="s">
        <v>55</v>
      </c>
      <c r="B3980" s="37">
        <v>51000000</v>
      </c>
      <c r="C3980" s="19" t="s">
        <v>9277</v>
      </c>
      <c r="D3980" s="38">
        <v>51200000</v>
      </c>
      <c r="E3980" s="19" t="s">
        <v>9281</v>
      </c>
      <c r="F3980" s="38">
        <v>51201600</v>
      </c>
      <c r="G3980" s="19" t="s">
        <v>9283</v>
      </c>
      <c r="H3980" s="38">
        <v>51201600</v>
      </c>
      <c r="I3980" s="19" t="s">
        <v>9287</v>
      </c>
      <c r="J3980" s="38" t="s">
        <v>9288</v>
      </c>
      <c r="K3980" s="11" t="s">
        <v>8471</v>
      </c>
      <c r="L3980" s="5"/>
      <c r="M3980" s="16" t="str">
        <f>""""&amp;A3980&amp;""","""&amp;B3980&amp;""","""&amp;C3980&amp;""","""&amp;D3980&amp;""","""&amp;E3980&amp;""","""&amp;F3980&amp;""","""&amp;G3980&amp;""","""&amp;H3980&amp;""","""&amp;I3980&amp;""","""&amp;J3980&amp;""","""&amp;K3980&amp;""""</f>
        <v>"Drugs and Pharmaceutical Products","51000000","Immunomodulating drugs","51200000","Vaccines and antigens and toxoids","51201600","Other Vaccines and antigens and toxoids","51201600","Tuberculin Purified Protein Derivative (Mantoux) 5 US Units/Test (0.1 mL), 50 Tests (5 mL)","51201600.2","Other Pharma"</v>
      </c>
    </row>
    <row r="3981" spans="1:13" ht="13" customHeight="1">
      <c r="A3981" s="11" t="s">
        <v>55</v>
      </c>
      <c r="B3981" s="37" t="s">
        <v>56</v>
      </c>
      <c r="C3981" s="19" t="s">
        <v>9277</v>
      </c>
      <c r="D3981" s="38" t="s">
        <v>9278</v>
      </c>
      <c r="E3981" s="19" t="s">
        <v>9281</v>
      </c>
      <c r="F3981" s="38" t="s">
        <v>9282</v>
      </c>
      <c r="G3981" s="19" t="s">
        <v>9289</v>
      </c>
      <c r="H3981" s="38" t="s">
        <v>9290</v>
      </c>
      <c r="I3981" s="19" t="s">
        <v>9291</v>
      </c>
      <c r="J3981" s="38" t="s">
        <v>9292</v>
      </c>
      <c r="K3981" s="19" t="s">
        <v>8471</v>
      </c>
      <c r="L3981" s="5"/>
      <c r="M3981" s="16" t="str">
        <f>""""&amp;A3981&amp;""","""&amp;B3981&amp;""","""&amp;C3981&amp;""","""&amp;D3981&amp;""","""&amp;E3981&amp;""","""&amp;F3981&amp;""","""&amp;G3981&amp;""","""&amp;H3981&amp;""","""&amp;I3981&amp;""","""&amp;J3981&amp;""","""&amp;K3981&amp;""""</f>
        <v>"Drugs and Pharmaceutical Products","51000000","Immunomodulating drugs","51200000","Vaccines and antigens and toxoids","51201600","Hepatitis B virus vaccine","51201607","Other Hepatitis B virus vaccine","51201607.0","Other Pharma"</v>
      </c>
    </row>
    <row r="3982" spans="1:13" ht="13" customHeight="1">
      <c r="A3982" s="11" t="s">
        <v>55</v>
      </c>
      <c r="B3982" s="37">
        <v>51000000</v>
      </c>
      <c r="C3982" s="19" t="s">
        <v>9277</v>
      </c>
      <c r="D3982" s="38">
        <v>51200000</v>
      </c>
      <c r="E3982" s="19" t="s">
        <v>9281</v>
      </c>
      <c r="F3982" s="38">
        <v>51201600</v>
      </c>
      <c r="G3982" s="19" t="s">
        <v>9289</v>
      </c>
      <c r="H3982" s="38">
        <v>51201607</v>
      </c>
      <c r="I3982" s="19" t="s">
        <v>9293</v>
      </c>
      <c r="J3982" s="38" t="s">
        <v>9294</v>
      </c>
      <c r="K3982" s="11" t="s">
        <v>8471</v>
      </c>
      <c r="L3982" s="5"/>
      <c r="M3982" s="16" t="str">
        <f>""""&amp;A3982&amp;""","""&amp;B3982&amp;""","""&amp;C3982&amp;""","""&amp;D3982&amp;""","""&amp;E3982&amp;""","""&amp;F3982&amp;""","""&amp;G3982&amp;""","""&amp;H3982&amp;""","""&amp;I3982&amp;""","""&amp;J3982&amp;""","""&amp;K3982&amp;""""</f>
        <v>"Drugs and Pharmaceutical Products","51000000","Immunomodulating drugs","51200000","Vaccines and antigens and toxoids","51201600","Hepatitis B virus vaccine","51201607","DPT-Hepatitis B 10 Doses","51201607.1","Other Pharma"</v>
      </c>
    </row>
    <row r="3983" spans="1:13" ht="13" customHeight="1">
      <c r="A3983" s="11" t="s">
        <v>55</v>
      </c>
      <c r="B3983" s="37" t="s">
        <v>56</v>
      </c>
      <c r="C3983" s="19" t="s">
        <v>9277</v>
      </c>
      <c r="D3983" s="38" t="s">
        <v>9278</v>
      </c>
      <c r="E3983" s="19" t="s">
        <v>9281</v>
      </c>
      <c r="F3983" s="38" t="s">
        <v>9282</v>
      </c>
      <c r="G3983" s="19" t="s">
        <v>9295</v>
      </c>
      <c r="H3983" s="38" t="s">
        <v>9296</v>
      </c>
      <c r="I3983" s="11" t="s">
        <v>9297</v>
      </c>
      <c r="J3983" s="38" t="s">
        <v>9298</v>
      </c>
      <c r="K3983" s="11" t="s">
        <v>8471</v>
      </c>
      <c r="L3983" s="5"/>
      <c r="M3983" s="16" t="str">
        <f>""""&amp;A3983&amp;""","""&amp;B3983&amp;""","""&amp;C3983&amp;""","""&amp;D3983&amp;""","""&amp;E3983&amp;""","""&amp;F3983&amp;""","""&amp;G3983&amp;""","""&amp;H3983&amp;""","""&amp;I3983&amp;""","""&amp;J3983&amp;""","""&amp;K3983&amp;""""</f>
        <v>"Drugs and Pharmaceutical Products","51000000","Immunomodulating drugs","51200000","Vaccines and antigens and toxoids","51201600","Tetanus vaccine","51201621","Other Tetanus vaccine","51201621.0","Other Pharma"</v>
      </c>
    </row>
    <row r="3984" spans="1:13" ht="13" customHeight="1">
      <c r="A3984" s="11" t="s">
        <v>55</v>
      </c>
      <c r="B3984" s="37" t="s">
        <v>56</v>
      </c>
      <c r="C3984" s="19" t="s">
        <v>9277</v>
      </c>
      <c r="D3984" s="38" t="s">
        <v>9278</v>
      </c>
      <c r="E3984" s="19" t="s">
        <v>9281</v>
      </c>
      <c r="F3984" s="38" t="s">
        <v>9282</v>
      </c>
      <c r="G3984" s="19" t="s">
        <v>9295</v>
      </c>
      <c r="H3984" s="38" t="s">
        <v>9296</v>
      </c>
      <c r="I3984" s="11" t="s">
        <v>9299</v>
      </c>
      <c r="J3984" s="38" t="s">
        <v>9300</v>
      </c>
      <c r="K3984" s="11" t="s">
        <v>8471</v>
      </c>
      <c r="L3984" s="5"/>
      <c r="M3984" s="16" t="str">
        <f>""""&amp;A3984&amp;""","""&amp;B3984&amp;""","""&amp;C3984&amp;""","""&amp;D3984&amp;""","""&amp;E3984&amp;""","""&amp;F3984&amp;""","""&amp;G3984&amp;""","""&amp;H3984&amp;""","""&amp;I3984&amp;""","""&amp;J3984&amp;""","""&amp;K3984&amp;""""</f>
        <v>"Drugs and Pharmaceutical Products","51000000","Immunomodulating drugs","51200000","Vaccines and antigens and toxoids","51201600","Tetanus vaccine","51201621","Tetanus Toxoid Vaccine 0.5 mL, Single Dose Ampoule","51201621.1","Other Pharma"</v>
      </c>
    </row>
    <row r="3985" spans="1:13" ht="13" customHeight="1">
      <c r="A3985" s="11" t="s">
        <v>55</v>
      </c>
      <c r="B3985" s="37" t="s">
        <v>56</v>
      </c>
      <c r="C3985" s="19" t="s">
        <v>9301</v>
      </c>
      <c r="D3985" s="38" t="s">
        <v>9302</v>
      </c>
      <c r="E3985" s="19" t="s">
        <v>9303</v>
      </c>
      <c r="F3985" s="38" t="s">
        <v>9302</v>
      </c>
      <c r="G3985" s="19" t="s">
        <v>9303</v>
      </c>
      <c r="H3985" s="38" t="s">
        <v>9302</v>
      </c>
      <c r="I3985" s="11" t="s">
        <v>9303</v>
      </c>
      <c r="J3985" s="38" t="s">
        <v>9304</v>
      </c>
      <c r="K3985" s="19" t="s">
        <v>283</v>
      </c>
      <c r="L3985" s="5"/>
      <c r="M3985" s="16" t="str">
        <f>""""&amp;A3985&amp;""","""&amp;B3985&amp;""","""&amp;C3985&amp;""","""&amp;D3985&amp;""","""&amp;E3985&amp;""","""&amp;F3985&amp;""","""&amp;G3985&amp;""","""&amp;H3985&amp;""","""&amp;I3985&amp;""","""&amp;J3985&amp;""","""&amp;K3985&amp;""""</f>
        <v>"Drugs and Pharmaceutical Products","51000000","Drugs affecting the ears, eye, nose and skin","51240000","Other Drugs affecting the ears, eye, nose and skin","51240000","Other Drugs affecting the ears, eye, nose and skin","51240000","Other Drugs affecting the ears, eye, nose and skin","51240000.0","N/A"</v>
      </c>
    </row>
    <row r="3986" spans="1:13" ht="13" customHeight="1">
      <c r="A3986" s="11" t="s">
        <v>55</v>
      </c>
      <c r="B3986" s="37" t="s">
        <v>56</v>
      </c>
      <c r="C3986" s="19" t="s">
        <v>9301</v>
      </c>
      <c r="D3986" s="38" t="s">
        <v>9302</v>
      </c>
      <c r="E3986" s="19" t="s">
        <v>9305</v>
      </c>
      <c r="F3986" s="38" t="s">
        <v>9306</v>
      </c>
      <c r="G3986" s="19" t="s">
        <v>9307</v>
      </c>
      <c r="H3986" s="38" t="s">
        <v>9306</v>
      </c>
      <c r="I3986" s="11" t="s">
        <v>9307</v>
      </c>
      <c r="J3986" s="38" t="s">
        <v>9308</v>
      </c>
      <c r="K3986" s="24" t="s">
        <v>283</v>
      </c>
      <c r="L3986" s="5"/>
      <c r="M3986" s="16" t="str">
        <f>""""&amp;A3986&amp;""","""&amp;B3986&amp;""","""&amp;C3986&amp;""","""&amp;D3986&amp;""","""&amp;E3986&amp;""","""&amp;F3986&amp;""","""&amp;G3986&amp;""","""&amp;H3986&amp;""","""&amp;I3986&amp;""","""&amp;J3986&amp;""","""&amp;K3986&amp;""""</f>
        <v>"Drugs and Pharmaceutical Products","51000000","Drugs affecting the ears, eye, nose and skin","51240000","Ophthalmic agents","51241100","Other Ophthalmic agents","51241100","Other Ophthalmic agents","51241100.0","N/A"</v>
      </c>
    </row>
    <row r="3987" spans="1:13" ht="13" customHeight="1">
      <c r="A3987" s="11" t="s">
        <v>55</v>
      </c>
      <c r="B3987" s="37" t="s">
        <v>56</v>
      </c>
      <c r="C3987" s="19" t="s">
        <v>9301</v>
      </c>
      <c r="D3987" s="38" t="s">
        <v>9302</v>
      </c>
      <c r="E3987" s="19" t="s">
        <v>9305</v>
      </c>
      <c r="F3987" s="38" t="s">
        <v>9306</v>
      </c>
      <c r="G3987" s="19" t="s">
        <v>9309</v>
      </c>
      <c r="H3987" s="38" t="s">
        <v>9310</v>
      </c>
      <c r="I3987" s="11" t="s">
        <v>9311</v>
      </c>
      <c r="J3987" s="38" t="s">
        <v>9312</v>
      </c>
      <c r="K3987" s="11" t="s">
        <v>8471</v>
      </c>
      <c r="L3987" s="5"/>
      <c r="M3987" s="16" t="str">
        <f>""""&amp;A3987&amp;""","""&amp;B3987&amp;""","""&amp;C3987&amp;""","""&amp;D3987&amp;""","""&amp;E3987&amp;""","""&amp;F3987&amp;""","""&amp;G3987&amp;""","""&amp;H3987&amp;""","""&amp;I3987&amp;""","""&amp;J3987&amp;""","""&amp;K3987&amp;""""</f>
        <v>"Drugs and Pharmaceutical Products","51000000","Drugs affecting the ears, eye, nose and skin","51240000","Ophthalmic agents","51241100","Hypromellose","51241128","Other Hypromellose","51241128.0","Other Pharma"</v>
      </c>
    </row>
    <row r="3988" spans="1:13" ht="13" customHeight="1">
      <c r="A3988" s="11" t="s">
        <v>55</v>
      </c>
      <c r="B3988" s="37" t="s">
        <v>56</v>
      </c>
      <c r="C3988" s="19" t="s">
        <v>9301</v>
      </c>
      <c r="D3988" s="38" t="s">
        <v>9302</v>
      </c>
      <c r="E3988" s="19" t="s">
        <v>9305</v>
      </c>
      <c r="F3988" s="38" t="s">
        <v>9306</v>
      </c>
      <c r="G3988" s="19" t="s">
        <v>9309</v>
      </c>
      <c r="H3988" s="38" t="s">
        <v>9310</v>
      </c>
      <c r="I3988" s="11" t="s">
        <v>9313</v>
      </c>
      <c r="J3988" s="38" t="s">
        <v>9314</v>
      </c>
      <c r="K3988" s="11" t="s">
        <v>8471</v>
      </c>
      <c r="L3988" s="5"/>
      <c r="M3988" s="16" t="str">
        <f>""""&amp;A3988&amp;""","""&amp;B3988&amp;""","""&amp;C3988&amp;""","""&amp;D3988&amp;""","""&amp;E3988&amp;""","""&amp;F3988&amp;""","""&amp;G3988&amp;""","""&amp;H3988&amp;""","""&amp;I3988&amp;""","""&amp;J3988&amp;""","""&amp;K3988&amp;""""</f>
        <v>"Drugs and Pharmaceutical Products","51000000","Drugs affecting the ears, eye, nose and skin","51240000","Ophthalmic agents","51241100","Hypromellose","51241128","Hypromellose 0.5% Ophthalmic Solution","51241128.1","Other Pharma"</v>
      </c>
    </row>
    <row r="3989" spans="1:13" ht="13" customHeight="1">
      <c r="A3989" s="11" t="s">
        <v>55</v>
      </c>
      <c r="B3989" s="37" t="s">
        <v>56</v>
      </c>
      <c r="C3989" s="19" t="s">
        <v>9301</v>
      </c>
      <c r="D3989" s="38" t="s">
        <v>9302</v>
      </c>
      <c r="E3989" s="19" t="s">
        <v>9305</v>
      </c>
      <c r="F3989" s="38" t="s">
        <v>9306</v>
      </c>
      <c r="G3989" s="19" t="s">
        <v>9315</v>
      </c>
      <c r="H3989" s="38" t="s">
        <v>9316</v>
      </c>
      <c r="I3989" s="11" t="s">
        <v>9317</v>
      </c>
      <c r="J3989" s="38" t="s">
        <v>9318</v>
      </c>
      <c r="K3989" s="11" t="s">
        <v>8471</v>
      </c>
      <c r="L3989" s="5"/>
      <c r="M3989" s="16" t="str">
        <f>""""&amp;A3989&amp;""","""&amp;B3989&amp;""","""&amp;C3989&amp;""","""&amp;D3989&amp;""","""&amp;E3989&amp;""","""&amp;F3989&amp;""","""&amp;G3989&amp;""","""&amp;H3989&amp;""","""&amp;I3989&amp;""","""&amp;J3989&amp;""","""&amp;K3989&amp;""""</f>
        <v>"Drugs and Pharmaceutical Products","51000000","Drugs affecting the ears, eye, nose and skin","51240000","Ophthalmic agents","51241100","Cyclopentolate","51241138","Other Cyclopentolate","51241138.0","Other Pharma"</v>
      </c>
    </row>
    <row r="3990" spans="1:13" ht="13" customHeight="1">
      <c r="A3990" s="11" t="s">
        <v>55</v>
      </c>
      <c r="B3990" s="37" t="s">
        <v>56</v>
      </c>
      <c r="C3990" s="19" t="s">
        <v>9301</v>
      </c>
      <c r="D3990" s="38" t="s">
        <v>9302</v>
      </c>
      <c r="E3990" s="19" t="s">
        <v>9305</v>
      </c>
      <c r="F3990" s="38" t="s">
        <v>9306</v>
      </c>
      <c r="G3990" s="19" t="s">
        <v>9315</v>
      </c>
      <c r="H3990" s="38" t="s">
        <v>9316</v>
      </c>
      <c r="I3990" s="11" t="s">
        <v>9319</v>
      </c>
      <c r="J3990" s="38" t="s">
        <v>9320</v>
      </c>
      <c r="K3990" s="11" t="s">
        <v>8471</v>
      </c>
      <c r="L3990" s="5"/>
      <c r="M3990" s="16" t="str">
        <f>""""&amp;A3990&amp;""","""&amp;B3990&amp;""","""&amp;C3990&amp;""","""&amp;D3990&amp;""","""&amp;E3990&amp;""","""&amp;F3990&amp;""","""&amp;G3990&amp;""","""&amp;H3990&amp;""","""&amp;I3990&amp;""","""&amp;J3990&amp;""","""&amp;K3990&amp;""""</f>
        <v>"Drugs and Pharmaceutical Products","51000000","Drugs affecting the ears, eye, nose and skin","51240000","Ophthalmic agents","51241100","Cyclopentolate","51241138","Cyclopentolate 1% Ophthalmic Solution","51241138.1","Other Pharma"</v>
      </c>
    </row>
    <row r="3991" spans="1:13" ht="13" customHeight="1">
      <c r="A3991" s="11" t="s">
        <v>55</v>
      </c>
      <c r="B3991" s="37" t="s">
        <v>56</v>
      </c>
      <c r="C3991" s="19" t="s">
        <v>9301</v>
      </c>
      <c r="D3991" s="38" t="s">
        <v>9302</v>
      </c>
      <c r="E3991" s="19" t="s">
        <v>9321</v>
      </c>
      <c r="F3991" s="38" t="s">
        <v>9322</v>
      </c>
      <c r="G3991" s="19" t="s">
        <v>9323</v>
      </c>
      <c r="H3991" s="38" t="s">
        <v>9322</v>
      </c>
      <c r="I3991" s="11" t="s">
        <v>9323</v>
      </c>
      <c r="J3991" s="38" t="s">
        <v>9324</v>
      </c>
      <c r="K3991" s="11" t="s">
        <v>283</v>
      </c>
      <c r="L3991" s="5"/>
      <c r="M3991" s="16" t="str">
        <f>""""&amp;A3991&amp;""","""&amp;B3991&amp;""","""&amp;C3991&amp;""","""&amp;D3991&amp;""","""&amp;E3991&amp;""","""&amp;F3991&amp;""","""&amp;G3991&amp;""","""&amp;H3991&amp;""","""&amp;I3991&amp;""","""&amp;J3991&amp;""","""&amp;K3991&amp;""""</f>
        <v>"Drugs and Pharmaceutical Products","51000000","Drugs affecting the ears, eye, nose and skin","51240000","Dermatologic agents","51241200","Other Dermatologic agents","51241200","Other Dermatologic agents","51241200.0","N/A"</v>
      </c>
    </row>
    <row r="3992" spans="1:13" ht="13" customHeight="1">
      <c r="A3992" s="11" t="s">
        <v>55</v>
      </c>
      <c r="B3992" s="37">
        <v>51000000</v>
      </c>
      <c r="C3992" s="19" t="s">
        <v>9301</v>
      </c>
      <c r="D3992" s="38">
        <v>51240000</v>
      </c>
      <c r="E3992" s="19" t="s">
        <v>9321</v>
      </c>
      <c r="F3992" s="38">
        <v>51241200</v>
      </c>
      <c r="G3992" s="19" t="s">
        <v>9323</v>
      </c>
      <c r="H3992" s="38">
        <v>51241200</v>
      </c>
      <c r="I3992" s="11" t="s">
        <v>9325</v>
      </c>
      <c r="J3992" s="38" t="s">
        <v>9326</v>
      </c>
      <c r="K3992" s="11" t="s">
        <v>8471</v>
      </c>
      <c r="L3992" s="5"/>
      <c r="M3992" s="16" t="str">
        <f>""""&amp;A3992&amp;""","""&amp;B3992&amp;""","""&amp;C3992&amp;""","""&amp;D3992&amp;""","""&amp;E3992&amp;""","""&amp;F3992&amp;""","""&amp;G3992&amp;""","""&amp;H3992&amp;""","""&amp;I3992&amp;""","""&amp;J3992&amp;""","""&amp;K3992&amp;""""</f>
        <v>"Drugs and Pharmaceutical Products","51000000","Drugs affecting the ears, eye, nose and skin","51240000","Dermatologic agents","51241200","Other Dermatologic agents","51241200","Zinc Oxide 100 mg/gm Ointment","51241200.1","Other Pharma"</v>
      </c>
    </row>
    <row r="3993" spans="1:13" ht="13" customHeight="1">
      <c r="A3993" s="11" t="s">
        <v>55</v>
      </c>
      <c r="B3993" s="37" t="s">
        <v>56</v>
      </c>
      <c r="C3993" s="19" t="s">
        <v>9301</v>
      </c>
      <c r="D3993" s="38" t="s">
        <v>9302</v>
      </c>
      <c r="E3993" s="19" t="s">
        <v>9321</v>
      </c>
      <c r="F3993" s="38" t="s">
        <v>9322</v>
      </c>
      <c r="G3993" s="19" t="s">
        <v>9327</v>
      </c>
      <c r="H3993" s="38" t="s">
        <v>9328</v>
      </c>
      <c r="I3993" s="11" t="s">
        <v>9329</v>
      </c>
      <c r="J3993" s="38" t="s">
        <v>9330</v>
      </c>
      <c r="K3993" s="11" t="s">
        <v>8471</v>
      </c>
      <c r="L3993" s="5"/>
      <c r="M3993" s="16" t="str">
        <f>""""&amp;A3993&amp;""","""&amp;B3993&amp;""","""&amp;C3993&amp;""","""&amp;D3993&amp;""","""&amp;E3993&amp;""","""&amp;F3993&amp;""","""&amp;G3993&amp;""","""&amp;H3993&amp;""","""&amp;I3993&amp;""","""&amp;J3993&amp;""","""&amp;K3993&amp;""""</f>
        <v>"Drugs and Pharmaceutical Products","51000000","Drugs affecting the ears, eye, nose and skin","51240000","Dermatologic agents","51241200","Calamine","51241205","Other Calamine","51241205.0","Other Pharma"</v>
      </c>
    </row>
    <row r="3994" spans="1:13" ht="13" customHeight="1">
      <c r="A3994" s="11" t="s">
        <v>55</v>
      </c>
      <c r="B3994" s="37">
        <v>51000000</v>
      </c>
      <c r="C3994" s="19" t="s">
        <v>9301</v>
      </c>
      <c r="D3994" s="38">
        <v>51240000</v>
      </c>
      <c r="E3994" s="19" t="s">
        <v>9321</v>
      </c>
      <c r="F3994" s="38">
        <v>51241200</v>
      </c>
      <c r="G3994" s="19" t="s">
        <v>9327</v>
      </c>
      <c r="H3994" s="38">
        <v>51241205</v>
      </c>
      <c r="I3994" s="11" t="s">
        <v>9331</v>
      </c>
      <c r="J3994" s="38" t="s">
        <v>9332</v>
      </c>
      <c r="K3994" s="11" t="s">
        <v>8471</v>
      </c>
      <c r="L3994" s="5"/>
      <c r="M3994" s="16" t="str">
        <f>""""&amp;A3994&amp;""","""&amp;B3994&amp;""","""&amp;C3994&amp;""","""&amp;D3994&amp;""","""&amp;E3994&amp;""","""&amp;F3994&amp;""","""&amp;G3994&amp;""","""&amp;H3994&amp;""","""&amp;I3994&amp;""","""&amp;J3994&amp;""","""&amp;K3994&amp;""""</f>
        <v>"Drugs and Pharmaceutical Products","51000000","Drugs affecting the ears, eye, nose and skin","51240000","Dermatologic agents","51241200","Calamine","51241205","Calamine Topical Lotion","51241205.1","Other Pharma"</v>
      </c>
    </row>
    <row r="3995" spans="1:13" ht="13" customHeight="1">
      <c r="A3995" s="11" t="s">
        <v>55</v>
      </c>
      <c r="B3995" s="37" t="s">
        <v>56</v>
      </c>
      <c r="C3995" s="19" t="s">
        <v>9301</v>
      </c>
      <c r="D3995" s="38" t="s">
        <v>9302</v>
      </c>
      <c r="E3995" s="19" t="s">
        <v>9321</v>
      </c>
      <c r="F3995" s="38" t="s">
        <v>9322</v>
      </c>
      <c r="G3995" s="19" t="s">
        <v>9327</v>
      </c>
      <c r="H3995" s="38" t="s">
        <v>9328</v>
      </c>
      <c r="I3995" s="11" t="s">
        <v>9333</v>
      </c>
      <c r="J3995" s="38" t="s">
        <v>9334</v>
      </c>
      <c r="K3995" s="11" t="s">
        <v>8471</v>
      </c>
      <c r="L3995" s="5"/>
      <c r="M3995" s="16" t="str">
        <f>""""&amp;A3995&amp;""","""&amp;B3995&amp;""","""&amp;C3995&amp;""","""&amp;D3995&amp;""","""&amp;E3995&amp;""","""&amp;F3995&amp;""","""&amp;G3995&amp;""","""&amp;H3995&amp;""","""&amp;I3995&amp;""","""&amp;J3995&amp;""","""&amp;K3995&amp;""""</f>
        <v>"Drugs and Pharmaceutical Products","51000000","Drugs affecting the ears, eye, nose and skin","51240000","Dermatologic agents","51241200","Calamine","51241205","Calamine 15% Topical Lotion","51241205.2","Other Pharma"</v>
      </c>
    </row>
    <row r="3996" spans="1:13" ht="13" customHeight="1">
      <c r="A3996" s="11" t="s">
        <v>55</v>
      </c>
      <c r="B3996" s="37" t="s">
        <v>56</v>
      </c>
      <c r="C3996" s="19" t="s">
        <v>9335</v>
      </c>
      <c r="D3996" s="38" t="s">
        <v>9336</v>
      </c>
      <c r="E3996" s="19" t="s">
        <v>9337</v>
      </c>
      <c r="F3996" s="38" t="s">
        <v>9336</v>
      </c>
      <c r="G3996" s="19" t="s">
        <v>9337</v>
      </c>
      <c r="H3996" s="38" t="s">
        <v>9336</v>
      </c>
      <c r="I3996" s="11" t="s">
        <v>9337</v>
      </c>
      <c r="J3996" s="38" t="s">
        <v>9338</v>
      </c>
      <c r="K3996" s="24" t="s">
        <v>283</v>
      </c>
      <c r="L3996" s="5"/>
      <c r="M3996" s="16" t="str">
        <f>""""&amp;A3996&amp;""","""&amp;B3996&amp;""","""&amp;C3996&amp;""","""&amp;D3996&amp;""","""&amp;E3996&amp;""","""&amp;F3996&amp;""","""&amp;G3996&amp;""","""&amp;H3996&amp;""","""&amp;I3996&amp;""","""&amp;J3996&amp;""","""&amp;K3996&amp;""""</f>
        <v>"Drugs and Pharmaceutical Products","51000000","Adrenergic blocking agents","51260000","Other Adrenergic blocking agents","51260000","Other Adrenergic blocking agents","51260000","Other Adrenergic blocking agents","51260000.0","N/A"</v>
      </c>
    </row>
    <row r="3997" spans="1:13" ht="13" customHeight="1">
      <c r="A3997" s="11" t="s">
        <v>55</v>
      </c>
      <c r="B3997" s="37" t="s">
        <v>56</v>
      </c>
      <c r="C3997" s="19" t="s">
        <v>9335</v>
      </c>
      <c r="D3997" s="38" t="s">
        <v>9336</v>
      </c>
      <c r="E3997" s="19" t="s">
        <v>9339</v>
      </c>
      <c r="F3997" s="38" t="s">
        <v>9340</v>
      </c>
      <c r="G3997" s="19" t="s">
        <v>9341</v>
      </c>
      <c r="H3997" s="38" t="s">
        <v>9340</v>
      </c>
      <c r="I3997" s="11" t="s">
        <v>9341</v>
      </c>
      <c r="J3997" s="38" t="s">
        <v>9342</v>
      </c>
      <c r="K3997" s="24" t="s">
        <v>283</v>
      </c>
      <c r="L3997" s="5"/>
      <c r="M3997" s="16" t="str">
        <f>""""&amp;A3997&amp;""","""&amp;B3997&amp;""","""&amp;C3997&amp;""","""&amp;D3997&amp;""","""&amp;E3997&amp;""","""&amp;F3997&amp;""","""&amp;G3997&amp;""","""&amp;H3997&amp;""","""&amp;I3997&amp;""","""&amp;J3997&amp;""","""&amp;K3997&amp;""""</f>
        <v>"Drugs and Pharmaceutical Products","51000000","Adrenergic blocking agents","51260000","Adrenergic blocking agent phenoxypropanolamines","51262900","Other Adrenergic blocking agent phenoxypropanolamines","51262900","Other Adrenergic blocking agent phenoxypropanolamines","51262900.0","N/A"</v>
      </c>
    </row>
    <row r="3998" spans="1:13" ht="13" customHeight="1">
      <c r="A3998" s="11" t="s">
        <v>55</v>
      </c>
      <c r="B3998" s="37" t="s">
        <v>56</v>
      </c>
      <c r="C3998" s="19" t="s">
        <v>9335</v>
      </c>
      <c r="D3998" s="38" t="s">
        <v>9336</v>
      </c>
      <c r="E3998" s="19" t="s">
        <v>9339</v>
      </c>
      <c r="F3998" s="38" t="s">
        <v>9340</v>
      </c>
      <c r="G3998" s="19" t="s">
        <v>9343</v>
      </c>
      <c r="H3998" s="38" t="s">
        <v>9344</v>
      </c>
      <c r="I3998" s="11" t="s">
        <v>9345</v>
      </c>
      <c r="J3998" s="38" t="s">
        <v>9346</v>
      </c>
      <c r="K3998" s="19" t="s">
        <v>8471</v>
      </c>
      <c r="L3998" s="5"/>
      <c r="M3998" s="16" t="str">
        <f>""""&amp;A3998&amp;""","""&amp;B3998&amp;""","""&amp;C3998&amp;""","""&amp;D3998&amp;""","""&amp;E3998&amp;""","""&amp;F3998&amp;""","""&amp;G3998&amp;""","""&amp;H3998&amp;""","""&amp;I3998&amp;""","""&amp;J3998&amp;""","""&amp;K3998&amp;""""</f>
        <v>"Drugs and Pharmaceutical Products","51000000","Adrenergic blocking agents","51260000","Adrenergic blocking agent phenoxypropanolamines","51262900","Propranolol","51262907","Other Propranolol","51262907.0","Other Pharma"</v>
      </c>
    </row>
    <row r="3999" spans="1:13" ht="13" customHeight="1">
      <c r="A3999" s="11" t="s">
        <v>55</v>
      </c>
      <c r="B3999" s="37" t="s">
        <v>56</v>
      </c>
      <c r="C3999" s="19" t="s">
        <v>9335</v>
      </c>
      <c r="D3999" s="38" t="s">
        <v>9336</v>
      </c>
      <c r="E3999" s="19" t="s">
        <v>9339</v>
      </c>
      <c r="F3999" s="38" t="s">
        <v>9340</v>
      </c>
      <c r="G3999" s="19" t="s">
        <v>9343</v>
      </c>
      <c r="H3999" s="38" t="s">
        <v>9344</v>
      </c>
      <c r="I3999" s="11" t="s">
        <v>9347</v>
      </c>
      <c r="J3999" s="38" t="s">
        <v>9348</v>
      </c>
      <c r="K3999" s="19" t="s">
        <v>8471</v>
      </c>
      <c r="L3999" s="5"/>
      <c r="M3999" s="16" t="str">
        <f>""""&amp;A3999&amp;""","""&amp;B3999&amp;""","""&amp;C3999&amp;""","""&amp;D3999&amp;""","""&amp;E3999&amp;""","""&amp;F3999&amp;""","""&amp;G3999&amp;""","""&amp;H3999&amp;""","""&amp;I3999&amp;""","""&amp;J3999&amp;""","""&amp;K3999&amp;""""</f>
        <v>"Drugs and Pharmaceutical Products","51000000","Adrenergic blocking agents","51260000","Adrenergic blocking agent phenoxypropanolamines","51262900","Propranolol","51262907","Propranolol 40 mg Tablet","51262907.1","Other Pharma"</v>
      </c>
    </row>
    <row r="4000" spans="1:13" ht="13" customHeight="1">
      <c r="A4000" s="11" t="s">
        <v>55</v>
      </c>
      <c r="B4000" s="37" t="s">
        <v>56</v>
      </c>
      <c r="C4000" s="19" t="s">
        <v>9335</v>
      </c>
      <c r="D4000" s="38" t="s">
        <v>9336</v>
      </c>
      <c r="E4000" s="19" t="s">
        <v>9349</v>
      </c>
      <c r="F4000" s="38" t="s">
        <v>9350</v>
      </c>
      <c r="G4000" s="19" t="s">
        <v>9351</v>
      </c>
      <c r="H4000" s="38" t="s">
        <v>9350</v>
      </c>
      <c r="I4000" s="11" t="s">
        <v>9351</v>
      </c>
      <c r="J4000" s="38" t="s">
        <v>9352</v>
      </c>
      <c r="K4000" s="24" t="s">
        <v>283</v>
      </c>
      <c r="L4000" s="5"/>
      <c r="M4000" s="16" t="str">
        <f>""""&amp;A4000&amp;""","""&amp;B4000&amp;""","""&amp;C4000&amp;""","""&amp;D4000&amp;""","""&amp;E4000&amp;""","""&amp;F4000&amp;""","""&amp;G4000&amp;""","""&amp;H4000&amp;""","""&amp;I4000&amp;""","""&amp;J4000&amp;""","""&amp;K4000&amp;""""</f>
        <v>"Drugs and Pharmaceutical Products","51000000","Adrenergic blocking agents","51260000","Adrenergic blocking agent propanolamines","51263100","Other Adrenergic blocking agent propanolamines","51263100","Other Adrenergic blocking agent propanolamines","51263100.0","N/A"</v>
      </c>
    </row>
    <row r="4001" spans="1:13" ht="13" customHeight="1">
      <c r="A4001" s="11" t="s">
        <v>55</v>
      </c>
      <c r="B4001" s="37">
        <v>51000000</v>
      </c>
      <c r="C4001" s="19" t="s">
        <v>9335</v>
      </c>
      <c r="D4001" s="38">
        <v>51260000</v>
      </c>
      <c r="E4001" s="19" t="s">
        <v>9349</v>
      </c>
      <c r="F4001" s="38">
        <v>51263100</v>
      </c>
      <c r="G4001" s="19" t="s">
        <v>9353</v>
      </c>
      <c r="H4001" s="38">
        <v>51263101</v>
      </c>
      <c r="I4001" s="11" t="s">
        <v>9354</v>
      </c>
      <c r="J4001" s="38" t="s">
        <v>9355</v>
      </c>
      <c r="K4001" s="11" t="s">
        <v>8471</v>
      </c>
      <c r="L4001" s="5"/>
      <c r="M4001" s="16" t="str">
        <f>""""&amp;A4001&amp;""","""&amp;B4001&amp;""","""&amp;C4001&amp;""","""&amp;D4001&amp;""","""&amp;E4001&amp;""","""&amp;F4001&amp;""","""&amp;G4001&amp;""","""&amp;H4001&amp;""","""&amp;I4001&amp;""","""&amp;J4001&amp;""","""&amp;K4001&amp;""""</f>
        <v>"Drugs and Pharmaceutical Products","51000000","Adrenergic blocking agents","51260000","Adrenergic blocking agent propanolamines","51263100","Atenolol","51263101","Other Atenolol","51263101.0","Other Pharma"</v>
      </c>
    </row>
    <row r="4002" spans="1:13" ht="13" customHeight="1">
      <c r="A4002" s="11" t="s">
        <v>55</v>
      </c>
      <c r="B4002" s="37">
        <v>51000000</v>
      </c>
      <c r="C4002" s="19" t="s">
        <v>9335</v>
      </c>
      <c r="D4002" s="38">
        <v>51260000</v>
      </c>
      <c r="E4002" s="19" t="s">
        <v>9349</v>
      </c>
      <c r="F4002" s="38">
        <v>51263100</v>
      </c>
      <c r="G4002" s="19" t="s">
        <v>9353</v>
      </c>
      <c r="H4002" s="38">
        <v>51263101</v>
      </c>
      <c r="I4002" s="11" t="s">
        <v>9356</v>
      </c>
      <c r="J4002" s="38" t="s">
        <v>9357</v>
      </c>
      <c r="K4002" s="11" t="s">
        <v>8471</v>
      </c>
      <c r="L4002" s="5"/>
      <c r="M4002" s="16" t="str">
        <f>""""&amp;A4002&amp;""","""&amp;B4002&amp;""","""&amp;C4002&amp;""","""&amp;D4002&amp;""","""&amp;E4002&amp;""","""&amp;F4002&amp;""","""&amp;G4002&amp;""","""&amp;H4002&amp;""","""&amp;I4002&amp;""","""&amp;J4002&amp;""","""&amp;K4002&amp;""""</f>
        <v>"Drugs and Pharmaceutical Products","51000000","Adrenergic blocking agents","51260000","Adrenergic blocking agent propanolamines","51263100","Atenolol","51263101","Atenolol 50 mg Tablet","51263101.1","Other Pharma"</v>
      </c>
    </row>
    <row r="4003" spans="1:13" ht="13" customHeight="1">
      <c r="A4003" s="11" t="s">
        <v>55</v>
      </c>
      <c r="B4003" s="37" t="s">
        <v>56</v>
      </c>
      <c r="C4003" s="19" t="s">
        <v>9335</v>
      </c>
      <c r="D4003" s="38" t="s">
        <v>9336</v>
      </c>
      <c r="E4003" s="19" t="s">
        <v>9349</v>
      </c>
      <c r="F4003" s="38" t="s">
        <v>9350</v>
      </c>
      <c r="G4003" s="19" t="s">
        <v>9358</v>
      </c>
      <c r="H4003" s="38" t="s">
        <v>9359</v>
      </c>
      <c r="I4003" s="11" t="s">
        <v>9360</v>
      </c>
      <c r="J4003" s="38" t="s">
        <v>9361</v>
      </c>
      <c r="K4003" s="11" t="s">
        <v>8471</v>
      </c>
      <c r="L4003" s="5"/>
      <c r="M4003" s="16" t="str">
        <f>""""&amp;A4003&amp;""","""&amp;B4003&amp;""","""&amp;C4003&amp;""","""&amp;D4003&amp;""","""&amp;E4003&amp;""","""&amp;F4003&amp;""","""&amp;G4003&amp;""","""&amp;H4003&amp;""","""&amp;I4003&amp;""","""&amp;J4003&amp;""","""&amp;K4003&amp;""""</f>
        <v>"Drugs and Pharmaceutical Products","51000000","Adrenergic blocking agents","51260000","Adrenergic blocking agent propanolamines","51263100","Timolol maleate","51263175","Other Timolol maleate","51263175.0","Other Pharma"</v>
      </c>
    </row>
    <row r="4004" spans="1:13" ht="13" customHeight="1">
      <c r="A4004" s="11" t="s">
        <v>55</v>
      </c>
      <c r="B4004" s="37" t="s">
        <v>56</v>
      </c>
      <c r="C4004" s="19" t="s">
        <v>9335</v>
      </c>
      <c r="D4004" s="38" t="s">
        <v>9336</v>
      </c>
      <c r="E4004" s="19" t="s">
        <v>9349</v>
      </c>
      <c r="F4004" s="38" t="s">
        <v>9350</v>
      </c>
      <c r="G4004" s="19" t="s">
        <v>9358</v>
      </c>
      <c r="H4004" s="38" t="s">
        <v>9359</v>
      </c>
      <c r="I4004" s="11" t="s">
        <v>9362</v>
      </c>
      <c r="J4004" s="38" t="s">
        <v>9363</v>
      </c>
      <c r="K4004" s="11" t="s">
        <v>8471</v>
      </c>
      <c r="L4004" s="5"/>
      <c r="M4004" s="16" t="str">
        <f>""""&amp;A4004&amp;""","""&amp;B4004&amp;""","""&amp;C4004&amp;""","""&amp;D4004&amp;""","""&amp;E4004&amp;""","""&amp;F4004&amp;""","""&amp;G4004&amp;""","""&amp;H4004&amp;""","""&amp;I4004&amp;""","""&amp;J4004&amp;""","""&amp;K4004&amp;""""</f>
        <v>"Drugs and Pharmaceutical Products","51000000","Adrenergic blocking agents","51260000","Adrenergic blocking agent propanolamines","51263100","Timolol maleate","51263175","Timolol Maleate 0.25% Ophthalmic Solution","51263175.1","Other Pharma"</v>
      </c>
    </row>
    <row r="4005" spans="1:13" ht="13" customHeight="1">
      <c r="A4005" s="11" t="s">
        <v>55</v>
      </c>
      <c r="B4005" s="37" t="s">
        <v>56</v>
      </c>
      <c r="C4005" s="19" t="s">
        <v>9335</v>
      </c>
      <c r="D4005" s="38" t="s">
        <v>9336</v>
      </c>
      <c r="E4005" s="19" t="s">
        <v>9349</v>
      </c>
      <c r="F4005" s="38" t="s">
        <v>9350</v>
      </c>
      <c r="G4005" s="19" t="s">
        <v>9358</v>
      </c>
      <c r="H4005" s="38" t="s">
        <v>9359</v>
      </c>
      <c r="I4005" s="19" t="s">
        <v>9364</v>
      </c>
      <c r="J4005" s="38" t="s">
        <v>9365</v>
      </c>
      <c r="K4005" s="11" t="s">
        <v>8471</v>
      </c>
      <c r="L4005" s="5"/>
      <c r="M4005" s="16" t="str">
        <f>""""&amp;A4005&amp;""","""&amp;B4005&amp;""","""&amp;C4005&amp;""","""&amp;D4005&amp;""","""&amp;E4005&amp;""","""&amp;F4005&amp;""","""&amp;G4005&amp;""","""&amp;H4005&amp;""","""&amp;I4005&amp;""","""&amp;J4005&amp;""","""&amp;K4005&amp;""""</f>
        <v>"Drugs and Pharmaceutical Products","51000000","Adrenergic blocking agents","51260000","Adrenergic blocking agent propanolamines","51263100","Timolol maleate","51263175","Timolol Maleate 0.5% Ophthalmic Solution","51263175.2","Other Pharma"</v>
      </c>
    </row>
    <row r="4006" spans="1:13" ht="13" customHeight="1">
      <c r="A4006" s="11" t="s">
        <v>55</v>
      </c>
      <c r="B4006" s="37" t="s">
        <v>56</v>
      </c>
      <c r="C4006" s="19" t="s">
        <v>9366</v>
      </c>
      <c r="D4006" s="38" t="s">
        <v>9367</v>
      </c>
      <c r="E4006" s="19" t="s">
        <v>9368</v>
      </c>
      <c r="F4006" s="38" t="s">
        <v>9367</v>
      </c>
      <c r="G4006" s="19" t="s">
        <v>9368</v>
      </c>
      <c r="H4006" s="38" t="s">
        <v>9367</v>
      </c>
      <c r="I4006" s="19" t="s">
        <v>9368</v>
      </c>
      <c r="J4006" s="38" t="s">
        <v>9369</v>
      </c>
      <c r="K4006" s="19" t="s">
        <v>283</v>
      </c>
      <c r="L4006" s="5"/>
      <c r="M4006" s="16" t="str">
        <f>""""&amp;A4006&amp;""","""&amp;B4006&amp;""","""&amp;C4006&amp;""","""&amp;D4006&amp;""","""&amp;E4006&amp;""","""&amp;F4006&amp;""","""&amp;G4006&amp;""","""&amp;H4006&amp;""","""&amp;I4006&amp;""","""&amp;J4006&amp;""","""&amp;K4006&amp;""""</f>
        <v>"Drugs and Pharmaceutical Products","51000000","Anaesthetic drugs and related adjuncts and analeptics","51270000","Other Anaesthetic drugs and related adjuncts and analeptics","51270000","Other Anaesthetic drugs and related adjuncts and analeptics","51270000","Other Anaesthetic drugs and related adjuncts and analeptics","51270000.0","N/A"</v>
      </c>
    </row>
    <row r="4007" spans="1:13" ht="13" customHeight="1">
      <c r="A4007" s="11" t="s">
        <v>55</v>
      </c>
      <c r="B4007" s="37" t="s">
        <v>56</v>
      </c>
      <c r="C4007" s="19" t="s">
        <v>9366</v>
      </c>
      <c r="D4007" s="38" t="s">
        <v>9367</v>
      </c>
      <c r="E4007" s="19" t="s">
        <v>9370</v>
      </c>
      <c r="F4007" s="38" t="s">
        <v>9371</v>
      </c>
      <c r="G4007" s="19" t="s">
        <v>9372</v>
      </c>
      <c r="H4007" s="38" t="s">
        <v>9371</v>
      </c>
      <c r="I4007" s="19" t="s">
        <v>9372</v>
      </c>
      <c r="J4007" s="38" t="s">
        <v>9373</v>
      </c>
      <c r="K4007" s="12" t="s">
        <v>283</v>
      </c>
      <c r="L4007" s="5"/>
      <c r="M4007" s="16" t="str">
        <f>""""&amp;A4007&amp;""","""&amp;B4007&amp;""","""&amp;C4007&amp;""","""&amp;D4007&amp;""","""&amp;E4007&amp;""","""&amp;F4007&amp;""","""&amp;G4007&amp;""","""&amp;H4007&amp;""","""&amp;I4007&amp;""","""&amp;J4007&amp;""","""&amp;K4007&amp;""""</f>
        <v>"Drugs and Pharmaceutical Products","51000000","Anaesthetic drugs and related adjuncts and analeptics","51270000","Anaesthetic amides","51271600","Other Anaesthetic amides","51271600","Other Anaesthetic amides","51271600.0","N/A"</v>
      </c>
    </row>
    <row r="4008" spans="1:13" ht="13" customHeight="1">
      <c r="A4008" s="11" t="s">
        <v>55</v>
      </c>
      <c r="B4008" s="37" t="s">
        <v>56</v>
      </c>
      <c r="C4008" s="19" t="s">
        <v>9366</v>
      </c>
      <c r="D4008" s="38" t="s">
        <v>9367</v>
      </c>
      <c r="E4008" s="19" t="s">
        <v>9370</v>
      </c>
      <c r="F4008" s="38" t="s">
        <v>9371</v>
      </c>
      <c r="G4008" s="19" t="s">
        <v>9374</v>
      </c>
      <c r="H4008" s="38" t="s">
        <v>9375</v>
      </c>
      <c r="I4008" s="19" t="s">
        <v>9376</v>
      </c>
      <c r="J4008" s="38" t="s">
        <v>9377</v>
      </c>
      <c r="K4008" s="11" t="s">
        <v>8471</v>
      </c>
      <c r="L4008" s="5"/>
      <c r="M4008" s="16" t="str">
        <f>""""&amp;A4008&amp;""","""&amp;B4008&amp;""","""&amp;C4008&amp;""","""&amp;D4008&amp;""","""&amp;E4008&amp;""","""&amp;F4008&amp;""","""&amp;G4008&amp;""","""&amp;H4008&amp;""","""&amp;I4008&amp;""","""&amp;J4008&amp;""","""&amp;K4008&amp;""""</f>
        <v>"Drugs and Pharmaceutical Products","51000000","Anaesthetic drugs and related adjuncts and analeptics","51270000","Anaesthetic amides","51271600","Bupivacaine","51271603","Other Bupivacaine","51271603.0","Other Pharma"</v>
      </c>
    </row>
    <row r="4009" spans="1:13" ht="13" customHeight="1">
      <c r="A4009" s="11" t="s">
        <v>55</v>
      </c>
      <c r="B4009" s="37">
        <v>51000000</v>
      </c>
      <c r="C4009" s="19" t="s">
        <v>9366</v>
      </c>
      <c r="D4009" s="38">
        <v>51270000</v>
      </c>
      <c r="E4009" s="19" t="s">
        <v>9370</v>
      </c>
      <c r="F4009" s="38">
        <v>51271600</v>
      </c>
      <c r="G4009" s="19" t="s">
        <v>9374</v>
      </c>
      <c r="H4009" s="38">
        <v>51271603</v>
      </c>
      <c r="I4009" s="19" t="s">
        <v>9378</v>
      </c>
      <c r="J4009" s="38" t="s">
        <v>9379</v>
      </c>
      <c r="K4009" s="11" t="s">
        <v>8471</v>
      </c>
      <c r="L4009" s="5"/>
      <c r="M4009" s="16" t="str">
        <f>""""&amp;A4009&amp;""","""&amp;B4009&amp;""","""&amp;C4009&amp;""","""&amp;D4009&amp;""","""&amp;E4009&amp;""","""&amp;F4009&amp;""","""&amp;G4009&amp;""","""&amp;H4009&amp;""","""&amp;I4009&amp;""","""&amp;J4009&amp;""","""&amp;K4009&amp;""""</f>
        <v>"Drugs and Pharmaceutical Products","51000000","Anaesthetic drugs and related adjuncts and analeptics","51270000","Anaesthetic amides","51271600","Bupivacaine","51271603","Bupivacaine 0.5% (20 mL) Vial","51271603.1","Other Pharma"</v>
      </c>
    </row>
    <row r="4010" spans="1:13" ht="13" customHeight="1">
      <c r="A4010" s="11" t="s">
        <v>55</v>
      </c>
      <c r="B4010" s="37">
        <v>51000000</v>
      </c>
      <c r="C4010" s="19" t="s">
        <v>9366</v>
      </c>
      <c r="D4010" s="38">
        <v>51270000</v>
      </c>
      <c r="E4010" s="19" t="s">
        <v>9370</v>
      </c>
      <c r="F4010" s="38">
        <v>51271600</v>
      </c>
      <c r="G4010" s="19" t="s">
        <v>9374</v>
      </c>
      <c r="H4010" s="38">
        <v>51271603</v>
      </c>
      <c r="I4010" s="19" t="s">
        <v>9380</v>
      </c>
      <c r="J4010" s="38" t="s">
        <v>9381</v>
      </c>
      <c r="K4010" s="11" t="s">
        <v>8471</v>
      </c>
      <c r="L4010" s="5"/>
      <c r="M4010" s="16" t="str">
        <f>""""&amp;A4010&amp;""","""&amp;B4010&amp;""","""&amp;C4010&amp;""","""&amp;D4010&amp;""","""&amp;E4010&amp;""","""&amp;F4010&amp;""","""&amp;G4010&amp;""","""&amp;H4010&amp;""","""&amp;I4010&amp;""","""&amp;J4010&amp;""","""&amp;K4010&amp;""""</f>
        <v>"Drugs and Pharmaceutical Products","51000000","Anaesthetic drugs and related adjuncts and analeptics","51270000","Anaesthetic amides","51271600","Bupivacaine","51271603","Bupivacaine 0.5% (20 mL) Ampoule","51271603.2","Other Pharma"</v>
      </c>
    </row>
    <row r="4011" spans="1:13" ht="13" customHeight="1">
      <c r="A4011" s="11" t="s">
        <v>55</v>
      </c>
      <c r="B4011" s="37" t="s">
        <v>56</v>
      </c>
      <c r="C4011" s="19" t="s">
        <v>9366</v>
      </c>
      <c r="D4011" s="38" t="s">
        <v>9367</v>
      </c>
      <c r="E4011" s="19" t="s">
        <v>9370</v>
      </c>
      <c r="F4011" s="38" t="s">
        <v>9371</v>
      </c>
      <c r="G4011" s="19" t="s">
        <v>9374</v>
      </c>
      <c r="H4011" s="38" t="s">
        <v>9375</v>
      </c>
      <c r="I4011" s="19" t="s">
        <v>9382</v>
      </c>
      <c r="J4011" s="38" t="s">
        <v>9383</v>
      </c>
      <c r="K4011" s="19" t="s">
        <v>8471</v>
      </c>
      <c r="L4011" s="5"/>
      <c r="M4011" s="16" t="str">
        <f>""""&amp;A4011&amp;""","""&amp;B4011&amp;""","""&amp;C4011&amp;""","""&amp;D4011&amp;""","""&amp;E4011&amp;""","""&amp;F4011&amp;""","""&amp;G4011&amp;""","""&amp;H4011&amp;""","""&amp;I4011&amp;""","""&amp;J4011&amp;""","""&amp;K4011&amp;""""</f>
        <v>"Drugs and Pharmaceutical Products","51000000","Anaesthetic drugs and related adjuncts and analeptics","51270000","Anaesthetic amides","51271600","Bupivacaine","51271603","Bupivacaine 0.5% Ampoule","51271603.3","Other Pharma"</v>
      </c>
    </row>
    <row r="4012" spans="1:13" ht="13" customHeight="1">
      <c r="A4012" s="11" t="s">
        <v>55</v>
      </c>
      <c r="B4012" s="37" t="s">
        <v>56</v>
      </c>
      <c r="C4012" s="19" t="s">
        <v>9366</v>
      </c>
      <c r="D4012" s="38" t="s">
        <v>9367</v>
      </c>
      <c r="E4012" s="19" t="s">
        <v>9370</v>
      </c>
      <c r="F4012" s="38" t="s">
        <v>9371</v>
      </c>
      <c r="G4012" s="19" t="s">
        <v>9384</v>
      </c>
      <c r="H4012" s="38" t="s">
        <v>9385</v>
      </c>
      <c r="I4012" s="19" t="s">
        <v>9386</v>
      </c>
      <c r="J4012" s="38" t="s">
        <v>9387</v>
      </c>
      <c r="K4012" s="11" t="s">
        <v>8471</v>
      </c>
      <c r="L4012" s="5"/>
      <c r="M4012" s="16" t="str">
        <f>""""&amp;A4012&amp;""","""&amp;B4012&amp;""","""&amp;C4012&amp;""","""&amp;D4012&amp;""","""&amp;E4012&amp;""","""&amp;F4012&amp;""","""&amp;G4012&amp;""","""&amp;H4012&amp;""","""&amp;I4012&amp;""","""&amp;J4012&amp;""","""&amp;K4012&amp;""""</f>
        <v>"Drugs and Pharmaceutical Products","51000000","Anaesthetic drugs and related adjuncts and analeptics","51270000","Anaesthetic amides","51271600","Lidocaine","51271613","Other Lidocaine","51271613.0","Other Pharma"</v>
      </c>
    </row>
    <row r="4013" spans="1:13" ht="13" customHeight="1">
      <c r="A4013" s="11" t="s">
        <v>55</v>
      </c>
      <c r="B4013" s="37">
        <v>51000000</v>
      </c>
      <c r="C4013" s="19" t="s">
        <v>9366</v>
      </c>
      <c r="D4013" s="38">
        <v>51270000</v>
      </c>
      <c r="E4013" s="19" t="s">
        <v>9370</v>
      </c>
      <c r="F4013" s="38">
        <v>51271600</v>
      </c>
      <c r="G4013" s="19" t="s">
        <v>9384</v>
      </c>
      <c r="H4013" s="38">
        <v>51271613</v>
      </c>
      <c r="I4013" s="19" t="s">
        <v>9388</v>
      </c>
      <c r="J4013" s="38" t="s">
        <v>9389</v>
      </c>
      <c r="K4013" s="11" t="s">
        <v>8471</v>
      </c>
      <c r="L4013" s="5"/>
      <c r="M4013" s="16" t="str">
        <f>""""&amp;A4013&amp;""","""&amp;B4013&amp;""","""&amp;C4013&amp;""","""&amp;D4013&amp;""","""&amp;E4013&amp;""","""&amp;F4013&amp;""","""&amp;G4013&amp;""","""&amp;H4013&amp;""","""&amp;I4013&amp;""","""&amp;J4013&amp;""","""&amp;K4013&amp;""""</f>
        <v>"Drugs and Pharmaceutical Products","51000000","Anaesthetic drugs and related adjuncts and analeptics","51270000","Anaesthetic amides","51271600","Lidocaine","51271613","Lidocaine 1% (20 mL) Ampoule","51271613.1","Other Pharma"</v>
      </c>
    </row>
    <row r="4014" spans="1:13" ht="13" customHeight="1">
      <c r="A4014" s="11" t="s">
        <v>55</v>
      </c>
      <c r="B4014" s="37" t="str">
        <f>LEFT(H4014,2)&amp;"000000"</f>
        <v>51000000</v>
      </c>
      <c r="C4014" s="19" t="s">
        <v>9366</v>
      </c>
      <c r="D4014" s="38" t="str">
        <f>LEFT(H4014,4)&amp;"0000"</f>
        <v>51270000</v>
      </c>
      <c r="E4014" s="19" t="s">
        <v>9370</v>
      </c>
      <c r="F4014" s="38" t="str">
        <f>LEFT(H4014,6)&amp;"00"</f>
        <v>51271600</v>
      </c>
      <c r="G4014" s="19" t="s">
        <v>9384</v>
      </c>
      <c r="H4014" s="38" t="s">
        <v>9385</v>
      </c>
      <c r="I4014" s="19" t="s">
        <v>9390</v>
      </c>
      <c r="J4014" s="38" t="s">
        <v>9391</v>
      </c>
      <c r="K4014" s="11" t="s">
        <v>8471</v>
      </c>
      <c r="L4014" s="5"/>
      <c r="M4014" s="16" t="str">
        <f>""""&amp;A4014&amp;""","""&amp;B4014&amp;""","""&amp;C4014&amp;""","""&amp;D4014&amp;""","""&amp;E4014&amp;""","""&amp;F4014&amp;""","""&amp;G4014&amp;""","""&amp;H4014&amp;""","""&amp;I4014&amp;""","""&amp;J4014&amp;""","""&amp;K4014&amp;""""</f>
        <v>"Drugs and Pharmaceutical Products","51000000","Anaesthetic drugs and related adjuncts and analeptics","51270000","Anaesthetic amides","51271600","Lidocaine","51271613","Lidocaine 2% (5 mL) Vial","51271613.10","Other Pharma"</v>
      </c>
    </row>
    <row r="4015" spans="1:13" ht="13" customHeight="1">
      <c r="A4015" s="11" t="s">
        <v>55</v>
      </c>
      <c r="B4015" s="37">
        <v>51000000</v>
      </c>
      <c r="C4015" s="19" t="s">
        <v>9366</v>
      </c>
      <c r="D4015" s="38">
        <v>51270000</v>
      </c>
      <c r="E4015" s="19" t="s">
        <v>9370</v>
      </c>
      <c r="F4015" s="38">
        <v>51271600</v>
      </c>
      <c r="G4015" s="19" t="s">
        <v>9384</v>
      </c>
      <c r="H4015" s="38">
        <v>51271613</v>
      </c>
      <c r="I4015" s="19" t="s">
        <v>9392</v>
      </c>
      <c r="J4015" s="38" t="s">
        <v>9393</v>
      </c>
      <c r="K4015" s="11" t="s">
        <v>8471</v>
      </c>
      <c r="L4015" s="5"/>
      <c r="M4015" s="16" t="str">
        <f>""""&amp;A4015&amp;""","""&amp;B4015&amp;""","""&amp;C4015&amp;""","""&amp;D4015&amp;""","""&amp;E4015&amp;""","""&amp;F4015&amp;""","""&amp;G4015&amp;""","""&amp;H4015&amp;""","""&amp;I4015&amp;""","""&amp;J4015&amp;""","""&amp;K4015&amp;""""</f>
        <v>"Drugs and Pharmaceutical Products","51000000","Anaesthetic drugs and related adjuncts and analeptics","51270000","Anaesthetic amides","51271600","Lidocaine","51271613","Lidocaine 1% (20 mL) Vial","51271613.2","Other Pharma"</v>
      </c>
    </row>
    <row r="4016" spans="1:13" ht="13" customHeight="1">
      <c r="A4016" s="11" t="s">
        <v>55</v>
      </c>
      <c r="B4016" s="37">
        <v>51000000</v>
      </c>
      <c r="C4016" s="19" t="s">
        <v>9366</v>
      </c>
      <c r="D4016" s="38">
        <v>51270000</v>
      </c>
      <c r="E4016" s="19" t="s">
        <v>9370</v>
      </c>
      <c r="F4016" s="38">
        <v>51271600</v>
      </c>
      <c r="G4016" s="19" t="s">
        <v>9384</v>
      </c>
      <c r="H4016" s="38">
        <v>51271613</v>
      </c>
      <c r="I4016" s="19" t="s">
        <v>9394</v>
      </c>
      <c r="J4016" s="38" t="s">
        <v>9395</v>
      </c>
      <c r="K4016" s="11" t="s">
        <v>8471</v>
      </c>
      <c r="L4016" s="5"/>
      <c r="M4016" s="16" t="str">
        <f>""""&amp;A4016&amp;""","""&amp;B4016&amp;""","""&amp;C4016&amp;""","""&amp;D4016&amp;""","""&amp;E4016&amp;""","""&amp;F4016&amp;""","""&amp;G4016&amp;""","""&amp;H4016&amp;""","""&amp;I4016&amp;""","""&amp;J4016&amp;""","""&amp;K4016&amp;""""</f>
        <v>"Drugs and Pharmaceutical Products","51000000","Anaesthetic drugs and related adjuncts and analeptics","51270000","Anaesthetic amides","51271600","Lidocaine","51271613","Lidocaine 2% (20 mL) Vial","51271613.3","Other Pharma"</v>
      </c>
    </row>
    <row r="4017" spans="1:13" ht="13" customHeight="1">
      <c r="A4017" s="11" t="s">
        <v>55</v>
      </c>
      <c r="B4017" s="37">
        <v>51000000</v>
      </c>
      <c r="C4017" s="11" t="s">
        <v>9366</v>
      </c>
      <c r="D4017" s="37">
        <v>51270000</v>
      </c>
      <c r="E4017" s="11" t="s">
        <v>9370</v>
      </c>
      <c r="F4017" s="37">
        <v>51271600</v>
      </c>
      <c r="G4017" s="11" t="s">
        <v>9384</v>
      </c>
      <c r="H4017" s="37">
        <v>51271613</v>
      </c>
      <c r="I4017" s="11" t="s">
        <v>9396</v>
      </c>
      <c r="J4017" s="37" t="s">
        <v>9397</v>
      </c>
      <c r="K4017" s="11" t="s">
        <v>8471</v>
      </c>
      <c r="L4017" s="5"/>
      <c r="M4017" s="16" t="str">
        <f>""""&amp;A4017&amp;""","""&amp;B4017&amp;""","""&amp;C4017&amp;""","""&amp;D4017&amp;""","""&amp;E4017&amp;""","""&amp;F4017&amp;""","""&amp;G4017&amp;""","""&amp;H4017&amp;""","""&amp;I4017&amp;""","""&amp;J4017&amp;""","""&amp;K4017&amp;""""</f>
        <v>"Drugs and Pharmaceutical Products","51000000","Anaesthetic drugs and related adjuncts and analeptics","51270000","Anaesthetic amides","51271600","Lidocaine","51271613","Lidocaine 2% (30 mL) Vial","51271613.4","Other Pharma"</v>
      </c>
    </row>
    <row r="4018" spans="1:13" ht="13" customHeight="1">
      <c r="A4018" s="11" t="s">
        <v>55</v>
      </c>
      <c r="B4018" s="37">
        <v>51000000</v>
      </c>
      <c r="C4018" s="11" t="s">
        <v>9366</v>
      </c>
      <c r="D4018" s="37">
        <v>51270000</v>
      </c>
      <c r="E4018" s="11" t="s">
        <v>9370</v>
      </c>
      <c r="F4018" s="37">
        <v>51271600</v>
      </c>
      <c r="G4018" s="11" t="s">
        <v>9384</v>
      </c>
      <c r="H4018" s="37">
        <v>51271613</v>
      </c>
      <c r="I4018" s="11" t="s">
        <v>9398</v>
      </c>
      <c r="J4018" s="37" t="s">
        <v>9399</v>
      </c>
      <c r="K4018" s="11" t="s">
        <v>8471</v>
      </c>
      <c r="L4018" s="5"/>
      <c r="M4018" s="16" t="str">
        <f>""""&amp;A4018&amp;""","""&amp;B4018&amp;""","""&amp;C4018&amp;""","""&amp;D4018&amp;""","""&amp;E4018&amp;""","""&amp;F4018&amp;""","""&amp;G4018&amp;""","""&amp;H4018&amp;""","""&amp;I4018&amp;""","""&amp;J4018&amp;""","""&amp;K4018&amp;""""</f>
        <v>"Drugs and Pharmaceutical Products","51000000","Anaesthetic drugs and related adjuncts and analeptics","51270000","Anaesthetic amides","51271600","Lidocaine","51271613","Lidocaine 2% (50 mL) Vial","51271613.5","Other Pharma"</v>
      </c>
    </row>
    <row r="4019" spans="1:13" ht="13" customHeight="1">
      <c r="A4019" s="11" t="s">
        <v>55</v>
      </c>
      <c r="B4019" s="37">
        <v>51000000</v>
      </c>
      <c r="C4019" s="11" t="s">
        <v>9366</v>
      </c>
      <c r="D4019" s="37">
        <v>51270000</v>
      </c>
      <c r="E4019" s="11" t="s">
        <v>9370</v>
      </c>
      <c r="F4019" s="37">
        <v>51271600</v>
      </c>
      <c r="G4019" s="11" t="s">
        <v>9384</v>
      </c>
      <c r="H4019" s="37">
        <v>51271613</v>
      </c>
      <c r="I4019" s="11" t="s">
        <v>9400</v>
      </c>
      <c r="J4019" s="37" t="s">
        <v>9401</v>
      </c>
      <c r="K4019" s="11" t="s">
        <v>8471</v>
      </c>
      <c r="L4019" s="5"/>
      <c r="M4019" s="16" t="str">
        <f>""""&amp;A4019&amp;""","""&amp;B4019&amp;""","""&amp;C4019&amp;""","""&amp;D4019&amp;""","""&amp;E4019&amp;""","""&amp;F4019&amp;""","""&amp;G4019&amp;""","""&amp;H4019&amp;""","""&amp;I4019&amp;""","""&amp;J4019&amp;""","""&amp;K4019&amp;""""</f>
        <v>"Drugs and Pharmaceutical Products","51000000","Anaesthetic drugs and related adjuncts and analeptics","51270000","Anaesthetic amides","51271600","Lidocaine","51271613","Lidocaine 1% (10 mL) Vial","51271613.6","Other Pharma"</v>
      </c>
    </row>
    <row r="4020" spans="1:13" ht="13" customHeight="1">
      <c r="A4020" s="11" t="s">
        <v>55</v>
      </c>
      <c r="B4020" s="37">
        <v>51000000</v>
      </c>
      <c r="C4020" s="11" t="s">
        <v>9366</v>
      </c>
      <c r="D4020" s="37">
        <v>51270000</v>
      </c>
      <c r="E4020" s="11" t="s">
        <v>9370</v>
      </c>
      <c r="F4020" s="37">
        <v>51271600</v>
      </c>
      <c r="G4020" s="11" t="s">
        <v>9384</v>
      </c>
      <c r="H4020" s="37">
        <v>51271613</v>
      </c>
      <c r="I4020" s="11" t="s">
        <v>9402</v>
      </c>
      <c r="J4020" s="37" t="s">
        <v>9403</v>
      </c>
      <c r="K4020" s="11" t="s">
        <v>8471</v>
      </c>
      <c r="L4020" s="5"/>
      <c r="M4020" s="16" t="str">
        <f>""""&amp;A4020&amp;""","""&amp;B4020&amp;""","""&amp;C4020&amp;""","""&amp;D4020&amp;""","""&amp;E4020&amp;""","""&amp;F4020&amp;""","""&amp;G4020&amp;""","""&amp;H4020&amp;""","""&amp;I4020&amp;""","""&amp;J4020&amp;""","""&amp;K4020&amp;""""</f>
        <v>"Drugs and Pharmaceutical Products","51000000","Anaesthetic drugs and related adjuncts and analeptics","51270000","Anaesthetic amides","51271600","Lidocaine","51271613","Lidocaine 2% (20 mL) Ampoule","51271613.7","Other Pharma"</v>
      </c>
    </row>
    <row r="4021" spans="1:13" ht="13" customHeight="1">
      <c r="A4021" s="11" t="s">
        <v>55</v>
      </c>
      <c r="B4021" s="37" t="s">
        <v>56</v>
      </c>
      <c r="C4021" s="11" t="s">
        <v>9366</v>
      </c>
      <c r="D4021" s="37" t="s">
        <v>9367</v>
      </c>
      <c r="E4021" s="11" t="s">
        <v>9370</v>
      </c>
      <c r="F4021" s="37" t="s">
        <v>9371</v>
      </c>
      <c r="G4021" s="11" t="s">
        <v>9384</v>
      </c>
      <c r="H4021" s="37" t="s">
        <v>9385</v>
      </c>
      <c r="I4021" s="11" t="s">
        <v>9404</v>
      </c>
      <c r="J4021" s="37" t="s">
        <v>9405</v>
      </c>
      <c r="K4021" s="11" t="s">
        <v>8471</v>
      </c>
      <c r="L4021" s="5"/>
      <c r="M4021" s="16" t="str">
        <f>""""&amp;A4021&amp;""","""&amp;B4021&amp;""","""&amp;C4021&amp;""","""&amp;D4021&amp;""","""&amp;E4021&amp;""","""&amp;F4021&amp;""","""&amp;G4021&amp;""","""&amp;H4021&amp;""","""&amp;I4021&amp;""","""&amp;J4021&amp;""","""&amp;K4021&amp;""""</f>
        <v>"Drugs and Pharmaceutical Products","51000000","Anaesthetic drugs and related adjuncts and analeptics","51270000","Anaesthetic amides","51271600","Lidocaine","51271613","Lidocaine 0.5% (20 mL) Vial","51271613.8","Other Pharma"</v>
      </c>
    </row>
    <row r="4022" spans="1:13" ht="13" customHeight="1">
      <c r="A4022" s="11" t="s">
        <v>55</v>
      </c>
      <c r="B4022" s="37" t="str">
        <f>LEFT(H4022,2)&amp;"000000"</f>
        <v>51000000</v>
      </c>
      <c r="C4022" s="11" t="s">
        <v>9366</v>
      </c>
      <c r="D4022" s="37" t="str">
        <f>LEFT(H4022,4)&amp;"0000"</f>
        <v>51270000</v>
      </c>
      <c r="E4022" s="11" t="s">
        <v>9370</v>
      </c>
      <c r="F4022" s="37" t="str">
        <f>LEFT(H4022,6)&amp;"00"</f>
        <v>51271600</v>
      </c>
      <c r="G4022" s="11" t="s">
        <v>9384</v>
      </c>
      <c r="H4022" s="37" t="s">
        <v>9385</v>
      </c>
      <c r="I4022" s="11" t="s">
        <v>9406</v>
      </c>
      <c r="J4022" s="37" t="s">
        <v>9407</v>
      </c>
      <c r="K4022" s="11" t="s">
        <v>8471</v>
      </c>
      <c r="L4022" s="5"/>
      <c r="M4022" s="16" t="str">
        <f>""""&amp;A4022&amp;""","""&amp;B4022&amp;""","""&amp;C4022&amp;""","""&amp;D4022&amp;""","""&amp;E4022&amp;""","""&amp;F4022&amp;""","""&amp;G4022&amp;""","""&amp;H4022&amp;""","""&amp;I4022&amp;""","""&amp;J4022&amp;""","""&amp;K4022&amp;""""</f>
        <v>"Drugs and Pharmaceutical Products","51000000","Anaesthetic drugs and related adjuncts and analeptics","51270000","Anaesthetic amides","51271600","Lidocaine","51271613","Lidocaine 1% (5 mL) Vial","51271613.9","Other Pharma"</v>
      </c>
    </row>
    <row r="4023" spans="1:13" ht="13" customHeight="1">
      <c r="A4023" s="11" t="s">
        <v>55</v>
      </c>
      <c r="B4023" s="37" t="s">
        <v>56</v>
      </c>
      <c r="C4023" s="11" t="s">
        <v>9366</v>
      </c>
      <c r="D4023" s="37" t="s">
        <v>9367</v>
      </c>
      <c r="E4023" s="11" t="s">
        <v>9408</v>
      </c>
      <c r="F4023" s="37" t="s">
        <v>9409</v>
      </c>
      <c r="G4023" s="11" t="s">
        <v>9410</v>
      </c>
      <c r="H4023" s="37" t="s">
        <v>9409</v>
      </c>
      <c r="I4023" s="11" t="s">
        <v>9410</v>
      </c>
      <c r="J4023" s="37" t="s">
        <v>9411</v>
      </c>
      <c r="K4023" s="24" t="s">
        <v>283</v>
      </c>
      <c r="L4023" s="5"/>
      <c r="M4023" s="16" t="str">
        <f>""""&amp;A4023&amp;""","""&amp;B4023&amp;""","""&amp;C4023&amp;""","""&amp;D4023&amp;""","""&amp;E4023&amp;""","""&amp;F4023&amp;""","""&amp;G4023&amp;""","""&amp;H4023&amp;""","""&amp;I4023&amp;""","""&amp;J4023&amp;""","""&amp;K4023&amp;""""</f>
        <v>"Drugs and Pharmaceutical Products","51000000","Anaesthetic drugs and related adjuncts and analeptics","51270000","Anaesthetic benzoates","51272100","Other Anaesthetic benzoates","51272100","Other Anaesthetic benzoates","51272100.0","N/A"</v>
      </c>
    </row>
    <row r="4024" spans="1:13" ht="13" customHeight="1">
      <c r="A4024" s="11" t="s">
        <v>55</v>
      </c>
      <c r="B4024" s="37" t="s">
        <v>56</v>
      </c>
      <c r="C4024" s="11" t="s">
        <v>9366</v>
      </c>
      <c r="D4024" s="37" t="s">
        <v>9367</v>
      </c>
      <c r="E4024" s="11" t="s">
        <v>9408</v>
      </c>
      <c r="F4024" s="37" t="s">
        <v>9409</v>
      </c>
      <c r="G4024" s="11" t="s">
        <v>9412</v>
      </c>
      <c r="H4024" s="37" t="s">
        <v>9413</v>
      </c>
      <c r="I4024" s="11" t="s">
        <v>9414</v>
      </c>
      <c r="J4024" s="37" t="s">
        <v>9415</v>
      </c>
      <c r="K4024" s="11" t="s">
        <v>8471</v>
      </c>
      <c r="L4024" s="5"/>
      <c r="M4024" s="16" t="str">
        <f>""""&amp;A4024&amp;""","""&amp;B4024&amp;""","""&amp;C4024&amp;""","""&amp;D4024&amp;""","""&amp;E4024&amp;""","""&amp;F4024&amp;""","""&amp;G4024&amp;""","""&amp;H4024&amp;""","""&amp;I4024&amp;""","""&amp;J4024&amp;""","""&amp;K4024&amp;""""</f>
        <v>"Drugs and Pharmaceutical Products","51000000","Anaesthetic drugs and related adjuncts and analeptics","51270000","Anaesthetic benzoates","51272100","Amethocaine or tetracaine","51272111","Other Amethocaine or tetracaine","51272111.0","Other Pharma"</v>
      </c>
    </row>
    <row r="4025" spans="1:13" ht="13" customHeight="1">
      <c r="A4025" s="11" t="s">
        <v>55</v>
      </c>
      <c r="B4025" s="37" t="s">
        <v>56</v>
      </c>
      <c r="C4025" s="11" t="s">
        <v>9366</v>
      </c>
      <c r="D4025" s="37" t="s">
        <v>9367</v>
      </c>
      <c r="E4025" s="11" t="s">
        <v>9408</v>
      </c>
      <c r="F4025" s="37" t="s">
        <v>9409</v>
      </c>
      <c r="G4025" s="11" t="s">
        <v>9412</v>
      </c>
      <c r="H4025" s="37" t="s">
        <v>9413</v>
      </c>
      <c r="I4025" s="11" t="s">
        <v>9416</v>
      </c>
      <c r="J4025" s="37" t="s">
        <v>9417</v>
      </c>
      <c r="K4025" s="11" t="s">
        <v>8471</v>
      </c>
      <c r="L4025" s="5"/>
      <c r="M4025" s="16" t="str">
        <f>""""&amp;A4025&amp;""","""&amp;B4025&amp;""","""&amp;C4025&amp;""","""&amp;D4025&amp;""","""&amp;E4025&amp;""","""&amp;F4025&amp;""","""&amp;G4025&amp;""","""&amp;H4025&amp;""","""&amp;I4025&amp;""","""&amp;J4025&amp;""","""&amp;K4025&amp;""""</f>
        <v>"Drugs and Pharmaceutical Products","51000000","Anaesthetic drugs and related adjuncts and analeptics","51270000","Anaesthetic benzoates","51272100","Amethocaine or tetracaine","51272111","Tetracaine 0.5% Ophthalmic Solution","51272111.1","Other Pharma"</v>
      </c>
    </row>
    <row r="4026" spans="1:13" ht="13" customHeight="1">
      <c r="A4026" s="11" t="s">
        <v>55</v>
      </c>
      <c r="B4026" s="37" t="s">
        <v>56</v>
      </c>
      <c r="C4026" s="11" t="s">
        <v>9366</v>
      </c>
      <c r="D4026" s="37" t="s">
        <v>9367</v>
      </c>
      <c r="E4026" s="11" t="s">
        <v>9418</v>
      </c>
      <c r="F4026" s="37" t="s">
        <v>9419</v>
      </c>
      <c r="G4026" s="11" t="s">
        <v>9420</v>
      </c>
      <c r="H4026" s="37" t="s">
        <v>9419</v>
      </c>
      <c r="I4026" s="11" t="s">
        <v>9420</v>
      </c>
      <c r="J4026" s="37" t="s">
        <v>9421</v>
      </c>
      <c r="K4026" s="24" t="s">
        <v>283</v>
      </c>
      <c r="L4026" s="5"/>
      <c r="M4026" s="16" t="str">
        <f>""""&amp;A4026&amp;""","""&amp;B4026&amp;""","""&amp;C4026&amp;""","""&amp;D4026&amp;""","""&amp;E4026&amp;""","""&amp;F4026&amp;""","""&amp;G4026&amp;""","""&amp;H4026&amp;""","""&amp;I4026&amp;""","""&amp;J4026&amp;""","""&amp;K4026&amp;""""</f>
        <v>"Drugs and Pharmaceutical Products","51000000","Anaesthetic drugs and related adjuncts and analeptics","51270000","Anaesthetic cycloparaffins","51272200","Other Anaesthetic cycloparaffins","51272200","Other Anaesthetic cycloparaffins","51272200.0","N/A"</v>
      </c>
    </row>
    <row r="4027" spans="1:13" ht="13" customHeight="1">
      <c r="A4027" s="11" t="s">
        <v>55</v>
      </c>
      <c r="B4027" s="37" t="s">
        <v>56</v>
      </c>
      <c r="C4027" s="11" t="s">
        <v>9366</v>
      </c>
      <c r="D4027" s="37" t="s">
        <v>9367</v>
      </c>
      <c r="E4027" s="11" t="s">
        <v>9418</v>
      </c>
      <c r="F4027" s="37" t="s">
        <v>9419</v>
      </c>
      <c r="G4027" s="11" t="s">
        <v>9422</v>
      </c>
      <c r="H4027" s="37" t="s">
        <v>9423</v>
      </c>
      <c r="I4027" s="11" t="s">
        <v>9424</v>
      </c>
      <c r="J4027" s="37" t="s">
        <v>9425</v>
      </c>
      <c r="K4027" s="11" t="s">
        <v>8471</v>
      </c>
      <c r="L4027" s="5"/>
      <c r="M4027" s="16" t="str">
        <f>""""&amp;A4027&amp;""","""&amp;B4027&amp;""","""&amp;C4027&amp;""","""&amp;D4027&amp;""","""&amp;E4027&amp;""","""&amp;F4027&amp;""","""&amp;G4027&amp;""","""&amp;H4027&amp;""","""&amp;I4027&amp;""","""&amp;J4027&amp;""","""&amp;K4027&amp;""""</f>
        <v>"Drugs and Pharmaceutical Products","51000000","Anaesthetic drugs and related adjuncts and analeptics","51270000","Anaesthetic cycloparaffins","51272200","Esketamine or ketamine or (s)-ketamine","51272204","Other Esketamine or ketamine or (s)-ketamine","51272204.0","Other Pharma"</v>
      </c>
    </row>
    <row r="4028" spans="1:13" ht="13" customHeight="1">
      <c r="A4028" s="19" t="s">
        <v>55</v>
      </c>
      <c r="B4028" s="38" t="s">
        <v>56</v>
      </c>
      <c r="C4028" s="19" t="s">
        <v>9366</v>
      </c>
      <c r="D4028" s="38" t="s">
        <v>9367</v>
      </c>
      <c r="E4028" s="19" t="s">
        <v>9418</v>
      </c>
      <c r="F4028" s="38" t="s">
        <v>9419</v>
      </c>
      <c r="G4028" s="19" t="s">
        <v>9422</v>
      </c>
      <c r="H4028" s="38" t="s">
        <v>9423</v>
      </c>
      <c r="I4028" s="11" t="s">
        <v>9426</v>
      </c>
      <c r="J4028" s="37" t="s">
        <v>9427</v>
      </c>
      <c r="K4028" s="11" t="s">
        <v>8471</v>
      </c>
      <c r="L4028" s="5"/>
      <c r="M4028" s="16" t="str">
        <f>""""&amp;A4028&amp;""","""&amp;B4028&amp;""","""&amp;C4028&amp;""","""&amp;D4028&amp;""","""&amp;E4028&amp;""","""&amp;F4028&amp;""","""&amp;G4028&amp;""","""&amp;H4028&amp;""","""&amp;I4028&amp;""","""&amp;J4028&amp;""","""&amp;K4028&amp;""""</f>
        <v>"Drugs and Pharmaceutical Products","51000000","Anaesthetic drugs and related adjuncts and analeptics","51270000","Anaesthetic cycloparaffins","51272200","Esketamine or ketamine or (s)-ketamine","51272204","Ketamine 50 mg/mL (10 mL) Vial","51272204.1","Other Pharma"</v>
      </c>
    </row>
    <row r="4029" spans="1:13" ht="13" customHeight="1">
      <c r="A4029" s="11" t="s">
        <v>55</v>
      </c>
      <c r="B4029" s="37" t="s">
        <v>56</v>
      </c>
      <c r="C4029" s="11" t="s">
        <v>9366</v>
      </c>
      <c r="D4029" s="37" t="s">
        <v>9367</v>
      </c>
      <c r="E4029" s="11" t="s">
        <v>9428</v>
      </c>
      <c r="F4029" s="37" t="s">
        <v>9429</v>
      </c>
      <c r="G4029" s="11" t="s">
        <v>9430</v>
      </c>
      <c r="H4029" s="37" t="s">
        <v>9429</v>
      </c>
      <c r="I4029" s="11" t="s">
        <v>9430</v>
      </c>
      <c r="J4029" s="37" t="s">
        <v>9431</v>
      </c>
      <c r="K4029" s="24" t="s">
        <v>283</v>
      </c>
      <c r="L4029" s="5"/>
      <c r="M4029" s="16" t="str">
        <f>""""&amp;A4029&amp;""","""&amp;B4029&amp;""","""&amp;C4029&amp;""","""&amp;D4029&amp;""","""&amp;E4029&amp;""","""&amp;F4029&amp;""","""&amp;G4029&amp;""","""&amp;H4029&amp;""","""&amp;I4029&amp;""","""&amp;J4029&amp;""","""&amp;K4029&amp;""""</f>
        <v>"Drugs and Pharmaceutical Products","51000000","Anaesthetic drugs and related adjuncts and analeptics","51270000","Anaesthetic hydrocarbons, halogenated","51272500","Other Anaesthetic hydrocarbons, halogenated","51272500","Other Anaesthetic hydrocarbons, halogenated","51272500.0","N/A"</v>
      </c>
    </row>
    <row r="4030" spans="1:13" ht="13" customHeight="1">
      <c r="A4030" s="11" t="s">
        <v>55</v>
      </c>
      <c r="B4030" s="37">
        <v>51000000</v>
      </c>
      <c r="C4030" s="11" t="s">
        <v>9366</v>
      </c>
      <c r="D4030" s="37">
        <v>51270000</v>
      </c>
      <c r="E4030" s="11" t="s">
        <v>9428</v>
      </c>
      <c r="F4030" s="37">
        <v>51272500</v>
      </c>
      <c r="G4030" s="11" t="s">
        <v>9432</v>
      </c>
      <c r="H4030" s="37">
        <v>51272501</v>
      </c>
      <c r="I4030" s="11" t="s">
        <v>9433</v>
      </c>
      <c r="J4030" s="37" t="s">
        <v>9434</v>
      </c>
      <c r="K4030" s="11" t="s">
        <v>26</v>
      </c>
      <c r="L4030" s="5"/>
      <c r="M4030" s="16" t="str">
        <f>""""&amp;A4030&amp;""","""&amp;B4030&amp;""","""&amp;C4030&amp;""","""&amp;D4030&amp;""","""&amp;E4030&amp;""","""&amp;F4030&amp;""","""&amp;G4030&amp;""","""&amp;H4030&amp;""","""&amp;I4030&amp;""","""&amp;J4030&amp;""","""&amp;K4030&amp;""""</f>
        <v>"Drugs and Pharmaceutical Products","51000000","Anaesthetic drugs and related adjuncts and analeptics","51270000","Anaesthetic hydrocarbons, halogenated","51272500","Chloroform","51272501","Other Chloroform","51272501.0","Laboratory"</v>
      </c>
    </row>
    <row r="4031" spans="1:13" ht="13" customHeight="1">
      <c r="A4031" s="11" t="s">
        <v>55</v>
      </c>
      <c r="B4031" s="37">
        <v>51000000</v>
      </c>
      <c r="C4031" s="11" t="s">
        <v>9366</v>
      </c>
      <c r="D4031" s="37">
        <v>51270000</v>
      </c>
      <c r="E4031" s="11" t="s">
        <v>9428</v>
      </c>
      <c r="F4031" s="37">
        <v>51272500</v>
      </c>
      <c r="G4031" s="11" t="s">
        <v>9432</v>
      </c>
      <c r="H4031" s="37">
        <v>51272501</v>
      </c>
      <c r="I4031" s="11" t="s">
        <v>9435</v>
      </c>
      <c r="J4031" s="37" t="s">
        <v>9436</v>
      </c>
      <c r="K4031" s="19" t="s">
        <v>26</v>
      </c>
      <c r="L4031" s="5"/>
      <c r="M4031" s="16" t="str">
        <f>""""&amp;A4031&amp;""","""&amp;B4031&amp;""","""&amp;C4031&amp;""","""&amp;D4031&amp;""","""&amp;E4031&amp;""","""&amp;F4031&amp;""","""&amp;G4031&amp;""","""&amp;H4031&amp;""","""&amp;I4031&amp;""","""&amp;J4031&amp;""","""&amp;K4031&amp;""""</f>
        <v>"Drugs and Pharmaceutical Products","51000000","Anaesthetic drugs and related adjuncts and analeptics","51270000","Anaesthetic hydrocarbons, halogenated","51272500","Chloroform","51272501","Chloroform 99.8%, ACS Reagent, 2.5 L","51272501.1","Laboratory"</v>
      </c>
    </row>
    <row r="4032" spans="1:13" ht="13" customHeight="1">
      <c r="A4032" s="11" t="s">
        <v>55</v>
      </c>
      <c r="B4032" s="37" t="s">
        <v>56</v>
      </c>
      <c r="C4032" s="11" t="s">
        <v>9366</v>
      </c>
      <c r="D4032" s="37" t="s">
        <v>9367</v>
      </c>
      <c r="E4032" s="11" t="s">
        <v>9437</v>
      </c>
      <c r="F4032" s="37" t="s">
        <v>9438</v>
      </c>
      <c r="G4032" s="11" t="s">
        <v>9439</v>
      </c>
      <c r="H4032" s="37" t="s">
        <v>9438</v>
      </c>
      <c r="I4032" s="11" t="s">
        <v>9439</v>
      </c>
      <c r="J4032" s="37" t="s">
        <v>9440</v>
      </c>
      <c r="K4032" s="19" t="s">
        <v>283</v>
      </c>
      <c r="L4032" s="5"/>
      <c r="M4032" s="16" t="str">
        <f>""""&amp;A4032&amp;""","""&amp;B4032&amp;""","""&amp;C4032&amp;""","""&amp;D4032&amp;""","""&amp;E4032&amp;""","""&amp;F4032&amp;""","""&amp;G4032&amp;""","""&amp;H4032&amp;""","""&amp;I4032&amp;""","""&amp;J4032&amp;""","""&amp;K4032&amp;""""</f>
        <v>"Drugs and Pharmaceutical Products","51000000","Anaesthetic drugs and related adjuncts and analeptics","51270000","Combination anesthetics and adjuncts","51273900","Other Combination anesthetics and adjuncts","51273900","Other Combination anesthetics and adjuncts","51273900.0","N/A"</v>
      </c>
    </row>
    <row r="4033" spans="1:13" ht="13" customHeight="1">
      <c r="A4033" s="11" t="s">
        <v>55</v>
      </c>
      <c r="B4033" s="37">
        <v>51000000</v>
      </c>
      <c r="C4033" s="11" t="s">
        <v>9366</v>
      </c>
      <c r="D4033" s="37">
        <v>51270000</v>
      </c>
      <c r="E4033" s="11" t="s">
        <v>9437</v>
      </c>
      <c r="F4033" s="37">
        <v>51273900</v>
      </c>
      <c r="G4033" s="11" t="s">
        <v>9441</v>
      </c>
      <c r="H4033" s="37">
        <v>51273929</v>
      </c>
      <c r="I4033" s="11" t="s">
        <v>9442</v>
      </c>
      <c r="J4033" s="37" t="s">
        <v>9443</v>
      </c>
      <c r="K4033" s="11" t="s">
        <v>8471</v>
      </c>
      <c r="L4033" s="5"/>
      <c r="M4033" s="16" t="str">
        <f>""""&amp;A4033&amp;""","""&amp;B4033&amp;""","""&amp;C4033&amp;""","""&amp;D4033&amp;""","""&amp;E4033&amp;""","""&amp;F4033&amp;""","""&amp;G4033&amp;""","""&amp;H4033&amp;""","""&amp;I4033&amp;""","""&amp;J4033&amp;""","""&amp;K4033&amp;""""</f>
        <v>"Drugs and Pharmaceutical Products","51000000","Anaesthetic drugs and related adjuncts and analeptics","51270000","Combination anesthetics and adjuncts","51273900","Dextrose/lidocaine","51273929","Other Dextrose/lidocaine","51273929.0","Other Pharma"</v>
      </c>
    </row>
    <row r="4034" spans="1:13" ht="13" customHeight="1">
      <c r="A4034" s="11" t="s">
        <v>55</v>
      </c>
      <c r="B4034" s="37">
        <v>51000000</v>
      </c>
      <c r="C4034" s="11" t="s">
        <v>9366</v>
      </c>
      <c r="D4034" s="37">
        <v>51270000</v>
      </c>
      <c r="E4034" s="11" t="s">
        <v>9437</v>
      </c>
      <c r="F4034" s="37">
        <v>51273900</v>
      </c>
      <c r="G4034" s="11" t="s">
        <v>9441</v>
      </c>
      <c r="H4034" s="37">
        <v>51273929</v>
      </c>
      <c r="I4034" s="11" t="s">
        <v>9444</v>
      </c>
      <c r="J4034" s="37" t="s">
        <v>9445</v>
      </c>
      <c r="K4034" s="11" t="s">
        <v>8471</v>
      </c>
      <c r="L4034" s="5"/>
      <c r="M4034" s="16" t="str">
        <f>""""&amp;A4034&amp;""","""&amp;B4034&amp;""","""&amp;C4034&amp;""","""&amp;D4034&amp;""","""&amp;E4034&amp;""","""&amp;F4034&amp;""","""&amp;G4034&amp;""","""&amp;H4034&amp;""","""&amp;I4034&amp;""","""&amp;J4034&amp;""","""&amp;K4034&amp;""""</f>
        <v>"Drugs and Pharmaceutical Products","51000000","Anaesthetic drugs and related adjuncts and analeptics","51270000","Combination anesthetics and adjuncts","51273900","Dextrose/lidocaine","51273929","Lidocaine 5%/Dextrose 7.5% (2 mL) Ampoule","51273929.1","Other Pharma"</v>
      </c>
    </row>
    <row r="4035" spans="1:13" ht="13" customHeight="1">
      <c r="A4035" s="11" t="s">
        <v>55</v>
      </c>
      <c r="B4035" s="37" t="s">
        <v>56</v>
      </c>
      <c r="C4035" s="11" t="s">
        <v>9366</v>
      </c>
      <c r="D4035" s="37" t="s">
        <v>9367</v>
      </c>
      <c r="E4035" s="11" t="s">
        <v>9437</v>
      </c>
      <c r="F4035" s="37" t="s">
        <v>9438</v>
      </c>
      <c r="G4035" s="11" t="s">
        <v>9446</v>
      </c>
      <c r="H4035" s="37" t="s">
        <v>9447</v>
      </c>
      <c r="I4035" s="11" t="s">
        <v>9448</v>
      </c>
      <c r="J4035" s="37" t="s">
        <v>9449</v>
      </c>
      <c r="K4035" s="11" t="s">
        <v>8471</v>
      </c>
      <c r="L4035" s="5"/>
      <c r="M4035" s="16" t="str">
        <f>""""&amp;A4035&amp;""","""&amp;B4035&amp;""","""&amp;C4035&amp;""","""&amp;D4035&amp;""","""&amp;E4035&amp;""","""&amp;F4035&amp;""","""&amp;G4035&amp;""","""&amp;H4035&amp;""","""&amp;I4035&amp;""","""&amp;J4035&amp;""","""&amp;K4035&amp;""""</f>
        <v>"Drugs and Pharmaceutical Products","51000000","Anaesthetic drugs and related adjuncts and analeptics","51270000","Combination anesthetics and adjuncts","51273900","Lidocaine/prilocaine","51273935","Other Lidocaine/prilocaine","51273935.0","Other Pharma"</v>
      </c>
    </row>
    <row r="4036" spans="1:13" ht="13" customHeight="1">
      <c r="A4036" s="11" t="s">
        <v>55</v>
      </c>
      <c r="B4036" s="37">
        <v>51000000</v>
      </c>
      <c r="C4036" s="11" t="s">
        <v>9366</v>
      </c>
      <c r="D4036" s="37">
        <v>51270000</v>
      </c>
      <c r="E4036" s="11" t="s">
        <v>9437</v>
      </c>
      <c r="F4036" s="37">
        <v>51273900</v>
      </c>
      <c r="G4036" s="11" t="s">
        <v>9446</v>
      </c>
      <c r="H4036" s="37">
        <v>51273935</v>
      </c>
      <c r="I4036" s="11" t="s">
        <v>9450</v>
      </c>
      <c r="J4036" s="37" t="s">
        <v>9451</v>
      </c>
      <c r="K4036" s="11" t="s">
        <v>8471</v>
      </c>
      <c r="L4036" s="5"/>
      <c r="M4036" s="16" t="str">
        <f>""""&amp;A4036&amp;""","""&amp;B4036&amp;""","""&amp;C4036&amp;""","""&amp;D4036&amp;""","""&amp;E4036&amp;""","""&amp;F4036&amp;""","""&amp;G4036&amp;""","""&amp;H4036&amp;""","""&amp;I4036&amp;""","""&amp;J4036&amp;""","""&amp;K4036&amp;""""</f>
        <v>"Drugs and Pharmaceutical Products","51000000","Anaesthetic drugs and related adjuncts and analeptics","51270000","Combination anesthetics and adjuncts","51273900","Lidocaine/prilocaine","51273935","Lidocaine/Prilocaine 2.5%/2.5% Topical Cream","51273935.1","Other Pharma"</v>
      </c>
    </row>
    <row r="4037" spans="1:13" ht="13" customHeight="1">
      <c r="A4037" s="11" t="s">
        <v>55</v>
      </c>
      <c r="B4037" s="37" t="s">
        <v>56</v>
      </c>
      <c r="C4037" s="11" t="s">
        <v>9452</v>
      </c>
      <c r="D4037" s="37" t="s">
        <v>9453</v>
      </c>
      <c r="E4037" s="11" t="s">
        <v>9454</v>
      </c>
      <c r="F4037" s="37" t="s">
        <v>9453</v>
      </c>
      <c r="G4037" s="11" t="s">
        <v>9454</v>
      </c>
      <c r="H4037" s="37" t="s">
        <v>9453</v>
      </c>
      <c r="I4037" s="11" t="s">
        <v>9454</v>
      </c>
      <c r="J4037" s="37" t="s">
        <v>9455</v>
      </c>
      <c r="K4037" s="11" t="s">
        <v>283</v>
      </c>
      <c r="L4037" s="5"/>
      <c r="M4037" s="16" t="str">
        <f>""""&amp;A4037&amp;""","""&amp;B4037&amp;""","""&amp;C4037&amp;""","""&amp;D4037&amp;""","""&amp;E4037&amp;""","""&amp;F4037&amp;""","""&amp;G4037&amp;""","""&amp;H4037&amp;""","""&amp;I4037&amp;""","""&amp;J4037&amp;""","""&amp;K4037&amp;""""</f>
        <v>"Drugs and Pharmaceutical Products","51000000","Antibacterials","51280000","Other Antibacterials","51280000","Other Antibacterials","51280000","Other Antibacterials","51280000.0","N/A"</v>
      </c>
    </row>
    <row r="4038" spans="1:13" ht="13" customHeight="1">
      <c r="A4038" s="11" t="s">
        <v>55</v>
      </c>
      <c r="B4038" s="37">
        <v>51000000</v>
      </c>
      <c r="C4038" s="11" t="s">
        <v>9452</v>
      </c>
      <c r="D4038" s="37">
        <v>51280000</v>
      </c>
      <c r="E4038" s="11" t="s">
        <v>9456</v>
      </c>
      <c r="F4038" s="37">
        <v>51281500</v>
      </c>
      <c r="G4038" s="11" t="s">
        <v>9457</v>
      </c>
      <c r="H4038" s="37">
        <v>51281500</v>
      </c>
      <c r="I4038" s="11" t="s">
        <v>9457</v>
      </c>
      <c r="J4038" s="37" t="s">
        <v>9458</v>
      </c>
      <c r="K4038" s="11" t="s">
        <v>8471</v>
      </c>
      <c r="L4038" s="5"/>
      <c r="M4038" s="16" t="str">
        <f>""""&amp;A4038&amp;""","""&amp;B4038&amp;""","""&amp;C4038&amp;""","""&amp;D4038&amp;""","""&amp;E4038&amp;""","""&amp;F4038&amp;""","""&amp;G4038&amp;""","""&amp;H4038&amp;""","""&amp;I4038&amp;""","""&amp;J4038&amp;""","""&amp;K4038&amp;""""</f>
        <v>"Drugs and Pharmaceutical Products","51000000","Antibacterials","51280000","Antitubercular drugs","51281500","Other Antitubercular drugs","51281500","Other Antitubercular drugs","51281500.0","Other Pharma"</v>
      </c>
    </row>
    <row r="4039" spans="1:13" ht="13" customHeight="1">
      <c r="A4039" s="11" t="s">
        <v>55</v>
      </c>
      <c r="B4039" s="37">
        <v>51000000</v>
      </c>
      <c r="C4039" s="11" t="s">
        <v>9452</v>
      </c>
      <c r="D4039" s="37">
        <v>51280000</v>
      </c>
      <c r="E4039" s="11" t="s">
        <v>9456</v>
      </c>
      <c r="F4039" s="37">
        <v>51281500</v>
      </c>
      <c r="G4039" s="11" t="s">
        <v>9457</v>
      </c>
      <c r="H4039" s="37">
        <v>51281500</v>
      </c>
      <c r="I4039" s="11" t="s">
        <v>9459</v>
      </c>
      <c r="J4039" s="37" t="s">
        <v>9460</v>
      </c>
      <c r="K4039" s="11" t="s">
        <v>8471</v>
      </c>
      <c r="L4039" s="5"/>
      <c r="M4039" s="16" t="str">
        <f>""""&amp;A4039&amp;""","""&amp;B4039&amp;""","""&amp;C4039&amp;""","""&amp;D4039&amp;""","""&amp;E4039&amp;""","""&amp;F4039&amp;""","""&amp;G4039&amp;""","""&amp;H4039&amp;""","""&amp;I4039&amp;""","""&amp;J4039&amp;""","""&amp;K4039&amp;""""</f>
        <v>"Drugs and Pharmaceutical Products","51000000","Antibacterials","51280000","Antitubercular drugs","51281500","Other Antitubercular drugs","51281500","Bedaquiline 100 mg Tablet","51281500.1","Other Pharma"</v>
      </c>
    </row>
    <row r="4040" spans="1:13" ht="13" customHeight="1">
      <c r="A4040" s="11" t="s">
        <v>55</v>
      </c>
      <c r="B4040" s="37" t="s">
        <v>56</v>
      </c>
      <c r="C4040" s="11" t="s">
        <v>9452</v>
      </c>
      <c r="D4040" s="37" t="s">
        <v>9453</v>
      </c>
      <c r="E4040" s="11" t="s">
        <v>9456</v>
      </c>
      <c r="F4040" s="37" t="s">
        <v>9461</v>
      </c>
      <c r="G4040" s="11" t="s">
        <v>9462</v>
      </c>
      <c r="H4040" s="37" t="s">
        <v>9463</v>
      </c>
      <c r="I4040" s="11" t="s">
        <v>9464</v>
      </c>
      <c r="J4040" s="37" t="s">
        <v>9465</v>
      </c>
      <c r="K4040" s="11" t="s">
        <v>8471</v>
      </c>
      <c r="L4040" s="5"/>
      <c r="M4040" s="16" t="str">
        <f>""""&amp;A4040&amp;""","""&amp;B4040&amp;""","""&amp;C4040&amp;""","""&amp;D4040&amp;""","""&amp;E4040&amp;""","""&amp;F4040&amp;""","""&amp;G4040&amp;""","""&amp;H4040&amp;""","""&amp;I4040&amp;""","""&amp;J4040&amp;""","""&amp;K4040&amp;""""</f>
        <v>"Drugs and Pharmaceutical Products","51000000","Antibacterials","51280000","Antitubercular drugs","51281500","Isoniazid","51281502","Other Isoniazid","51281502.0","Other Pharma"</v>
      </c>
    </row>
    <row r="4041" spans="1:13" ht="13" customHeight="1">
      <c r="A4041" s="11" t="s">
        <v>55</v>
      </c>
      <c r="B4041" s="37">
        <v>51000000</v>
      </c>
      <c r="C4041" s="11" t="s">
        <v>9452</v>
      </c>
      <c r="D4041" s="37">
        <v>51280000</v>
      </c>
      <c r="E4041" s="11" t="s">
        <v>9456</v>
      </c>
      <c r="F4041" s="37">
        <v>51281500</v>
      </c>
      <c r="G4041" s="11" t="s">
        <v>9462</v>
      </c>
      <c r="H4041" s="37">
        <v>51281502</v>
      </c>
      <c r="I4041" s="11" t="s">
        <v>9466</v>
      </c>
      <c r="J4041" s="37" t="s">
        <v>9467</v>
      </c>
      <c r="K4041" s="11" t="s">
        <v>8471</v>
      </c>
      <c r="L4041" s="5"/>
      <c r="M4041" s="16" t="str">
        <f>""""&amp;A4041&amp;""","""&amp;B4041&amp;""","""&amp;C4041&amp;""","""&amp;D4041&amp;""","""&amp;E4041&amp;""","""&amp;F4041&amp;""","""&amp;G4041&amp;""","""&amp;H4041&amp;""","""&amp;I4041&amp;""","""&amp;J4041&amp;""","""&amp;K4041&amp;""""</f>
        <v>"Drugs and Pharmaceutical Products","51000000","Antibacterials","51280000","Antitubercular drugs","51281500","Isoniazid","51281502","Isoniazid 300 mg Tablet","51281502.1","Other Pharma"</v>
      </c>
    </row>
    <row r="4042" spans="1:13" ht="13" customHeight="1">
      <c r="A4042" s="11" t="s">
        <v>55</v>
      </c>
      <c r="B4042" s="37">
        <v>51000000</v>
      </c>
      <c r="C4042" s="11" t="s">
        <v>9452</v>
      </c>
      <c r="D4042" s="37">
        <v>51280000</v>
      </c>
      <c r="E4042" s="11" t="s">
        <v>9456</v>
      </c>
      <c r="F4042" s="37">
        <v>51281500</v>
      </c>
      <c r="G4042" s="11" t="s">
        <v>9462</v>
      </c>
      <c r="H4042" s="37">
        <v>51281502</v>
      </c>
      <c r="I4042" s="11" t="s">
        <v>9468</v>
      </c>
      <c r="J4042" s="37" t="s">
        <v>9469</v>
      </c>
      <c r="K4042" s="11" t="s">
        <v>8471</v>
      </c>
      <c r="L4042" s="5"/>
      <c r="M4042" s="16" t="str">
        <f>""""&amp;A4042&amp;""","""&amp;B4042&amp;""","""&amp;C4042&amp;""","""&amp;D4042&amp;""","""&amp;E4042&amp;""","""&amp;F4042&amp;""","""&amp;G4042&amp;""","""&amp;H4042&amp;""","""&amp;I4042&amp;""","""&amp;J4042&amp;""","""&amp;K4042&amp;""""</f>
        <v>"Drugs and Pharmaceutical Products","51000000","Antibacterials","51280000","Antitubercular drugs","51281500","Isoniazid","51281502","Isoniazid 100 mg Tablet","51281502.2","Other Pharma"</v>
      </c>
    </row>
    <row r="4043" spans="1:13" ht="13" customHeight="1">
      <c r="A4043" s="11" t="s">
        <v>55</v>
      </c>
      <c r="B4043" s="37" t="s">
        <v>56</v>
      </c>
      <c r="C4043" s="11" t="s">
        <v>9452</v>
      </c>
      <c r="D4043" s="37" t="s">
        <v>9453</v>
      </c>
      <c r="E4043" s="11" t="s">
        <v>9470</v>
      </c>
      <c r="F4043" s="37" t="s">
        <v>9471</v>
      </c>
      <c r="G4043" s="11" t="s">
        <v>9472</v>
      </c>
      <c r="H4043" s="37" t="s">
        <v>9471</v>
      </c>
      <c r="I4043" s="11" t="s">
        <v>9472</v>
      </c>
      <c r="J4043" s="37" t="s">
        <v>9473</v>
      </c>
      <c r="K4043" s="11" t="s">
        <v>283</v>
      </c>
      <c r="L4043" s="5"/>
      <c r="M4043" s="16" t="str">
        <f>""""&amp;A4043&amp;""","""&amp;B4043&amp;""","""&amp;C4043&amp;""","""&amp;D4043&amp;""","""&amp;E4043&amp;""","""&amp;F4043&amp;""","""&amp;G4043&amp;""","""&amp;H4043&amp;""","""&amp;I4043&amp;""","""&amp;J4043&amp;""","""&amp;K4043&amp;""""</f>
        <v>"Drugs and Pharmaceutical Products","51000000","Antibacterials","51280000","Aminoglycosides","51281600","Other Aminoglycosides","51281600","Other Aminoglycosides","51281600.0","N/A"</v>
      </c>
    </row>
    <row r="4044" spans="1:13" ht="13" customHeight="1">
      <c r="A4044" s="11" t="s">
        <v>55</v>
      </c>
      <c r="B4044" s="37" t="s">
        <v>56</v>
      </c>
      <c r="C4044" s="11" t="s">
        <v>9452</v>
      </c>
      <c r="D4044" s="37" t="s">
        <v>9453</v>
      </c>
      <c r="E4044" s="11" t="s">
        <v>9470</v>
      </c>
      <c r="F4044" s="37" t="s">
        <v>9471</v>
      </c>
      <c r="G4044" s="11" t="s">
        <v>9474</v>
      </c>
      <c r="H4044" s="37" t="s">
        <v>9475</v>
      </c>
      <c r="I4044" s="11" t="s">
        <v>9476</v>
      </c>
      <c r="J4044" s="37" t="s">
        <v>9477</v>
      </c>
      <c r="K4044" s="11" t="s">
        <v>8471</v>
      </c>
      <c r="L4044" s="5"/>
      <c r="M4044" s="16" t="str">
        <f>""""&amp;A4044&amp;""","""&amp;B4044&amp;""","""&amp;C4044&amp;""","""&amp;D4044&amp;""","""&amp;E4044&amp;""","""&amp;F4044&amp;""","""&amp;G4044&amp;""","""&amp;H4044&amp;""","""&amp;I4044&amp;""","""&amp;J4044&amp;""","""&amp;K4044&amp;""""</f>
        <v>"Drugs and Pharmaceutical Products","51000000","Antibacterials","51280000","Aminoglycosides","51281600","Gentamicin","51281607","Other Gentamicin","51281607.0","Other Pharma"</v>
      </c>
    </row>
    <row r="4045" spans="1:13" ht="13" customHeight="1">
      <c r="A4045" s="11" t="s">
        <v>55</v>
      </c>
      <c r="B4045" s="37">
        <v>51000000</v>
      </c>
      <c r="C4045" s="11" t="s">
        <v>9452</v>
      </c>
      <c r="D4045" s="37">
        <v>51280000</v>
      </c>
      <c r="E4045" s="11" t="s">
        <v>9470</v>
      </c>
      <c r="F4045" s="37">
        <v>51281600</v>
      </c>
      <c r="G4045" s="11" t="s">
        <v>9474</v>
      </c>
      <c r="H4045" s="37">
        <v>51281607</v>
      </c>
      <c r="I4045" s="11" t="s">
        <v>9478</v>
      </c>
      <c r="J4045" s="37" t="s">
        <v>9479</v>
      </c>
      <c r="K4045" s="11" t="s">
        <v>8471</v>
      </c>
      <c r="L4045" s="5"/>
      <c r="M4045" s="16" t="str">
        <f>""""&amp;A4045&amp;""","""&amp;B4045&amp;""","""&amp;C4045&amp;""","""&amp;D4045&amp;""","""&amp;E4045&amp;""","""&amp;F4045&amp;""","""&amp;G4045&amp;""","""&amp;H4045&amp;""","""&amp;I4045&amp;""","""&amp;J4045&amp;""","""&amp;K4045&amp;""""</f>
        <v>"Drugs and Pharmaceutical Products","51000000","Antibacterials","51280000","Aminoglycosides","51281600","Gentamicin","51281607","Gentamicin 80 mg/2 mL Ampoule","51281607.1","Other Pharma"</v>
      </c>
    </row>
    <row r="4046" spans="1:13" ht="13" customHeight="1">
      <c r="A4046" s="11" t="s">
        <v>55</v>
      </c>
      <c r="B4046" s="37">
        <v>51000000</v>
      </c>
      <c r="C4046" s="11" t="s">
        <v>9452</v>
      </c>
      <c r="D4046" s="37">
        <v>51280000</v>
      </c>
      <c r="E4046" s="11" t="s">
        <v>9470</v>
      </c>
      <c r="F4046" s="37">
        <v>51281600</v>
      </c>
      <c r="G4046" s="11" t="s">
        <v>9474</v>
      </c>
      <c r="H4046" s="37">
        <v>51281607</v>
      </c>
      <c r="I4046" s="11" t="s">
        <v>9480</v>
      </c>
      <c r="J4046" s="37" t="s">
        <v>9481</v>
      </c>
      <c r="K4046" s="11" t="s">
        <v>8471</v>
      </c>
      <c r="L4046" s="5"/>
      <c r="M4046" s="16" t="str">
        <f>""""&amp;A4046&amp;""","""&amp;B4046&amp;""","""&amp;C4046&amp;""","""&amp;D4046&amp;""","""&amp;E4046&amp;""","""&amp;F4046&amp;""","""&amp;G4046&amp;""","""&amp;H4046&amp;""","""&amp;I4046&amp;""","""&amp;J4046&amp;""","""&amp;K4046&amp;""""</f>
        <v>"Drugs and Pharmaceutical Products","51000000","Antibacterials","51280000","Aminoglycosides","51281600","Gentamicin","51281607","Gentamicin 0.3% Ophthalmic Drops","51281607.2","Other Pharma"</v>
      </c>
    </row>
    <row r="4047" spans="1:13" ht="13" customHeight="1">
      <c r="A4047" s="11" t="s">
        <v>55</v>
      </c>
      <c r="B4047" s="37">
        <v>51000000</v>
      </c>
      <c r="C4047" s="11" t="s">
        <v>9452</v>
      </c>
      <c r="D4047" s="37">
        <v>51280000</v>
      </c>
      <c r="E4047" s="11" t="s">
        <v>9470</v>
      </c>
      <c r="F4047" s="37">
        <v>51281600</v>
      </c>
      <c r="G4047" s="11" t="s">
        <v>9474</v>
      </c>
      <c r="H4047" s="37">
        <v>51281607</v>
      </c>
      <c r="I4047" s="11" t="s">
        <v>9482</v>
      </c>
      <c r="J4047" s="37" t="s">
        <v>9483</v>
      </c>
      <c r="K4047" s="11" t="s">
        <v>8471</v>
      </c>
      <c r="L4047" s="5"/>
      <c r="M4047" s="16" t="str">
        <f>""""&amp;A4047&amp;""","""&amp;B4047&amp;""","""&amp;C4047&amp;""","""&amp;D4047&amp;""","""&amp;E4047&amp;""","""&amp;F4047&amp;""","""&amp;G4047&amp;""","""&amp;H4047&amp;""","""&amp;I4047&amp;""","""&amp;J4047&amp;""","""&amp;K4047&amp;""""</f>
        <v>"Drugs and Pharmaceutical Products","51000000","Antibacterials","51280000","Aminoglycosides","51281600","Gentamicin","51281607","Gentamicin 10 mg/mL (2 mL) Ampoule","51281607.3","Other Pharma"</v>
      </c>
    </row>
    <row r="4048" spans="1:13" ht="13" customHeight="1">
      <c r="A4048" s="11" t="s">
        <v>55</v>
      </c>
      <c r="B4048" s="37" t="s">
        <v>56</v>
      </c>
      <c r="C4048" s="11" t="s">
        <v>9452</v>
      </c>
      <c r="D4048" s="37" t="s">
        <v>9453</v>
      </c>
      <c r="E4048" s="11" t="s">
        <v>9470</v>
      </c>
      <c r="F4048" s="37" t="s">
        <v>9471</v>
      </c>
      <c r="G4048" s="11" t="s">
        <v>9474</v>
      </c>
      <c r="H4048" s="37" t="s">
        <v>9475</v>
      </c>
      <c r="I4048" s="11" t="s">
        <v>9484</v>
      </c>
      <c r="J4048" s="37" t="s">
        <v>9485</v>
      </c>
      <c r="K4048" s="11" t="s">
        <v>8471</v>
      </c>
      <c r="L4048" s="5"/>
      <c r="M4048" s="16" t="str">
        <f>""""&amp;A4048&amp;""","""&amp;B4048&amp;""","""&amp;C4048&amp;""","""&amp;D4048&amp;""","""&amp;E4048&amp;""","""&amp;F4048&amp;""","""&amp;G4048&amp;""","""&amp;H4048&amp;""","""&amp;I4048&amp;""","""&amp;J4048&amp;""","""&amp;K4048&amp;""""</f>
        <v>"Drugs and Pharmaceutical Products","51000000","Antibacterials","51280000","Aminoglycosides","51281600","Gentamicin","51281607","Gentamicin 0.3% Ophthalmic Solution","51281607.4","Other Pharma"</v>
      </c>
    </row>
    <row r="4049" spans="1:13" ht="13" customHeight="1">
      <c r="A4049" s="11" t="s">
        <v>55</v>
      </c>
      <c r="B4049" s="37" t="s">
        <v>56</v>
      </c>
      <c r="C4049" s="11" t="s">
        <v>9452</v>
      </c>
      <c r="D4049" s="37" t="s">
        <v>9453</v>
      </c>
      <c r="E4049" s="11" t="s">
        <v>9470</v>
      </c>
      <c r="F4049" s="37" t="s">
        <v>9471</v>
      </c>
      <c r="G4049" s="11" t="s">
        <v>9474</v>
      </c>
      <c r="H4049" s="37" t="s">
        <v>9475</v>
      </c>
      <c r="I4049" s="11" t="s">
        <v>9486</v>
      </c>
      <c r="J4049" s="37" t="s">
        <v>9487</v>
      </c>
      <c r="K4049" s="11" t="s">
        <v>8471</v>
      </c>
      <c r="L4049" s="5"/>
      <c r="M4049" s="16" t="str">
        <f>""""&amp;A4049&amp;""","""&amp;B4049&amp;""","""&amp;C4049&amp;""","""&amp;D4049&amp;""","""&amp;E4049&amp;""","""&amp;F4049&amp;""","""&amp;G4049&amp;""","""&amp;H4049&amp;""","""&amp;I4049&amp;""","""&amp;J4049&amp;""","""&amp;K4049&amp;""""</f>
        <v>"Drugs and Pharmaceutical Products","51000000","Antibacterials","51280000","Aminoglycosides","51281600","Gentamicin","51281607","Gentamicin 40 mg/mL (2 mL) Ampoule","51281607.5","Other Pharma"</v>
      </c>
    </row>
    <row r="4050" spans="1:13" ht="13" customHeight="1">
      <c r="A4050" s="11" t="s">
        <v>55</v>
      </c>
      <c r="B4050" s="37" t="str">
        <f>LEFT(H4050,2)&amp;"000000"</f>
        <v>51000000</v>
      </c>
      <c r="C4050" s="11" t="s">
        <v>9452</v>
      </c>
      <c r="D4050" s="37" t="str">
        <f>LEFT(H4050,4)&amp;"0000"</f>
        <v>51280000</v>
      </c>
      <c r="E4050" s="11" t="s">
        <v>9470</v>
      </c>
      <c r="F4050" s="37" t="str">
        <f>LEFT(H4050,6)&amp;"00"</f>
        <v>51281600</v>
      </c>
      <c r="G4050" s="11" t="s">
        <v>9474</v>
      </c>
      <c r="H4050" s="37" t="s">
        <v>9475</v>
      </c>
      <c r="I4050" s="11" t="s">
        <v>9488</v>
      </c>
      <c r="J4050" s="37" t="s">
        <v>9489</v>
      </c>
      <c r="K4050" s="11" t="s">
        <v>8471</v>
      </c>
      <c r="L4050" s="5"/>
      <c r="M4050" s="16" t="str">
        <f>""""&amp;A4050&amp;""","""&amp;B4050&amp;""","""&amp;C4050&amp;""","""&amp;D4050&amp;""","""&amp;E4050&amp;""","""&amp;F4050&amp;""","""&amp;G4050&amp;""","""&amp;H4050&amp;""","""&amp;I4050&amp;""","""&amp;J4050&amp;""","""&amp;K4050&amp;""""</f>
        <v>"Drugs and Pharmaceutical Products","51000000","Antibacterials","51280000","Aminoglycosides","51281600","Gentamicin","51281607","Gentamicin 20 mg/mL (2 mL) Ampoule","51281607.6","Other Pharma"</v>
      </c>
    </row>
    <row r="4051" spans="1:13" ht="13" customHeight="1">
      <c r="A4051" s="11" t="s">
        <v>55</v>
      </c>
      <c r="B4051" s="37">
        <v>51000000</v>
      </c>
      <c r="C4051" s="11" t="s">
        <v>9452</v>
      </c>
      <c r="D4051" s="37">
        <v>51280000</v>
      </c>
      <c r="E4051" s="11" t="s">
        <v>9470</v>
      </c>
      <c r="F4051" s="37">
        <v>51281600</v>
      </c>
      <c r="G4051" s="11" t="s">
        <v>9490</v>
      </c>
      <c r="H4051" s="37">
        <v>51281616</v>
      </c>
      <c r="I4051" s="11" t="s">
        <v>9491</v>
      </c>
      <c r="J4051" s="37" t="s">
        <v>9492</v>
      </c>
      <c r="K4051" s="11" t="s">
        <v>8471</v>
      </c>
      <c r="L4051" s="5"/>
      <c r="M4051" s="16" t="str">
        <f>""""&amp;A4051&amp;""","""&amp;B4051&amp;""","""&amp;C4051&amp;""","""&amp;D4051&amp;""","""&amp;E4051&amp;""","""&amp;F4051&amp;""","""&amp;G4051&amp;""","""&amp;H4051&amp;""","""&amp;I4051&amp;""","""&amp;J4051&amp;""","""&amp;K4051&amp;""""</f>
        <v>"Drugs and Pharmaceutical Products","51000000","Antibacterials","51280000","Aminoglycosides","51281600","Kanamycin","51281616","Other Kanamycin","51281616.0","Other Pharma"</v>
      </c>
    </row>
    <row r="4052" spans="1:13" ht="13" customHeight="1">
      <c r="A4052" s="11" t="s">
        <v>55</v>
      </c>
      <c r="B4052" s="37">
        <v>51000000</v>
      </c>
      <c r="C4052" s="11" t="s">
        <v>9452</v>
      </c>
      <c r="D4052" s="37">
        <v>51280000</v>
      </c>
      <c r="E4052" s="11" t="s">
        <v>9470</v>
      </c>
      <c r="F4052" s="37">
        <v>51281600</v>
      </c>
      <c r="G4052" s="11" t="s">
        <v>9490</v>
      </c>
      <c r="H4052" s="37">
        <v>51281616</v>
      </c>
      <c r="I4052" s="11" t="s">
        <v>9493</v>
      </c>
      <c r="J4052" s="37" t="s">
        <v>9494</v>
      </c>
      <c r="K4052" s="11" t="s">
        <v>8471</v>
      </c>
      <c r="L4052" s="5"/>
      <c r="M4052" s="16" t="str">
        <f>""""&amp;A4052&amp;""","""&amp;B4052&amp;""","""&amp;C4052&amp;""","""&amp;D4052&amp;""","""&amp;E4052&amp;""","""&amp;F4052&amp;""","""&amp;G4052&amp;""","""&amp;H4052&amp;""","""&amp;I4052&amp;""","""&amp;J4052&amp;""","""&amp;K4052&amp;""""</f>
        <v>"Drugs and Pharmaceutical Products","51000000","Antibacterials","51280000","Aminoglycosides","51281600","Kanamycin","51281616","Kanamycin 1 gm Powder Vial","51281616.1","Other Pharma"</v>
      </c>
    </row>
    <row r="4053" spans="1:13" ht="13" customHeight="1">
      <c r="A4053" s="11" t="s">
        <v>55</v>
      </c>
      <c r="B4053" s="37">
        <v>51000000</v>
      </c>
      <c r="C4053" s="11" t="s">
        <v>9452</v>
      </c>
      <c r="D4053" s="37">
        <v>51280000</v>
      </c>
      <c r="E4053" s="11" t="s">
        <v>9470</v>
      </c>
      <c r="F4053" s="37">
        <v>51281600</v>
      </c>
      <c r="G4053" s="11" t="s">
        <v>9495</v>
      </c>
      <c r="H4053" s="37">
        <v>51281628</v>
      </c>
      <c r="I4053" s="11" t="s">
        <v>9496</v>
      </c>
      <c r="J4053" s="37" t="s">
        <v>9497</v>
      </c>
      <c r="K4053" s="11" t="s">
        <v>8471</v>
      </c>
      <c r="L4053" s="5"/>
      <c r="M4053" s="16" t="str">
        <f>""""&amp;A4053&amp;""","""&amp;B4053&amp;""","""&amp;C4053&amp;""","""&amp;D4053&amp;""","""&amp;E4053&amp;""","""&amp;F4053&amp;""","""&amp;G4053&amp;""","""&amp;H4053&amp;""","""&amp;I4053&amp;""","""&amp;J4053&amp;""","""&amp;K4053&amp;""""</f>
        <v>"Drugs and Pharmaceutical Products","51000000","Antibacterials","51280000","Aminoglycosides","51281600","Capreomycin","51281628","Other Capreomycin","51281628.0","Other Pharma"</v>
      </c>
    </row>
    <row r="4054" spans="1:13" ht="13" customHeight="1">
      <c r="A4054" s="11" t="s">
        <v>55</v>
      </c>
      <c r="B4054" s="37">
        <v>51000000</v>
      </c>
      <c r="C4054" s="11" t="s">
        <v>9452</v>
      </c>
      <c r="D4054" s="37">
        <v>51280000</v>
      </c>
      <c r="E4054" s="11" t="s">
        <v>9470</v>
      </c>
      <c r="F4054" s="37">
        <v>51281600</v>
      </c>
      <c r="G4054" s="11" t="s">
        <v>9495</v>
      </c>
      <c r="H4054" s="37">
        <v>51281628</v>
      </c>
      <c r="I4054" s="11" t="s">
        <v>9498</v>
      </c>
      <c r="J4054" s="37" t="s">
        <v>9499</v>
      </c>
      <c r="K4054" s="11" t="s">
        <v>8471</v>
      </c>
      <c r="L4054" s="5"/>
      <c r="M4054" s="16" t="str">
        <f>""""&amp;A4054&amp;""","""&amp;B4054&amp;""","""&amp;C4054&amp;""","""&amp;D4054&amp;""","""&amp;E4054&amp;""","""&amp;F4054&amp;""","""&amp;G4054&amp;""","""&amp;H4054&amp;""","""&amp;I4054&amp;""","""&amp;J4054&amp;""","""&amp;K4054&amp;""""</f>
        <v>"Drugs and Pharmaceutical Products","51000000","Antibacterials","51280000","Aminoglycosides","51281600","Capreomycin","51281628","Capreomycin 1 gm Powder Vial","51281628.1","Other Pharma"</v>
      </c>
    </row>
    <row r="4055" spans="1:13" ht="13" customHeight="1">
      <c r="A4055" s="11" t="s">
        <v>55</v>
      </c>
      <c r="B4055" s="37" t="s">
        <v>56</v>
      </c>
      <c r="C4055" s="11" t="s">
        <v>9452</v>
      </c>
      <c r="D4055" s="37" t="s">
        <v>9453</v>
      </c>
      <c r="E4055" s="11" t="s">
        <v>9500</v>
      </c>
      <c r="F4055" s="37" t="s">
        <v>9501</v>
      </c>
      <c r="G4055" s="11" t="s">
        <v>9502</v>
      </c>
      <c r="H4055" s="37" t="s">
        <v>9501</v>
      </c>
      <c r="I4055" s="11" t="s">
        <v>9502</v>
      </c>
      <c r="J4055" s="37" t="s">
        <v>9503</v>
      </c>
      <c r="K4055" s="11" t="s">
        <v>283</v>
      </c>
      <c r="L4055" s="5"/>
      <c r="M4055" s="16" t="str">
        <f>""""&amp;A4055&amp;""","""&amp;B4055&amp;""","""&amp;C4055&amp;""","""&amp;D4055&amp;""","""&amp;E4055&amp;""","""&amp;F4055&amp;""","""&amp;G4055&amp;""","""&amp;H4055&amp;""","""&amp;I4055&amp;""","""&amp;J4055&amp;""","""&amp;K4055&amp;""""</f>
        <v>"Drugs and Pharmaceutical Products","51000000","Antibacterials","51280000","Aminopenicillins","51281700","Other Aminopenicillins","51281700","Other Aminopenicillins","51281700.0","N/A"</v>
      </c>
    </row>
    <row r="4056" spans="1:13" ht="13" customHeight="1">
      <c r="A4056" s="11" t="s">
        <v>55</v>
      </c>
      <c r="B4056" s="37" t="s">
        <v>56</v>
      </c>
      <c r="C4056" s="11" t="s">
        <v>9452</v>
      </c>
      <c r="D4056" s="37" t="s">
        <v>9453</v>
      </c>
      <c r="E4056" s="11" t="s">
        <v>9500</v>
      </c>
      <c r="F4056" s="37" t="s">
        <v>9501</v>
      </c>
      <c r="G4056" s="11" t="s">
        <v>9504</v>
      </c>
      <c r="H4056" s="37" t="s">
        <v>9505</v>
      </c>
      <c r="I4056" s="11" t="s">
        <v>9506</v>
      </c>
      <c r="J4056" s="37" t="s">
        <v>9507</v>
      </c>
      <c r="K4056" s="11" t="s">
        <v>8471</v>
      </c>
      <c r="L4056" s="5"/>
      <c r="M4056" s="16" t="str">
        <f>""""&amp;A4056&amp;""","""&amp;B4056&amp;""","""&amp;C4056&amp;""","""&amp;D4056&amp;""","""&amp;E4056&amp;""","""&amp;F4056&amp;""","""&amp;G4056&amp;""","""&amp;H4056&amp;""","""&amp;I4056&amp;""","""&amp;J4056&amp;""","""&amp;K4056&amp;""""</f>
        <v>"Drugs and Pharmaceutical Products","51000000","Antibacterials","51280000","Aminopenicillins","51281700","Amoxicillin","51281702","Other Amoxicillin","51281702.0","Other Pharma"</v>
      </c>
    </row>
    <row r="4057" spans="1:13" ht="13" customHeight="1">
      <c r="A4057" s="11" t="s">
        <v>55</v>
      </c>
      <c r="B4057" s="37">
        <v>51000000</v>
      </c>
      <c r="C4057" s="11" t="s">
        <v>9452</v>
      </c>
      <c r="D4057" s="37">
        <v>51280000</v>
      </c>
      <c r="E4057" s="11" t="s">
        <v>9500</v>
      </c>
      <c r="F4057" s="37">
        <v>51281700</v>
      </c>
      <c r="G4057" s="11" t="s">
        <v>9504</v>
      </c>
      <c r="H4057" s="37">
        <v>51281702</v>
      </c>
      <c r="I4057" s="11" t="s">
        <v>9508</v>
      </c>
      <c r="J4057" s="37" t="s">
        <v>9509</v>
      </c>
      <c r="K4057" s="11" t="s">
        <v>8471</v>
      </c>
      <c r="L4057" s="5"/>
      <c r="M4057" s="16" t="str">
        <f>""""&amp;A4057&amp;""","""&amp;B4057&amp;""","""&amp;C4057&amp;""","""&amp;D4057&amp;""","""&amp;E4057&amp;""","""&amp;F4057&amp;""","""&amp;G4057&amp;""","""&amp;H4057&amp;""","""&amp;I4057&amp;""","""&amp;J4057&amp;""","""&amp;K4057&amp;""""</f>
        <v>"Drugs and Pharmaceutical Products","51000000","Antibacterials","51280000","Aminopenicillins","51281700","Amoxicillin","51281702","Amoxicillin 125 mg Dispersible Tablet","51281702.1","Other Pharma"</v>
      </c>
    </row>
    <row r="4058" spans="1:13" ht="13" customHeight="1">
      <c r="A4058" s="11" t="s">
        <v>55</v>
      </c>
      <c r="B4058" s="37">
        <v>51000000</v>
      </c>
      <c r="C4058" s="11" t="s">
        <v>9452</v>
      </c>
      <c r="D4058" s="37">
        <v>51280000</v>
      </c>
      <c r="E4058" s="11" t="s">
        <v>9500</v>
      </c>
      <c r="F4058" s="37">
        <v>51281700</v>
      </c>
      <c r="G4058" s="11" t="s">
        <v>9504</v>
      </c>
      <c r="H4058" s="37">
        <v>51281702</v>
      </c>
      <c r="I4058" s="11" t="s">
        <v>9510</v>
      </c>
      <c r="J4058" s="37" t="s">
        <v>9511</v>
      </c>
      <c r="K4058" s="11" t="s">
        <v>8471</v>
      </c>
      <c r="L4058" s="5"/>
      <c r="M4058" s="16" t="str">
        <f>""""&amp;A4058&amp;""","""&amp;B4058&amp;""","""&amp;C4058&amp;""","""&amp;D4058&amp;""","""&amp;E4058&amp;""","""&amp;F4058&amp;""","""&amp;G4058&amp;""","""&amp;H4058&amp;""","""&amp;I4058&amp;""","""&amp;J4058&amp;""","""&amp;K4058&amp;""""</f>
        <v>"Drugs and Pharmaceutical Products","51000000","Antibacterials","51280000","Aminopenicillins","51281700","Amoxicillin","51281702","Amoxicillin/Clavulanic Acid 500/125 mg Tablet","51281702.10","Other Pharma"</v>
      </c>
    </row>
    <row r="4059" spans="1:13" ht="13" customHeight="1">
      <c r="A4059" s="11" t="s">
        <v>55</v>
      </c>
      <c r="B4059" s="37">
        <v>51000000</v>
      </c>
      <c r="C4059" s="11" t="s">
        <v>9452</v>
      </c>
      <c r="D4059" s="37">
        <v>51280000</v>
      </c>
      <c r="E4059" s="11" t="s">
        <v>9500</v>
      </c>
      <c r="F4059" s="37">
        <v>51281700</v>
      </c>
      <c r="G4059" s="11" t="s">
        <v>9504</v>
      </c>
      <c r="H4059" s="37">
        <v>51281702</v>
      </c>
      <c r="I4059" s="11" t="s">
        <v>9512</v>
      </c>
      <c r="J4059" s="37" t="s">
        <v>9513</v>
      </c>
      <c r="K4059" s="11" t="s">
        <v>8471</v>
      </c>
      <c r="L4059" s="5"/>
      <c r="M4059" s="16" t="str">
        <f>""""&amp;A4059&amp;""","""&amp;B4059&amp;""","""&amp;C4059&amp;""","""&amp;D4059&amp;""","""&amp;E4059&amp;""","""&amp;F4059&amp;""","""&amp;G4059&amp;""","""&amp;H4059&amp;""","""&amp;I4059&amp;""","""&amp;J4059&amp;""","""&amp;K4059&amp;""""</f>
        <v>"Drugs and Pharmaceutical Products","51000000","Antibacterials","51280000","Aminopenicillins","51281700","Amoxicillin","51281702","Amoxicillin/Clavulanic Acid 250/125 mg Tablet","51281702.11","Other Pharma"</v>
      </c>
    </row>
    <row r="4060" spans="1:13" ht="13" customHeight="1">
      <c r="A4060" s="11" t="s">
        <v>55</v>
      </c>
      <c r="B4060" s="37" t="s">
        <v>56</v>
      </c>
      <c r="C4060" s="11" t="s">
        <v>9452</v>
      </c>
      <c r="D4060" s="37" t="s">
        <v>9453</v>
      </c>
      <c r="E4060" s="11" t="s">
        <v>9500</v>
      </c>
      <c r="F4060" s="37" t="s">
        <v>9501</v>
      </c>
      <c r="G4060" s="11" t="s">
        <v>9504</v>
      </c>
      <c r="H4060" s="37" t="s">
        <v>9505</v>
      </c>
      <c r="I4060" s="11" t="s">
        <v>9514</v>
      </c>
      <c r="J4060" s="37" t="s">
        <v>9515</v>
      </c>
      <c r="K4060" s="11" t="s">
        <v>8471</v>
      </c>
      <c r="L4060" s="5"/>
      <c r="M4060" s="16" t="str">
        <f>""""&amp;A4060&amp;""","""&amp;B4060&amp;""","""&amp;C4060&amp;""","""&amp;D4060&amp;""","""&amp;E4060&amp;""","""&amp;F4060&amp;""","""&amp;G4060&amp;""","""&amp;H4060&amp;""","""&amp;I4060&amp;""","""&amp;J4060&amp;""","""&amp;K4060&amp;""""</f>
        <v>"Drugs and Pharmaceutical Products","51000000","Antibacterials","51280000","Aminopenicillins","51281700","Amoxicillin","51281702","Amoxicillin 125 mg/5 mL Suspension","51281702.12","Other Pharma"</v>
      </c>
    </row>
    <row r="4061" spans="1:13" ht="13" customHeight="1">
      <c r="A4061" s="11" t="s">
        <v>55</v>
      </c>
      <c r="B4061" s="37" t="s">
        <v>56</v>
      </c>
      <c r="C4061" s="11" t="s">
        <v>9452</v>
      </c>
      <c r="D4061" s="37" t="s">
        <v>9453</v>
      </c>
      <c r="E4061" s="11" t="s">
        <v>9500</v>
      </c>
      <c r="F4061" s="37" t="s">
        <v>9501</v>
      </c>
      <c r="G4061" s="11" t="s">
        <v>9504</v>
      </c>
      <c r="H4061" s="37" t="s">
        <v>9505</v>
      </c>
      <c r="I4061" s="11" t="s">
        <v>9516</v>
      </c>
      <c r="J4061" s="37" t="s">
        <v>9517</v>
      </c>
      <c r="K4061" s="11" t="s">
        <v>8471</v>
      </c>
      <c r="L4061" s="5"/>
      <c r="M4061" s="16" t="str">
        <f>""""&amp;A4061&amp;""","""&amp;B4061&amp;""","""&amp;C4061&amp;""","""&amp;D4061&amp;""","""&amp;E4061&amp;""","""&amp;F4061&amp;""","""&amp;G4061&amp;""","""&amp;H4061&amp;""","""&amp;I4061&amp;""","""&amp;J4061&amp;""","""&amp;K4061&amp;""""</f>
        <v>"Drugs and Pharmaceutical Products","51000000","Antibacterials","51280000","Aminopenicillins","51281700","Amoxicillin","51281702","Amoxicillin/Clavulanic Acid 1 gm/200 mg Powder Vial","51281702.13","Other Pharma"</v>
      </c>
    </row>
    <row r="4062" spans="1:13" ht="13" customHeight="1">
      <c r="A4062" s="11" t="s">
        <v>55</v>
      </c>
      <c r="B4062" s="37" t="s">
        <v>56</v>
      </c>
      <c r="C4062" s="11" t="s">
        <v>9452</v>
      </c>
      <c r="D4062" s="37" t="s">
        <v>9453</v>
      </c>
      <c r="E4062" s="11" t="s">
        <v>9500</v>
      </c>
      <c r="F4062" s="37" t="s">
        <v>9501</v>
      </c>
      <c r="G4062" s="11" t="s">
        <v>9504</v>
      </c>
      <c r="H4062" s="37" t="s">
        <v>9505</v>
      </c>
      <c r="I4062" s="11" t="s">
        <v>9518</v>
      </c>
      <c r="J4062" s="37" t="s">
        <v>9519</v>
      </c>
      <c r="K4062" s="11" t="s">
        <v>8471</v>
      </c>
      <c r="L4062" s="5"/>
      <c r="M4062" s="16" t="str">
        <f>""""&amp;A4062&amp;""","""&amp;B4062&amp;""","""&amp;C4062&amp;""","""&amp;D4062&amp;""","""&amp;E4062&amp;""","""&amp;F4062&amp;""","""&amp;G4062&amp;""","""&amp;H4062&amp;""","""&amp;I4062&amp;""","""&amp;J4062&amp;""","""&amp;K4062&amp;""""</f>
        <v>"Drugs and Pharmaceutical Products","51000000","Antibacterials","51280000","Aminopenicillins","51281700","Amoxicillin","51281702","Amoxicillin/Clavulanic Acid 125/31.25 mg/5 mL Powder for Suspension","51281702.14","Other Pharma"</v>
      </c>
    </row>
    <row r="4063" spans="1:13" ht="13" customHeight="1">
      <c r="A4063" s="14" t="s">
        <v>55</v>
      </c>
      <c r="B4063" s="42" t="s">
        <v>56</v>
      </c>
      <c r="C4063" s="14" t="s">
        <v>9452</v>
      </c>
      <c r="D4063" s="42" t="s">
        <v>9453</v>
      </c>
      <c r="E4063" s="14" t="s">
        <v>9500</v>
      </c>
      <c r="F4063" s="42" t="s">
        <v>9501</v>
      </c>
      <c r="G4063" s="14" t="s">
        <v>9504</v>
      </c>
      <c r="H4063" s="42" t="s">
        <v>9505</v>
      </c>
      <c r="I4063" s="14" t="s">
        <v>9520</v>
      </c>
      <c r="J4063" s="37" t="s">
        <v>9521</v>
      </c>
      <c r="K4063" s="14" t="s">
        <v>8471</v>
      </c>
      <c r="L4063" s="5"/>
      <c r="M4063" s="16" t="str">
        <f>""""&amp;A4063&amp;""","""&amp;B4063&amp;""","""&amp;C4063&amp;""","""&amp;D4063&amp;""","""&amp;E4063&amp;""","""&amp;F4063&amp;""","""&amp;G4063&amp;""","""&amp;H4063&amp;""","""&amp;I4063&amp;""","""&amp;J4063&amp;""","""&amp;K4063&amp;""""</f>
        <v>"Drugs and Pharmaceutical Products","51000000","Antibacterials","51280000","Aminopenicillins","51281700","Amoxicillin","51281702","Amoxicillin 500 mg Tablet","51281702.15","Other Pharma"</v>
      </c>
    </row>
    <row r="4064" spans="1:13" ht="13" customHeight="1">
      <c r="A4064" s="11" t="s">
        <v>55</v>
      </c>
      <c r="B4064" s="37">
        <v>51000000</v>
      </c>
      <c r="C4064" s="11" t="s">
        <v>9452</v>
      </c>
      <c r="D4064" s="37">
        <v>51280000</v>
      </c>
      <c r="E4064" s="11" t="s">
        <v>9500</v>
      </c>
      <c r="F4064" s="37">
        <v>51281700</v>
      </c>
      <c r="G4064" s="11" t="s">
        <v>9504</v>
      </c>
      <c r="H4064" s="37">
        <v>51281702</v>
      </c>
      <c r="I4064" s="11" t="s">
        <v>9522</v>
      </c>
      <c r="J4064" s="37" t="s">
        <v>9523</v>
      </c>
      <c r="K4064" s="11" t="s">
        <v>8471</v>
      </c>
      <c r="L4064" s="5"/>
      <c r="M4064" s="16" t="str">
        <f>""""&amp;A4064&amp;""","""&amp;B4064&amp;""","""&amp;C4064&amp;""","""&amp;D4064&amp;""","""&amp;E4064&amp;""","""&amp;F4064&amp;""","""&amp;G4064&amp;""","""&amp;H4064&amp;""","""&amp;I4064&amp;""","""&amp;J4064&amp;""","""&amp;K4064&amp;""""</f>
        <v>"Drugs and Pharmaceutical Products","51000000","Antibacterials","51280000","Aminopenicillins","51281700","Amoxicillin","51281702","Amoxicillin 125 mg/5 mL Powder for Oral Suspension","51281702.2","Other Pharma"</v>
      </c>
    </row>
    <row r="4065" spans="1:13" ht="13" customHeight="1">
      <c r="A4065" s="11" t="s">
        <v>55</v>
      </c>
      <c r="B4065" s="37">
        <v>51000000</v>
      </c>
      <c r="C4065" s="11" t="s">
        <v>9452</v>
      </c>
      <c r="D4065" s="37">
        <v>51280000</v>
      </c>
      <c r="E4065" s="11" t="s">
        <v>9500</v>
      </c>
      <c r="F4065" s="37">
        <v>51281700</v>
      </c>
      <c r="G4065" s="11" t="s">
        <v>9504</v>
      </c>
      <c r="H4065" s="37">
        <v>51281702</v>
      </c>
      <c r="I4065" s="11" t="s">
        <v>9524</v>
      </c>
      <c r="J4065" s="37" t="s">
        <v>9525</v>
      </c>
      <c r="K4065" s="11" t="s">
        <v>8471</v>
      </c>
      <c r="L4065" s="5"/>
      <c r="M4065" s="16" t="str">
        <f>""""&amp;A4065&amp;""","""&amp;B4065&amp;""","""&amp;C4065&amp;""","""&amp;D4065&amp;""","""&amp;E4065&amp;""","""&amp;F4065&amp;""","""&amp;G4065&amp;""","""&amp;H4065&amp;""","""&amp;I4065&amp;""","""&amp;J4065&amp;""","""&amp;K4065&amp;""""</f>
        <v>"Drugs and Pharmaceutical Products","51000000","Antibacterials","51280000","Aminopenicillins","51281700","Amoxicillin","51281702","Amoxicillin 250 mg Capsule","51281702.3","Other Pharma"</v>
      </c>
    </row>
    <row r="4066" spans="1:13" ht="13" customHeight="1">
      <c r="A4066" s="11" t="s">
        <v>55</v>
      </c>
      <c r="B4066" s="37">
        <v>51000000</v>
      </c>
      <c r="C4066" s="11" t="s">
        <v>9452</v>
      </c>
      <c r="D4066" s="37">
        <v>51280000</v>
      </c>
      <c r="E4066" s="11" t="s">
        <v>9500</v>
      </c>
      <c r="F4066" s="37">
        <v>51281700</v>
      </c>
      <c r="G4066" s="11" t="s">
        <v>9504</v>
      </c>
      <c r="H4066" s="37">
        <v>51281702</v>
      </c>
      <c r="I4066" s="11" t="s">
        <v>9526</v>
      </c>
      <c r="J4066" s="37" t="s">
        <v>9527</v>
      </c>
      <c r="K4066" s="11" t="s">
        <v>8471</v>
      </c>
      <c r="L4066" s="5"/>
      <c r="M4066" s="16" t="str">
        <f>""""&amp;A4066&amp;""","""&amp;B4066&amp;""","""&amp;C4066&amp;""","""&amp;D4066&amp;""","""&amp;E4066&amp;""","""&amp;F4066&amp;""","""&amp;G4066&amp;""","""&amp;H4066&amp;""","""&amp;I4066&amp;""","""&amp;J4066&amp;""","""&amp;K4066&amp;""""</f>
        <v>"Drugs and Pharmaceutical Products","51000000","Antibacterials","51280000","Aminopenicillins","51281700","Amoxicillin","51281702","Amoxicillin 250 mg Dispersible Tablet","51281702.4","Other Pharma"</v>
      </c>
    </row>
    <row r="4067" spans="1:13" ht="13" customHeight="1">
      <c r="A4067" s="11" t="s">
        <v>55</v>
      </c>
      <c r="B4067" s="37">
        <v>51000000</v>
      </c>
      <c r="C4067" s="11" t="s">
        <v>9452</v>
      </c>
      <c r="D4067" s="37">
        <v>51280000</v>
      </c>
      <c r="E4067" s="11" t="s">
        <v>9500</v>
      </c>
      <c r="F4067" s="37">
        <v>51281700</v>
      </c>
      <c r="G4067" s="11" t="s">
        <v>9504</v>
      </c>
      <c r="H4067" s="37">
        <v>51281702</v>
      </c>
      <c r="I4067" s="11" t="s">
        <v>9528</v>
      </c>
      <c r="J4067" s="37" t="s">
        <v>9529</v>
      </c>
      <c r="K4067" s="11" t="s">
        <v>8471</v>
      </c>
      <c r="L4067" s="5"/>
      <c r="M4067" s="16" t="str">
        <f>""""&amp;A4067&amp;""","""&amp;B4067&amp;""","""&amp;C4067&amp;""","""&amp;D4067&amp;""","""&amp;E4067&amp;""","""&amp;F4067&amp;""","""&amp;G4067&amp;""","""&amp;H4067&amp;""","""&amp;I4067&amp;""","""&amp;J4067&amp;""","""&amp;K4067&amp;""""</f>
        <v>"Drugs and Pharmaceutical Products","51000000","Antibacterials","51280000","Aminopenicillins","51281700","Amoxicillin","51281702","Amoxicillin 250 mg Tablet","51281702.5","Other Pharma"</v>
      </c>
    </row>
    <row r="4068" spans="1:13" ht="13" customHeight="1">
      <c r="A4068" s="11" t="s">
        <v>55</v>
      </c>
      <c r="B4068" s="37">
        <v>51000000</v>
      </c>
      <c r="C4068" s="11" t="s">
        <v>9452</v>
      </c>
      <c r="D4068" s="37">
        <v>51280000</v>
      </c>
      <c r="E4068" s="11" t="s">
        <v>9500</v>
      </c>
      <c r="F4068" s="37">
        <v>51281700</v>
      </c>
      <c r="G4068" s="11" t="s">
        <v>9504</v>
      </c>
      <c r="H4068" s="37">
        <v>51281702</v>
      </c>
      <c r="I4068" s="11" t="s">
        <v>9530</v>
      </c>
      <c r="J4068" s="37" t="s">
        <v>9531</v>
      </c>
      <c r="K4068" s="11" t="s">
        <v>8471</v>
      </c>
      <c r="L4068" s="5"/>
      <c r="M4068" s="16" t="str">
        <f>""""&amp;A4068&amp;""","""&amp;B4068&amp;""","""&amp;C4068&amp;""","""&amp;D4068&amp;""","""&amp;E4068&amp;""","""&amp;F4068&amp;""","""&amp;G4068&amp;""","""&amp;H4068&amp;""","""&amp;I4068&amp;""","""&amp;J4068&amp;""","""&amp;K4068&amp;""""</f>
        <v>"Drugs and Pharmaceutical Products","51000000","Antibacterials","51280000","Aminopenicillins","51281700","Amoxicillin","51281702","Amoxicillin 250 mg/5 mL Powder for Oral Suspension","51281702.6","Other Pharma"</v>
      </c>
    </row>
    <row r="4069" spans="1:13" ht="13" customHeight="1">
      <c r="A4069" s="11" t="s">
        <v>55</v>
      </c>
      <c r="B4069" s="37">
        <v>51000000</v>
      </c>
      <c r="C4069" s="11" t="s">
        <v>9452</v>
      </c>
      <c r="D4069" s="37">
        <v>51280000</v>
      </c>
      <c r="E4069" s="11" t="s">
        <v>9500</v>
      </c>
      <c r="F4069" s="37">
        <v>51281700</v>
      </c>
      <c r="G4069" s="11" t="s">
        <v>9504</v>
      </c>
      <c r="H4069" s="37">
        <v>51281702</v>
      </c>
      <c r="I4069" s="11" t="s">
        <v>9532</v>
      </c>
      <c r="J4069" s="37" t="s">
        <v>9533</v>
      </c>
      <c r="K4069" s="11" t="s">
        <v>8471</v>
      </c>
      <c r="L4069" s="5"/>
      <c r="M4069" s="16" t="str">
        <f>""""&amp;A4069&amp;""","""&amp;B4069&amp;""","""&amp;C4069&amp;""","""&amp;D4069&amp;""","""&amp;E4069&amp;""","""&amp;F4069&amp;""","""&amp;G4069&amp;""","""&amp;H4069&amp;""","""&amp;I4069&amp;""","""&amp;J4069&amp;""","""&amp;K4069&amp;""""</f>
        <v>"Drugs and Pharmaceutical Products","51000000","Antibacterials","51280000","Aminopenicillins","51281700","Amoxicillin","51281702","Amoxicillin 500 mg Capsule","51281702.7","Other Pharma"</v>
      </c>
    </row>
    <row r="4070" spans="1:13" ht="13" customHeight="1">
      <c r="A4070" s="11" t="s">
        <v>55</v>
      </c>
      <c r="B4070" s="37">
        <v>51000000</v>
      </c>
      <c r="C4070" s="11" t="s">
        <v>9452</v>
      </c>
      <c r="D4070" s="37">
        <v>51280000</v>
      </c>
      <c r="E4070" s="11" t="s">
        <v>9500</v>
      </c>
      <c r="F4070" s="37">
        <v>51281700</v>
      </c>
      <c r="G4070" s="11" t="s">
        <v>9504</v>
      </c>
      <c r="H4070" s="37">
        <v>51281702</v>
      </c>
      <c r="I4070" s="11" t="s">
        <v>9534</v>
      </c>
      <c r="J4070" s="37" t="s">
        <v>9535</v>
      </c>
      <c r="K4070" s="11" t="s">
        <v>8471</v>
      </c>
      <c r="L4070" s="5"/>
      <c r="M4070" s="16" t="str">
        <f>""""&amp;A4070&amp;""","""&amp;B4070&amp;""","""&amp;C4070&amp;""","""&amp;D4070&amp;""","""&amp;E4070&amp;""","""&amp;F4070&amp;""","""&amp;G4070&amp;""","""&amp;H4070&amp;""","""&amp;I4070&amp;""","""&amp;J4070&amp;""","""&amp;K4070&amp;""""</f>
        <v>"Drugs and Pharmaceutical Products","51000000","Antibacterials","51280000","Aminopenicillins","51281700","Amoxicillin","51281702","Amoxicillin/Clavulanic Acid 125/31.25 mg/5 mL Powder for Oral Suspension","51281702.8","Other Pharma"</v>
      </c>
    </row>
    <row r="4071" spans="1:13" ht="13" customHeight="1">
      <c r="A4071" s="11" t="s">
        <v>55</v>
      </c>
      <c r="B4071" s="37">
        <v>51000000</v>
      </c>
      <c r="C4071" s="11" t="s">
        <v>9452</v>
      </c>
      <c r="D4071" s="37">
        <v>51280000</v>
      </c>
      <c r="E4071" s="11" t="s">
        <v>9500</v>
      </c>
      <c r="F4071" s="37">
        <v>51281700</v>
      </c>
      <c r="G4071" s="11" t="s">
        <v>9504</v>
      </c>
      <c r="H4071" s="37">
        <v>51281702</v>
      </c>
      <c r="I4071" s="11" t="s">
        <v>9536</v>
      </c>
      <c r="J4071" s="37" t="s">
        <v>9537</v>
      </c>
      <c r="K4071" s="11" t="s">
        <v>8471</v>
      </c>
      <c r="L4071" s="5"/>
      <c r="M4071" s="16" t="str">
        <f>""""&amp;A4071&amp;""","""&amp;B4071&amp;""","""&amp;C4071&amp;""","""&amp;D4071&amp;""","""&amp;E4071&amp;""","""&amp;F4071&amp;""","""&amp;G4071&amp;""","""&amp;H4071&amp;""","""&amp;I4071&amp;""","""&amp;J4071&amp;""","""&amp;K4071&amp;""""</f>
        <v>"Drugs and Pharmaceutical Products","51000000","Antibacterials","51280000","Aminopenicillins","51281700","Amoxicillin","51281702","Amoxicillin/Clavulanic Acid 250/62.5 mg/5 mL Powder for Oral Suspension","51281702.9","Other Pharma"</v>
      </c>
    </row>
    <row r="4072" spans="1:13" ht="13" customHeight="1">
      <c r="A4072" s="11" t="s">
        <v>55</v>
      </c>
      <c r="B4072" s="37" t="s">
        <v>56</v>
      </c>
      <c r="C4072" s="11" t="s">
        <v>9452</v>
      </c>
      <c r="D4072" s="37" t="s">
        <v>9453</v>
      </c>
      <c r="E4072" s="11" t="s">
        <v>9500</v>
      </c>
      <c r="F4072" s="37" t="s">
        <v>9501</v>
      </c>
      <c r="G4072" s="11" t="s">
        <v>9538</v>
      </c>
      <c r="H4072" s="37" t="s">
        <v>9539</v>
      </c>
      <c r="I4072" s="11" t="s">
        <v>9540</v>
      </c>
      <c r="J4072" s="37" t="s">
        <v>9541</v>
      </c>
      <c r="K4072" s="11" t="s">
        <v>8471</v>
      </c>
      <c r="L4072" s="5"/>
      <c r="M4072" s="16" t="str">
        <f>""""&amp;A4072&amp;""","""&amp;B4072&amp;""","""&amp;C4072&amp;""","""&amp;D4072&amp;""","""&amp;E4072&amp;""","""&amp;F4072&amp;""","""&amp;G4072&amp;""","""&amp;H4072&amp;""","""&amp;I4072&amp;""","""&amp;J4072&amp;""","""&amp;K4072&amp;""""</f>
        <v>"Drugs and Pharmaceutical Products","51000000","Antibacterials","51280000","Aminopenicillins","51281700","Ampicillin","51281703","Other Ampicillin","51281703.0","Other Pharma"</v>
      </c>
    </row>
    <row r="4073" spans="1:13" ht="13" customHeight="1">
      <c r="A4073" s="11" t="s">
        <v>55</v>
      </c>
      <c r="B4073" s="37">
        <v>51000000</v>
      </c>
      <c r="C4073" s="11" t="s">
        <v>9452</v>
      </c>
      <c r="D4073" s="37">
        <v>51280000</v>
      </c>
      <c r="E4073" s="11" t="s">
        <v>9500</v>
      </c>
      <c r="F4073" s="37">
        <v>51281700</v>
      </c>
      <c r="G4073" s="11" t="s">
        <v>9538</v>
      </c>
      <c r="H4073" s="37">
        <v>51281703</v>
      </c>
      <c r="I4073" s="11" t="s">
        <v>9542</v>
      </c>
      <c r="J4073" s="37" t="s">
        <v>9543</v>
      </c>
      <c r="K4073" s="11" t="s">
        <v>8471</v>
      </c>
      <c r="L4073" s="5"/>
      <c r="M4073" s="16" t="str">
        <f>""""&amp;A4073&amp;""","""&amp;B4073&amp;""","""&amp;C4073&amp;""","""&amp;D4073&amp;""","""&amp;E4073&amp;""","""&amp;F4073&amp;""","""&amp;G4073&amp;""","""&amp;H4073&amp;""","""&amp;I4073&amp;""","""&amp;J4073&amp;""","""&amp;K4073&amp;""""</f>
        <v>"Drugs and Pharmaceutical Products","51000000","Antibacterials","51280000","Aminopenicillins","51281700","Ampicillin","51281703","Ampicillin 1 gm Powder Vial","51281703.1","Other Pharma"</v>
      </c>
    </row>
    <row r="4074" spans="1:13" ht="13" customHeight="1">
      <c r="A4074" s="11" t="s">
        <v>55</v>
      </c>
      <c r="B4074" s="37">
        <v>51000000</v>
      </c>
      <c r="C4074" s="11" t="s">
        <v>9452</v>
      </c>
      <c r="D4074" s="37">
        <v>51280000</v>
      </c>
      <c r="E4074" s="11" t="s">
        <v>9500</v>
      </c>
      <c r="F4074" s="37">
        <v>51281700</v>
      </c>
      <c r="G4074" s="11" t="s">
        <v>9538</v>
      </c>
      <c r="H4074" s="37">
        <v>51281703</v>
      </c>
      <c r="I4074" s="11" t="s">
        <v>9544</v>
      </c>
      <c r="J4074" s="37" t="s">
        <v>9545</v>
      </c>
      <c r="K4074" s="11" t="s">
        <v>8471</v>
      </c>
      <c r="L4074" s="5"/>
      <c r="M4074" s="16" t="str">
        <f>""""&amp;A4074&amp;""","""&amp;B4074&amp;""","""&amp;C4074&amp;""","""&amp;D4074&amp;""","""&amp;E4074&amp;""","""&amp;F4074&amp;""","""&amp;G4074&amp;""","""&amp;H4074&amp;""","""&amp;I4074&amp;""","""&amp;J4074&amp;""","""&amp;K4074&amp;""""</f>
        <v>"Drugs and Pharmaceutical Products","51000000","Antibacterials","51280000","Aminopenicillins","51281700","Ampicillin","51281703","Ampicillin 500 mg Powder Vial","51281703.2","Other Pharma"</v>
      </c>
    </row>
    <row r="4075" spans="1:13" ht="13" customHeight="1">
      <c r="A4075" s="11" t="s">
        <v>55</v>
      </c>
      <c r="B4075" s="37" t="s">
        <v>56</v>
      </c>
      <c r="C4075" s="11" t="s">
        <v>9452</v>
      </c>
      <c r="D4075" s="37" t="s">
        <v>9453</v>
      </c>
      <c r="E4075" s="11" t="s">
        <v>9500</v>
      </c>
      <c r="F4075" s="37" t="s">
        <v>9501</v>
      </c>
      <c r="G4075" s="11" t="s">
        <v>9538</v>
      </c>
      <c r="H4075" s="37" t="s">
        <v>9539</v>
      </c>
      <c r="I4075" s="11" t="s">
        <v>9546</v>
      </c>
      <c r="J4075" s="37" t="s">
        <v>9547</v>
      </c>
      <c r="K4075" s="11" t="s">
        <v>8471</v>
      </c>
      <c r="L4075" s="5"/>
      <c r="M4075" s="16" t="str">
        <f>""""&amp;A4075&amp;""","""&amp;B4075&amp;""","""&amp;C4075&amp;""","""&amp;D4075&amp;""","""&amp;E4075&amp;""","""&amp;F4075&amp;""","""&amp;G4075&amp;""","""&amp;H4075&amp;""","""&amp;I4075&amp;""","""&amp;J4075&amp;""","""&amp;K4075&amp;""""</f>
        <v>"Drugs and Pharmaceutical Products","51000000","Antibacterials","51280000","Aminopenicillins","51281700","Ampicillin","51281703","Ampicillin 1 gm Vial","51281703.3","Other Pharma"</v>
      </c>
    </row>
    <row r="4076" spans="1:13" ht="13" customHeight="1">
      <c r="A4076" s="11" t="s">
        <v>55</v>
      </c>
      <c r="B4076" s="37" t="s">
        <v>56</v>
      </c>
      <c r="C4076" s="11" t="s">
        <v>9452</v>
      </c>
      <c r="D4076" s="37" t="s">
        <v>9453</v>
      </c>
      <c r="E4076" s="11" t="s">
        <v>9500</v>
      </c>
      <c r="F4076" s="37" t="s">
        <v>9501</v>
      </c>
      <c r="G4076" s="11" t="s">
        <v>9538</v>
      </c>
      <c r="H4076" s="37" t="s">
        <v>9539</v>
      </c>
      <c r="I4076" s="11" t="s">
        <v>9548</v>
      </c>
      <c r="J4076" s="37" t="s">
        <v>9549</v>
      </c>
      <c r="K4076" s="11" t="s">
        <v>8471</v>
      </c>
      <c r="L4076" s="5"/>
      <c r="M4076" s="16" t="str">
        <f>""""&amp;A4076&amp;""","""&amp;B4076&amp;""","""&amp;C4076&amp;""","""&amp;D4076&amp;""","""&amp;E4076&amp;""","""&amp;F4076&amp;""","""&amp;G4076&amp;""","""&amp;H4076&amp;""","""&amp;I4076&amp;""","""&amp;J4076&amp;""","""&amp;K4076&amp;""""</f>
        <v>"Drugs and Pharmaceutical Products","51000000","Antibacterials","51280000","Aminopenicillins","51281700","Ampicillin","51281703","Ampicillin 250 mg Capsule","51281703.4","Other Pharma"</v>
      </c>
    </row>
    <row r="4077" spans="1:13" ht="13" customHeight="1">
      <c r="A4077" s="11" t="s">
        <v>55</v>
      </c>
      <c r="B4077" s="37" t="s">
        <v>56</v>
      </c>
      <c r="C4077" s="11" t="s">
        <v>9452</v>
      </c>
      <c r="D4077" s="37" t="s">
        <v>9453</v>
      </c>
      <c r="E4077" s="11" t="s">
        <v>9500</v>
      </c>
      <c r="F4077" s="37" t="s">
        <v>9501</v>
      </c>
      <c r="G4077" s="11" t="s">
        <v>9538</v>
      </c>
      <c r="H4077" s="37" t="s">
        <v>9539</v>
      </c>
      <c r="I4077" s="11" t="s">
        <v>9550</v>
      </c>
      <c r="J4077" s="37" t="s">
        <v>9551</v>
      </c>
      <c r="K4077" s="11" t="s">
        <v>8471</v>
      </c>
      <c r="L4077" s="5"/>
      <c r="M4077" s="16" t="str">
        <f>""""&amp;A4077&amp;""","""&amp;B4077&amp;""","""&amp;C4077&amp;""","""&amp;D4077&amp;""","""&amp;E4077&amp;""","""&amp;F4077&amp;""","""&amp;G4077&amp;""","""&amp;H4077&amp;""","""&amp;I4077&amp;""","""&amp;J4077&amp;""","""&amp;K4077&amp;""""</f>
        <v>"Drugs and Pharmaceutical Products","51000000","Antibacterials","51280000","Aminopenicillins","51281700","Ampicillin","51281703","Ampicillin 500 mg Vial","51281703.5","Other Pharma"</v>
      </c>
    </row>
    <row r="4078" spans="1:13" ht="13" customHeight="1">
      <c r="A4078" s="11" t="s">
        <v>55</v>
      </c>
      <c r="B4078" s="37" t="s">
        <v>56</v>
      </c>
      <c r="C4078" s="11" t="s">
        <v>9452</v>
      </c>
      <c r="D4078" s="37" t="s">
        <v>9453</v>
      </c>
      <c r="E4078" s="11" t="s">
        <v>9552</v>
      </c>
      <c r="F4078" s="37" t="s">
        <v>9553</v>
      </c>
      <c r="G4078" s="11" t="s">
        <v>9554</v>
      </c>
      <c r="H4078" s="37" t="s">
        <v>9553</v>
      </c>
      <c r="I4078" s="11" t="s">
        <v>9554</v>
      </c>
      <c r="J4078" s="37" t="s">
        <v>9555</v>
      </c>
      <c r="K4078" s="24" t="s">
        <v>283</v>
      </c>
      <c r="L4078" s="5"/>
      <c r="M4078" s="16" t="str">
        <f>""""&amp;A4078&amp;""","""&amp;B4078&amp;""","""&amp;C4078&amp;""","""&amp;D4078&amp;""","""&amp;E4078&amp;""","""&amp;F4078&amp;""","""&amp;G4078&amp;""","""&amp;H4078&amp;""","""&amp;I4078&amp;""","""&amp;J4078&amp;""","""&amp;K4078&amp;""""</f>
        <v>"Drugs and Pharmaceutical Products","51000000","Antibacterials","51280000","Anthracyclines","51281800","Other Anthracyclines","51281800","Other Anthracyclines","51281800.0","N/A"</v>
      </c>
    </row>
    <row r="4079" spans="1:13" ht="13" customHeight="1">
      <c r="A4079" s="11" t="s">
        <v>55</v>
      </c>
      <c r="B4079" s="37">
        <v>51000000</v>
      </c>
      <c r="C4079" s="11" t="s">
        <v>9452</v>
      </c>
      <c r="D4079" s="37">
        <v>51280000</v>
      </c>
      <c r="E4079" s="11" t="s">
        <v>9552</v>
      </c>
      <c r="F4079" s="37">
        <v>51281800</v>
      </c>
      <c r="G4079" s="11" t="s">
        <v>9556</v>
      </c>
      <c r="H4079" s="37">
        <v>51281806</v>
      </c>
      <c r="I4079" s="11" t="s">
        <v>9557</v>
      </c>
      <c r="J4079" s="37" t="s">
        <v>9558</v>
      </c>
      <c r="K4079" s="11" t="s">
        <v>8471</v>
      </c>
      <c r="L4079" s="5"/>
      <c r="M4079" s="16" t="str">
        <f>""""&amp;A4079&amp;""","""&amp;B4079&amp;""","""&amp;C4079&amp;""","""&amp;D4079&amp;""","""&amp;E4079&amp;""","""&amp;F4079&amp;""","""&amp;G4079&amp;""","""&amp;H4079&amp;""","""&amp;I4079&amp;""","""&amp;J4079&amp;""","""&amp;K4079&amp;""""</f>
        <v>"Drugs and Pharmaceutical Products","51000000","Antibacterials","51280000","Anthracyclines","51281800","Doxorubicin","51281806","Other Doxorubicin","51281806.0","Other Pharma"</v>
      </c>
    </row>
    <row r="4080" spans="1:13" ht="13" customHeight="1">
      <c r="A4080" s="11" t="s">
        <v>55</v>
      </c>
      <c r="B4080" s="37">
        <v>51000000</v>
      </c>
      <c r="C4080" s="11" t="s">
        <v>9452</v>
      </c>
      <c r="D4080" s="37">
        <v>51280000</v>
      </c>
      <c r="E4080" s="11" t="s">
        <v>9552</v>
      </c>
      <c r="F4080" s="37">
        <v>51281800</v>
      </c>
      <c r="G4080" s="11" t="s">
        <v>9556</v>
      </c>
      <c r="H4080" s="37">
        <v>51281806</v>
      </c>
      <c r="I4080" s="11" t="s">
        <v>9559</v>
      </c>
      <c r="J4080" s="37" t="s">
        <v>9560</v>
      </c>
      <c r="K4080" s="11" t="s">
        <v>8471</v>
      </c>
      <c r="L4080" s="5"/>
      <c r="M4080" s="16" t="str">
        <f>""""&amp;A4080&amp;""","""&amp;B4080&amp;""","""&amp;C4080&amp;""","""&amp;D4080&amp;""","""&amp;E4080&amp;""","""&amp;F4080&amp;""","""&amp;G4080&amp;""","""&amp;H4080&amp;""","""&amp;I4080&amp;""","""&amp;J4080&amp;""","""&amp;K4080&amp;""""</f>
        <v>"Drugs and Pharmaceutical Products","51000000","Antibacterials","51280000","Anthracyclines","51281800","Doxorubicin","51281806","Doxorubicin 50 mg Powder Vial","51281806.1","Other Pharma"</v>
      </c>
    </row>
    <row r="4081" spans="1:13" ht="13" customHeight="1">
      <c r="A4081" s="11" t="s">
        <v>55</v>
      </c>
      <c r="B4081" s="37" t="s">
        <v>56</v>
      </c>
      <c r="C4081" s="11" t="s">
        <v>9452</v>
      </c>
      <c r="D4081" s="37" t="s">
        <v>9453</v>
      </c>
      <c r="E4081" s="11" t="s">
        <v>9561</v>
      </c>
      <c r="F4081" s="37" t="s">
        <v>9562</v>
      </c>
      <c r="G4081" s="11" t="s">
        <v>9563</v>
      </c>
      <c r="H4081" s="37" t="s">
        <v>9562</v>
      </c>
      <c r="I4081" s="11" t="s">
        <v>9563</v>
      </c>
      <c r="J4081" s="37" t="s">
        <v>9564</v>
      </c>
      <c r="K4081" s="11" t="s">
        <v>283</v>
      </c>
      <c r="L4081" s="5"/>
      <c r="M4081" s="16" t="str">
        <f>""""&amp;A4081&amp;""","""&amp;B4081&amp;""","""&amp;C4081&amp;""","""&amp;D4081&amp;""","""&amp;E4081&amp;""","""&amp;F4081&amp;""","""&amp;G4081&amp;""","""&amp;H4081&amp;""","""&amp;I4081&amp;""","""&amp;J4081&amp;""","""&amp;K4081&amp;""""</f>
        <v>"Drugs and Pharmaceutical Products","51000000","Antibacterials","51280000","Actinomycines and bacitracins and chloramphenicols and cyclic peptide antibacterials and glycylcyclines","51282000","Other Actinomycines and bacitracins and chloramphenicols and cyclic peptide antibacterials and glycylcyclines","51282000","Other Actinomycines and bacitracins and chloramphenicols and cyclic peptide antibacterials and glycylcyclines","51282000.0","N/A"</v>
      </c>
    </row>
    <row r="4082" spans="1:13" ht="13" customHeight="1">
      <c r="A4082" s="11" t="s">
        <v>55</v>
      </c>
      <c r="B4082" s="37">
        <v>51000000</v>
      </c>
      <c r="C4082" s="11" t="s">
        <v>9452</v>
      </c>
      <c r="D4082" s="37">
        <v>51280000</v>
      </c>
      <c r="E4082" s="11" t="s">
        <v>9561</v>
      </c>
      <c r="F4082" s="37">
        <v>51282000</v>
      </c>
      <c r="G4082" s="11" t="s">
        <v>9565</v>
      </c>
      <c r="H4082" s="37">
        <v>51282004</v>
      </c>
      <c r="I4082" s="11" t="s">
        <v>9566</v>
      </c>
      <c r="J4082" s="37" t="s">
        <v>9567</v>
      </c>
      <c r="K4082" s="11" t="s">
        <v>8471</v>
      </c>
      <c r="L4082" s="5"/>
      <c r="M4082" s="16" t="str">
        <f>""""&amp;A4082&amp;""","""&amp;B4082&amp;""","""&amp;C4082&amp;""","""&amp;D4082&amp;""","""&amp;E4082&amp;""","""&amp;F4082&amp;""","""&amp;G4082&amp;""","""&amp;H4082&amp;""","""&amp;I4082&amp;""","""&amp;J4082&amp;""","""&amp;K4082&amp;""""</f>
        <v>"Drugs and Pharmaceutical Products","51000000","Antibacterials","51280000","Actinomycines and bacitracins and chloramphenicols and cyclic peptide antibacterials and glycylcyclines","51282000","Chloramphenicol or chloramphenicolum","51282004","Other Chloramphenicol or chloramphenicolum","51282004.0","Other Pharma"</v>
      </c>
    </row>
    <row r="4083" spans="1:13" ht="13" customHeight="1">
      <c r="A4083" s="11" t="s">
        <v>55</v>
      </c>
      <c r="B4083" s="37">
        <v>51000000</v>
      </c>
      <c r="C4083" s="11" t="s">
        <v>9452</v>
      </c>
      <c r="D4083" s="37">
        <v>51280000</v>
      </c>
      <c r="E4083" s="11" t="s">
        <v>9561</v>
      </c>
      <c r="F4083" s="37">
        <v>51282000</v>
      </c>
      <c r="G4083" s="11" t="s">
        <v>9565</v>
      </c>
      <c r="H4083" s="37">
        <v>51282004</v>
      </c>
      <c r="I4083" s="11" t="s">
        <v>9568</v>
      </c>
      <c r="J4083" s="37" t="s">
        <v>9569</v>
      </c>
      <c r="K4083" s="11" t="s">
        <v>8471</v>
      </c>
      <c r="L4083" s="5"/>
      <c r="M4083" s="16" t="str">
        <f>""""&amp;A4083&amp;""","""&amp;B4083&amp;""","""&amp;C4083&amp;""","""&amp;D4083&amp;""","""&amp;E4083&amp;""","""&amp;F4083&amp;""","""&amp;G4083&amp;""","""&amp;H4083&amp;""","""&amp;I4083&amp;""","""&amp;J4083&amp;""","""&amp;K4083&amp;""""</f>
        <v>"Drugs and Pharmaceutical Products","51000000","Antibacterials","51280000","Actinomycines and bacitracins and chloramphenicols and cyclic peptide antibacterials and glycylcyclines","51282000","Chloramphenicol or chloramphenicolum","51282004","Chloramphenicol 0.5% Ophthalmic Solution","51282004.1","Other Pharma"</v>
      </c>
    </row>
    <row r="4084" spans="1:13" ht="13" customHeight="1">
      <c r="A4084" s="11" t="s">
        <v>55</v>
      </c>
      <c r="B4084" s="37" t="s">
        <v>56</v>
      </c>
      <c r="C4084" s="11" t="s">
        <v>9452</v>
      </c>
      <c r="D4084" s="37" t="s">
        <v>9453</v>
      </c>
      <c r="E4084" s="11" t="s">
        <v>9561</v>
      </c>
      <c r="F4084" s="37" t="s">
        <v>9562</v>
      </c>
      <c r="G4084" s="11" t="s">
        <v>9565</v>
      </c>
      <c r="H4084" s="37" t="s">
        <v>9570</v>
      </c>
      <c r="I4084" s="11" t="s">
        <v>9571</v>
      </c>
      <c r="J4084" s="37" t="s">
        <v>9572</v>
      </c>
      <c r="K4084" s="11" t="s">
        <v>8471</v>
      </c>
      <c r="L4084" s="5"/>
      <c r="M4084" s="16" t="str">
        <f>""""&amp;A4084&amp;""","""&amp;B4084&amp;""","""&amp;C4084&amp;""","""&amp;D4084&amp;""","""&amp;E4084&amp;""","""&amp;F4084&amp;""","""&amp;G4084&amp;""","""&amp;H4084&amp;""","""&amp;I4084&amp;""","""&amp;J4084&amp;""","""&amp;K4084&amp;""""</f>
        <v>"Drugs and Pharmaceutical Products","51000000","Antibacterials","51280000","Actinomycines and bacitracins and chloramphenicols and cyclic peptide antibacterials and glycylcyclines","51282000","Chloramphenicol or chloramphenicolum","51282004","Chloramphenicol 125 mg/5 mL Suspension","51282004.2","Other Pharma"</v>
      </c>
    </row>
    <row r="4085" spans="1:13" ht="13" customHeight="1">
      <c r="A4085" s="11" t="s">
        <v>55</v>
      </c>
      <c r="B4085" s="37" t="s">
        <v>56</v>
      </c>
      <c r="C4085" s="11" t="s">
        <v>9452</v>
      </c>
      <c r="D4085" s="37" t="s">
        <v>9453</v>
      </c>
      <c r="E4085" s="11" t="s">
        <v>9561</v>
      </c>
      <c r="F4085" s="37" t="s">
        <v>9562</v>
      </c>
      <c r="G4085" s="11" t="s">
        <v>9565</v>
      </c>
      <c r="H4085" s="37" t="s">
        <v>9570</v>
      </c>
      <c r="I4085" s="11" t="s">
        <v>9573</v>
      </c>
      <c r="J4085" s="37" t="s">
        <v>9574</v>
      </c>
      <c r="K4085" s="11" t="s">
        <v>8471</v>
      </c>
      <c r="L4085" s="5"/>
      <c r="M4085" s="16" t="str">
        <f>""""&amp;A4085&amp;""","""&amp;B4085&amp;""","""&amp;C4085&amp;""","""&amp;D4085&amp;""","""&amp;E4085&amp;""","""&amp;F4085&amp;""","""&amp;G4085&amp;""","""&amp;H4085&amp;""","""&amp;I4085&amp;""","""&amp;J4085&amp;""","""&amp;K4085&amp;""""</f>
        <v>"Drugs and Pharmaceutical Products","51000000","Antibacterials","51280000","Actinomycines and bacitracins and chloramphenicols and cyclic peptide antibacterials and glycylcyclines","51282000","Chloramphenicol or chloramphenicolum","51282004","Chloramphenicol 5% Otic Solution","51282004.3","Other Pharma"</v>
      </c>
    </row>
    <row r="4086" spans="1:13" ht="13" customHeight="1">
      <c r="A4086" s="11" t="s">
        <v>55</v>
      </c>
      <c r="B4086" s="37" t="s">
        <v>56</v>
      </c>
      <c r="C4086" s="11" t="s">
        <v>9452</v>
      </c>
      <c r="D4086" s="37" t="s">
        <v>9453</v>
      </c>
      <c r="E4086" s="11" t="s">
        <v>9561</v>
      </c>
      <c r="F4086" s="37" t="s">
        <v>9562</v>
      </c>
      <c r="G4086" s="11" t="s">
        <v>9575</v>
      </c>
      <c r="H4086" s="37" t="s">
        <v>9576</v>
      </c>
      <c r="I4086" s="11" t="s">
        <v>9577</v>
      </c>
      <c r="J4086" s="37" t="s">
        <v>9578</v>
      </c>
      <c r="K4086" s="19" t="s">
        <v>8471</v>
      </c>
      <c r="L4086" s="5"/>
      <c r="M4086" s="16" t="str">
        <f>""""&amp;A4086&amp;""","""&amp;B4086&amp;""","""&amp;C4086&amp;""","""&amp;D4086&amp;""","""&amp;E4086&amp;""","""&amp;F4086&amp;""","""&amp;G4086&amp;""","""&amp;H4086&amp;""","""&amp;I4086&amp;""","""&amp;J4086&amp;""","""&amp;K4086&amp;""""</f>
        <v>"Drugs and Pharmaceutical Products","51000000","Antibacterials","51280000","Actinomycines and bacitracins and chloramphenicols and cyclic peptide antibacterials and glycylcyclines","51282000","Chloramphenicol sodium succinate","51282010","Other Chloramphenicol sodium succinate","51282010.0","Other Pharma"</v>
      </c>
    </row>
    <row r="4087" spans="1:13" ht="13" customHeight="1">
      <c r="A4087" s="11" t="s">
        <v>55</v>
      </c>
      <c r="B4087" s="37">
        <v>51000000</v>
      </c>
      <c r="C4087" s="11" t="s">
        <v>9452</v>
      </c>
      <c r="D4087" s="37">
        <v>51280000</v>
      </c>
      <c r="E4087" s="11" t="s">
        <v>9561</v>
      </c>
      <c r="F4087" s="37">
        <v>51282000</v>
      </c>
      <c r="G4087" s="11" t="s">
        <v>9575</v>
      </c>
      <c r="H4087" s="37">
        <v>51282010</v>
      </c>
      <c r="I4087" s="11" t="s">
        <v>9579</v>
      </c>
      <c r="J4087" s="37" t="s">
        <v>9580</v>
      </c>
      <c r="K4087" s="11" t="s">
        <v>8471</v>
      </c>
      <c r="L4087" s="5"/>
      <c r="M4087" s="16" t="str">
        <f>""""&amp;A4087&amp;""","""&amp;B4087&amp;""","""&amp;C4087&amp;""","""&amp;D4087&amp;""","""&amp;E4087&amp;""","""&amp;F4087&amp;""","""&amp;G4087&amp;""","""&amp;H4087&amp;""","""&amp;I4087&amp;""","""&amp;J4087&amp;""","""&amp;K4087&amp;""""</f>
        <v>"Drugs and Pharmaceutical Products","51000000","Antibacterials","51280000","Actinomycines and bacitracins and chloramphenicols and cyclic peptide antibacterials and glycylcyclines","51282000","Chloramphenicol sodium succinate","51282010","Chloramphenicol 1 g Powder Vial","51282010.1","Other Pharma"</v>
      </c>
    </row>
    <row r="4088" spans="1:13" ht="13" customHeight="1">
      <c r="A4088" s="11" t="s">
        <v>55</v>
      </c>
      <c r="B4088" s="37">
        <v>51000000</v>
      </c>
      <c r="C4088" s="11" t="s">
        <v>9452</v>
      </c>
      <c r="D4088" s="37">
        <v>51280000</v>
      </c>
      <c r="E4088" s="11" t="s">
        <v>9561</v>
      </c>
      <c r="F4088" s="37">
        <v>51282000</v>
      </c>
      <c r="G4088" s="11" t="s">
        <v>9575</v>
      </c>
      <c r="H4088" s="37">
        <v>51282010</v>
      </c>
      <c r="I4088" s="11" t="s">
        <v>9581</v>
      </c>
      <c r="J4088" s="37" t="s">
        <v>9582</v>
      </c>
      <c r="K4088" s="11" t="s">
        <v>8471</v>
      </c>
      <c r="L4088" s="5"/>
      <c r="M4088" s="16" t="str">
        <f>""""&amp;A4088&amp;""","""&amp;B4088&amp;""","""&amp;C4088&amp;""","""&amp;D4088&amp;""","""&amp;E4088&amp;""","""&amp;F4088&amp;""","""&amp;G4088&amp;""","""&amp;H4088&amp;""","""&amp;I4088&amp;""","""&amp;J4088&amp;""","""&amp;K4088&amp;""""</f>
        <v>"Drugs and Pharmaceutical Products","51000000","Antibacterials","51280000","Actinomycines and bacitracins and chloramphenicols and cyclic peptide antibacterials and glycylcyclines","51282000","Chloramphenicol sodium succinate","51282010","Chloramphenicol 125 mg/5 mL Powder for Oral Suspension","51282010.2","Other Pharma"</v>
      </c>
    </row>
    <row r="4089" spans="1:13" ht="13" customHeight="1">
      <c r="A4089" s="11" t="s">
        <v>55</v>
      </c>
      <c r="B4089" s="37">
        <v>51000000</v>
      </c>
      <c r="C4089" s="11" t="s">
        <v>9452</v>
      </c>
      <c r="D4089" s="37">
        <v>51280000</v>
      </c>
      <c r="E4089" s="11" t="s">
        <v>9561</v>
      </c>
      <c r="F4089" s="37">
        <v>51282000</v>
      </c>
      <c r="G4089" s="11" t="s">
        <v>9575</v>
      </c>
      <c r="H4089" s="37">
        <v>51282010</v>
      </c>
      <c r="I4089" s="11" t="s">
        <v>9583</v>
      </c>
      <c r="J4089" s="37" t="s">
        <v>9584</v>
      </c>
      <c r="K4089" s="11" t="s">
        <v>8471</v>
      </c>
      <c r="L4089" s="5"/>
      <c r="M4089" s="16" t="str">
        <f>""""&amp;A4089&amp;""","""&amp;B4089&amp;""","""&amp;C4089&amp;""","""&amp;D4089&amp;""","""&amp;E4089&amp;""","""&amp;F4089&amp;""","""&amp;G4089&amp;""","""&amp;H4089&amp;""","""&amp;I4089&amp;""","""&amp;J4089&amp;""","""&amp;K4089&amp;""""</f>
        <v>"Drugs and Pharmaceutical Products","51000000","Antibacterials","51280000","Actinomycines and bacitracins and chloramphenicols and cyclic peptide antibacterials and glycylcyclines","51282000","Chloramphenicol sodium succinate","51282010","Chloramphenicol 250 mg Capsule","51282010.3","Other Pharma"</v>
      </c>
    </row>
    <row r="4090" spans="1:13" ht="13" customHeight="1">
      <c r="A4090" s="11" t="s">
        <v>55</v>
      </c>
      <c r="B4090" s="37" t="s">
        <v>56</v>
      </c>
      <c r="C4090" s="11" t="s">
        <v>9452</v>
      </c>
      <c r="D4090" s="37" t="s">
        <v>9453</v>
      </c>
      <c r="E4090" s="11" t="s">
        <v>9585</v>
      </c>
      <c r="F4090" s="37" t="s">
        <v>9586</v>
      </c>
      <c r="G4090" s="11" t="s">
        <v>9587</v>
      </c>
      <c r="H4090" s="37" t="s">
        <v>9586</v>
      </c>
      <c r="I4090" s="11" t="s">
        <v>9587</v>
      </c>
      <c r="J4090" s="37" t="s">
        <v>9588</v>
      </c>
      <c r="K4090" s="11" t="s">
        <v>283</v>
      </c>
      <c r="L4090" s="5"/>
      <c r="M4090" s="16" t="str">
        <f>""""&amp;A4090&amp;""","""&amp;B4090&amp;""","""&amp;C4090&amp;""","""&amp;D4090&amp;""","""&amp;E4090&amp;""","""&amp;F4090&amp;""","""&amp;G4090&amp;""","""&amp;H4090&amp;""","""&amp;I4090&amp;""","""&amp;J4090&amp;""","""&amp;K4090&amp;""""</f>
        <v>"Drugs and Pharmaceutical Products","51000000","Antibacterials","51280000","Erythromycins","51282300","Other Erythromycins","51282300","Other Erythromycins","51282300.0","N/A"</v>
      </c>
    </row>
    <row r="4091" spans="1:13" ht="13" customHeight="1">
      <c r="A4091" s="11" t="s">
        <v>55</v>
      </c>
      <c r="B4091" s="37" t="s">
        <v>56</v>
      </c>
      <c r="C4091" s="11" t="s">
        <v>9452</v>
      </c>
      <c r="D4091" s="37" t="s">
        <v>9453</v>
      </c>
      <c r="E4091" s="11" t="s">
        <v>9585</v>
      </c>
      <c r="F4091" s="37" t="s">
        <v>9586</v>
      </c>
      <c r="G4091" s="11" t="s">
        <v>9589</v>
      </c>
      <c r="H4091" s="37" t="s">
        <v>9590</v>
      </c>
      <c r="I4091" s="11" t="s">
        <v>9591</v>
      </c>
      <c r="J4091" s="37" t="s">
        <v>9592</v>
      </c>
      <c r="K4091" s="11" t="s">
        <v>8471</v>
      </c>
      <c r="L4091" s="5"/>
      <c r="M4091" s="16" t="str">
        <f>""""&amp;A4091&amp;""","""&amp;B4091&amp;""","""&amp;C4091&amp;""","""&amp;D4091&amp;""","""&amp;E4091&amp;""","""&amp;F4091&amp;""","""&amp;G4091&amp;""","""&amp;H4091&amp;""","""&amp;I4091&amp;""","""&amp;J4091&amp;""","""&amp;K4091&amp;""""</f>
        <v>"Drugs and Pharmaceutical Products","51000000","Antibacterials","51280000","Erythromycins","51282300","Azithromycin","51282301","Other Azithromycin","51282301.0","Other Pharma"</v>
      </c>
    </row>
    <row r="4092" spans="1:13" ht="13" customHeight="1">
      <c r="A4092" s="11" t="s">
        <v>55</v>
      </c>
      <c r="B4092" s="37">
        <v>51000000</v>
      </c>
      <c r="C4092" s="11" t="s">
        <v>9452</v>
      </c>
      <c r="D4092" s="37">
        <v>51280000</v>
      </c>
      <c r="E4092" s="11" t="s">
        <v>9585</v>
      </c>
      <c r="F4092" s="37">
        <v>51282300</v>
      </c>
      <c r="G4092" s="11" t="s">
        <v>9589</v>
      </c>
      <c r="H4092" s="37">
        <v>51282301</v>
      </c>
      <c r="I4092" s="11" t="s">
        <v>9593</v>
      </c>
      <c r="J4092" s="37" t="s">
        <v>9594</v>
      </c>
      <c r="K4092" s="11" t="s">
        <v>8471</v>
      </c>
      <c r="L4092" s="5"/>
      <c r="M4092" s="16" t="str">
        <f>""""&amp;A4092&amp;""","""&amp;B4092&amp;""","""&amp;C4092&amp;""","""&amp;D4092&amp;""","""&amp;E4092&amp;""","""&amp;F4092&amp;""","""&amp;G4092&amp;""","""&amp;H4092&amp;""","""&amp;I4092&amp;""","""&amp;J4092&amp;""","""&amp;K4092&amp;""""</f>
        <v>"Drugs and Pharmaceutical Products","51000000","Antibacterials","51280000","Erythromycins","51282300","Azithromycin","51282301","Azithromycin 250 mg Tablet","51282301.1","Other Pharma"</v>
      </c>
    </row>
    <row r="4093" spans="1:13" ht="13" customHeight="1">
      <c r="A4093" s="11" t="s">
        <v>55</v>
      </c>
      <c r="B4093" s="37">
        <v>51000000</v>
      </c>
      <c r="C4093" s="11" t="s">
        <v>9452</v>
      </c>
      <c r="D4093" s="37">
        <v>51280000</v>
      </c>
      <c r="E4093" s="11" t="s">
        <v>9585</v>
      </c>
      <c r="F4093" s="37">
        <v>51282300</v>
      </c>
      <c r="G4093" s="11" t="s">
        <v>9589</v>
      </c>
      <c r="H4093" s="37">
        <v>51282301</v>
      </c>
      <c r="I4093" s="11" t="s">
        <v>9595</v>
      </c>
      <c r="J4093" s="37" t="s">
        <v>9596</v>
      </c>
      <c r="K4093" s="11" t="s">
        <v>8471</v>
      </c>
      <c r="L4093" s="5"/>
      <c r="M4093" s="16" t="str">
        <f>""""&amp;A4093&amp;""","""&amp;B4093&amp;""","""&amp;C4093&amp;""","""&amp;D4093&amp;""","""&amp;E4093&amp;""","""&amp;F4093&amp;""","""&amp;G4093&amp;""","""&amp;H4093&amp;""","""&amp;I4093&amp;""","""&amp;J4093&amp;""","""&amp;K4093&amp;""""</f>
        <v>"Drugs and Pharmaceutical Products","51000000","Antibacterials","51280000","Erythromycins","51282300","Azithromycin","51282301","Azithromycin 500 mg Tablet","51282301.2","Other Pharma"</v>
      </c>
    </row>
    <row r="4094" spans="1:13" ht="13" customHeight="1">
      <c r="A4094" s="11" t="s">
        <v>55</v>
      </c>
      <c r="B4094" s="37">
        <v>51000000</v>
      </c>
      <c r="C4094" s="11" t="s">
        <v>9452</v>
      </c>
      <c r="D4094" s="37">
        <v>51280000</v>
      </c>
      <c r="E4094" s="11" t="s">
        <v>9585</v>
      </c>
      <c r="F4094" s="37">
        <v>51282300</v>
      </c>
      <c r="G4094" s="11" t="s">
        <v>9589</v>
      </c>
      <c r="H4094" s="37">
        <v>51282301</v>
      </c>
      <c r="I4094" s="11" t="s">
        <v>9597</v>
      </c>
      <c r="J4094" s="37" t="s">
        <v>9598</v>
      </c>
      <c r="K4094" s="11" t="s">
        <v>8471</v>
      </c>
      <c r="L4094" s="5"/>
      <c r="M4094" s="16" t="str">
        <f>""""&amp;A4094&amp;""","""&amp;B4094&amp;""","""&amp;C4094&amp;""","""&amp;D4094&amp;""","""&amp;E4094&amp;""","""&amp;F4094&amp;""","""&amp;G4094&amp;""","""&amp;H4094&amp;""","""&amp;I4094&amp;""","""&amp;J4094&amp;""","""&amp;K4094&amp;""""</f>
        <v>"Drugs and Pharmaceutical Products","51000000","Antibacterials","51280000","Erythromycins","51282300","Azithromycin","51282301","Azithromycin 200 mg/5 mL Powder for Suspension","51282301.3","Other Pharma"</v>
      </c>
    </row>
    <row r="4095" spans="1:13" ht="13" customHeight="1">
      <c r="A4095" s="11" t="s">
        <v>55</v>
      </c>
      <c r="B4095" s="37">
        <v>51000000</v>
      </c>
      <c r="C4095" s="11" t="s">
        <v>9452</v>
      </c>
      <c r="D4095" s="37">
        <v>51280000</v>
      </c>
      <c r="E4095" s="11" t="s">
        <v>9585</v>
      </c>
      <c r="F4095" s="37">
        <v>51282300</v>
      </c>
      <c r="G4095" s="11" t="s">
        <v>9589</v>
      </c>
      <c r="H4095" s="37">
        <v>51282301</v>
      </c>
      <c r="I4095" s="11" t="s">
        <v>9599</v>
      </c>
      <c r="J4095" s="37" t="s">
        <v>9600</v>
      </c>
      <c r="K4095" s="11" t="s">
        <v>8471</v>
      </c>
      <c r="L4095" s="5"/>
      <c r="M4095" s="16" t="str">
        <f>""""&amp;A4095&amp;""","""&amp;B4095&amp;""","""&amp;C4095&amp;""","""&amp;D4095&amp;""","""&amp;E4095&amp;""","""&amp;F4095&amp;""","""&amp;G4095&amp;""","""&amp;H4095&amp;""","""&amp;I4095&amp;""","""&amp;J4095&amp;""","""&amp;K4095&amp;""""</f>
        <v>"Drugs and Pharmaceutical Products","51000000","Antibacterials","51280000","Erythromycins","51282300","Azithromycin","51282301","Azithromycin 250 mg Capsule","51282301.4","Other Pharma"</v>
      </c>
    </row>
    <row r="4096" spans="1:13" ht="13" customHeight="1">
      <c r="A4096" s="11" t="s">
        <v>55</v>
      </c>
      <c r="B4096" s="37" t="s">
        <v>56</v>
      </c>
      <c r="C4096" s="11" t="s">
        <v>9452</v>
      </c>
      <c r="D4096" s="37" t="s">
        <v>9453</v>
      </c>
      <c r="E4096" s="11" t="s">
        <v>9585</v>
      </c>
      <c r="F4096" s="37" t="s">
        <v>9586</v>
      </c>
      <c r="G4096" s="11" t="s">
        <v>9601</v>
      </c>
      <c r="H4096" s="37" t="s">
        <v>9602</v>
      </c>
      <c r="I4096" s="11" t="s">
        <v>9603</v>
      </c>
      <c r="J4096" s="37" t="s">
        <v>9604</v>
      </c>
      <c r="K4096" s="11" t="s">
        <v>8471</v>
      </c>
      <c r="L4096" s="5"/>
      <c r="M4096" s="16" t="str">
        <f>""""&amp;A4096&amp;""","""&amp;B4096&amp;""","""&amp;C4096&amp;""","""&amp;D4096&amp;""","""&amp;E4096&amp;""","""&amp;F4096&amp;""","""&amp;G4096&amp;""","""&amp;H4096&amp;""","""&amp;I4096&amp;""","""&amp;J4096&amp;""","""&amp;K4096&amp;""""</f>
        <v>"Drugs and Pharmaceutical Products","51000000","Antibacterials","51280000","Erythromycins","51282300","Clarithromycin","51282302","Other Clarithromycin","51282302.0","Other Pharma"</v>
      </c>
    </row>
    <row r="4097" spans="1:13" ht="13" customHeight="1">
      <c r="A4097" s="11" t="s">
        <v>55</v>
      </c>
      <c r="B4097" s="37">
        <v>51000000</v>
      </c>
      <c r="C4097" s="11" t="s">
        <v>9452</v>
      </c>
      <c r="D4097" s="37">
        <v>51280000</v>
      </c>
      <c r="E4097" s="11" t="s">
        <v>9585</v>
      </c>
      <c r="F4097" s="37">
        <v>51282300</v>
      </c>
      <c r="G4097" s="11" t="s">
        <v>9601</v>
      </c>
      <c r="H4097" s="37">
        <v>51282302</v>
      </c>
      <c r="I4097" s="11" t="s">
        <v>9605</v>
      </c>
      <c r="J4097" s="37" t="s">
        <v>9606</v>
      </c>
      <c r="K4097" s="11" t="s">
        <v>8471</v>
      </c>
      <c r="L4097" s="5"/>
      <c r="M4097" s="16" t="str">
        <f>""""&amp;A4097&amp;""","""&amp;B4097&amp;""","""&amp;C4097&amp;""","""&amp;D4097&amp;""","""&amp;E4097&amp;""","""&amp;F4097&amp;""","""&amp;G4097&amp;""","""&amp;H4097&amp;""","""&amp;I4097&amp;""","""&amp;J4097&amp;""","""&amp;K4097&amp;""""</f>
        <v>"Drugs and Pharmaceutical Products","51000000","Antibacterials","51280000","Erythromycins","51282300","Clarithromycin","51282302","Clarithromycin 500 mg Tablet","51282302.1","Other Pharma"</v>
      </c>
    </row>
    <row r="4098" spans="1:13" ht="13" customHeight="1">
      <c r="A4098" s="11" t="s">
        <v>55</v>
      </c>
      <c r="B4098" s="37">
        <v>51000000</v>
      </c>
      <c r="C4098" s="11" t="s">
        <v>9452</v>
      </c>
      <c r="D4098" s="37">
        <v>51280000</v>
      </c>
      <c r="E4098" s="11" t="s">
        <v>9585</v>
      </c>
      <c r="F4098" s="37">
        <v>51282300</v>
      </c>
      <c r="G4098" s="11" t="s">
        <v>9607</v>
      </c>
      <c r="H4098" s="37">
        <v>51282316</v>
      </c>
      <c r="I4098" s="11" t="s">
        <v>9608</v>
      </c>
      <c r="J4098" s="37" t="s">
        <v>9609</v>
      </c>
      <c r="K4098" s="11" t="s">
        <v>8471</v>
      </c>
      <c r="L4098" s="5"/>
      <c r="M4098" s="16" t="str">
        <f>""""&amp;A4098&amp;""","""&amp;B4098&amp;""","""&amp;C4098&amp;""","""&amp;D4098&amp;""","""&amp;E4098&amp;""","""&amp;F4098&amp;""","""&amp;G4098&amp;""","""&amp;H4098&amp;""","""&amp;I4098&amp;""","""&amp;J4098&amp;""","""&amp;K4098&amp;""""</f>
        <v>"Drugs and Pharmaceutical Products","51000000","Antibacterials","51280000","Erythromycins","51282300","Erythromycin estolate","51282316","Other Erythromycin estolate","51282316.0","Other Pharma"</v>
      </c>
    </row>
    <row r="4099" spans="1:13" ht="13" customHeight="1">
      <c r="A4099" s="11" t="s">
        <v>55</v>
      </c>
      <c r="B4099" s="37">
        <v>51000000</v>
      </c>
      <c r="C4099" s="11" t="s">
        <v>9452</v>
      </c>
      <c r="D4099" s="37">
        <v>51280000</v>
      </c>
      <c r="E4099" s="11" t="s">
        <v>9585</v>
      </c>
      <c r="F4099" s="37">
        <v>51282300</v>
      </c>
      <c r="G4099" s="11" t="s">
        <v>9607</v>
      </c>
      <c r="H4099" s="37">
        <v>51282316</v>
      </c>
      <c r="I4099" s="11" t="s">
        <v>9610</v>
      </c>
      <c r="J4099" s="37" t="s">
        <v>9611</v>
      </c>
      <c r="K4099" s="11" t="s">
        <v>8471</v>
      </c>
      <c r="L4099" s="5"/>
      <c r="M4099" s="16" t="str">
        <f>""""&amp;A4099&amp;""","""&amp;B4099&amp;""","""&amp;C4099&amp;""","""&amp;D4099&amp;""","""&amp;E4099&amp;""","""&amp;F4099&amp;""","""&amp;G4099&amp;""","""&amp;H4099&amp;""","""&amp;I4099&amp;""","""&amp;J4099&amp;""","""&amp;K4099&amp;""""</f>
        <v>"Drugs and Pharmaceutical Products","51000000","Antibacterials","51280000","Erythromycins","51282300","Erythromycin estolate","51282316","Erythromycin Estolate 125 mg/5 mL Powder for Suspension","51282316.1","Other Pharma"</v>
      </c>
    </row>
    <row r="4100" spans="1:13" ht="13" customHeight="1">
      <c r="A4100" s="11" t="s">
        <v>55</v>
      </c>
      <c r="B4100" s="37">
        <v>51000000</v>
      </c>
      <c r="C4100" s="11" t="s">
        <v>9452</v>
      </c>
      <c r="D4100" s="37">
        <v>51280000</v>
      </c>
      <c r="E4100" s="11" t="s">
        <v>9585</v>
      </c>
      <c r="F4100" s="37">
        <v>51282300</v>
      </c>
      <c r="G4100" s="11" t="s">
        <v>9607</v>
      </c>
      <c r="H4100" s="37">
        <v>51282316</v>
      </c>
      <c r="I4100" s="11" t="s">
        <v>9612</v>
      </c>
      <c r="J4100" s="37" t="s">
        <v>9613</v>
      </c>
      <c r="K4100" s="11" t="s">
        <v>8471</v>
      </c>
      <c r="L4100" s="5"/>
      <c r="M4100" s="16" t="str">
        <f>""""&amp;A4100&amp;""","""&amp;B4100&amp;""","""&amp;C4100&amp;""","""&amp;D4100&amp;""","""&amp;E4100&amp;""","""&amp;F4100&amp;""","""&amp;G4100&amp;""","""&amp;H4100&amp;""","""&amp;I4100&amp;""","""&amp;J4100&amp;""","""&amp;K4100&amp;""""</f>
        <v>"Drugs and Pharmaceutical Products","51000000","Antibacterials","51280000","Erythromycins","51282300","Erythromycin estolate","51282316","Erythromycin Estolate 250 mg/5 mL Powder for Suspension","51282316.2","Other Pharma"</v>
      </c>
    </row>
    <row r="4101" spans="1:13" ht="13" customHeight="1">
      <c r="A4101" s="11" t="s">
        <v>55</v>
      </c>
      <c r="B4101" s="37">
        <v>51000000</v>
      </c>
      <c r="C4101" s="11" t="s">
        <v>9452</v>
      </c>
      <c r="D4101" s="37">
        <v>51280000</v>
      </c>
      <c r="E4101" s="11" t="s">
        <v>9585</v>
      </c>
      <c r="F4101" s="37">
        <v>51282300</v>
      </c>
      <c r="G4101" s="11" t="s">
        <v>9614</v>
      </c>
      <c r="H4101" s="37">
        <v>51282318</v>
      </c>
      <c r="I4101" s="11" t="s">
        <v>9615</v>
      </c>
      <c r="J4101" s="37" t="s">
        <v>9616</v>
      </c>
      <c r="K4101" s="11" t="s">
        <v>8471</v>
      </c>
      <c r="L4101" s="5"/>
      <c r="M4101" s="16" t="str">
        <f>""""&amp;A4101&amp;""","""&amp;B4101&amp;""","""&amp;C4101&amp;""","""&amp;D4101&amp;""","""&amp;E4101&amp;""","""&amp;F4101&amp;""","""&amp;G4101&amp;""","""&amp;H4101&amp;""","""&amp;I4101&amp;""","""&amp;J4101&amp;""","""&amp;K4101&amp;""""</f>
        <v>"Drugs and Pharmaceutical Products","51000000","Antibacterials","51280000","Erythromycins","51282300","Erythromycin ethylsuccinate","51282318","Other Erythromycin ethylsuccinate","51282318.0","Other Pharma"</v>
      </c>
    </row>
    <row r="4102" spans="1:13" ht="13" customHeight="1">
      <c r="A4102" s="11" t="s">
        <v>55</v>
      </c>
      <c r="B4102" s="37">
        <v>51000000</v>
      </c>
      <c r="C4102" s="11" t="s">
        <v>9452</v>
      </c>
      <c r="D4102" s="37">
        <v>51280000</v>
      </c>
      <c r="E4102" s="11" t="s">
        <v>9585</v>
      </c>
      <c r="F4102" s="37">
        <v>51282300</v>
      </c>
      <c r="G4102" s="11" t="s">
        <v>9614</v>
      </c>
      <c r="H4102" s="37">
        <v>51282318</v>
      </c>
      <c r="I4102" s="11" t="s">
        <v>9617</v>
      </c>
      <c r="J4102" s="37" t="s">
        <v>9618</v>
      </c>
      <c r="K4102" s="11" t="s">
        <v>8471</v>
      </c>
      <c r="L4102" s="5"/>
      <c r="M4102" s="16" t="str">
        <f>""""&amp;A4102&amp;""","""&amp;B4102&amp;""","""&amp;C4102&amp;""","""&amp;D4102&amp;""","""&amp;E4102&amp;""","""&amp;F4102&amp;""","""&amp;G4102&amp;""","""&amp;H4102&amp;""","""&amp;I4102&amp;""","""&amp;J4102&amp;""","""&amp;K4102&amp;""""</f>
        <v>"Drugs and Pharmaceutical Products","51000000","Antibacterials","51280000","Erythromycins","51282300","Erythromycin ethylsuccinate","51282318","Erythromycin Ethylsuccinate 125 mg/5 mL Powder for Suspension","51282318.1","Other Pharma"</v>
      </c>
    </row>
    <row r="4103" spans="1:13" ht="13" customHeight="1">
      <c r="A4103" s="11" t="s">
        <v>55</v>
      </c>
      <c r="B4103" s="37">
        <v>51000000</v>
      </c>
      <c r="C4103" s="11" t="s">
        <v>9452</v>
      </c>
      <c r="D4103" s="37">
        <v>51280000</v>
      </c>
      <c r="E4103" s="11" t="s">
        <v>9585</v>
      </c>
      <c r="F4103" s="37">
        <v>51282300</v>
      </c>
      <c r="G4103" s="11" t="s">
        <v>9614</v>
      </c>
      <c r="H4103" s="37">
        <v>51282318</v>
      </c>
      <c r="I4103" s="11" t="s">
        <v>9619</v>
      </c>
      <c r="J4103" s="37" t="s">
        <v>9620</v>
      </c>
      <c r="K4103" s="11" t="s">
        <v>8471</v>
      </c>
      <c r="L4103" s="5"/>
      <c r="M4103" s="16" t="str">
        <f>""""&amp;A4103&amp;""","""&amp;B4103&amp;""","""&amp;C4103&amp;""","""&amp;D4103&amp;""","""&amp;E4103&amp;""","""&amp;F4103&amp;""","""&amp;G4103&amp;""","""&amp;H4103&amp;""","""&amp;I4103&amp;""","""&amp;J4103&amp;""","""&amp;K4103&amp;""""</f>
        <v>"Drugs and Pharmaceutical Products","51000000","Antibacterials","51280000","Erythromycins","51282300","Erythromycin ethylsuccinate","51282318","Erythromycin Ethylsuccinate 250 mg/5 mL Powder for Suspension","51282318.2","Other Pharma"</v>
      </c>
    </row>
    <row r="4104" spans="1:13" ht="13" customHeight="1">
      <c r="A4104" s="11" t="s">
        <v>55</v>
      </c>
      <c r="B4104" s="37" t="s">
        <v>56</v>
      </c>
      <c r="C4104" s="11" t="s">
        <v>9452</v>
      </c>
      <c r="D4104" s="37" t="s">
        <v>9453</v>
      </c>
      <c r="E4104" s="11" t="s">
        <v>9585</v>
      </c>
      <c r="F4104" s="37" t="s">
        <v>9586</v>
      </c>
      <c r="G4104" s="11" t="s">
        <v>9621</v>
      </c>
      <c r="H4104" s="37" t="s">
        <v>9622</v>
      </c>
      <c r="I4104" s="11" t="s">
        <v>9623</v>
      </c>
      <c r="J4104" s="37" t="s">
        <v>9624</v>
      </c>
      <c r="K4104" s="11" t="s">
        <v>8471</v>
      </c>
      <c r="L4104" s="5"/>
      <c r="M4104" s="16" t="str">
        <f>""""&amp;A4104&amp;""","""&amp;B4104&amp;""","""&amp;C4104&amp;""","""&amp;D4104&amp;""","""&amp;E4104&amp;""","""&amp;F4104&amp;""","""&amp;G4104&amp;""","""&amp;H4104&amp;""","""&amp;I4104&amp;""","""&amp;J4104&amp;""","""&amp;K4104&amp;""""</f>
        <v>"Drugs and Pharmaceutical Products","51000000","Antibacterials","51280000","Erythromycins","51282300","Erythromycin stearate","51282327","Other Erythromycin stearate","51282327.0","Other Pharma"</v>
      </c>
    </row>
    <row r="4105" spans="1:13" ht="13" customHeight="1">
      <c r="A4105" s="11" t="s">
        <v>55</v>
      </c>
      <c r="B4105" s="37">
        <v>51000000</v>
      </c>
      <c r="C4105" s="11" t="s">
        <v>9452</v>
      </c>
      <c r="D4105" s="37">
        <v>51280000</v>
      </c>
      <c r="E4105" s="11" t="s">
        <v>9585</v>
      </c>
      <c r="F4105" s="37">
        <v>51282300</v>
      </c>
      <c r="G4105" s="11" t="s">
        <v>9621</v>
      </c>
      <c r="H4105" s="37">
        <v>51282327</v>
      </c>
      <c r="I4105" s="11" t="s">
        <v>9625</v>
      </c>
      <c r="J4105" s="37" t="s">
        <v>9626</v>
      </c>
      <c r="K4105" s="12" t="s">
        <v>8471</v>
      </c>
      <c r="L4105" s="5"/>
      <c r="M4105" s="16" t="str">
        <f>""""&amp;A4105&amp;""","""&amp;B4105&amp;""","""&amp;C4105&amp;""","""&amp;D4105&amp;""","""&amp;E4105&amp;""","""&amp;F4105&amp;""","""&amp;G4105&amp;""","""&amp;H4105&amp;""","""&amp;I4105&amp;""","""&amp;J4105&amp;""","""&amp;K4105&amp;""""</f>
        <v>"Drugs and Pharmaceutical Products","51000000","Antibacterials","51280000","Erythromycins","51282300","Erythromycin stearate","51282327","Erythromycin Stearate 125 mg/5 mL Powder for Oral Suspension","51282327.1","Other Pharma"</v>
      </c>
    </row>
    <row r="4106" spans="1:13" ht="13" customHeight="1">
      <c r="A4106" s="11" t="s">
        <v>55</v>
      </c>
      <c r="B4106" s="37">
        <v>51000000</v>
      </c>
      <c r="C4106" s="11" t="s">
        <v>9452</v>
      </c>
      <c r="D4106" s="37">
        <v>51280000</v>
      </c>
      <c r="E4106" s="11" t="s">
        <v>9585</v>
      </c>
      <c r="F4106" s="37">
        <v>51282300</v>
      </c>
      <c r="G4106" s="11" t="s">
        <v>9621</v>
      </c>
      <c r="H4106" s="37">
        <v>51282327</v>
      </c>
      <c r="I4106" s="11" t="s">
        <v>9627</v>
      </c>
      <c r="J4106" s="37" t="s">
        <v>9628</v>
      </c>
      <c r="K4106" s="11" t="s">
        <v>8471</v>
      </c>
      <c r="L4106" s="5"/>
      <c r="M4106" s="16" t="str">
        <f>""""&amp;A4106&amp;""","""&amp;B4106&amp;""","""&amp;C4106&amp;""","""&amp;D4106&amp;""","""&amp;E4106&amp;""","""&amp;F4106&amp;""","""&amp;G4106&amp;""","""&amp;H4106&amp;""","""&amp;I4106&amp;""","""&amp;J4106&amp;""","""&amp;K4106&amp;""""</f>
        <v>"Drugs and Pharmaceutical Products","51000000","Antibacterials","51280000","Erythromycins","51282300","Erythromycin stearate","51282327","Erythromycin Stearate 250 mg Tablet","51282327.2","Other Pharma"</v>
      </c>
    </row>
    <row r="4107" spans="1:13" ht="13" customHeight="1">
      <c r="A4107" s="11" t="s">
        <v>55</v>
      </c>
      <c r="B4107" s="37">
        <v>51000000</v>
      </c>
      <c r="C4107" s="11" t="s">
        <v>9452</v>
      </c>
      <c r="D4107" s="37">
        <v>51280000</v>
      </c>
      <c r="E4107" s="11" t="s">
        <v>9585</v>
      </c>
      <c r="F4107" s="37">
        <v>51282300</v>
      </c>
      <c r="G4107" s="11" t="s">
        <v>9621</v>
      </c>
      <c r="H4107" s="37">
        <v>51282327</v>
      </c>
      <c r="I4107" s="11" t="s">
        <v>9629</v>
      </c>
      <c r="J4107" s="37" t="s">
        <v>9630</v>
      </c>
      <c r="K4107" s="11" t="s">
        <v>8471</v>
      </c>
      <c r="L4107" s="5"/>
      <c r="M4107" s="16" t="str">
        <f>""""&amp;A4107&amp;""","""&amp;B4107&amp;""","""&amp;C4107&amp;""","""&amp;D4107&amp;""","""&amp;E4107&amp;""","""&amp;F4107&amp;""","""&amp;G4107&amp;""","""&amp;H4107&amp;""","""&amp;I4107&amp;""","""&amp;J4107&amp;""","""&amp;K4107&amp;""""</f>
        <v>"Drugs and Pharmaceutical Products","51000000","Antibacterials","51280000","Erythromycins","51282300","Erythromycin stearate","51282327","Erythromycin Stearate 500 mg Tablet","51282327.3","Other Pharma"</v>
      </c>
    </row>
    <row r="4108" spans="1:13" ht="13" customHeight="1">
      <c r="A4108" s="11" t="s">
        <v>55</v>
      </c>
      <c r="B4108" s="37">
        <v>51000000</v>
      </c>
      <c r="C4108" s="11" t="s">
        <v>9452</v>
      </c>
      <c r="D4108" s="37">
        <v>51280000</v>
      </c>
      <c r="E4108" s="11" t="s">
        <v>9585</v>
      </c>
      <c r="F4108" s="37">
        <v>51282300</v>
      </c>
      <c r="G4108" s="11" t="s">
        <v>9621</v>
      </c>
      <c r="H4108" s="37">
        <v>51282327</v>
      </c>
      <c r="I4108" s="11" t="s">
        <v>9631</v>
      </c>
      <c r="J4108" s="37" t="s">
        <v>9632</v>
      </c>
      <c r="K4108" s="11" t="s">
        <v>8471</v>
      </c>
      <c r="L4108" s="5"/>
      <c r="M4108" s="16" t="str">
        <f>""""&amp;A4108&amp;""","""&amp;B4108&amp;""","""&amp;C4108&amp;""","""&amp;D4108&amp;""","""&amp;E4108&amp;""","""&amp;F4108&amp;""","""&amp;G4108&amp;""","""&amp;H4108&amp;""","""&amp;I4108&amp;""","""&amp;J4108&amp;""","""&amp;K4108&amp;""""</f>
        <v>"Drugs and Pharmaceutical Products","51000000","Antibacterials","51280000","Erythromycins","51282300","Erythromycin stearate","51282327","Erythromycin Stearate 500 mg Film-Coated Tablet","51282327.4","Other Pharma"</v>
      </c>
    </row>
    <row r="4109" spans="1:13" ht="13" customHeight="1">
      <c r="A4109" s="11" t="s">
        <v>55</v>
      </c>
      <c r="B4109" s="37" t="s">
        <v>56</v>
      </c>
      <c r="C4109" s="11" t="s">
        <v>9452</v>
      </c>
      <c r="D4109" s="37" t="s">
        <v>9453</v>
      </c>
      <c r="E4109" s="11" t="s">
        <v>9585</v>
      </c>
      <c r="F4109" s="37" t="s">
        <v>9586</v>
      </c>
      <c r="G4109" s="11" t="s">
        <v>9621</v>
      </c>
      <c r="H4109" s="37" t="s">
        <v>9622</v>
      </c>
      <c r="I4109" s="11" t="s">
        <v>9633</v>
      </c>
      <c r="J4109" s="37" t="s">
        <v>9634</v>
      </c>
      <c r="K4109" s="19" t="s">
        <v>8471</v>
      </c>
      <c r="L4109" s="5"/>
      <c r="M4109" s="16" t="str">
        <f>""""&amp;A4109&amp;""","""&amp;B4109&amp;""","""&amp;C4109&amp;""","""&amp;D4109&amp;""","""&amp;E4109&amp;""","""&amp;F4109&amp;""","""&amp;G4109&amp;""","""&amp;H4109&amp;""","""&amp;I4109&amp;""","""&amp;J4109&amp;""","""&amp;K4109&amp;""""</f>
        <v>"Drugs and Pharmaceutical Products","51000000","Antibacterials","51280000","Erythromycins","51282300","Erythromycin stearate","51282327","Erythromycin Stearate 250 mg Film-Coated Tablet","51282327.5","Other Pharma"</v>
      </c>
    </row>
    <row r="4110" spans="1:13" ht="13" customHeight="1">
      <c r="A4110" s="11" t="s">
        <v>55</v>
      </c>
      <c r="B4110" s="37">
        <v>51000000</v>
      </c>
      <c r="C4110" s="11" t="s">
        <v>9452</v>
      </c>
      <c r="D4110" s="37">
        <v>51280000</v>
      </c>
      <c r="E4110" s="11" t="s">
        <v>9585</v>
      </c>
      <c r="F4110" s="37">
        <v>51282300</v>
      </c>
      <c r="G4110" s="11" t="s">
        <v>9621</v>
      </c>
      <c r="H4110" s="37">
        <v>51282327</v>
      </c>
      <c r="I4110" s="11" t="s">
        <v>9635</v>
      </c>
      <c r="J4110" s="37" t="s">
        <v>9636</v>
      </c>
      <c r="K4110" s="19" t="s">
        <v>8471</v>
      </c>
      <c r="L4110" s="5"/>
      <c r="M4110" s="16" t="str">
        <f>""""&amp;A4110&amp;""","""&amp;B4110&amp;""","""&amp;C4110&amp;""","""&amp;D4110&amp;""","""&amp;E4110&amp;""","""&amp;F4110&amp;""","""&amp;G4110&amp;""","""&amp;H4110&amp;""","""&amp;I4110&amp;""","""&amp;J4110&amp;""","""&amp;K4110&amp;""""</f>
        <v>"Drugs and Pharmaceutical Products","51000000","Antibacterials","51280000","Erythromycins","51282300","Erythromycin stearate","51282327","Erythromycin Stearate 250 mg/5 mL Powder for Oral Suspension","51282327.6","Other Pharma"</v>
      </c>
    </row>
    <row r="4111" spans="1:13" ht="13" customHeight="1">
      <c r="A4111" s="11" t="s">
        <v>55</v>
      </c>
      <c r="B4111" s="37" t="s">
        <v>56</v>
      </c>
      <c r="C4111" s="11" t="s">
        <v>9452</v>
      </c>
      <c r="D4111" s="37" t="s">
        <v>9453</v>
      </c>
      <c r="E4111" s="11" t="s">
        <v>9637</v>
      </c>
      <c r="F4111" s="37" t="s">
        <v>9638</v>
      </c>
      <c r="G4111" s="11" t="s">
        <v>9639</v>
      </c>
      <c r="H4111" s="37" t="s">
        <v>9638</v>
      </c>
      <c r="I4111" s="11" t="s">
        <v>9639</v>
      </c>
      <c r="J4111" s="37" t="s">
        <v>9640</v>
      </c>
      <c r="K4111" s="11" t="s">
        <v>283</v>
      </c>
      <c r="L4111" s="5"/>
      <c r="M4111" s="16" t="str">
        <f>""""&amp;A4111&amp;""","""&amp;B4111&amp;""","""&amp;C4111&amp;""","""&amp;D4111&amp;""","""&amp;E4111&amp;""","""&amp;F4111&amp;""","""&amp;G4111&amp;""","""&amp;H4111&amp;""","""&amp;I4111&amp;""","""&amp;J4111&amp;""","""&amp;K4111&amp;""""</f>
        <v>"Drugs and Pharmaceutical Products","51000000","Antibacterials","51280000","First generation cephalosporins","51282500","Other First generation cephalosporins","51282500","Other First generation cephalosporins","51282500.0","N/A"</v>
      </c>
    </row>
    <row r="4112" spans="1:13" ht="13" customHeight="1">
      <c r="A4112" s="11" t="s">
        <v>55</v>
      </c>
      <c r="B4112" s="37" t="s">
        <v>56</v>
      </c>
      <c r="C4112" s="11" t="s">
        <v>9452</v>
      </c>
      <c r="D4112" s="37" t="s">
        <v>9453</v>
      </c>
      <c r="E4112" s="11" t="s">
        <v>9637</v>
      </c>
      <c r="F4112" s="37" t="s">
        <v>9638</v>
      </c>
      <c r="G4112" s="11" t="s">
        <v>9641</v>
      </c>
      <c r="H4112" s="37" t="s">
        <v>9642</v>
      </c>
      <c r="I4112" s="11" t="s">
        <v>9643</v>
      </c>
      <c r="J4112" s="37" t="s">
        <v>9644</v>
      </c>
      <c r="K4112" s="11" t="s">
        <v>8471</v>
      </c>
      <c r="L4112" s="5"/>
      <c r="M4112" s="16" t="str">
        <f>""""&amp;A4112&amp;""","""&amp;B4112&amp;""","""&amp;C4112&amp;""","""&amp;D4112&amp;""","""&amp;E4112&amp;""","""&amp;F4112&amp;""","""&amp;G4112&amp;""","""&amp;H4112&amp;""","""&amp;I4112&amp;""","""&amp;J4112&amp;""","""&amp;K4112&amp;""""</f>
        <v>"Drugs and Pharmaceutical Products","51000000","Antibacterials","51280000","First generation cephalosporins","51282500","Cefalexin or cephalexin","51282503","Other Cefalexin or cephalexin","51282503.0","Other Pharma"</v>
      </c>
    </row>
    <row r="4113" spans="1:13" ht="13" customHeight="1">
      <c r="A4113" s="11" t="s">
        <v>55</v>
      </c>
      <c r="B4113" s="37">
        <v>51000000</v>
      </c>
      <c r="C4113" s="11" t="s">
        <v>9452</v>
      </c>
      <c r="D4113" s="37">
        <v>51280000</v>
      </c>
      <c r="E4113" s="11" t="s">
        <v>9637</v>
      </c>
      <c r="F4113" s="37">
        <v>51282500</v>
      </c>
      <c r="G4113" s="11" t="s">
        <v>9641</v>
      </c>
      <c r="H4113" s="37">
        <v>51282503</v>
      </c>
      <c r="I4113" s="11" t="s">
        <v>9645</v>
      </c>
      <c r="J4113" s="37" t="s">
        <v>9646</v>
      </c>
      <c r="K4113" s="11" t="s">
        <v>8471</v>
      </c>
      <c r="L4113" s="5"/>
      <c r="M4113" s="16" t="str">
        <f>""""&amp;A4113&amp;""","""&amp;B4113&amp;""","""&amp;C4113&amp;""","""&amp;D4113&amp;""","""&amp;E4113&amp;""","""&amp;F4113&amp;""","""&amp;G4113&amp;""","""&amp;H4113&amp;""","""&amp;I4113&amp;""","""&amp;J4113&amp;""","""&amp;K4113&amp;""""</f>
        <v>"Drugs and Pharmaceutical Products","51000000","Antibacterials","51280000","First generation cephalosporins","51282500","Cefalexin or cephalexin","51282503","Cephalexin 125 mg/5 mL Powder for Oral Suspension","51282503.1","Other Pharma"</v>
      </c>
    </row>
    <row r="4114" spans="1:13" ht="13" customHeight="1">
      <c r="A4114" s="11" t="s">
        <v>55</v>
      </c>
      <c r="B4114" s="37">
        <v>51000000</v>
      </c>
      <c r="C4114" s="11" t="s">
        <v>9452</v>
      </c>
      <c r="D4114" s="37">
        <v>51280000</v>
      </c>
      <c r="E4114" s="11" t="s">
        <v>9637</v>
      </c>
      <c r="F4114" s="37">
        <v>51282500</v>
      </c>
      <c r="G4114" s="11" t="s">
        <v>9641</v>
      </c>
      <c r="H4114" s="37">
        <v>51282503</v>
      </c>
      <c r="I4114" s="11" t="s">
        <v>9647</v>
      </c>
      <c r="J4114" s="37" t="s">
        <v>9648</v>
      </c>
      <c r="K4114" s="11" t="s">
        <v>8471</v>
      </c>
      <c r="L4114" s="5"/>
      <c r="M4114" s="16" t="str">
        <f>""""&amp;A4114&amp;""","""&amp;B4114&amp;""","""&amp;C4114&amp;""","""&amp;D4114&amp;""","""&amp;E4114&amp;""","""&amp;F4114&amp;""","""&amp;G4114&amp;""","""&amp;H4114&amp;""","""&amp;I4114&amp;""","""&amp;J4114&amp;""","""&amp;K4114&amp;""""</f>
        <v>"Drugs and Pharmaceutical Products","51000000","Antibacterials","51280000","First generation cephalosporins","51282500","Cefalexin or cephalexin","51282503","Cephalexin 250 mg Capsule","51282503.2","Other Pharma"</v>
      </c>
    </row>
    <row r="4115" spans="1:13" ht="13" customHeight="1">
      <c r="A4115" s="11" t="s">
        <v>55</v>
      </c>
      <c r="B4115" s="37" t="s">
        <v>56</v>
      </c>
      <c r="C4115" s="11" t="s">
        <v>9452</v>
      </c>
      <c r="D4115" s="37" t="s">
        <v>9453</v>
      </c>
      <c r="E4115" s="11" t="s">
        <v>9649</v>
      </c>
      <c r="F4115" s="37" t="s">
        <v>9650</v>
      </c>
      <c r="G4115" s="11" t="s">
        <v>9651</v>
      </c>
      <c r="H4115" s="37" t="s">
        <v>9650</v>
      </c>
      <c r="I4115" s="11" t="s">
        <v>9651</v>
      </c>
      <c r="J4115" s="37" t="s">
        <v>9652</v>
      </c>
      <c r="K4115" s="11" t="s">
        <v>283</v>
      </c>
      <c r="L4115" s="5"/>
      <c r="M4115" s="16" t="str">
        <f>""""&amp;A4115&amp;""","""&amp;B4115&amp;""","""&amp;C4115&amp;""","""&amp;D4115&amp;""","""&amp;E4115&amp;""","""&amp;F4115&amp;""","""&amp;G4115&amp;""","""&amp;H4115&amp;""","""&amp;I4115&amp;""","""&amp;J4115&amp;""","""&amp;K4115&amp;""""</f>
        <v>"Drugs and Pharmaceutical Products","51000000","Antibacterials","51280000","Imidazoles","51282800","Other Imidazoles","51282800","Other Imidazoles","51282800.0","N/A"</v>
      </c>
    </row>
    <row r="4116" spans="1:13" ht="13" customHeight="1">
      <c r="A4116" s="11" t="s">
        <v>55</v>
      </c>
      <c r="B4116" s="37" t="s">
        <v>56</v>
      </c>
      <c r="C4116" s="11" t="s">
        <v>9452</v>
      </c>
      <c r="D4116" s="37" t="s">
        <v>9453</v>
      </c>
      <c r="E4116" s="11" t="s">
        <v>9649</v>
      </c>
      <c r="F4116" s="37" t="s">
        <v>9650</v>
      </c>
      <c r="G4116" s="11" t="s">
        <v>9653</v>
      </c>
      <c r="H4116" s="37" t="s">
        <v>9654</v>
      </c>
      <c r="I4116" s="11" t="s">
        <v>9655</v>
      </c>
      <c r="J4116" s="37" t="s">
        <v>9656</v>
      </c>
      <c r="K4116" s="11" t="s">
        <v>8471</v>
      </c>
      <c r="L4116" s="5"/>
      <c r="M4116" s="16" t="str">
        <f>""""&amp;A4116&amp;""","""&amp;B4116&amp;""","""&amp;C4116&amp;""","""&amp;D4116&amp;""","""&amp;E4116&amp;""","""&amp;F4116&amp;""","""&amp;G4116&amp;""","""&amp;H4116&amp;""","""&amp;I4116&amp;""","""&amp;J4116&amp;""","""&amp;K4116&amp;""""</f>
        <v>"Drugs and Pharmaceutical Products","51000000","Antibacterials","51280000","Imidazoles","51282800","Tinidazole","51282801","Other Tinidazole","51282801.0","Other Pharma"</v>
      </c>
    </row>
    <row r="4117" spans="1:13" ht="13" customHeight="1">
      <c r="A4117" s="11" t="s">
        <v>55</v>
      </c>
      <c r="B4117" s="37">
        <v>51000000</v>
      </c>
      <c r="C4117" s="11" t="s">
        <v>9452</v>
      </c>
      <c r="D4117" s="37">
        <v>51280000</v>
      </c>
      <c r="E4117" s="11" t="s">
        <v>9649</v>
      </c>
      <c r="F4117" s="37">
        <v>51282800</v>
      </c>
      <c r="G4117" s="11" t="s">
        <v>9653</v>
      </c>
      <c r="H4117" s="37">
        <v>51282801</v>
      </c>
      <c r="I4117" s="11" t="s">
        <v>9657</v>
      </c>
      <c r="J4117" s="37" t="s">
        <v>9658</v>
      </c>
      <c r="K4117" s="11" t="s">
        <v>8471</v>
      </c>
      <c r="L4117" s="5"/>
      <c r="M4117" s="16" t="str">
        <f>""""&amp;A4117&amp;""","""&amp;B4117&amp;""","""&amp;C4117&amp;""","""&amp;D4117&amp;""","""&amp;E4117&amp;""","""&amp;F4117&amp;""","""&amp;G4117&amp;""","""&amp;H4117&amp;""","""&amp;I4117&amp;""","""&amp;J4117&amp;""","""&amp;K4117&amp;""""</f>
        <v>"Drugs and Pharmaceutical Products","51000000","Antibacterials","51280000","Imidazoles","51282800","Tinidazole","51282801","Tinidazole 500 mg Tablet","51282801.1","Other Pharma"</v>
      </c>
    </row>
    <row r="4118" spans="1:13" ht="13" customHeight="1">
      <c r="A4118" s="11" t="s">
        <v>55</v>
      </c>
      <c r="B4118" s="37" t="s">
        <v>56</v>
      </c>
      <c r="C4118" s="11" t="s">
        <v>9452</v>
      </c>
      <c r="D4118" s="37" t="s">
        <v>9453</v>
      </c>
      <c r="E4118" s="11" t="s">
        <v>9649</v>
      </c>
      <c r="F4118" s="37" t="s">
        <v>9650</v>
      </c>
      <c r="G4118" s="11" t="s">
        <v>9659</v>
      </c>
      <c r="H4118" s="37" t="s">
        <v>9660</v>
      </c>
      <c r="I4118" s="11" t="s">
        <v>9661</v>
      </c>
      <c r="J4118" s="11" t="s">
        <v>9662</v>
      </c>
      <c r="K4118" s="11" t="s">
        <v>8471</v>
      </c>
      <c r="L4118" s="5"/>
      <c r="M4118" s="16" t="str">
        <f>""""&amp;A4118&amp;""","""&amp;B4118&amp;""","""&amp;C4118&amp;""","""&amp;D4118&amp;""","""&amp;E4118&amp;""","""&amp;F4118&amp;""","""&amp;G4118&amp;""","""&amp;H4118&amp;""","""&amp;I4118&amp;""","""&amp;J4118&amp;""","""&amp;K4118&amp;""""</f>
        <v>"Drugs and Pharmaceutical Products","51000000","Antibacterials","51280000","Imidazoles","51282800","Metronidazole","51282808","Other Metronidazole","51282808.0","Other Pharma"</v>
      </c>
    </row>
    <row r="4119" spans="1:13" ht="13" customHeight="1">
      <c r="A4119" s="11" t="s">
        <v>55</v>
      </c>
      <c r="B4119" s="37">
        <v>51000000</v>
      </c>
      <c r="C4119" s="11" t="s">
        <v>9452</v>
      </c>
      <c r="D4119" s="37">
        <v>51280000</v>
      </c>
      <c r="E4119" s="11" t="s">
        <v>9649</v>
      </c>
      <c r="F4119" s="37">
        <v>51282800</v>
      </c>
      <c r="G4119" s="11" t="s">
        <v>9659</v>
      </c>
      <c r="H4119" s="37">
        <v>51282808</v>
      </c>
      <c r="I4119" s="11" t="s">
        <v>9663</v>
      </c>
      <c r="J4119" s="11" t="s">
        <v>9664</v>
      </c>
      <c r="K4119" s="11" t="s">
        <v>8471</v>
      </c>
      <c r="L4119" s="5"/>
      <c r="M4119" s="16" t="str">
        <f>""""&amp;A4119&amp;""","""&amp;B4119&amp;""","""&amp;C4119&amp;""","""&amp;D4119&amp;""","""&amp;E4119&amp;""","""&amp;F4119&amp;""","""&amp;G4119&amp;""","""&amp;H4119&amp;""","""&amp;I4119&amp;""","""&amp;J4119&amp;""","""&amp;K4119&amp;""""</f>
        <v>"Drugs and Pharmaceutical Products","51000000","Antibacterials","51280000","Imidazoles","51282800","Metronidazole","51282808","Metronidazole 125 mg/5 mL Powder for Oral Suspension","51282808.1","Other Pharma"</v>
      </c>
    </row>
    <row r="4120" spans="1:13" ht="13" customHeight="1">
      <c r="A4120" s="27" t="s">
        <v>55</v>
      </c>
      <c r="B4120" s="27" t="s">
        <v>56</v>
      </c>
      <c r="C4120" s="27" t="s">
        <v>9452</v>
      </c>
      <c r="D4120" s="27" t="s">
        <v>9453</v>
      </c>
      <c r="E4120" s="27" t="s">
        <v>9649</v>
      </c>
      <c r="F4120" s="27" t="s">
        <v>9650</v>
      </c>
      <c r="G4120" s="27" t="s">
        <v>9659</v>
      </c>
      <c r="H4120" s="27" t="s">
        <v>9660</v>
      </c>
      <c r="I4120" s="27" t="s">
        <v>12684</v>
      </c>
      <c r="J4120" s="11" t="s">
        <v>12686</v>
      </c>
      <c r="K4120" s="27" t="s">
        <v>8471</v>
      </c>
    </row>
    <row r="4121" spans="1:13" ht="13" customHeight="1">
      <c r="A4121" s="11" t="s">
        <v>55</v>
      </c>
      <c r="B4121" s="37">
        <v>51000000</v>
      </c>
      <c r="C4121" s="11" t="s">
        <v>9452</v>
      </c>
      <c r="D4121" s="37">
        <v>51280000</v>
      </c>
      <c r="E4121" s="11" t="s">
        <v>9649</v>
      </c>
      <c r="F4121" s="37">
        <v>51282800</v>
      </c>
      <c r="G4121" s="11" t="s">
        <v>9659</v>
      </c>
      <c r="H4121" s="37">
        <v>51282808</v>
      </c>
      <c r="I4121" s="11" t="s">
        <v>9665</v>
      </c>
      <c r="J4121" s="11" t="s">
        <v>9666</v>
      </c>
      <c r="K4121" s="11" t="s">
        <v>8471</v>
      </c>
      <c r="L4121" s="5"/>
      <c r="M4121" s="16" t="str">
        <f>""""&amp;A4121&amp;""","""&amp;B4121&amp;""","""&amp;C4121&amp;""","""&amp;D4121&amp;""","""&amp;E4121&amp;""","""&amp;F4121&amp;""","""&amp;G4121&amp;""","""&amp;H4121&amp;""","""&amp;I4121&amp;""","""&amp;J4121&amp;""","""&amp;K4121&amp;""""</f>
        <v>"Drugs and Pharmaceutical Products","51000000","Antibacterials","51280000","Imidazoles","51282800","Metronidazole","51282808","Metronidazole 200 mg Tablet","51282808.2","Other Pharma"</v>
      </c>
    </row>
    <row r="4122" spans="1:13" ht="13" customHeight="1">
      <c r="A4122" s="11" t="s">
        <v>55</v>
      </c>
      <c r="B4122" s="37">
        <v>51000000</v>
      </c>
      <c r="C4122" s="11" t="s">
        <v>9452</v>
      </c>
      <c r="D4122" s="37">
        <v>51280000</v>
      </c>
      <c r="E4122" s="11" t="s">
        <v>9649</v>
      </c>
      <c r="F4122" s="37">
        <v>51282800</v>
      </c>
      <c r="G4122" s="11" t="s">
        <v>9659</v>
      </c>
      <c r="H4122" s="37">
        <v>51282808</v>
      </c>
      <c r="I4122" s="11" t="s">
        <v>9667</v>
      </c>
      <c r="J4122" s="11" t="s">
        <v>9668</v>
      </c>
      <c r="K4122" s="11" t="s">
        <v>8471</v>
      </c>
      <c r="L4122" s="5"/>
      <c r="M4122" s="16" t="str">
        <f>""""&amp;A4122&amp;""","""&amp;B4122&amp;""","""&amp;C4122&amp;""","""&amp;D4122&amp;""","""&amp;E4122&amp;""","""&amp;F4122&amp;""","""&amp;G4122&amp;""","""&amp;H4122&amp;""","""&amp;I4122&amp;""","""&amp;J4122&amp;""","""&amp;K4122&amp;""""</f>
        <v>"Drugs and Pharmaceutical Products","51000000","Antibacterials","51280000","Imidazoles","51282800","Metronidazole","51282808","Metronidazole 200 mg/5 mL Suspension","51282808.3","Other Pharma"</v>
      </c>
    </row>
    <row r="4123" spans="1:13" ht="13" customHeight="1">
      <c r="A4123" s="11" t="s">
        <v>55</v>
      </c>
      <c r="B4123" s="37">
        <v>51000000</v>
      </c>
      <c r="C4123" s="11" t="s">
        <v>9452</v>
      </c>
      <c r="D4123" s="37">
        <v>51280000</v>
      </c>
      <c r="E4123" s="11" t="s">
        <v>9649</v>
      </c>
      <c r="F4123" s="37">
        <v>51282800</v>
      </c>
      <c r="G4123" s="11" t="s">
        <v>9659</v>
      </c>
      <c r="H4123" s="37">
        <v>51282808</v>
      </c>
      <c r="I4123" s="11" t="s">
        <v>9669</v>
      </c>
      <c r="J4123" s="11" t="s">
        <v>9670</v>
      </c>
      <c r="K4123" s="11" t="s">
        <v>8471</v>
      </c>
      <c r="L4123" s="5"/>
      <c r="M4123" s="16" t="str">
        <f>""""&amp;A4123&amp;""","""&amp;B4123&amp;""","""&amp;C4123&amp;""","""&amp;D4123&amp;""","""&amp;E4123&amp;""","""&amp;F4123&amp;""","""&amp;G4123&amp;""","""&amp;H4123&amp;""","""&amp;I4123&amp;""","""&amp;J4123&amp;""","""&amp;K4123&amp;""""</f>
        <v>"Drugs and Pharmaceutical Products","51000000","Antibacterials","51280000","Imidazoles","51282800","Metronidazole","51282808","Metronidazole 250 mg Tablet","51282808.4","Other Pharma"</v>
      </c>
    </row>
    <row r="4124" spans="1:13" ht="13" customHeight="1">
      <c r="A4124" s="11" t="s">
        <v>55</v>
      </c>
      <c r="B4124" s="37">
        <v>51000000</v>
      </c>
      <c r="C4124" s="11" t="s">
        <v>9452</v>
      </c>
      <c r="D4124" s="37">
        <v>51280000</v>
      </c>
      <c r="E4124" s="11" t="s">
        <v>9649</v>
      </c>
      <c r="F4124" s="37">
        <v>51282800</v>
      </c>
      <c r="G4124" s="11" t="s">
        <v>9659</v>
      </c>
      <c r="H4124" s="37">
        <v>51282808</v>
      </c>
      <c r="I4124" s="11" t="s">
        <v>9671</v>
      </c>
      <c r="J4124" s="11" t="s">
        <v>9672</v>
      </c>
      <c r="K4124" s="11" t="s">
        <v>8471</v>
      </c>
      <c r="L4124" s="5"/>
      <c r="M4124" s="16" t="str">
        <f>""""&amp;A4124&amp;""","""&amp;B4124&amp;""","""&amp;C4124&amp;""","""&amp;D4124&amp;""","""&amp;E4124&amp;""","""&amp;F4124&amp;""","""&amp;G4124&amp;""","""&amp;H4124&amp;""","""&amp;I4124&amp;""","""&amp;J4124&amp;""","""&amp;K4124&amp;""""</f>
        <v>"Drugs and Pharmaceutical Products","51000000","Antibacterials","51280000","Imidazoles","51282800","Metronidazole","51282808","Metronidazole 400 mg Tablet","51282808.5","Other Pharma"</v>
      </c>
    </row>
    <row r="4125" spans="1:13" ht="13" customHeight="1">
      <c r="A4125" s="11" t="s">
        <v>55</v>
      </c>
      <c r="B4125" s="37">
        <v>51000000</v>
      </c>
      <c r="C4125" s="11" t="s">
        <v>9452</v>
      </c>
      <c r="D4125" s="37">
        <v>51280000</v>
      </c>
      <c r="E4125" s="11" t="s">
        <v>9649</v>
      </c>
      <c r="F4125" s="37">
        <v>51282800</v>
      </c>
      <c r="G4125" s="11" t="s">
        <v>9659</v>
      </c>
      <c r="H4125" s="37">
        <v>51282808</v>
      </c>
      <c r="I4125" s="11" t="s">
        <v>9673</v>
      </c>
      <c r="J4125" s="11" t="s">
        <v>9674</v>
      </c>
      <c r="K4125" s="11" t="s">
        <v>8471</v>
      </c>
      <c r="L4125" s="5"/>
      <c r="M4125" s="16" t="str">
        <f>""""&amp;A4125&amp;""","""&amp;B4125&amp;""","""&amp;C4125&amp;""","""&amp;D4125&amp;""","""&amp;E4125&amp;""","""&amp;F4125&amp;""","""&amp;G4125&amp;""","""&amp;H4125&amp;""","""&amp;I4125&amp;""","""&amp;J4125&amp;""","""&amp;K4125&amp;""""</f>
        <v>"Drugs and Pharmaceutical Products","51000000","Antibacterials","51280000","Imidazoles","51282800","Metronidazole","51282808","Metronidazole 500 mg Tablet","51282808.6","Other Pharma"</v>
      </c>
    </row>
    <row r="4126" spans="1:13" ht="13" customHeight="1">
      <c r="A4126" s="11" t="s">
        <v>55</v>
      </c>
      <c r="B4126" s="37">
        <v>51000000</v>
      </c>
      <c r="C4126" s="11" t="s">
        <v>9452</v>
      </c>
      <c r="D4126" s="37">
        <v>51280000</v>
      </c>
      <c r="E4126" s="11" t="s">
        <v>9649</v>
      </c>
      <c r="F4126" s="37">
        <v>51282800</v>
      </c>
      <c r="G4126" s="11" t="s">
        <v>9659</v>
      </c>
      <c r="H4126" s="37">
        <v>51282808</v>
      </c>
      <c r="I4126" s="11" t="s">
        <v>9675</v>
      </c>
      <c r="J4126" s="11" t="s">
        <v>9676</v>
      </c>
      <c r="K4126" s="11" t="s">
        <v>8471</v>
      </c>
      <c r="L4126" s="5"/>
      <c r="M4126" s="16" t="str">
        <f>""""&amp;A4126&amp;""","""&amp;B4126&amp;""","""&amp;C4126&amp;""","""&amp;D4126&amp;""","""&amp;E4126&amp;""","""&amp;F4126&amp;""","""&amp;G4126&amp;""","""&amp;H4126&amp;""","""&amp;I4126&amp;""","""&amp;J4126&amp;""","""&amp;K4126&amp;""""</f>
        <v>"Drugs and Pharmaceutical Products","51000000","Antibacterials","51280000","Imidazoles","51282800","Metronidazole","51282808","Metronidazole 200 mg/5 mL Powder for Suspension","51282808.7","Other Pharma"</v>
      </c>
    </row>
    <row r="4127" spans="1:13" ht="13" customHeight="1">
      <c r="A4127" s="11" t="s">
        <v>55</v>
      </c>
      <c r="B4127" s="37">
        <v>51000000</v>
      </c>
      <c r="C4127" s="11" t="s">
        <v>9452</v>
      </c>
      <c r="D4127" s="37">
        <v>51280000</v>
      </c>
      <c r="E4127" s="11" t="s">
        <v>9649</v>
      </c>
      <c r="F4127" s="37">
        <v>51282800</v>
      </c>
      <c r="G4127" s="11" t="s">
        <v>9659</v>
      </c>
      <c r="H4127" s="37">
        <v>51282808</v>
      </c>
      <c r="I4127" s="11" t="s">
        <v>9677</v>
      </c>
      <c r="J4127" s="11" t="s">
        <v>9678</v>
      </c>
      <c r="K4127" s="11" t="s">
        <v>8471</v>
      </c>
      <c r="L4127" s="5"/>
      <c r="M4127" s="16" t="str">
        <f>""""&amp;A4127&amp;""","""&amp;B4127&amp;""","""&amp;C4127&amp;""","""&amp;D4127&amp;""","""&amp;E4127&amp;""","""&amp;F4127&amp;""","""&amp;G4127&amp;""","""&amp;H4127&amp;""","""&amp;I4127&amp;""","""&amp;J4127&amp;""","""&amp;K4127&amp;""""</f>
        <v>"Drugs and Pharmaceutical Products","51000000","Antibacterials","51280000","Imidazoles","51282800","Metronidazole","51282808","Metronidazole 5 mg/mL Infusion Bottle","51282808.8","Other Pharma"</v>
      </c>
    </row>
    <row r="4128" spans="1:13" ht="13" customHeight="1">
      <c r="A4128" s="11" t="s">
        <v>55</v>
      </c>
      <c r="B4128" s="37" t="str">
        <f>LEFT(H4128,2)&amp;"000000"</f>
        <v>51000000</v>
      </c>
      <c r="C4128" s="11" t="s">
        <v>9452</v>
      </c>
      <c r="D4128" s="37" t="str">
        <f>LEFT(H4128,4)&amp;"0000"</f>
        <v>51280000</v>
      </c>
      <c r="E4128" s="11" t="s">
        <v>9649</v>
      </c>
      <c r="F4128" s="37" t="str">
        <f>LEFT(H4128,6)&amp;"00"</f>
        <v>51282800</v>
      </c>
      <c r="G4128" s="11" t="s">
        <v>9659</v>
      </c>
      <c r="H4128" s="37" t="s">
        <v>9660</v>
      </c>
      <c r="I4128" s="11" t="s">
        <v>9679</v>
      </c>
      <c r="J4128" s="11" t="s">
        <v>9680</v>
      </c>
      <c r="K4128" s="11" t="s">
        <v>8471</v>
      </c>
      <c r="L4128" s="5"/>
      <c r="M4128" s="16" t="str">
        <f>""""&amp;A4128&amp;""","""&amp;B4128&amp;""","""&amp;C4128&amp;""","""&amp;D4128&amp;""","""&amp;E4128&amp;""","""&amp;F4128&amp;""","""&amp;G4128&amp;""","""&amp;H4128&amp;""","""&amp;I4128&amp;""","""&amp;J4128&amp;""","""&amp;K4128&amp;""""</f>
        <v>"Drugs and Pharmaceutical Products","51000000","Antibacterials","51280000","Imidazoles","51282800","Metronidazole","51282808","Metronidazole 500 mg Vaginal Tablet w/ Applicator","51282808.9","Other Pharma"</v>
      </c>
    </row>
    <row r="4129" spans="1:13" ht="13" customHeight="1">
      <c r="A4129" s="11" t="s">
        <v>55</v>
      </c>
      <c r="B4129" s="37" t="s">
        <v>56</v>
      </c>
      <c r="C4129" s="11" t="s">
        <v>9452</v>
      </c>
      <c r="D4129" s="37" t="s">
        <v>9453</v>
      </c>
      <c r="E4129" s="11" t="s">
        <v>9681</v>
      </c>
      <c r="F4129" s="37" t="s">
        <v>9682</v>
      </c>
      <c r="G4129" s="11" t="s">
        <v>9683</v>
      </c>
      <c r="H4129" s="37" t="s">
        <v>9682</v>
      </c>
      <c r="I4129" s="11" t="s">
        <v>9683</v>
      </c>
      <c r="J4129" s="37" t="s">
        <v>9684</v>
      </c>
      <c r="K4129" s="11" t="s">
        <v>283</v>
      </c>
      <c r="L4129" s="5"/>
      <c r="M4129" s="16" t="str">
        <f>""""&amp;A4129&amp;""","""&amp;B4129&amp;""","""&amp;C4129&amp;""","""&amp;D4129&amp;""","""&amp;E4129&amp;""","""&amp;F4129&amp;""","""&amp;G4129&amp;""","""&amp;H4129&amp;""","""&amp;I4129&amp;""","""&amp;J4129&amp;""","""&amp;K4129&amp;""""</f>
        <v>"Drugs and Pharmaceutical Products","51000000","Antibacterials","51280000","Quinolone antibacterials","51282900","Other Quinolone antibacterials","51282900","Other Quinolone antibacterials","51282900.0","N/A"</v>
      </c>
    </row>
    <row r="4130" spans="1:13" ht="13" customHeight="1">
      <c r="A4130" s="11" t="s">
        <v>55</v>
      </c>
      <c r="B4130" s="37" t="s">
        <v>56</v>
      </c>
      <c r="C4130" s="11" t="s">
        <v>9452</v>
      </c>
      <c r="D4130" s="37" t="s">
        <v>9453</v>
      </c>
      <c r="E4130" s="11" t="s">
        <v>9681</v>
      </c>
      <c r="F4130" s="37" t="s">
        <v>9682</v>
      </c>
      <c r="G4130" s="11" t="s">
        <v>9685</v>
      </c>
      <c r="H4130" s="37" t="s">
        <v>9686</v>
      </c>
      <c r="I4130" s="11" t="s">
        <v>9687</v>
      </c>
      <c r="J4130" s="37" t="s">
        <v>9688</v>
      </c>
      <c r="K4130" s="11" t="s">
        <v>8471</v>
      </c>
      <c r="L4130" s="5"/>
      <c r="M4130" s="16" t="str">
        <f>""""&amp;A4130&amp;""","""&amp;B4130&amp;""","""&amp;C4130&amp;""","""&amp;D4130&amp;""","""&amp;E4130&amp;""","""&amp;F4130&amp;""","""&amp;G4130&amp;""","""&amp;H4130&amp;""","""&amp;I4130&amp;""","""&amp;J4130&amp;""","""&amp;K4130&amp;""""</f>
        <v>"Drugs and Pharmaceutical Products","51000000","Antibacterials","51280000","Quinolone antibacterials","51282900","Ciprofloxacin","51282909","Other Ciprofloxacin","51282909.0","Other Pharma"</v>
      </c>
    </row>
    <row r="4131" spans="1:13" ht="13" customHeight="1">
      <c r="A4131" s="11" t="s">
        <v>55</v>
      </c>
      <c r="B4131" s="37">
        <v>51000000</v>
      </c>
      <c r="C4131" s="11" t="s">
        <v>9452</v>
      </c>
      <c r="D4131" s="37">
        <v>51280000</v>
      </c>
      <c r="E4131" s="11" t="s">
        <v>9681</v>
      </c>
      <c r="F4131" s="37">
        <v>51282900</v>
      </c>
      <c r="G4131" s="11" t="s">
        <v>9685</v>
      </c>
      <c r="H4131" s="37">
        <v>51282909</v>
      </c>
      <c r="I4131" s="11" t="s">
        <v>9689</v>
      </c>
      <c r="J4131" s="37" t="s">
        <v>9690</v>
      </c>
      <c r="K4131" s="11" t="s">
        <v>8471</v>
      </c>
      <c r="L4131" s="5"/>
      <c r="M4131" s="16" t="str">
        <f>""""&amp;A4131&amp;""","""&amp;B4131&amp;""","""&amp;C4131&amp;""","""&amp;D4131&amp;""","""&amp;E4131&amp;""","""&amp;F4131&amp;""","""&amp;G4131&amp;""","""&amp;H4131&amp;""","""&amp;I4131&amp;""","""&amp;J4131&amp;""","""&amp;K4131&amp;""""</f>
        <v>"Drugs and Pharmaceutical Products","51000000","Antibacterials","51280000","Quinolone antibacterials","51282900","Ciprofloxacin","51282909","Ciprofloxacin 2 mg/mL Infusion Bottle","51282909.1","Other Pharma"</v>
      </c>
    </row>
    <row r="4132" spans="1:13" ht="13" customHeight="1">
      <c r="A4132" s="11" t="s">
        <v>55</v>
      </c>
      <c r="B4132" s="37">
        <v>51000000</v>
      </c>
      <c r="C4132" s="11" t="s">
        <v>9452</v>
      </c>
      <c r="D4132" s="37">
        <v>51280000</v>
      </c>
      <c r="E4132" s="11" t="s">
        <v>9681</v>
      </c>
      <c r="F4132" s="37">
        <v>51282900</v>
      </c>
      <c r="G4132" s="11" t="s">
        <v>9685</v>
      </c>
      <c r="H4132" s="37">
        <v>51282909</v>
      </c>
      <c r="I4132" s="11" t="s">
        <v>9691</v>
      </c>
      <c r="J4132" s="37" t="s">
        <v>9692</v>
      </c>
      <c r="K4132" s="11" t="s">
        <v>8471</v>
      </c>
      <c r="L4132" s="5"/>
      <c r="M4132" s="16" t="str">
        <f>""""&amp;A4132&amp;""","""&amp;B4132&amp;""","""&amp;C4132&amp;""","""&amp;D4132&amp;""","""&amp;E4132&amp;""","""&amp;F4132&amp;""","""&amp;G4132&amp;""","""&amp;H4132&amp;""","""&amp;I4132&amp;""","""&amp;J4132&amp;""","""&amp;K4132&amp;""""</f>
        <v>"Drugs and Pharmaceutical Products","51000000","Antibacterials","51280000","Quinolone antibacterials","51282900","Ciprofloxacin","51282909","Ciprofloxacin 250 mg Tablet","51282909.2","Other Pharma"</v>
      </c>
    </row>
    <row r="4133" spans="1:13" ht="13" customHeight="1">
      <c r="A4133" s="11" t="s">
        <v>55</v>
      </c>
      <c r="B4133" s="37">
        <v>51000000</v>
      </c>
      <c r="C4133" s="11" t="s">
        <v>9452</v>
      </c>
      <c r="D4133" s="37">
        <v>51280000</v>
      </c>
      <c r="E4133" s="11" t="s">
        <v>9681</v>
      </c>
      <c r="F4133" s="37">
        <v>51282900</v>
      </c>
      <c r="G4133" s="11" t="s">
        <v>9685</v>
      </c>
      <c r="H4133" s="37">
        <v>51282909</v>
      </c>
      <c r="I4133" s="11" t="s">
        <v>9693</v>
      </c>
      <c r="J4133" s="37" t="s">
        <v>9694</v>
      </c>
      <c r="K4133" s="11" t="s">
        <v>8471</v>
      </c>
      <c r="L4133" s="5"/>
      <c r="M4133" s="16" t="str">
        <f>""""&amp;A4133&amp;""","""&amp;B4133&amp;""","""&amp;C4133&amp;""","""&amp;D4133&amp;""","""&amp;E4133&amp;""","""&amp;F4133&amp;""","""&amp;G4133&amp;""","""&amp;H4133&amp;""","""&amp;I4133&amp;""","""&amp;J4133&amp;""","""&amp;K4133&amp;""""</f>
        <v>"Drugs and Pharmaceutical Products","51000000","Antibacterials","51280000","Quinolone antibacterials","51282900","Ciprofloxacin","51282909","Ciprofloxacin 500 mg Tablet","51282909.3","Other Pharma"</v>
      </c>
    </row>
    <row r="4134" spans="1:13" ht="13" customHeight="1">
      <c r="A4134" s="11" t="s">
        <v>55</v>
      </c>
      <c r="B4134" s="37" t="s">
        <v>56</v>
      </c>
      <c r="C4134" s="11" t="s">
        <v>9452</v>
      </c>
      <c r="D4134" s="37" t="s">
        <v>9453</v>
      </c>
      <c r="E4134" s="11" t="s">
        <v>9681</v>
      </c>
      <c r="F4134" s="37" t="s">
        <v>9682</v>
      </c>
      <c r="G4134" s="11" t="s">
        <v>9685</v>
      </c>
      <c r="H4134" s="37" t="s">
        <v>9686</v>
      </c>
      <c r="I4134" s="11" t="s">
        <v>9695</v>
      </c>
      <c r="J4134" s="37" t="s">
        <v>9696</v>
      </c>
      <c r="K4134" s="11" t="s">
        <v>8471</v>
      </c>
      <c r="L4134" s="5"/>
      <c r="M4134" s="16" t="str">
        <f>""""&amp;A4134&amp;""","""&amp;B4134&amp;""","""&amp;C4134&amp;""","""&amp;D4134&amp;""","""&amp;E4134&amp;""","""&amp;F4134&amp;""","""&amp;G4134&amp;""","""&amp;H4134&amp;""","""&amp;I4134&amp;""","""&amp;J4134&amp;""","""&amp;K4134&amp;""""</f>
        <v>"Drugs and Pharmaceutical Products","51000000","Antibacterials","51280000","Quinolone antibacterials","51282900","Ciprofloxacin","51282909","Ciprofloxacin 0.3% Ophthalmic Solution","51282909.4","Other Pharma"</v>
      </c>
    </row>
    <row r="4135" spans="1:13" ht="13" customHeight="1">
      <c r="A4135" s="11" t="s">
        <v>55</v>
      </c>
      <c r="B4135" s="37" t="s">
        <v>56</v>
      </c>
      <c r="C4135" s="11" t="s">
        <v>9452</v>
      </c>
      <c r="D4135" s="37" t="s">
        <v>9453</v>
      </c>
      <c r="E4135" s="11" t="s">
        <v>9681</v>
      </c>
      <c r="F4135" s="37" t="s">
        <v>9682</v>
      </c>
      <c r="G4135" s="11" t="s">
        <v>9685</v>
      </c>
      <c r="H4135" s="37" t="s">
        <v>9686</v>
      </c>
      <c r="I4135" s="11" t="s">
        <v>9697</v>
      </c>
      <c r="J4135" s="37" t="s">
        <v>9698</v>
      </c>
      <c r="K4135" s="11" t="s">
        <v>8471</v>
      </c>
      <c r="L4135" s="5"/>
      <c r="M4135" s="16" t="str">
        <f>""""&amp;A4135&amp;""","""&amp;B4135&amp;""","""&amp;C4135&amp;""","""&amp;D4135&amp;""","""&amp;E4135&amp;""","""&amp;F4135&amp;""","""&amp;G4135&amp;""","""&amp;H4135&amp;""","""&amp;I4135&amp;""","""&amp;J4135&amp;""","""&amp;K4135&amp;""""</f>
        <v>"Drugs and Pharmaceutical Products","51000000","Antibacterials","51280000","Quinolone antibacterials","51282900","Ciprofloxacin","51282909","Ciprofloxacin 250 mg Film-Coated Tablet","51282909.5","Other Pharma"</v>
      </c>
    </row>
    <row r="4136" spans="1:13" ht="13" customHeight="1">
      <c r="A4136" s="11" t="s">
        <v>55</v>
      </c>
      <c r="B4136" s="37" t="s">
        <v>56</v>
      </c>
      <c r="C4136" s="11" t="s">
        <v>9452</v>
      </c>
      <c r="D4136" s="37" t="s">
        <v>9453</v>
      </c>
      <c r="E4136" s="11" t="s">
        <v>9681</v>
      </c>
      <c r="F4136" s="37" t="s">
        <v>9682</v>
      </c>
      <c r="G4136" s="11" t="s">
        <v>9685</v>
      </c>
      <c r="H4136" s="37" t="s">
        <v>9686</v>
      </c>
      <c r="I4136" s="11" t="s">
        <v>9699</v>
      </c>
      <c r="J4136" s="37" t="s">
        <v>9700</v>
      </c>
      <c r="K4136" s="11" t="s">
        <v>8471</v>
      </c>
      <c r="L4136" s="5"/>
      <c r="M4136" s="16" t="str">
        <f>""""&amp;A4136&amp;""","""&amp;B4136&amp;""","""&amp;C4136&amp;""","""&amp;D4136&amp;""","""&amp;E4136&amp;""","""&amp;F4136&amp;""","""&amp;G4136&amp;""","""&amp;H4136&amp;""","""&amp;I4136&amp;""","""&amp;J4136&amp;""","""&amp;K4136&amp;""""</f>
        <v>"Drugs and Pharmaceutical Products","51000000","Antibacterials","51280000","Quinolone antibacterials","51282900","Ciprofloxacin","51282909","Ciprofloxacin 500 mg Film-Coated Tablet","51282909.6","Other Pharma"</v>
      </c>
    </row>
    <row r="4137" spans="1:13" ht="13" customHeight="1">
      <c r="A4137" s="11" t="s">
        <v>55</v>
      </c>
      <c r="B4137" s="37">
        <v>51000000</v>
      </c>
      <c r="C4137" s="11" t="s">
        <v>9452</v>
      </c>
      <c r="D4137" s="37">
        <v>51280000</v>
      </c>
      <c r="E4137" s="11" t="s">
        <v>9681</v>
      </c>
      <c r="F4137" s="37">
        <v>51282900</v>
      </c>
      <c r="G4137" s="11" t="s">
        <v>9701</v>
      </c>
      <c r="H4137" s="37">
        <v>51282926</v>
      </c>
      <c r="I4137" s="11" t="s">
        <v>9701</v>
      </c>
      <c r="J4137" s="37" t="s">
        <v>9702</v>
      </c>
      <c r="K4137" s="11" t="s">
        <v>8471</v>
      </c>
      <c r="L4137" s="5"/>
      <c r="M4137" s="16" t="str">
        <f>""""&amp;A4137&amp;""","""&amp;B4137&amp;""","""&amp;C4137&amp;""","""&amp;D4137&amp;""","""&amp;E4137&amp;""","""&amp;F4137&amp;""","""&amp;G4137&amp;""","""&amp;H4137&amp;""","""&amp;I4137&amp;""","""&amp;J4137&amp;""","""&amp;K4137&amp;""""</f>
        <v>"Drugs and Pharmaceutical Products","51000000","Antibacterials","51280000","Quinolone antibacterials","51282900","Levofloxacin","51282926","Levofloxacin","51282926.0","Other Pharma"</v>
      </c>
    </row>
    <row r="4138" spans="1:13" ht="13" customHeight="1">
      <c r="A4138" s="11" t="s">
        <v>55</v>
      </c>
      <c r="B4138" s="37">
        <v>51000000</v>
      </c>
      <c r="C4138" s="11" t="s">
        <v>9452</v>
      </c>
      <c r="D4138" s="37">
        <v>51280000</v>
      </c>
      <c r="E4138" s="11" t="s">
        <v>9681</v>
      </c>
      <c r="F4138" s="37">
        <v>51282900</v>
      </c>
      <c r="G4138" s="11" t="s">
        <v>9701</v>
      </c>
      <c r="H4138" s="37">
        <v>51282926</v>
      </c>
      <c r="I4138" s="11" t="s">
        <v>9703</v>
      </c>
      <c r="J4138" s="37" t="s">
        <v>9704</v>
      </c>
      <c r="K4138" s="11" t="s">
        <v>8471</v>
      </c>
      <c r="L4138" s="5"/>
      <c r="M4138" s="16" t="str">
        <f>""""&amp;A4138&amp;""","""&amp;B4138&amp;""","""&amp;C4138&amp;""","""&amp;D4138&amp;""","""&amp;E4138&amp;""","""&amp;F4138&amp;""","""&amp;G4138&amp;""","""&amp;H4138&amp;""","""&amp;I4138&amp;""","""&amp;J4138&amp;""","""&amp;K4138&amp;""""</f>
        <v>"Drugs and Pharmaceutical Products","51000000","Antibacterials","51280000","Quinolone antibacterials","51282900","Levofloxacin","51282926","Levofloxacin 250 mg Tablet","51282926.1","Other Pharma"</v>
      </c>
    </row>
    <row r="4139" spans="1:13" ht="13" customHeight="1">
      <c r="A4139" s="11" t="s">
        <v>55</v>
      </c>
      <c r="B4139" s="37" t="str">
        <f>LEFT(H4139,2)&amp;"000000"</f>
        <v>51000000</v>
      </c>
      <c r="C4139" s="11" t="s">
        <v>9452</v>
      </c>
      <c r="D4139" s="37" t="str">
        <f>LEFT(H4139,4)&amp;"0000"</f>
        <v>51280000</v>
      </c>
      <c r="E4139" s="11" t="s">
        <v>9681</v>
      </c>
      <c r="F4139" s="37" t="str">
        <f>LEFT(H4139,6)&amp;"00"</f>
        <v>51282900</v>
      </c>
      <c r="G4139" s="11" t="s">
        <v>9705</v>
      </c>
      <c r="H4139" s="37" t="s">
        <v>9706</v>
      </c>
      <c r="I4139" s="11" t="s">
        <v>9707</v>
      </c>
      <c r="J4139" s="37" t="s">
        <v>9708</v>
      </c>
      <c r="K4139" s="11" t="s">
        <v>8471</v>
      </c>
      <c r="L4139" s="5"/>
      <c r="M4139" s="16" t="str">
        <f>""""&amp;A4139&amp;""","""&amp;B4139&amp;""","""&amp;C4139&amp;""","""&amp;D4139&amp;""","""&amp;E4139&amp;""","""&amp;F4139&amp;""","""&amp;G4139&amp;""","""&amp;H4139&amp;""","""&amp;I4139&amp;""","""&amp;J4139&amp;""","""&amp;K4139&amp;""""</f>
        <v>"Drugs and Pharmaceutical Products","51000000","Antibacterials","51280000","Quinolone antibacterials","51282900","Nalidixic acid","51282951","Other Nalidixic acid","51282951.0","Other Pharma"</v>
      </c>
    </row>
    <row r="4140" spans="1:13" ht="13" customHeight="1">
      <c r="A4140" s="11" t="s">
        <v>55</v>
      </c>
      <c r="B4140" s="37" t="str">
        <f>LEFT(H4140,2)&amp;"000000"</f>
        <v>51000000</v>
      </c>
      <c r="C4140" s="11" t="s">
        <v>9452</v>
      </c>
      <c r="D4140" s="37" t="str">
        <f>LEFT(H4140,4)&amp;"0000"</f>
        <v>51280000</v>
      </c>
      <c r="E4140" s="11" t="s">
        <v>9681</v>
      </c>
      <c r="F4140" s="37" t="str">
        <f>LEFT(H4140,6)&amp;"00"</f>
        <v>51282900</v>
      </c>
      <c r="G4140" s="11" t="s">
        <v>9705</v>
      </c>
      <c r="H4140" s="37" t="s">
        <v>9706</v>
      </c>
      <c r="I4140" s="11" t="s">
        <v>9709</v>
      </c>
      <c r="J4140" s="37" t="s">
        <v>9710</v>
      </c>
      <c r="K4140" s="11" t="s">
        <v>8471</v>
      </c>
      <c r="L4140" s="5"/>
      <c r="M4140" s="16" t="str">
        <f>""""&amp;A4140&amp;""","""&amp;B4140&amp;""","""&amp;C4140&amp;""","""&amp;D4140&amp;""","""&amp;E4140&amp;""","""&amp;F4140&amp;""","""&amp;G4140&amp;""","""&amp;H4140&amp;""","""&amp;I4140&amp;""","""&amp;J4140&amp;""","""&amp;K4140&amp;""""</f>
        <v>"Drugs and Pharmaceutical Products","51000000","Antibacterials","51280000","Quinolone antibacterials","51282900","Nalidixic acid","51282951","Nalidixic Acid 500 mg Tablet","51282951.1","Other Pharma"</v>
      </c>
    </row>
    <row r="4141" spans="1:13" ht="13" customHeight="1">
      <c r="A4141" s="11" t="s">
        <v>55</v>
      </c>
      <c r="B4141" s="37" t="s">
        <v>56</v>
      </c>
      <c r="C4141" s="19" t="s">
        <v>9452</v>
      </c>
      <c r="D4141" s="38" t="s">
        <v>9453</v>
      </c>
      <c r="E4141" s="19" t="s">
        <v>9711</v>
      </c>
      <c r="F4141" s="38" t="s">
        <v>9712</v>
      </c>
      <c r="G4141" s="19" t="s">
        <v>9713</v>
      </c>
      <c r="H4141" s="38" t="s">
        <v>9712</v>
      </c>
      <c r="I4141" s="11" t="s">
        <v>9713</v>
      </c>
      <c r="J4141" s="38" t="s">
        <v>9714</v>
      </c>
      <c r="K4141" s="11" t="s">
        <v>283</v>
      </c>
      <c r="L4141" s="5"/>
      <c r="M4141" s="16" t="str">
        <f>""""&amp;A4141&amp;""","""&amp;B4141&amp;""","""&amp;C4141&amp;""","""&amp;D4141&amp;""","""&amp;E4141&amp;""","""&amp;F4141&amp;""","""&amp;G4141&amp;""","""&amp;H4141&amp;""","""&amp;I4141&amp;""","""&amp;J4141&amp;""","""&amp;K4141&amp;""""</f>
        <v>"Drugs and Pharmaceutical Products","51000000","Antibacterials","51280000","Lincosamides","51283000","Other Lincosamides","51283000","Other Lincosamides","51283000.0","N/A"</v>
      </c>
    </row>
    <row r="4142" spans="1:13" ht="13" customHeight="1">
      <c r="A4142" s="11" t="s">
        <v>55</v>
      </c>
      <c r="B4142" s="37" t="s">
        <v>56</v>
      </c>
      <c r="C4142" s="11" t="s">
        <v>9452</v>
      </c>
      <c r="D4142" s="37" t="s">
        <v>9453</v>
      </c>
      <c r="E4142" s="11" t="s">
        <v>9711</v>
      </c>
      <c r="F4142" s="37" t="s">
        <v>9712</v>
      </c>
      <c r="G4142" s="11" t="s">
        <v>9715</v>
      </c>
      <c r="H4142" s="37" t="s">
        <v>9716</v>
      </c>
      <c r="I4142" s="11" t="s">
        <v>9717</v>
      </c>
      <c r="J4142" s="37" t="s">
        <v>9718</v>
      </c>
      <c r="K4142" s="19" t="s">
        <v>8471</v>
      </c>
      <c r="L4142" s="5"/>
      <c r="M4142" s="16" t="str">
        <f>""""&amp;A4142&amp;""","""&amp;B4142&amp;""","""&amp;C4142&amp;""","""&amp;D4142&amp;""","""&amp;E4142&amp;""","""&amp;F4142&amp;""","""&amp;G4142&amp;""","""&amp;H4142&amp;""","""&amp;I4142&amp;""","""&amp;J4142&amp;""","""&amp;K4142&amp;""""</f>
        <v>"Drugs and Pharmaceutical Products","51000000","Antibacterials","51280000","Lincosamides","51283000","Clindamycin","51283002","Other Clindamycin","51283002.0","Other Pharma"</v>
      </c>
    </row>
    <row r="4143" spans="1:13" ht="13" customHeight="1">
      <c r="A4143" s="11" t="s">
        <v>55</v>
      </c>
      <c r="B4143" s="37">
        <v>51000000</v>
      </c>
      <c r="C4143" s="11" t="s">
        <v>9452</v>
      </c>
      <c r="D4143" s="37">
        <v>51280000</v>
      </c>
      <c r="E4143" s="11" t="s">
        <v>9711</v>
      </c>
      <c r="F4143" s="37">
        <v>51283000</v>
      </c>
      <c r="G4143" s="11" t="s">
        <v>9715</v>
      </c>
      <c r="H4143" s="37">
        <v>51283002</v>
      </c>
      <c r="I4143" s="11" t="s">
        <v>9719</v>
      </c>
      <c r="J4143" s="37" t="s">
        <v>9720</v>
      </c>
      <c r="K4143" s="11" t="s">
        <v>8471</v>
      </c>
      <c r="L4143" s="5"/>
      <c r="M4143" s="16" t="str">
        <f>""""&amp;A4143&amp;""","""&amp;B4143&amp;""","""&amp;C4143&amp;""","""&amp;D4143&amp;""","""&amp;E4143&amp;""","""&amp;F4143&amp;""","""&amp;G4143&amp;""","""&amp;H4143&amp;""","""&amp;I4143&amp;""","""&amp;J4143&amp;""","""&amp;K4143&amp;""""</f>
        <v>"Drugs and Pharmaceutical Products","51000000","Antibacterials","51280000","Lincosamides","51283000","Clindamycin","51283002","Clindamycin 150 mg Capsule","51283002.1","Other Pharma"</v>
      </c>
    </row>
    <row r="4144" spans="1:13" ht="13" customHeight="1">
      <c r="A4144" s="11" t="s">
        <v>55</v>
      </c>
      <c r="B4144" s="37">
        <v>51000000</v>
      </c>
      <c r="C4144" s="11" t="s">
        <v>9452</v>
      </c>
      <c r="D4144" s="37">
        <v>51280000</v>
      </c>
      <c r="E4144" s="11" t="s">
        <v>9711</v>
      </c>
      <c r="F4144" s="37">
        <v>51283000</v>
      </c>
      <c r="G4144" s="11" t="s">
        <v>9715</v>
      </c>
      <c r="H4144" s="37">
        <v>51283002</v>
      </c>
      <c r="I4144" s="11" t="s">
        <v>9721</v>
      </c>
      <c r="J4144" s="37" t="s">
        <v>9722</v>
      </c>
      <c r="K4144" s="11" t="s">
        <v>8471</v>
      </c>
      <c r="L4144" s="5"/>
      <c r="M4144" s="16" t="str">
        <f>""""&amp;A4144&amp;""","""&amp;B4144&amp;""","""&amp;C4144&amp;""","""&amp;D4144&amp;""","""&amp;E4144&amp;""","""&amp;F4144&amp;""","""&amp;G4144&amp;""","""&amp;H4144&amp;""","""&amp;I4144&amp;""","""&amp;J4144&amp;""","""&amp;K4144&amp;""""</f>
        <v>"Drugs and Pharmaceutical Products","51000000","Antibacterials","51280000","Lincosamides","51283000","Clindamycin","51283002","Clindamycin 300 mg Capsule","51283002.2","Other Pharma"</v>
      </c>
    </row>
    <row r="4145" spans="1:13" ht="13" customHeight="1">
      <c r="A4145" s="11" t="s">
        <v>55</v>
      </c>
      <c r="B4145" s="37" t="s">
        <v>56</v>
      </c>
      <c r="C4145" s="11" t="s">
        <v>9452</v>
      </c>
      <c r="D4145" s="37" t="s">
        <v>9453</v>
      </c>
      <c r="E4145" s="11" t="s">
        <v>9723</v>
      </c>
      <c r="F4145" s="37" t="s">
        <v>9724</v>
      </c>
      <c r="G4145" s="11" t="s">
        <v>9725</v>
      </c>
      <c r="H4145" s="37" t="s">
        <v>9724</v>
      </c>
      <c r="I4145" s="11" t="s">
        <v>9725</v>
      </c>
      <c r="J4145" s="37" t="s">
        <v>9726</v>
      </c>
      <c r="K4145" s="11" t="s">
        <v>283</v>
      </c>
      <c r="L4145" s="5"/>
      <c r="M4145" s="16" t="str">
        <f>""""&amp;A4145&amp;""","""&amp;B4145&amp;""","""&amp;C4145&amp;""","""&amp;D4145&amp;""","""&amp;E4145&amp;""","""&amp;F4145&amp;""","""&amp;G4145&amp;""","""&amp;H4145&amp;""","""&amp;I4145&amp;""","""&amp;J4145&amp;""","""&amp;K4145&amp;""""</f>
        <v>"Drugs and Pharmaceutical Products","51000000","Antibacterials","51280000","Penicillins","51283400","Other Penicillins","51283400","Other Penicillins","51283400.0","N/A"</v>
      </c>
    </row>
    <row r="4146" spans="1:13" ht="13" customHeight="1">
      <c r="A4146" s="11" t="s">
        <v>55</v>
      </c>
      <c r="B4146" s="37" t="s">
        <v>56</v>
      </c>
      <c r="C4146" s="11" t="s">
        <v>9452</v>
      </c>
      <c r="D4146" s="37" t="s">
        <v>9453</v>
      </c>
      <c r="E4146" s="11" t="s">
        <v>9723</v>
      </c>
      <c r="F4146" s="37" t="s">
        <v>9724</v>
      </c>
      <c r="G4146" s="11" t="s">
        <v>9727</v>
      </c>
      <c r="H4146" s="37" t="s">
        <v>9728</v>
      </c>
      <c r="I4146" s="11" t="s">
        <v>9729</v>
      </c>
      <c r="J4146" s="37" t="s">
        <v>9730</v>
      </c>
      <c r="K4146" s="12" t="s">
        <v>8471</v>
      </c>
      <c r="L4146" s="5"/>
      <c r="M4146" s="16" t="str">
        <f>""""&amp;A4146&amp;""","""&amp;B4146&amp;""","""&amp;C4146&amp;""","""&amp;D4146&amp;""","""&amp;E4146&amp;""","""&amp;F4146&amp;""","""&amp;G4146&amp;""","""&amp;H4146&amp;""","""&amp;I4146&amp;""","""&amp;J4146&amp;""","""&amp;K4146&amp;""""</f>
        <v>"Drugs and Pharmaceutical Products","51000000","Antibacterials","51280000","Penicillins","51283400","Benzylpenicillin or penicillin g","51283405","Other Benzylpenicillin or penicillin g","51283405.0","Other Pharma"</v>
      </c>
    </row>
    <row r="4147" spans="1:13" ht="13" customHeight="1">
      <c r="A4147" s="11" t="s">
        <v>55</v>
      </c>
      <c r="B4147" s="37">
        <v>51000000</v>
      </c>
      <c r="C4147" s="11" t="s">
        <v>9452</v>
      </c>
      <c r="D4147" s="37">
        <v>51280000</v>
      </c>
      <c r="E4147" s="11" t="s">
        <v>9723</v>
      </c>
      <c r="F4147" s="37">
        <v>51283400</v>
      </c>
      <c r="G4147" s="11" t="s">
        <v>9727</v>
      </c>
      <c r="H4147" s="37">
        <v>51283405</v>
      </c>
      <c r="I4147" s="11" t="s">
        <v>9731</v>
      </c>
      <c r="J4147" s="37" t="s">
        <v>9732</v>
      </c>
      <c r="K4147" s="11" t="s">
        <v>8471</v>
      </c>
      <c r="L4147" s="5"/>
      <c r="M4147" s="16" t="str">
        <f>""""&amp;A4147&amp;""","""&amp;B4147&amp;""","""&amp;C4147&amp;""","""&amp;D4147&amp;""","""&amp;E4147&amp;""","""&amp;F4147&amp;""","""&amp;G4147&amp;""","""&amp;H4147&amp;""","""&amp;I4147&amp;""","""&amp;J4147&amp;""","""&amp;K4147&amp;""""</f>
        <v>"Drugs and Pharmaceutical Products","51000000","Antibacterials","51280000","Penicillins","51283400","Benzylpenicillin or penicillin g","51283405","Benzathine Penicillin G 2.4 MU Powder Vial","51283405.1","Other Pharma"</v>
      </c>
    </row>
    <row r="4148" spans="1:13" ht="13" customHeight="1">
      <c r="A4148" s="11" t="s">
        <v>55</v>
      </c>
      <c r="B4148" s="37">
        <v>51000000</v>
      </c>
      <c r="C4148" s="11" t="s">
        <v>9452</v>
      </c>
      <c r="D4148" s="37">
        <v>51280000</v>
      </c>
      <c r="E4148" s="11" t="s">
        <v>9723</v>
      </c>
      <c r="F4148" s="37">
        <v>51283400</v>
      </c>
      <c r="G4148" s="11" t="s">
        <v>9727</v>
      </c>
      <c r="H4148" s="37">
        <v>51283405</v>
      </c>
      <c r="I4148" s="11" t="s">
        <v>9733</v>
      </c>
      <c r="J4148" s="37" t="s">
        <v>9734</v>
      </c>
      <c r="K4148" s="11" t="s">
        <v>8471</v>
      </c>
      <c r="L4148" s="5"/>
      <c r="M4148" s="16" t="str">
        <f>""""&amp;A4148&amp;""","""&amp;B4148&amp;""","""&amp;C4148&amp;""","""&amp;D4148&amp;""","""&amp;E4148&amp;""","""&amp;F4148&amp;""","""&amp;G4148&amp;""","""&amp;H4148&amp;""","""&amp;I4148&amp;""","""&amp;J4148&amp;""","""&amp;K4148&amp;""""</f>
        <v>"Drugs and Pharmaceutical Products","51000000","Antibacterials","51280000","Penicillins","51283400","Benzylpenicillin or penicillin g","51283405","Benzylpenicillin 5 MU Vial","51283405.2","Other Pharma"</v>
      </c>
    </row>
    <row r="4149" spans="1:13" ht="13" customHeight="1">
      <c r="A4149" s="11" t="s">
        <v>55</v>
      </c>
      <c r="B4149" s="37">
        <v>51000000</v>
      </c>
      <c r="C4149" s="11" t="s">
        <v>9452</v>
      </c>
      <c r="D4149" s="37">
        <v>51280000</v>
      </c>
      <c r="E4149" s="11" t="s">
        <v>9723</v>
      </c>
      <c r="F4149" s="37">
        <v>51283400</v>
      </c>
      <c r="G4149" s="11" t="s">
        <v>9727</v>
      </c>
      <c r="H4149" s="37">
        <v>51283405</v>
      </c>
      <c r="I4149" s="11" t="s">
        <v>9735</v>
      </c>
      <c r="J4149" s="37" t="s">
        <v>9736</v>
      </c>
      <c r="K4149" s="12" t="s">
        <v>8471</v>
      </c>
      <c r="L4149" s="5"/>
      <c r="M4149" s="16" t="str">
        <f>""""&amp;A4149&amp;""","""&amp;B4149&amp;""","""&amp;C4149&amp;""","""&amp;D4149&amp;""","""&amp;E4149&amp;""","""&amp;F4149&amp;""","""&amp;G4149&amp;""","""&amp;H4149&amp;""","""&amp;I4149&amp;""","""&amp;J4149&amp;""","""&amp;K4149&amp;""""</f>
        <v>"Drugs and Pharmaceutical Products","51000000","Antibacterials","51280000","Penicillins","51283400","Benzylpenicillin or penicillin g","51283405","Benzathine Penicillin G 1.2 MU Powder Vial","51283405.3","Other Pharma"</v>
      </c>
    </row>
    <row r="4150" spans="1:13" ht="13" customHeight="1">
      <c r="A4150" s="11" t="s">
        <v>55</v>
      </c>
      <c r="B4150" s="37" t="s">
        <v>56</v>
      </c>
      <c r="C4150" s="11" t="s">
        <v>9452</v>
      </c>
      <c r="D4150" s="37" t="s">
        <v>9453</v>
      </c>
      <c r="E4150" s="11" t="s">
        <v>9723</v>
      </c>
      <c r="F4150" s="37" t="s">
        <v>9724</v>
      </c>
      <c r="G4150" s="11" t="s">
        <v>9727</v>
      </c>
      <c r="H4150" s="37" t="s">
        <v>9728</v>
      </c>
      <c r="I4150" s="11" t="s">
        <v>9737</v>
      </c>
      <c r="J4150" s="37" t="s">
        <v>9738</v>
      </c>
      <c r="K4150" s="11" t="s">
        <v>8471</v>
      </c>
      <c r="L4150" s="5"/>
      <c r="M4150" s="16" t="str">
        <f>""""&amp;A4150&amp;""","""&amp;B4150&amp;""","""&amp;C4150&amp;""","""&amp;D4150&amp;""","""&amp;E4150&amp;""","""&amp;F4150&amp;""","""&amp;G4150&amp;""","""&amp;H4150&amp;""","""&amp;I4150&amp;""","""&amp;J4150&amp;""","""&amp;K4150&amp;""""</f>
        <v>"Drugs and Pharmaceutical Products","51000000","Antibacterials","51280000","Penicillins","51283400","Benzylpenicillin or penicillin g","51283405","Benzathine Penicillin G 2.4 MU Vial","51283405.4","Other Pharma"</v>
      </c>
    </row>
    <row r="4151" spans="1:13" ht="13" customHeight="1">
      <c r="A4151" s="11" t="s">
        <v>55</v>
      </c>
      <c r="B4151" s="37" t="s">
        <v>56</v>
      </c>
      <c r="C4151" s="11" t="s">
        <v>9452</v>
      </c>
      <c r="D4151" s="37" t="s">
        <v>9453</v>
      </c>
      <c r="E4151" s="11" t="s">
        <v>9723</v>
      </c>
      <c r="F4151" s="37" t="s">
        <v>9724</v>
      </c>
      <c r="G4151" s="11" t="s">
        <v>9727</v>
      </c>
      <c r="H4151" s="37" t="s">
        <v>9728</v>
      </c>
      <c r="I4151" s="11" t="s">
        <v>9739</v>
      </c>
      <c r="J4151" s="37" t="s">
        <v>9740</v>
      </c>
      <c r="K4151" s="19" t="s">
        <v>8471</v>
      </c>
      <c r="L4151" s="5"/>
      <c r="M4151" s="16" t="str">
        <f>""""&amp;A4151&amp;""","""&amp;B4151&amp;""","""&amp;C4151&amp;""","""&amp;D4151&amp;""","""&amp;E4151&amp;""","""&amp;F4151&amp;""","""&amp;G4151&amp;""","""&amp;H4151&amp;""","""&amp;I4151&amp;""","""&amp;J4151&amp;""","""&amp;K4151&amp;""""</f>
        <v>"Drugs and Pharmaceutical Products","51000000","Antibacterials","51280000","Penicillins","51283400","Benzylpenicillin or penicillin g","51283405","Benzylpenicillin 1 MU Vial","51283405.5","Other Pharma"</v>
      </c>
    </row>
    <row r="4152" spans="1:13" ht="13" customHeight="1">
      <c r="A4152" s="11" t="s">
        <v>55</v>
      </c>
      <c r="B4152" s="37" t="s">
        <v>56</v>
      </c>
      <c r="C4152" s="11" t="s">
        <v>9452</v>
      </c>
      <c r="D4152" s="37" t="s">
        <v>9453</v>
      </c>
      <c r="E4152" s="11" t="s">
        <v>9723</v>
      </c>
      <c r="F4152" s="37" t="s">
        <v>9724</v>
      </c>
      <c r="G4152" s="11" t="s">
        <v>9741</v>
      </c>
      <c r="H4152" s="37" t="s">
        <v>9742</v>
      </c>
      <c r="I4152" s="11" t="s">
        <v>9743</v>
      </c>
      <c r="J4152" s="37" t="s">
        <v>9744</v>
      </c>
      <c r="K4152" s="19" t="s">
        <v>8471</v>
      </c>
      <c r="L4152" s="5"/>
      <c r="M4152" s="16" t="str">
        <f>""""&amp;A4152&amp;""","""&amp;B4152&amp;""","""&amp;C4152&amp;""","""&amp;D4152&amp;""","""&amp;E4152&amp;""","""&amp;F4152&amp;""","""&amp;G4152&amp;""","""&amp;H4152&amp;""","""&amp;I4152&amp;""","""&amp;J4152&amp;""","""&amp;K4152&amp;""""</f>
        <v>"Drugs and Pharmaceutical Products","51000000","Antibacterials","51280000","Penicillins","51283400","Penicillin V or phenoxymethylpenicillin","51283406","Other Penicillin V or phenoxymethylpenicillin","51283406.0","Other Pharma"</v>
      </c>
    </row>
    <row r="4153" spans="1:13" ht="13" customHeight="1">
      <c r="A4153" s="11" t="s">
        <v>55</v>
      </c>
      <c r="B4153" s="37">
        <v>51000000</v>
      </c>
      <c r="C4153" s="11" t="s">
        <v>9452</v>
      </c>
      <c r="D4153" s="37">
        <v>51280000</v>
      </c>
      <c r="E4153" s="11" t="s">
        <v>9723</v>
      </c>
      <c r="F4153" s="37">
        <v>51283400</v>
      </c>
      <c r="G4153" s="11" t="s">
        <v>9741</v>
      </c>
      <c r="H4153" s="37">
        <v>51283406</v>
      </c>
      <c r="I4153" s="11" t="s">
        <v>9745</v>
      </c>
      <c r="J4153" s="37" t="s">
        <v>9746</v>
      </c>
      <c r="K4153" s="12" t="s">
        <v>8471</v>
      </c>
      <c r="L4153" s="5"/>
      <c r="M4153" s="16" t="str">
        <f>""""&amp;A4153&amp;""","""&amp;B4153&amp;""","""&amp;C4153&amp;""","""&amp;D4153&amp;""","""&amp;E4153&amp;""","""&amp;F4153&amp;""","""&amp;G4153&amp;""","""&amp;H4153&amp;""","""&amp;I4153&amp;""","""&amp;J4153&amp;""","""&amp;K4153&amp;""""</f>
        <v>"Drugs and Pharmaceutical Products","51000000","Antibacterials","51280000","Penicillins","51283400","Penicillin V or phenoxymethylpenicillin","51283406","Phenoxymethylpenicillin 125 mg/5 mL Powder for Oral Suspension","51283406.1","Other Pharma"</v>
      </c>
    </row>
    <row r="4154" spans="1:13" ht="13" customHeight="1">
      <c r="A4154" s="11" t="s">
        <v>55</v>
      </c>
      <c r="B4154" s="37">
        <v>51000000</v>
      </c>
      <c r="C4154" s="11" t="s">
        <v>9452</v>
      </c>
      <c r="D4154" s="37">
        <v>51280000</v>
      </c>
      <c r="E4154" s="11" t="s">
        <v>9723</v>
      </c>
      <c r="F4154" s="37">
        <v>51283400</v>
      </c>
      <c r="G4154" s="11" t="s">
        <v>9741</v>
      </c>
      <c r="H4154" s="37">
        <v>51283406</v>
      </c>
      <c r="I4154" s="11" t="s">
        <v>9747</v>
      </c>
      <c r="J4154" s="37" t="s">
        <v>9748</v>
      </c>
      <c r="K4154" s="11" t="s">
        <v>8471</v>
      </c>
      <c r="L4154" s="5"/>
      <c r="M4154" s="16" t="str">
        <f>""""&amp;A4154&amp;""","""&amp;B4154&amp;""","""&amp;C4154&amp;""","""&amp;D4154&amp;""","""&amp;E4154&amp;""","""&amp;F4154&amp;""","""&amp;G4154&amp;""","""&amp;H4154&amp;""","""&amp;I4154&amp;""","""&amp;J4154&amp;""","""&amp;K4154&amp;""""</f>
        <v>"Drugs and Pharmaceutical Products","51000000","Antibacterials","51280000","Penicillins","51283400","Penicillin V or phenoxymethylpenicillin","51283406","Phenoxymethylpenicillin 250 mg Tablet","51283406.2","Other Pharma"</v>
      </c>
    </row>
    <row r="4155" spans="1:13" ht="13" customHeight="1">
      <c r="A4155" s="11" t="s">
        <v>55</v>
      </c>
      <c r="B4155" s="37">
        <v>51000000</v>
      </c>
      <c r="C4155" s="11" t="s">
        <v>9452</v>
      </c>
      <c r="D4155" s="37">
        <v>51280000</v>
      </c>
      <c r="E4155" s="11" t="s">
        <v>9723</v>
      </c>
      <c r="F4155" s="37">
        <v>51283400</v>
      </c>
      <c r="G4155" s="11" t="s">
        <v>9741</v>
      </c>
      <c r="H4155" s="37">
        <v>51283406</v>
      </c>
      <c r="I4155" s="11" t="s">
        <v>9749</v>
      </c>
      <c r="J4155" s="37" t="s">
        <v>9750</v>
      </c>
      <c r="K4155" s="11" t="s">
        <v>8471</v>
      </c>
      <c r="L4155" s="5"/>
      <c r="M4155" s="16" t="str">
        <f>""""&amp;A4155&amp;""","""&amp;B4155&amp;""","""&amp;C4155&amp;""","""&amp;D4155&amp;""","""&amp;E4155&amp;""","""&amp;F4155&amp;""","""&amp;G4155&amp;""","""&amp;H4155&amp;""","""&amp;I4155&amp;""","""&amp;J4155&amp;""","""&amp;K4155&amp;""""</f>
        <v>"Drugs and Pharmaceutical Products","51000000","Antibacterials","51280000","Penicillins","51283400","Penicillin V or phenoxymethylpenicillin","51283406","Phenoxymethylpenicillin 250 mg/5 mL (100 mL) Powder for Suspension","51283406.3","Other Pharma"</v>
      </c>
    </row>
    <row r="4156" spans="1:13" ht="13" customHeight="1">
      <c r="A4156" s="11" t="s">
        <v>55</v>
      </c>
      <c r="B4156" s="37">
        <v>51000000</v>
      </c>
      <c r="C4156" s="11" t="s">
        <v>9452</v>
      </c>
      <c r="D4156" s="37">
        <v>51280000</v>
      </c>
      <c r="E4156" s="11" t="s">
        <v>9723</v>
      </c>
      <c r="F4156" s="37">
        <v>51283400</v>
      </c>
      <c r="G4156" s="11" t="s">
        <v>9741</v>
      </c>
      <c r="H4156" s="37">
        <v>51283406</v>
      </c>
      <c r="I4156" s="11" t="s">
        <v>9751</v>
      </c>
      <c r="J4156" s="37" t="s">
        <v>9752</v>
      </c>
      <c r="K4156" s="12" t="s">
        <v>8471</v>
      </c>
      <c r="L4156" s="5"/>
      <c r="M4156" s="16" t="str">
        <f>""""&amp;A4156&amp;""","""&amp;B4156&amp;""","""&amp;C4156&amp;""","""&amp;D4156&amp;""","""&amp;E4156&amp;""","""&amp;F4156&amp;""","""&amp;G4156&amp;""","""&amp;H4156&amp;""","""&amp;I4156&amp;""","""&amp;J4156&amp;""","""&amp;K4156&amp;""""</f>
        <v>"Drugs and Pharmaceutical Products","51000000","Antibacterials","51280000","Penicillins","51283400","Penicillin V or phenoxymethylpenicillin","51283406","Phenoxymethylpenicillin 500 mg Tablet","51283406.4","Other Pharma"</v>
      </c>
    </row>
    <row r="4157" spans="1:13" ht="13" customHeight="1">
      <c r="A4157" s="14" t="s">
        <v>55</v>
      </c>
      <c r="B4157" s="42" t="s">
        <v>56</v>
      </c>
      <c r="C4157" s="14" t="s">
        <v>9452</v>
      </c>
      <c r="D4157" s="42" t="s">
        <v>9453</v>
      </c>
      <c r="E4157" s="14" t="s">
        <v>9723</v>
      </c>
      <c r="F4157" s="42" t="s">
        <v>9724</v>
      </c>
      <c r="G4157" s="14" t="s">
        <v>9741</v>
      </c>
      <c r="H4157" s="42" t="s">
        <v>9742</v>
      </c>
      <c r="I4157" s="14" t="s">
        <v>9753</v>
      </c>
      <c r="J4157" s="37" t="s">
        <v>9754</v>
      </c>
      <c r="K4157" s="14" t="s">
        <v>8471</v>
      </c>
      <c r="L4157" s="5"/>
      <c r="M4157" s="16" t="str">
        <f>""""&amp;A4157&amp;""","""&amp;B4157&amp;""","""&amp;C4157&amp;""","""&amp;D4157&amp;""","""&amp;E4157&amp;""","""&amp;F4157&amp;""","""&amp;G4157&amp;""","""&amp;H4157&amp;""","""&amp;I4157&amp;""","""&amp;J4157&amp;""","""&amp;K4157&amp;""""</f>
        <v>"Drugs and Pharmaceutical Products","51000000","Antibacterials","51280000","Penicillins","51283400","Penicillin V or phenoxymethylpenicillin","51283406","Phenoxymethylpenicillin 250 mg/5 mL (100 mL) Solution","51283406.5","Other Pharma"</v>
      </c>
    </row>
    <row r="4158" spans="1:13" ht="13" customHeight="1">
      <c r="A4158" s="11" t="s">
        <v>55</v>
      </c>
      <c r="B4158" s="37" t="s">
        <v>56</v>
      </c>
      <c r="C4158" s="11" t="s">
        <v>9452</v>
      </c>
      <c r="D4158" s="37" t="s">
        <v>9453</v>
      </c>
      <c r="E4158" s="11" t="s">
        <v>9723</v>
      </c>
      <c r="F4158" s="37" t="s">
        <v>9724</v>
      </c>
      <c r="G4158" s="11" t="s">
        <v>9755</v>
      </c>
      <c r="H4158" s="37" t="s">
        <v>9756</v>
      </c>
      <c r="I4158" s="11" t="s">
        <v>9757</v>
      </c>
      <c r="J4158" s="37" t="s">
        <v>9758</v>
      </c>
      <c r="K4158" s="11" t="s">
        <v>8471</v>
      </c>
      <c r="L4158" s="5"/>
      <c r="M4158" s="16" t="str">
        <f>""""&amp;A4158&amp;""","""&amp;B4158&amp;""","""&amp;C4158&amp;""","""&amp;D4158&amp;""","""&amp;E4158&amp;""","""&amp;F4158&amp;""","""&amp;G4158&amp;""","""&amp;H4158&amp;""","""&amp;I4158&amp;""","""&amp;J4158&amp;""","""&amp;K4158&amp;""""</f>
        <v>"Drugs and Pharmaceutical Products","51000000","Antibacterials","51280000","Penicillins","51283400","Procaine benzylpenicillin or procaine penicillin g","51283409","Other Procaine benzylpenicillin or procaine penicillin g","51283409.0","Other Pharma"</v>
      </c>
    </row>
    <row r="4159" spans="1:13" ht="13" customHeight="1">
      <c r="A4159" s="11" t="s">
        <v>55</v>
      </c>
      <c r="B4159" s="37">
        <v>51000000</v>
      </c>
      <c r="C4159" s="11" t="s">
        <v>9452</v>
      </c>
      <c r="D4159" s="37">
        <v>51280000</v>
      </c>
      <c r="E4159" s="11" t="s">
        <v>9723</v>
      </c>
      <c r="F4159" s="37">
        <v>51283400</v>
      </c>
      <c r="G4159" s="11" t="s">
        <v>9755</v>
      </c>
      <c r="H4159" s="37">
        <v>51283409</v>
      </c>
      <c r="I4159" s="11" t="s">
        <v>9759</v>
      </c>
      <c r="J4159" s="37" t="s">
        <v>9760</v>
      </c>
      <c r="K4159" s="11" t="s">
        <v>8471</v>
      </c>
      <c r="L4159" s="5"/>
      <c r="M4159" s="16" t="str">
        <f>""""&amp;A4159&amp;""","""&amp;B4159&amp;""","""&amp;C4159&amp;""","""&amp;D4159&amp;""","""&amp;E4159&amp;""","""&amp;F4159&amp;""","""&amp;G4159&amp;""","""&amp;H4159&amp;""","""&amp;I4159&amp;""","""&amp;J4159&amp;""","""&amp;K4159&amp;""""</f>
        <v>"Drugs and Pharmaceutical Products","51000000","Antibacterials","51280000","Penicillins","51283400","Procaine benzylpenicillin or procaine penicillin g","51283409","Procaine Benzylpenicillin 3 MU Powder Vial","51283409.1","Other Pharma"</v>
      </c>
    </row>
    <row r="4160" spans="1:13" ht="13" customHeight="1">
      <c r="A4160" s="11" t="s">
        <v>55</v>
      </c>
      <c r="B4160" s="37" t="s">
        <v>56</v>
      </c>
      <c r="C4160" s="11" t="s">
        <v>9452</v>
      </c>
      <c r="D4160" s="37" t="s">
        <v>9453</v>
      </c>
      <c r="E4160" s="11" t="s">
        <v>9761</v>
      </c>
      <c r="F4160" s="37" t="s">
        <v>9762</v>
      </c>
      <c r="G4160" s="11" t="s">
        <v>9763</v>
      </c>
      <c r="H4160" s="37" t="s">
        <v>9762</v>
      </c>
      <c r="I4160" s="11" t="s">
        <v>9763</v>
      </c>
      <c r="J4160" s="37" t="s">
        <v>9764</v>
      </c>
      <c r="K4160" s="11" t="s">
        <v>283</v>
      </c>
      <c r="L4160" s="5"/>
      <c r="M4160" s="16" t="str">
        <f>""""&amp;A4160&amp;""","""&amp;B4160&amp;""","""&amp;C4160&amp;""","""&amp;D4160&amp;""","""&amp;E4160&amp;""","""&amp;F4160&amp;""","""&amp;G4160&amp;""","""&amp;H4160&amp;""","""&amp;I4160&amp;""","""&amp;J4160&amp;""","""&amp;K4160&amp;""""</f>
        <v>"Drugs and Pharmaceutical Products","51000000","Antibacterials","51280000","Penicillinase-resistant penicillins","51283500","Other Penicillinase-resistant penicillins","51283500","Other Penicillinase-resistant penicillins","51283500.0","N/A"</v>
      </c>
    </row>
    <row r="4161" spans="1:13" ht="13" customHeight="1">
      <c r="A4161" s="11" t="s">
        <v>55</v>
      </c>
      <c r="B4161" s="37" t="s">
        <v>56</v>
      </c>
      <c r="C4161" s="11" t="s">
        <v>9452</v>
      </c>
      <c r="D4161" s="37" t="s">
        <v>9453</v>
      </c>
      <c r="E4161" s="11" t="s">
        <v>9761</v>
      </c>
      <c r="F4161" s="37" t="s">
        <v>9762</v>
      </c>
      <c r="G4161" s="11" t="s">
        <v>9765</v>
      </c>
      <c r="H4161" s="37" t="s">
        <v>9766</v>
      </c>
      <c r="I4161" s="11" t="s">
        <v>9767</v>
      </c>
      <c r="J4161" s="37" t="s">
        <v>9768</v>
      </c>
      <c r="K4161" s="11" t="s">
        <v>8471</v>
      </c>
      <c r="L4161" s="5"/>
      <c r="M4161" s="16" t="str">
        <f>""""&amp;A4161&amp;""","""&amp;B4161&amp;""","""&amp;C4161&amp;""","""&amp;D4161&amp;""","""&amp;E4161&amp;""","""&amp;F4161&amp;""","""&amp;G4161&amp;""","""&amp;H4161&amp;""","""&amp;I4161&amp;""","""&amp;J4161&amp;""","""&amp;K4161&amp;""""</f>
        <v>"Drugs and Pharmaceutical Products","51000000","Antibacterials","51280000","Penicillinase-resistant penicillins","51283500","Cloxacillin","51283501","Other Cloxacillin","51283501.0","Other Pharma"</v>
      </c>
    </row>
    <row r="4162" spans="1:13" ht="13" customHeight="1">
      <c r="A4162" s="11" t="s">
        <v>55</v>
      </c>
      <c r="B4162" s="37" t="s">
        <v>56</v>
      </c>
      <c r="C4162" s="11" t="s">
        <v>9452</v>
      </c>
      <c r="D4162" s="37" t="s">
        <v>9453</v>
      </c>
      <c r="E4162" s="11" t="s">
        <v>9761</v>
      </c>
      <c r="F4162" s="37" t="s">
        <v>9762</v>
      </c>
      <c r="G4162" s="11" t="s">
        <v>9765</v>
      </c>
      <c r="H4162" s="37" t="s">
        <v>9766</v>
      </c>
      <c r="I4162" s="11" t="s">
        <v>9769</v>
      </c>
      <c r="J4162" s="37" t="s">
        <v>9770</v>
      </c>
      <c r="K4162" s="11" t="s">
        <v>8471</v>
      </c>
      <c r="L4162" s="5"/>
      <c r="M4162" s="16" t="str">
        <f>""""&amp;A4162&amp;""","""&amp;B4162&amp;""","""&amp;C4162&amp;""","""&amp;D4162&amp;""","""&amp;E4162&amp;""","""&amp;F4162&amp;""","""&amp;G4162&amp;""","""&amp;H4162&amp;""","""&amp;I4162&amp;""","""&amp;J4162&amp;""","""&amp;K4162&amp;""""</f>
        <v>"Drugs and Pharmaceutical Products","51000000","Antibacterials","51280000","Penicillinase-resistant penicillins","51283500","Cloxacillin","51283501","Cloxacillin 500 mg Vial","51283501.1","Other Pharma"</v>
      </c>
    </row>
    <row r="4163" spans="1:13" ht="13" customHeight="1">
      <c r="A4163" s="11" t="s">
        <v>55</v>
      </c>
      <c r="B4163" s="37" t="s">
        <v>56</v>
      </c>
      <c r="C4163" s="11" t="s">
        <v>9452</v>
      </c>
      <c r="D4163" s="37" t="s">
        <v>9453</v>
      </c>
      <c r="E4163" s="11" t="s">
        <v>9761</v>
      </c>
      <c r="F4163" s="37" t="s">
        <v>9762</v>
      </c>
      <c r="G4163" s="11" t="s">
        <v>9771</v>
      </c>
      <c r="H4163" s="37" t="s">
        <v>9772</v>
      </c>
      <c r="I4163" s="11" t="s">
        <v>9773</v>
      </c>
      <c r="J4163" s="37" t="s">
        <v>9774</v>
      </c>
      <c r="K4163" s="19" t="s">
        <v>8471</v>
      </c>
      <c r="L4163" s="5"/>
      <c r="M4163" s="16" t="str">
        <f>""""&amp;A4163&amp;""","""&amp;B4163&amp;""","""&amp;C4163&amp;""","""&amp;D4163&amp;""","""&amp;E4163&amp;""","""&amp;F4163&amp;""","""&amp;G4163&amp;""","""&amp;H4163&amp;""","""&amp;I4163&amp;""","""&amp;J4163&amp;""","""&amp;K4163&amp;""""</f>
        <v>"Drugs and Pharmaceutical Products","51000000","Antibacterials","51280000","Penicillinase-resistant penicillins","51283500","Cloxacillin sodium","51283507","Other Cloxacillin sodium","51283507.0","Other Pharma"</v>
      </c>
    </row>
    <row r="4164" spans="1:13" ht="13" customHeight="1">
      <c r="A4164" s="11" t="s">
        <v>55</v>
      </c>
      <c r="B4164" s="37">
        <v>51000000</v>
      </c>
      <c r="C4164" s="11" t="s">
        <v>9452</v>
      </c>
      <c r="D4164" s="37">
        <v>51280000</v>
      </c>
      <c r="E4164" s="11" t="s">
        <v>9761</v>
      </c>
      <c r="F4164" s="37">
        <v>51283500</v>
      </c>
      <c r="G4164" s="11" t="s">
        <v>9771</v>
      </c>
      <c r="H4164" s="37">
        <v>51283507</v>
      </c>
      <c r="I4164" s="11" t="s">
        <v>9775</v>
      </c>
      <c r="J4164" s="37" t="s">
        <v>9776</v>
      </c>
      <c r="K4164" s="11" t="s">
        <v>8471</v>
      </c>
      <c r="L4164" s="5"/>
      <c r="M4164" s="16" t="str">
        <f>""""&amp;A4164&amp;""","""&amp;B4164&amp;""","""&amp;C4164&amp;""","""&amp;D4164&amp;""","""&amp;E4164&amp;""","""&amp;F4164&amp;""","""&amp;G4164&amp;""","""&amp;H4164&amp;""","""&amp;I4164&amp;""","""&amp;J4164&amp;""","""&amp;K4164&amp;""""</f>
        <v>"Drugs and Pharmaceutical Products","51000000","Antibacterials","51280000","Penicillinase-resistant penicillins","51283500","Cloxacillin sodium","51283507","Cloxacillin 125 mg/5 mL Powder for Oral Suspension","51283507.1","Other Pharma"</v>
      </c>
    </row>
    <row r="4165" spans="1:13" ht="13" customHeight="1">
      <c r="A4165" s="11" t="s">
        <v>55</v>
      </c>
      <c r="B4165" s="37">
        <v>51000000</v>
      </c>
      <c r="C4165" s="11" t="s">
        <v>9452</v>
      </c>
      <c r="D4165" s="37">
        <v>51280000</v>
      </c>
      <c r="E4165" s="11" t="s">
        <v>9761</v>
      </c>
      <c r="F4165" s="37">
        <v>51283500</v>
      </c>
      <c r="G4165" s="11" t="s">
        <v>9771</v>
      </c>
      <c r="H4165" s="37">
        <v>51283507</v>
      </c>
      <c r="I4165" s="11" t="s">
        <v>9777</v>
      </c>
      <c r="J4165" s="37" t="s">
        <v>9778</v>
      </c>
      <c r="K4165" s="11" t="s">
        <v>8471</v>
      </c>
      <c r="L4165" s="5"/>
      <c r="M4165" s="16" t="str">
        <f>""""&amp;A4165&amp;""","""&amp;B4165&amp;""","""&amp;C4165&amp;""","""&amp;D4165&amp;""","""&amp;E4165&amp;""","""&amp;F4165&amp;""","""&amp;G4165&amp;""","""&amp;H4165&amp;""","""&amp;I4165&amp;""","""&amp;J4165&amp;""","""&amp;K4165&amp;""""</f>
        <v>"Drugs and Pharmaceutical Products","51000000","Antibacterials","51280000","Penicillinase-resistant penicillins","51283500","Cloxacillin sodium","51283507","Cloxacillin 250 mg Capsule","51283507.2","Other Pharma"</v>
      </c>
    </row>
    <row r="4166" spans="1:13" ht="13" customHeight="1">
      <c r="A4166" s="11" t="s">
        <v>55</v>
      </c>
      <c r="B4166" s="37">
        <v>51000000</v>
      </c>
      <c r="C4166" s="11" t="s">
        <v>9452</v>
      </c>
      <c r="D4166" s="37">
        <v>51280000</v>
      </c>
      <c r="E4166" s="11" t="s">
        <v>9761</v>
      </c>
      <c r="F4166" s="37">
        <v>51283500</v>
      </c>
      <c r="G4166" s="11" t="s">
        <v>9771</v>
      </c>
      <c r="H4166" s="37">
        <v>51283507</v>
      </c>
      <c r="I4166" s="11" t="s">
        <v>9779</v>
      </c>
      <c r="J4166" s="37" t="s">
        <v>9780</v>
      </c>
      <c r="K4166" s="11" t="s">
        <v>8471</v>
      </c>
      <c r="L4166" s="5"/>
      <c r="M4166" s="16" t="str">
        <f>""""&amp;A4166&amp;""","""&amp;B4166&amp;""","""&amp;C4166&amp;""","""&amp;D4166&amp;""","""&amp;E4166&amp;""","""&amp;F4166&amp;""","""&amp;G4166&amp;""","""&amp;H4166&amp;""","""&amp;I4166&amp;""","""&amp;J4166&amp;""","""&amp;K4166&amp;""""</f>
        <v>"Drugs and Pharmaceutical Products","51000000","Antibacterials","51280000","Penicillinase-resistant penicillins","51283500","Cloxacillin sodium","51283507","Cloxacillin 500 mg Powder Vial","51283507.3","Other Pharma"</v>
      </c>
    </row>
    <row r="4167" spans="1:13" ht="13" customHeight="1">
      <c r="A4167" s="11" t="s">
        <v>55</v>
      </c>
      <c r="B4167" s="37">
        <v>51000000</v>
      </c>
      <c r="C4167" s="11" t="s">
        <v>9452</v>
      </c>
      <c r="D4167" s="37">
        <v>51280000</v>
      </c>
      <c r="E4167" s="11" t="s">
        <v>9761</v>
      </c>
      <c r="F4167" s="37">
        <v>51283500</v>
      </c>
      <c r="G4167" s="11" t="s">
        <v>9771</v>
      </c>
      <c r="H4167" s="37">
        <v>51283507</v>
      </c>
      <c r="I4167" s="11" t="s">
        <v>9781</v>
      </c>
      <c r="J4167" s="37" t="s">
        <v>9782</v>
      </c>
      <c r="K4167" s="12" t="s">
        <v>8471</v>
      </c>
      <c r="L4167" s="5"/>
      <c r="M4167" s="16" t="str">
        <f>""""&amp;A4167&amp;""","""&amp;B4167&amp;""","""&amp;C4167&amp;""","""&amp;D4167&amp;""","""&amp;E4167&amp;""","""&amp;F4167&amp;""","""&amp;G4167&amp;""","""&amp;H4167&amp;""","""&amp;I4167&amp;""","""&amp;J4167&amp;""","""&amp;K4167&amp;""""</f>
        <v>"Drugs and Pharmaceutical Products","51000000","Antibacterials","51280000","Penicillinase-resistant penicillins","51283500","Cloxacillin sodium","51283507","Cloxacillin 500 mg Capsule","51283507.4","Other Pharma"</v>
      </c>
    </row>
    <row r="4168" spans="1:13" ht="13" customHeight="1">
      <c r="A4168" s="11" t="s">
        <v>55</v>
      </c>
      <c r="B4168" s="37" t="s">
        <v>56</v>
      </c>
      <c r="C4168" s="11" t="s">
        <v>9452</v>
      </c>
      <c r="D4168" s="37" t="s">
        <v>9453</v>
      </c>
      <c r="E4168" s="11" t="s">
        <v>9783</v>
      </c>
      <c r="F4168" s="37" t="s">
        <v>9784</v>
      </c>
      <c r="G4168" s="11" t="s">
        <v>9785</v>
      </c>
      <c r="H4168" s="37" t="s">
        <v>9784</v>
      </c>
      <c r="I4168" s="11" t="s">
        <v>9785</v>
      </c>
      <c r="J4168" s="37" t="s">
        <v>9786</v>
      </c>
      <c r="K4168" s="12" t="s">
        <v>283</v>
      </c>
      <c r="L4168" s="5"/>
      <c r="M4168" s="16" t="str">
        <f>""""&amp;A4168&amp;""","""&amp;B4168&amp;""","""&amp;C4168&amp;""","""&amp;D4168&amp;""","""&amp;E4168&amp;""","""&amp;F4168&amp;""","""&amp;G4168&amp;""","""&amp;H4168&amp;""","""&amp;I4168&amp;""","""&amp;J4168&amp;""","""&amp;K4168&amp;""""</f>
        <v>"Drugs and Pharmaceutical Products","51000000","Antibacterials","51280000","Rifamycin antibacterials","51283600","Other Rifamycin antibacterials","51283600","Other Rifamycin antibacterials","51283600.0","N/A"</v>
      </c>
    </row>
    <row r="4169" spans="1:13" ht="13" customHeight="1">
      <c r="A4169" s="11" t="s">
        <v>55</v>
      </c>
      <c r="B4169" s="37" t="s">
        <v>56</v>
      </c>
      <c r="C4169" s="11" t="s">
        <v>9452</v>
      </c>
      <c r="D4169" s="37" t="s">
        <v>9453</v>
      </c>
      <c r="E4169" s="11" t="s">
        <v>9783</v>
      </c>
      <c r="F4169" s="37" t="s">
        <v>9784</v>
      </c>
      <c r="G4169" s="11" t="s">
        <v>9787</v>
      </c>
      <c r="H4169" s="37" t="s">
        <v>9788</v>
      </c>
      <c r="I4169" s="11" t="s">
        <v>9789</v>
      </c>
      <c r="J4169" s="37" t="s">
        <v>9790</v>
      </c>
      <c r="K4169" s="19" t="s">
        <v>8471</v>
      </c>
      <c r="L4169" s="5"/>
      <c r="M4169" s="16" t="str">
        <f>""""&amp;A4169&amp;""","""&amp;B4169&amp;""","""&amp;C4169&amp;""","""&amp;D4169&amp;""","""&amp;E4169&amp;""","""&amp;F4169&amp;""","""&amp;G4169&amp;""","""&amp;H4169&amp;""","""&amp;I4169&amp;""","""&amp;J4169&amp;""","""&amp;K4169&amp;""""</f>
        <v>"Drugs and Pharmaceutical Products","51000000","Antibacterials","51280000","Rifamycin antibacterials","51283600","Rifampicin or rifampin","51283601","Other Rifampicin or rifampin","51283601.0","Other Pharma"</v>
      </c>
    </row>
    <row r="4170" spans="1:13" ht="13" customHeight="1">
      <c r="A4170" s="11" t="s">
        <v>55</v>
      </c>
      <c r="B4170" s="37">
        <v>51000000</v>
      </c>
      <c r="C4170" s="11" t="s">
        <v>9452</v>
      </c>
      <c r="D4170" s="37">
        <v>51280000</v>
      </c>
      <c r="E4170" s="11" t="s">
        <v>9783</v>
      </c>
      <c r="F4170" s="37">
        <v>51283600</v>
      </c>
      <c r="G4170" s="11" t="s">
        <v>9787</v>
      </c>
      <c r="H4170" s="37">
        <v>51283601</v>
      </c>
      <c r="I4170" s="11" t="s">
        <v>9791</v>
      </c>
      <c r="J4170" s="37" t="s">
        <v>9792</v>
      </c>
      <c r="K4170" s="11" t="s">
        <v>8471</v>
      </c>
      <c r="L4170" s="5"/>
      <c r="M4170" s="16" t="str">
        <f>""""&amp;A4170&amp;""","""&amp;B4170&amp;""","""&amp;C4170&amp;""","""&amp;D4170&amp;""","""&amp;E4170&amp;""","""&amp;F4170&amp;""","""&amp;G4170&amp;""","""&amp;H4170&amp;""","""&amp;I4170&amp;""","""&amp;J4170&amp;""","""&amp;K4170&amp;""""</f>
        <v>"Drugs and Pharmaceutical Products","51000000","Antibacterials","51280000","Rifamycin antibacterials","51283600","Rifampicin or rifampin","51283601","Rifampicin/Isoniazid 150/75 mg Tablet","51283601.1","Other Pharma"</v>
      </c>
    </row>
    <row r="4171" spans="1:13" ht="13" customHeight="1">
      <c r="A4171" s="11" t="s">
        <v>55</v>
      </c>
      <c r="B4171" s="37">
        <v>51000000</v>
      </c>
      <c r="C4171" s="11" t="s">
        <v>9452</v>
      </c>
      <c r="D4171" s="37">
        <v>51280000</v>
      </c>
      <c r="E4171" s="11" t="s">
        <v>9783</v>
      </c>
      <c r="F4171" s="37">
        <v>51283600</v>
      </c>
      <c r="G4171" s="11" t="s">
        <v>9787</v>
      </c>
      <c r="H4171" s="37">
        <v>51283601</v>
      </c>
      <c r="I4171" s="11" t="s">
        <v>9793</v>
      </c>
      <c r="J4171" s="37" t="s">
        <v>9794</v>
      </c>
      <c r="K4171" s="19" t="s">
        <v>8471</v>
      </c>
      <c r="L4171" s="5"/>
      <c r="M4171" s="16" t="str">
        <f>""""&amp;A4171&amp;""","""&amp;B4171&amp;""","""&amp;C4171&amp;""","""&amp;D4171&amp;""","""&amp;E4171&amp;""","""&amp;F4171&amp;""","""&amp;G4171&amp;""","""&amp;H4171&amp;""","""&amp;I4171&amp;""","""&amp;J4171&amp;""","""&amp;K4171&amp;""""</f>
        <v>"Drugs and Pharmaceutical Products","51000000","Antibacterials","51280000","Rifamycin antibacterials","51283600","Rifampicin or rifampin","51283601","Rifampicin/Isoniazid/Ethambutol 60/30/275 mg Tablet","51283601.2","Other Pharma"</v>
      </c>
    </row>
    <row r="4172" spans="1:13" ht="13" customHeight="1">
      <c r="A4172" s="11" t="s">
        <v>55</v>
      </c>
      <c r="B4172" s="37">
        <v>51000000</v>
      </c>
      <c r="C4172" s="11" t="s">
        <v>9452</v>
      </c>
      <c r="D4172" s="37">
        <v>51280000</v>
      </c>
      <c r="E4172" s="11" t="s">
        <v>9783</v>
      </c>
      <c r="F4172" s="37">
        <v>51283600</v>
      </c>
      <c r="G4172" s="11" t="s">
        <v>9787</v>
      </c>
      <c r="H4172" s="37">
        <v>51283601</v>
      </c>
      <c r="I4172" s="11" t="s">
        <v>9795</v>
      </c>
      <c r="J4172" s="37" t="s">
        <v>9796</v>
      </c>
      <c r="K4172" s="19" t="s">
        <v>8471</v>
      </c>
      <c r="L4172" s="5"/>
      <c r="M4172" s="16" t="str">
        <f>""""&amp;A4172&amp;""","""&amp;B4172&amp;""","""&amp;C4172&amp;""","""&amp;D4172&amp;""","""&amp;E4172&amp;""","""&amp;F4172&amp;""","""&amp;G4172&amp;""","""&amp;H4172&amp;""","""&amp;I4172&amp;""","""&amp;J4172&amp;""","""&amp;K4172&amp;""""</f>
        <v>"Drugs and Pharmaceutical Products","51000000","Antibacterials","51280000","Rifamycin antibacterials","51283600","Rifampicin or rifampin","51283601","Rifampicin/Isoniazid/Pyrazinamide 60/30/150 mg Dispersible Tablet","51283601.3","Other Pharma"</v>
      </c>
    </row>
    <row r="4173" spans="1:13" ht="13" customHeight="1">
      <c r="A4173" s="11" t="s">
        <v>55</v>
      </c>
      <c r="B4173" s="37">
        <v>51000000</v>
      </c>
      <c r="C4173" s="11" t="s">
        <v>9452</v>
      </c>
      <c r="D4173" s="37">
        <v>51280000</v>
      </c>
      <c r="E4173" s="11" t="s">
        <v>9783</v>
      </c>
      <c r="F4173" s="37">
        <v>51283600</v>
      </c>
      <c r="G4173" s="11" t="s">
        <v>9787</v>
      </c>
      <c r="H4173" s="37">
        <v>51283601</v>
      </c>
      <c r="I4173" s="11" t="s">
        <v>9797</v>
      </c>
      <c r="J4173" s="37" t="s">
        <v>9798</v>
      </c>
      <c r="K4173" s="19" t="s">
        <v>8471</v>
      </c>
      <c r="L4173" s="5"/>
      <c r="M4173" s="16" t="str">
        <f>""""&amp;A4173&amp;""","""&amp;B4173&amp;""","""&amp;C4173&amp;""","""&amp;D4173&amp;""","""&amp;E4173&amp;""","""&amp;F4173&amp;""","""&amp;G4173&amp;""","""&amp;H4173&amp;""","""&amp;I4173&amp;""","""&amp;J4173&amp;""","""&amp;K4173&amp;""""</f>
        <v>"Drugs and Pharmaceutical Products","51000000","Antibacterials","51280000","Rifamycin antibacterials","51283600","Rifampicin or rifampin","51283601","Rifampicin/Isoniazid/Pyrazinamide/Ethambutol 60/30/400/275 mg Tablet","51283601.4","Other Pharma"</v>
      </c>
    </row>
    <row r="4174" spans="1:13" ht="13" customHeight="1">
      <c r="A4174" s="11" t="s">
        <v>55</v>
      </c>
      <c r="B4174" s="37" t="s">
        <v>56</v>
      </c>
      <c r="C4174" s="11" t="s">
        <v>9452</v>
      </c>
      <c r="D4174" s="37" t="s">
        <v>9453</v>
      </c>
      <c r="E4174" s="11" t="s">
        <v>9799</v>
      </c>
      <c r="F4174" s="37" t="s">
        <v>9800</v>
      </c>
      <c r="G4174" s="11" t="s">
        <v>9801</v>
      </c>
      <c r="H4174" s="37" t="s">
        <v>9800</v>
      </c>
      <c r="I4174" s="11" t="s">
        <v>9801</v>
      </c>
      <c r="J4174" s="37" t="s">
        <v>9802</v>
      </c>
      <c r="K4174" s="11" t="s">
        <v>283</v>
      </c>
      <c r="L4174" s="5"/>
      <c r="M4174" s="16" t="str">
        <f>""""&amp;A4174&amp;""","""&amp;B4174&amp;""","""&amp;C4174&amp;""","""&amp;D4174&amp;""","""&amp;E4174&amp;""","""&amp;F4174&amp;""","""&amp;G4174&amp;""","""&amp;H4174&amp;""","""&amp;I4174&amp;""","""&amp;J4174&amp;""","""&amp;K4174&amp;""""</f>
        <v>"Drugs and Pharmaceutical Products","51000000","Antibacterials","51280000","Second generation cephalosporins","51283700","Other Second generation cephalosporins","51283700","Other Second generation cephalosporins","51283700.0","N/A"</v>
      </c>
    </row>
    <row r="4175" spans="1:13" ht="13" customHeight="1">
      <c r="A4175" s="11" t="s">
        <v>55</v>
      </c>
      <c r="B4175" s="37" t="s">
        <v>56</v>
      </c>
      <c r="C4175" s="11" t="s">
        <v>9452</v>
      </c>
      <c r="D4175" s="37" t="s">
        <v>9453</v>
      </c>
      <c r="E4175" s="11" t="s">
        <v>9799</v>
      </c>
      <c r="F4175" s="37" t="s">
        <v>9800</v>
      </c>
      <c r="G4175" s="11" t="s">
        <v>9803</v>
      </c>
      <c r="H4175" s="37" t="s">
        <v>9804</v>
      </c>
      <c r="I4175" s="11" t="s">
        <v>9805</v>
      </c>
      <c r="J4175" s="37" t="s">
        <v>9806</v>
      </c>
      <c r="K4175" s="11" t="s">
        <v>8471</v>
      </c>
      <c r="L4175" s="5"/>
      <c r="M4175" s="16" t="str">
        <f>""""&amp;A4175&amp;""","""&amp;B4175&amp;""","""&amp;C4175&amp;""","""&amp;D4175&amp;""","""&amp;E4175&amp;""","""&amp;F4175&amp;""","""&amp;G4175&amp;""","""&amp;H4175&amp;""","""&amp;I4175&amp;""","""&amp;J4175&amp;""","""&amp;K4175&amp;""""</f>
        <v>"Drugs and Pharmaceutical Products","51000000","Antibacterials","51280000","Second generation cephalosporins","51283700","Cefuroxime","51283712","Other Cefuroxime","51283712.0","Other Pharma"</v>
      </c>
    </row>
    <row r="4176" spans="1:13" ht="13" customHeight="1">
      <c r="A4176" s="11" t="s">
        <v>55</v>
      </c>
      <c r="B4176" s="37">
        <v>51000000</v>
      </c>
      <c r="C4176" s="11" t="s">
        <v>9452</v>
      </c>
      <c r="D4176" s="37">
        <v>51280000</v>
      </c>
      <c r="E4176" s="11" t="s">
        <v>9799</v>
      </c>
      <c r="F4176" s="37">
        <v>51283700</v>
      </c>
      <c r="G4176" s="11" t="s">
        <v>9803</v>
      </c>
      <c r="H4176" s="37">
        <v>51283712</v>
      </c>
      <c r="I4176" s="11" t="s">
        <v>9807</v>
      </c>
      <c r="J4176" s="37" t="s">
        <v>9808</v>
      </c>
      <c r="K4176" s="11" t="s">
        <v>8471</v>
      </c>
      <c r="L4176" s="5"/>
      <c r="M4176" s="16" t="str">
        <f>""""&amp;A4176&amp;""","""&amp;B4176&amp;""","""&amp;C4176&amp;""","""&amp;D4176&amp;""","""&amp;E4176&amp;""","""&amp;F4176&amp;""","""&amp;G4176&amp;""","""&amp;H4176&amp;""","""&amp;I4176&amp;""","""&amp;J4176&amp;""","""&amp;K4176&amp;""""</f>
        <v>"Drugs and Pharmaceutical Products","51000000","Antibacterials","51280000","Second generation cephalosporins","51283700","Cefuroxime","51283712","Cefuroxime 250 mg Tablet","51283712.1","Other Pharma"</v>
      </c>
    </row>
    <row r="4177" spans="1:13" ht="13" customHeight="1">
      <c r="A4177" s="11" t="s">
        <v>55</v>
      </c>
      <c r="B4177" s="37" t="s">
        <v>56</v>
      </c>
      <c r="C4177" s="11" t="s">
        <v>9452</v>
      </c>
      <c r="D4177" s="37" t="s">
        <v>9453</v>
      </c>
      <c r="E4177" s="11" t="s">
        <v>9809</v>
      </c>
      <c r="F4177" s="37" t="s">
        <v>9810</v>
      </c>
      <c r="G4177" s="11" t="s">
        <v>9811</v>
      </c>
      <c r="H4177" s="37" t="s">
        <v>9810</v>
      </c>
      <c r="I4177" s="11" t="s">
        <v>9811</v>
      </c>
      <c r="J4177" s="37" t="s">
        <v>9812</v>
      </c>
      <c r="K4177" s="24" t="s">
        <v>283</v>
      </c>
      <c r="L4177" s="5"/>
      <c r="M4177" s="16" t="str">
        <f>""""&amp;A4177&amp;""","""&amp;B4177&amp;""","""&amp;C4177&amp;""","""&amp;D4177&amp;""","""&amp;E4177&amp;""","""&amp;F4177&amp;""","""&amp;G4177&amp;""","""&amp;H4177&amp;""","""&amp;I4177&amp;""","""&amp;J4177&amp;""","""&amp;K4177&amp;""""</f>
        <v>"Drugs and Pharmaceutical Products","51000000","Antibacterials","51280000","Sulfonamide antibacterials","51283900","Other Sulfonamide antibacterials","51283900","Other Sulfonamide antibacterials","51283900.0","N/A"</v>
      </c>
    </row>
    <row r="4178" spans="1:13" ht="13" customHeight="1">
      <c r="A4178" s="11" t="s">
        <v>55</v>
      </c>
      <c r="B4178" s="37">
        <v>51000000</v>
      </c>
      <c r="C4178" s="11" t="s">
        <v>9452</v>
      </c>
      <c r="D4178" s="37">
        <v>51280000</v>
      </c>
      <c r="E4178" s="11" t="s">
        <v>9809</v>
      </c>
      <c r="F4178" s="37">
        <v>51283900</v>
      </c>
      <c r="G4178" s="11" t="s">
        <v>9813</v>
      </c>
      <c r="H4178" s="37">
        <v>51283904</v>
      </c>
      <c r="I4178" s="11" t="s">
        <v>9814</v>
      </c>
      <c r="J4178" s="37" t="s">
        <v>9815</v>
      </c>
      <c r="K4178" s="11" t="s">
        <v>8471</v>
      </c>
      <c r="L4178" s="5"/>
      <c r="M4178" s="16" t="str">
        <f>""""&amp;A4178&amp;""","""&amp;B4178&amp;""","""&amp;C4178&amp;""","""&amp;D4178&amp;""","""&amp;E4178&amp;""","""&amp;F4178&amp;""","""&amp;G4178&amp;""","""&amp;H4178&amp;""","""&amp;I4178&amp;""","""&amp;J4178&amp;""","""&amp;K4178&amp;""""</f>
        <v>"Drugs and Pharmaceutical Products","51000000","Antibacterials","51280000","Sulfonamide antibacterials","51283900","Silvadene or silver sulfadiazine","51283904","Other Silvadene or silver sulfadiazine","51283904.0","Other Pharma"</v>
      </c>
    </row>
    <row r="4179" spans="1:13" ht="13" customHeight="1">
      <c r="A4179" s="11" t="s">
        <v>55</v>
      </c>
      <c r="B4179" s="37">
        <v>51000000</v>
      </c>
      <c r="C4179" s="11" t="s">
        <v>9452</v>
      </c>
      <c r="D4179" s="37">
        <v>51280000</v>
      </c>
      <c r="E4179" s="11" t="s">
        <v>9809</v>
      </c>
      <c r="F4179" s="37">
        <v>51283900</v>
      </c>
      <c r="G4179" s="11" t="s">
        <v>9813</v>
      </c>
      <c r="H4179" s="37">
        <v>51283904</v>
      </c>
      <c r="I4179" s="11" t="s">
        <v>9816</v>
      </c>
      <c r="J4179" s="37" t="s">
        <v>9817</v>
      </c>
      <c r="K4179" s="11" t="s">
        <v>8471</v>
      </c>
      <c r="L4179" s="5"/>
      <c r="M4179" s="16" t="str">
        <f>""""&amp;A4179&amp;""","""&amp;B4179&amp;""","""&amp;C4179&amp;""","""&amp;D4179&amp;""","""&amp;E4179&amp;""","""&amp;F4179&amp;""","""&amp;G4179&amp;""","""&amp;H4179&amp;""","""&amp;I4179&amp;""","""&amp;J4179&amp;""","""&amp;K4179&amp;""""</f>
        <v>"Drugs and Pharmaceutical Products","51000000","Antibacterials","51280000","Sulfonamide antibacterials","51283900","Silvadene or silver sulfadiazine","51283904","Other Silver Sulfadiazine 1% Topical Cream","51283904.1","Other Pharma"</v>
      </c>
    </row>
    <row r="4180" spans="1:13" ht="13" customHeight="1">
      <c r="A4180" s="11" t="s">
        <v>55</v>
      </c>
      <c r="B4180" s="37" t="s">
        <v>56</v>
      </c>
      <c r="C4180" s="11" t="s">
        <v>9452</v>
      </c>
      <c r="D4180" s="37" t="s">
        <v>9453</v>
      </c>
      <c r="E4180" s="11" t="s">
        <v>9809</v>
      </c>
      <c r="F4180" s="37" t="s">
        <v>9810</v>
      </c>
      <c r="G4180" s="11" t="s">
        <v>9813</v>
      </c>
      <c r="H4180" s="37" t="s">
        <v>9818</v>
      </c>
      <c r="I4180" s="11" t="s">
        <v>9819</v>
      </c>
      <c r="J4180" s="37" t="s">
        <v>9820</v>
      </c>
      <c r="K4180" s="19" t="s">
        <v>8471</v>
      </c>
      <c r="L4180" s="5"/>
      <c r="M4180" s="16" t="str">
        <f>""""&amp;A4180&amp;""","""&amp;B4180&amp;""","""&amp;C4180&amp;""","""&amp;D4180&amp;""","""&amp;E4180&amp;""","""&amp;F4180&amp;""","""&amp;G4180&amp;""","""&amp;H4180&amp;""","""&amp;I4180&amp;""","""&amp;J4180&amp;""","""&amp;K4180&amp;""""</f>
        <v>"Drugs and Pharmaceutical Products","51000000","Antibacterials","51280000","Sulfonamide antibacterials","51283900","Silvadene or silver sulfadiazine","51283904","Silver Sulfadiazine 1% Topical Cream","51283904.2","Other Pharma"</v>
      </c>
    </row>
    <row r="4181" spans="1:13" ht="13" customHeight="1">
      <c r="A4181" s="11" t="s">
        <v>55</v>
      </c>
      <c r="B4181" s="37">
        <v>51000000</v>
      </c>
      <c r="C4181" s="11" t="s">
        <v>9452</v>
      </c>
      <c r="D4181" s="37">
        <v>51280000</v>
      </c>
      <c r="E4181" s="11" t="s">
        <v>9809</v>
      </c>
      <c r="F4181" s="37">
        <v>51283900</v>
      </c>
      <c r="G4181" s="11" t="s">
        <v>9821</v>
      </c>
      <c r="H4181" s="37">
        <v>51283908</v>
      </c>
      <c r="I4181" s="11" t="s">
        <v>9822</v>
      </c>
      <c r="J4181" s="37" t="s">
        <v>9823</v>
      </c>
      <c r="K4181" s="19" t="s">
        <v>8471</v>
      </c>
      <c r="L4181" s="5"/>
      <c r="M4181" s="16" t="str">
        <f>""""&amp;A4181&amp;""","""&amp;B4181&amp;""","""&amp;C4181&amp;""","""&amp;D4181&amp;""","""&amp;E4181&amp;""","""&amp;F4181&amp;""","""&amp;G4181&amp;""","""&amp;H4181&amp;""","""&amp;I4181&amp;""","""&amp;J4181&amp;""","""&amp;K4181&amp;""""</f>
        <v>"Drugs and Pharmaceutical Products","51000000","Antibacterials","51280000","Sulfonamide antibacterials","51283900","Sulfadiazine","51283908","Other Sulfadiazine","51283908.0","Other Pharma"</v>
      </c>
    </row>
    <row r="4182" spans="1:13" ht="13" customHeight="1">
      <c r="A4182" s="11" t="s">
        <v>55</v>
      </c>
      <c r="B4182" s="37">
        <v>51000000</v>
      </c>
      <c r="C4182" s="11" t="s">
        <v>9452</v>
      </c>
      <c r="D4182" s="37">
        <v>51280000</v>
      </c>
      <c r="E4182" s="11" t="s">
        <v>9809</v>
      </c>
      <c r="F4182" s="37">
        <v>51283900</v>
      </c>
      <c r="G4182" s="11" t="s">
        <v>9821</v>
      </c>
      <c r="H4182" s="37">
        <v>51283908</v>
      </c>
      <c r="I4182" s="11" t="s">
        <v>9824</v>
      </c>
      <c r="J4182" s="37" t="s">
        <v>9825</v>
      </c>
      <c r="K4182" s="11" t="s">
        <v>8471</v>
      </c>
      <c r="L4182" s="5"/>
      <c r="M4182" s="16" t="str">
        <f>""""&amp;A4182&amp;""","""&amp;B4182&amp;""","""&amp;C4182&amp;""","""&amp;D4182&amp;""","""&amp;E4182&amp;""","""&amp;F4182&amp;""","""&amp;G4182&amp;""","""&amp;H4182&amp;""","""&amp;I4182&amp;""","""&amp;J4182&amp;""","""&amp;K4182&amp;""""</f>
        <v>"Drugs and Pharmaceutical Products","51000000","Antibacterials","51280000","Sulfonamide antibacterials","51283900","Sulfadiazine","51283908","Sulfadiazine 500 mg Tablet","51283908.1","Other Pharma"</v>
      </c>
    </row>
    <row r="4183" spans="1:13" ht="13" customHeight="1">
      <c r="A4183" s="11" t="s">
        <v>55</v>
      </c>
      <c r="B4183" s="37" t="s">
        <v>56</v>
      </c>
      <c r="C4183" s="11" t="s">
        <v>9452</v>
      </c>
      <c r="D4183" s="37" t="s">
        <v>9453</v>
      </c>
      <c r="E4183" s="11" t="s">
        <v>9826</v>
      </c>
      <c r="F4183" s="37" t="s">
        <v>9827</v>
      </c>
      <c r="G4183" s="11" t="s">
        <v>9828</v>
      </c>
      <c r="H4183" s="37" t="s">
        <v>9827</v>
      </c>
      <c r="I4183" s="11" t="s">
        <v>9828</v>
      </c>
      <c r="J4183" s="37" t="s">
        <v>9829</v>
      </c>
      <c r="K4183" s="19" t="s">
        <v>283</v>
      </c>
      <c r="L4183" s="5"/>
      <c r="M4183" s="16" t="str">
        <f>""""&amp;A4183&amp;""","""&amp;B4183&amp;""","""&amp;C4183&amp;""","""&amp;D4183&amp;""","""&amp;E4183&amp;""","""&amp;F4183&amp;""","""&amp;G4183&amp;""","""&amp;H4183&amp;""","""&amp;I4183&amp;""","""&amp;J4183&amp;""","""&amp;K4183&amp;""""</f>
        <v>"Drugs and Pharmaceutical Products","51000000","Antibacterials","51280000","Tetracyclines","51284000","Other Tetracyclines","51284000","Other Tetracyclines","51284000.0","N/A"</v>
      </c>
    </row>
    <row r="4184" spans="1:13" ht="13" customHeight="1">
      <c r="A4184" s="11" t="s">
        <v>55</v>
      </c>
      <c r="B4184" s="37" t="s">
        <v>56</v>
      </c>
      <c r="C4184" s="11" t="s">
        <v>9452</v>
      </c>
      <c r="D4184" s="37" t="s">
        <v>9453</v>
      </c>
      <c r="E4184" s="11" t="s">
        <v>9826</v>
      </c>
      <c r="F4184" s="37" t="s">
        <v>9827</v>
      </c>
      <c r="G4184" s="11" t="s">
        <v>9830</v>
      </c>
      <c r="H4184" s="37" t="s">
        <v>9831</v>
      </c>
      <c r="I4184" s="11" t="s">
        <v>9832</v>
      </c>
      <c r="J4184" s="37" t="s">
        <v>9833</v>
      </c>
      <c r="K4184" s="19" t="s">
        <v>8471</v>
      </c>
      <c r="L4184" s="5"/>
      <c r="M4184" s="16" t="str">
        <f>""""&amp;A4184&amp;""","""&amp;B4184&amp;""","""&amp;C4184&amp;""","""&amp;D4184&amp;""","""&amp;E4184&amp;""","""&amp;F4184&amp;""","""&amp;G4184&amp;""","""&amp;H4184&amp;""","""&amp;I4184&amp;""","""&amp;J4184&amp;""","""&amp;K4184&amp;""""</f>
        <v>"Drugs and Pharmaceutical Products","51000000","Antibacterials","51280000","Tetracyclines","51284000","Tetracycline","51284017","Other Tetracycline","51284017.0","Other Pharma"</v>
      </c>
    </row>
    <row r="4185" spans="1:13" ht="13" customHeight="1">
      <c r="A4185" s="11" t="s">
        <v>55</v>
      </c>
      <c r="B4185" s="37">
        <v>51000000</v>
      </c>
      <c r="C4185" s="11" t="s">
        <v>9452</v>
      </c>
      <c r="D4185" s="37">
        <v>51280000</v>
      </c>
      <c r="E4185" s="11" t="s">
        <v>9826</v>
      </c>
      <c r="F4185" s="37">
        <v>51284000</v>
      </c>
      <c r="G4185" s="11" t="s">
        <v>9830</v>
      </c>
      <c r="H4185" s="37">
        <v>51284017</v>
      </c>
      <c r="I4185" s="11" t="s">
        <v>9834</v>
      </c>
      <c r="J4185" s="37" t="s">
        <v>9835</v>
      </c>
      <c r="K4185" s="11" t="s">
        <v>8471</v>
      </c>
      <c r="L4185" s="5"/>
      <c r="M4185" s="16" t="str">
        <f>""""&amp;A4185&amp;""","""&amp;B4185&amp;""","""&amp;C4185&amp;""","""&amp;D4185&amp;""","""&amp;E4185&amp;""","""&amp;F4185&amp;""","""&amp;G4185&amp;""","""&amp;H4185&amp;""","""&amp;I4185&amp;""","""&amp;J4185&amp;""","""&amp;K4185&amp;""""</f>
        <v>"Drugs and Pharmaceutical Products","51000000","Antibacterials","51280000","Tetracyclines","51284000","Tetracycline","51284017","Tetracycline 1% Ophthalmic Ointment","51284017.1","Other Pharma"</v>
      </c>
    </row>
    <row r="4186" spans="1:13" ht="13" customHeight="1">
      <c r="A4186" s="11" t="s">
        <v>55</v>
      </c>
      <c r="B4186" s="37" t="s">
        <v>56</v>
      </c>
      <c r="C4186" s="11" t="s">
        <v>9452</v>
      </c>
      <c r="D4186" s="37" t="s">
        <v>9453</v>
      </c>
      <c r="E4186" s="11" t="s">
        <v>9826</v>
      </c>
      <c r="F4186" s="37" t="s">
        <v>9827</v>
      </c>
      <c r="G4186" s="11" t="s">
        <v>9836</v>
      </c>
      <c r="H4186" s="37" t="s">
        <v>9837</v>
      </c>
      <c r="I4186" s="11" t="s">
        <v>9838</v>
      </c>
      <c r="J4186" s="37" t="s">
        <v>9839</v>
      </c>
      <c r="K4186" s="11" t="s">
        <v>8471</v>
      </c>
      <c r="L4186" s="5"/>
      <c r="M4186" s="16" t="str">
        <f>""""&amp;A4186&amp;""","""&amp;B4186&amp;""","""&amp;C4186&amp;""","""&amp;D4186&amp;""","""&amp;E4186&amp;""","""&amp;F4186&amp;""","""&amp;G4186&amp;""","""&amp;H4186&amp;""","""&amp;I4186&amp;""","""&amp;J4186&amp;""","""&amp;K4186&amp;""""</f>
        <v>"Drugs and Pharmaceutical Products","51000000","Antibacterials","51280000","Tetracyclines","51284000","Doxycycline hyclate","51284027","Other Doxycycline hyclate","51284027.0","Other Pharma"</v>
      </c>
    </row>
    <row r="4187" spans="1:13" ht="13" customHeight="1">
      <c r="A4187" s="11" t="s">
        <v>55</v>
      </c>
      <c r="B4187" s="37">
        <v>51000000</v>
      </c>
      <c r="C4187" s="11" t="s">
        <v>9452</v>
      </c>
      <c r="D4187" s="37">
        <v>51280000</v>
      </c>
      <c r="E4187" s="11" t="s">
        <v>9826</v>
      </c>
      <c r="F4187" s="37">
        <v>51284000</v>
      </c>
      <c r="G4187" s="11" t="s">
        <v>9836</v>
      </c>
      <c r="H4187" s="37">
        <v>51284027</v>
      </c>
      <c r="I4187" s="11" t="s">
        <v>9840</v>
      </c>
      <c r="J4187" s="37" t="s">
        <v>9841</v>
      </c>
      <c r="K4187" s="11" t="s">
        <v>8471</v>
      </c>
      <c r="L4187" s="5"/>
      <c r="M4187" s="16" t="str">
        <f>""""&amp;A4187&amp;""","""&amp;B4187&amp;""","""&amp;C4187&amp;""","""&amp;D4187&amp;""","""&amp;E4187&amp;""","""&amp;F4187&amp;""","""&amp;G4187&amp;""","""&amp;H4187&amp;""","""&amp;I4187&amp;""","""&amp;J4187&amp;""","""&amp;K4187&amp;""""</f>
        <v>"Drugs and Pharmaceutical Products","51000000","Antibacterials","51280000","Tetracyclines","51284000","Doxycycline hyclate","51284027","Doxycycline Hcl 100 mg Capsule","51284027.1","Other Pharma"</v>
      </c>
    </row>
    <row r="4188" spans="1:13" ht="13" customHeight="1">
      <c r="A4188" s="11" t="s">
        <v>55</v>
      </c>
      <c r="B4188" s="37">
        <v>51000000</v>
      </c>
      <c r="C4188" s="11" t="s">
        <v>9452</v>
      </c>
      <c r="D4188" s="37">
        <v>51280000</v>
      </c>
      <c r="E4188" s="11" t="s">
        <v>9826</v>
      </c>
      <c r="F4188" s="37">
        <v>51284000</v>
      </c>
      <c r="G4188" s="11" t="s">
        <v>9836</v>
      </c>
      <c r="H4188" s="37">
        <v>51284027</v>
      </c>
      <c r="I4188" s="11" t="s">
        <v>9842</v>
      </c>
      <c r="J4188" s="37" t="s">
        <v>9843</v>
      </c>
      <c r="K4188" s="11" t="s">
        <v>8471</v>
      </c>
      <c r="L4188" s="5"/>
      <c r="M4188" s="16" t="str">
        <f>""""&amp;A4188&amp;""","""&amp;B4188&amp;""","""&amp;C4188&amp;""","""&amp;D4188&amp;""","""&amp;E4188&amp;""","""&amp;F4188&amp;""","""&amp;G4188&amp;""","""&amp;H4188&amp;""","""&amp;I4188&amp;""","""&amp;J4188&amp;""","""&amp;K4188&amp;""""</f>
        <v>"Drugs and Pharmaceutical Products","51000000","Antibacterials","51280000","Tetracyclines","51284000","Doxycycline hyclate","51284027","Doxycycline Hyclate 100 mg Tablet","51284027.2","Other Pharma"</v>
      </c>
    </row>
    <row r="4189" spans="1:13" ht="13" customHeight="1">
      <c r="A4189" s="11" t="s">
        <v>55</v>
      </c>
      <c r="B4189" s="37">
        <v>51000000</v>
      </c>
      <c r="C4189" s="11" t="s">
        <v>9452</v>
      </c>
      <c r="D4189" s="37">
        <v>51280000</v>
      </c>
      <c r="E4189" s="11" t="s">
        <v>9826</v>
      </c>
      <c r="F4189" s="37">
        <v>51284000</v>
      </c>
      <c r="G4189" s="11" t="s">
        <v>9836</v>
      </c>
      <c r="H4189" s="37">
        <v>51284027</v>
      </c>
      <c r="I4189" s="11" t="s">
        <v>9844</v>
      </c>
      <c r="J4189" s="37" t="s">
        <v>9845</v>
      </c>
      <c r="K4189" s="11" t="s">
        <v>8471</v>
      </c>
      <c r="L4189" s="5"/>
      <c r="M4189" s="16" t="str">
        <f>""""&amp;A4189&amp;""","""&amp;B4189&amp;""","""&amp;C4189&amp;""","""&amp;D4189&amp;""","""&amp;E4189&amp;""","""&amp;F4189&amp;""","""&amp;G4189&amp;""","""&amp;H4189&amp;""","""&amp;I4189&amp;""","""&amp;J4189&amp;""","""&amp;K4189&amp;""""</f>
        <v>"Drugs and Pharmaceutical Products","51000000","Antibacterials","51280000","Tetracyclines","51284000","Doxycycline hyclate","51284027","Doxycycline Hyclate 100 mg Capsule","51284027.3","Other Pharma"</v>
      </c>
    </row>
    <row r="4190" spans="1:13" ht="13" customHeight="1">
      <c r="A4190" s="11" t="s">
        <v>55</v>
      </c>
      <c r="B4190" s="37" t="s">
        <v>56</v>
      </c>
      <c r="C4190" s="11" t="s">
        <v>9452</v>
      </c>
      <c r="D4190" s="37" t="s">
        <v>9453</v>
      </c>
      <c r="E4190" s="11" t="s">
        <v>9826</v>
      </c>
      <c r="F4190" s="37" t="s">
        <v>9827</v>
      </c>
      <c r="G4190" s="11" t="s">
        <v>9836</v>
      </c>
      <c r="H4190" s="37" t="s">
        <v>9837</v>
      </c>
      <c r="I4190" s="11" t="s">
        <v>9846</v>
      </c>
      <c r="J4190" s="37" t="s">
        <v>9847</v>
      </c>
      <c r="K4190" s="11" t="s">
        <v>8471</v>
      </c>
      <c r="L4190" s="5"/>
      <c r="M4190" s="16" t="str">
        <f>""""&amp;A4190&amp;""","""&amp;B4190&amp;""","""&amp;C4190&amp;""","""&amp;D4190&amp;""","""&amp;E4190&amp;""","""&amp;F4190&amp;""","""&amp;G4190&amp;""","""&amp;H4190&amp;""","""&amp;I4190&amp;""","""&amp;J4190&amp;""","""&amp;K4190&amp;""""</f>
        <v>"Drugs and Pharmaceutical Products","51000000","Antibacterials","51280000","Tetracyclines","51284000","Doxycycline hyclate","51284027","Doxycycline Hyclate 100 mg Film-Coated Tablet","51284027.4","Other Pharma"</v>
      </c>
    </row>
    <row r="4191" spans="1:13" ht="13" customHeight="1">
      <c r="A4191" s="11" t="s">
        <v>55</v>
      </c>
      <c r="B4191" s="37">
        <v>51000000</v>
      </c>
      <c r="C4191" s="11" t="s">
        <v>9452</v>
      </c>
      <c r="D4191" s="37">
        <v>51280000</v>
      </c>
      <c r="E4191" s="11" t="s">
        <v>9826</v>
      </c>
      <c r="F4191" s="37">
        <v>51284000</v>
      </c>
      <c r="G4191" s="11" t="s">
        <v>9848</v>
      </c>
      <c r="H4191" s="37">
        <v>51284028</v>
      </c>
      <c r="I4191" s="11" t="s">
        <v>9849</v>
      </c>
      <c r="J4191" s="37" t="s">
        <v>9850</v>
      </c>
      <c r="K4191" s="11" t="s">
        <v>8471</v>
      </c>
      <c r="L4191" s="5"/>
      <c r="M4191" s="16" t="str">
        <f>""""&amp;A4191&amp;""","""&amp;B4191&amp;""","""&amp;C4191&amp;""","""&amp;D4191&amp;""","""&amp;E4191&amp;""","""&amp;F4191&amp;""","""&amp;G4191&amp;""","""&amp;H4191&amp;""","""&amp;I4191&amp;""","""&amp;J4191&amp;""","""&amp;K4191&amp;""""</f>
        <v>"Drugs and Pharmaceutical Products","51000000","Antibacterials","51280000","Tetracyclines","51284000","Doxycycline hydrochloride","51284028","Other Doxycycline hydrochloride","51284028.0","Other Pharma"</v>
      </c>
    </row>
    <row r="4192" spans="1:13" ht="13" customHeight="1">
      <c r="A4192" s="11" t="s">
        <v>55</v>
      </c>
      <c r="B4192" s="37">
        <v>51000000</v>
      </c>
      <c r="C4192" s="11" t="s">
        <v>9452</v>
      </c>
      <c r="D4192" s="37">
        <v>51280000</v>
      </c>
      <c r="E4192" s="11" t="s">
        <v>9826</v>
      </c>
      <c r="F4192" s="37">
        <v>51284000</v>
      </c>
      <c r="G4192" s="11" t="s">
        <v>9848</v>
      </c>
      <c r="H4192" s="37">
        <v>51284028</v>
      </c>
      <c r="I4192" s="11" t="s">
        <v>9851</v>
      </c>
      <c r="J4192" s="37" t="s">
        <v>9852</v>
      </c>
      <c r="K4192" s="11" t="s">
        <v>8471</v>
      </c>
      <c r="L4192" s="5"/>
      <c r="M4192" s="16" t="str">
        <f>""""&amp;A4192&amp;""","""&amp;B4192&amp;""","""&amp;C4192&amp;""","""&amp;D4192&amp;""","""&amp;E4192&amp;""","""&amp;F4192&amp;""","""&amp;G4192&amp;""","""&amp;H4192&amp;""","""&amp;I4192&amp;""","""&amp;J4192&amp;""","""&amp;K4192&amp;""""</f>
        <v>"Drugs and Pharmaceutical Products","51000000","Antibacterials","51280000","Tetracyclines","51284000","Doxycycline hydrochloride","51284028","Doxycycline Hcl 100 mg Film-Coated Tablet","51284028.1","Other Pharma"</v>
      </c>
    </row>
    <row r="4193" spans="1:13" ht="13" customHeight="1">
      <c r="A4193" s="11" t="s">
        <v>55</v>
      </c>
      <c r="B4193" s="37" t="s">
        <v>56</v>
      </c>
      <c r="C4193" s="11" t="s">
        <v>9452</v>
      </c>
      <c r="D4193" s="37" t="s">
        <v>9453</v>
      </c>
      <c r="E4193" s="11" t="s">
        <v>9853</v>
      </c>
      <c r="F4193" s="37" t="s">
        <v>9854</v>
      </c>
      <c r="G4193" s="11" t="s">
        <v>9855</v>
      </c>
      <c r="H4193" s="37" t="s">
        <v>9854</v>
      </c>
      <c r="I4193" s="11" t="s">
        <v>9855</v>
      </c>
      <c r="J4193" s="37" t="s">
        <v>9856</v>
      </c>
      <c r="K4193" s="19" t="s">
        <v>283</v>
      </c>
      <c r="L4193" s="5"/>
      <c r="M4193" s="16" t="str">
        <f>""""&amp;A4193&amp;""","""&amp;B4193&amp;""","""&amp;C4193&amp;""","""&amp;D4193&amp;""","""&amp;E4193&amp;""","""&amp;F4193&amp;""","""&amp;G4193&amp;""","""&amp;H4193&amp;""","""&amp;I4193&amp;""","""&amp;J4193&amp;""","""&amp;K4193&amp;""""</f>
        <v>"Drugs and Pharmaceutical Products","51000000","Antibacterials","51280000","Third generation cephalosporins","51284100","Other Third generation cephalosporins","51284100","Other Third generation cephalosporins","51284100.0","N/A"</v>
      </c>
    </row>
    <row r="4194" spans="1:13" ht="13" customHeight="1">
      <c r="A4194" s="11" t="s">
        <v>55</v>
      </c>
      <c r="B4194" s="37" t="s">
        <v>56</v>
      </c>
      <c r="C4194" s="11" t="s">
        <v>9452</v>
      </c>
      <c r="D4194" s="37" t="s">
        <v>9453</v>
      </c>
      <c r="E4194" s="11" t="s">
        <v>9853</v>
      </c>
      <c r="F4194" s="37" t="s">
        <v>9854</v>
      </c>
      <c r="G4194" s="11" t="s">
        <v>9857</v>
      </c>
      <c r="H4194" s="37" t="s">
        <v>9858</v>
      </c>
      <c r="I4194" s="11" t="s">
        <v>9859</v>
      </c>
      <c r="J4194" s="37" t="s">
        <v>9860</v>
      </c>
      <c r="K4194" s="11" t="s">
        <v>8471</v>
      </c>
      <c r="L4194" s="5"/>
      <c r="M4194" s="16" t="str">
        <f>""""&amp;A4194&amp;""","""&amp;B4194&amp;""","""&amp;C4194&amp;""","""&amp;D4194&amp;""","""&amp;E4194&amp;""","""&amp;F4194&amp;""","""&amp;G4194&amp;""","""&amp;H4194&amp;""","""&amp;I4194&amp;""","""&amp;J4194&amp;""","""&amp;K4194&amp;""""</f>
        <v>"Drugs and Pharmaceutical Products","51000000","Antibacterials","51280000","Third generation cephalosporins","51284100","Cefixime","51284106","Other Cefixime","51284106.0","Other Pharma"</v>
      </c>
    </row>
    <row r="4195" spans="1:13" ht="13" customHeight="1">
      <c r="A4195" s="11" t="s">
        <v>55</v>
      </c>
      <c r="B4195" s="37">
        <v>51000000</v>
      </c>
      <c r="C4195" s="11" t="s">
        <v>9452</v>
      </c>
      <c r="D4195" s="37">
        <v>51280000</v>
      </c>
      <c r="E4195" s="11" t="s">
        <v>9853</v>
      </c>
      <c r="F4195" s="37">
        <v>51284100</v>
      </c>
      <c r="G4195" s="11" t="s">
        <v>9857</v>
      </c>
      <c r="H4195" s="37">
        <v>51284106</v>
      </c>
      <c r="I4195" s="11" t="s">
        <v>9861</v>
      </c>
      <c r="J4195" s="37" t="s">
        <v>9862</v>
      </c>
      <c r="K4195" s="11" t="s">
        <v>8471</v>
      </c>
      <c r="L4195" s="5"/>
      <c r="M4195" s="16" t="str">
        <f>""""&amp;A4195&amp;""","""&amp;B4195&amp;""","""&amp;C4195&amp;""","""&amp;D4195&amp;""","""&amp;E4195&amp;""","""&amp;F4195&amp;""","""&amp;G4195&amp;""","""&amp;H4195&amp;""","""&amp;I4195&amp;""","""&amp;J4195&amp;""","""&amp;K4195&amp;""""</f>
        <v>"Drugs and Pharmaceutical Products","51000000","Antibacterials","51280000","Third generation cephalosporins","51284100","Cefixime","51284106","Cefixime 100 mg/5 mL Powder for Oral Suspension","51284106.1","Other Pharma"</v>
      </c>
    </row>
    <row r="4196" spans="1:13" ht="13" customHeight="1">
      <c r="A4196" s="11" t="s">
        <v>55</v>
      </c>
      <c r="B4196" s="37">
        <v>51000000</v>
      </c>
      <c r="C4196" s="11" t="s">
        <v>9452</v>
      </c>
      <c r="D4196" s="37">
        <v>51280000</v>
      </c>
      <c r="E4196" s="11" t="s">
        <v>9853</v>
      </c>
      <c r="F4196" s="37">
        <v>51284100</v>
      </c>
      <c r="G4196" s="11" t="s">
        <v>9857</v>
      </c>
      <c r="H4196" s="37">
        <v>51284106</v>
      </c>
      <c r="I4196" s="11" t="s">
        <v>9863</v>
      </c>
      <c r="J4196" s="37" t="s">
        <v>9864</v>
      </c>
      <c r="K4196" s="11" t="s">
        <v>8471</v>
      </c>
      <c r="L4196" s="5"/>
      <c r="M4196" s="16" t="str">
        <f>""""&amp;A4196&amp;""","""&amp;B4196&amp;""","""&amp;C4196&amp;""","""&amp;D4196&amp;""","""&amp;E4196&amp;""","""&amp;F4196&amp;""","""&amp;G4196&amp;""","""&amp;H4196&amp;""","""&amp;I4196&amp;""","""&amp;J4196&amp;""","""&amp;K4196&amp;""""</f>
        <v>"Drugs and Pharmaceutical Products","51000000","Antibacterials","51280000","Third generation cephalosporins","51284100","Cefixime","51284106","Cefixime 200 mg Tablet","51284106.2","Other Pharma"</v>
      </c>
    </row>
    <row r="4197" spans="1:13" ht="13" customHeight="1">
      <c r="A4197" s="11" t="s">
        <v>55</v>
      </c>
      <c r="B4197" s="37">
        <v>51000000</v>
      </c>
      <c r="C4197" s="11" t="s">
        <v>9452</v>
      </c>
      <c r="D4197" s="37">
        <v>51280000</v>
      </c>
      <c r="E4197" s="11" t="s">
        <v>9853</v>
      </c>
      <c r="F4197" s="37">
        <v>51284100</v>
      </c>
      <c r="G4197" s="11" t="s">
        <v>9857</v>
      </c>
      <c r="H4197" s="37">
        <v>51284106</v>
      </c>
      <c r="I4197" s="11" t="s">
        <v>9865</v>
      </c>
      <c r="J4197" s="37" t="s">
        <v>9866</v>
      </c>
      <c r="K4197" s="11" t="s">
        <v>8471</v>
      </c>
      <c r="L4197" s="5"/>
      <c r="M4197" s="16" t="str">
        <f>""""&amp;A4197&amp;""","""&amp;B4197&amp;""","""&amp;C4197&amp;""","""&amp;D4197&amp;""","""&amp;E4197&amp;""","""&amp;F4197&amp;""","""&amp;G4197&amp;""","""&amp;H4197&amp;""","""&amp;I4197&amp;""","""&amp;J4197&amp;""","""&amp;K4197&amp;""""</f>
        <v>"Drugs and Pharmaceutical Products","51000000","Antibacterials","51280000","Third generation cephalosporins","51284100","Cefixime","51284106","Cefixime 400 mg Tablet","51284106.3","Other Pharma"</v>
      </c>
    </row>
    <row r="4198" spans="1:13" ht="13" customHeight="1">
      <c r="A4198" s="11" t="s">
        <v>55</v>
      </c>
      <c r="B4198" s="37" t="s">
        <v>56</v>
      </c>
      <c r="C4198" s="11" t="s">
        <v>9452</v>
      </c>
      <c r="D4198" s="37" t="s">
        <v>9453</v>
      </c>
      <c r="E4198" s="11" t="s">
        <v>9853</v>
      </c>
      <c r="F4198" s="37" t="s">
        <v>9854</v>
      </c>
      <c r="G4198" s="11" t="s">
        <v>9867</v>
      </c>
      <c r="H4198" s="37" t="s">
        <v>9868</v>
      </c>
      <c r="I4198" s="11" t="s">
        <v>9869</v>
      </c>
      <c r="J4198" s="37" t="s">
        <v>9870</v>
      </c>
      <c r="K4198" s="11" t="s">
        <v>8471</v>
      </c>
      <c r="L4198" s="5"/>
      <c r="M4198" s="16" t="str">
        <f>""""&amp;A4198&amp;""","""&amp;B4198&amp;""","""&amp;C4198&amp;""","""&amp;D4198&amp;""","""&amp;E4198&amp;""","""&amp;F4198&amp;""","""&amp;G4198&amp;""","""&amp;H4198&amp;""","""&amp;I4198&amp;""","""&amp;J4198&amp;""","""&amp;K4198&amp;""""</f>
        <v>"Drugs and Pharmaceutical Products","51000000","Antibacterials","51280000","Third generation cephalosporins","51284100","Cefotaxime","51284109","Other Cefotaxime","51284109.0","Other Pharma"</v>
      </c>
    </row>
    <row r="4199" spans="1:13" ht="13" customHeight="1">
      <c r="A4199" s="11" t="s">
        <v>55</v>
      </c>
      <c r="B4199" s="37">
        <v>51000000</v>
      </c>
      <c r="C4199" s="11" t="s">
        <v>9452</v>
      </c>
      <c r="D4199" s="37">
        <v>51280000</v>
      </c>
      <c r="E4199" s="11" t="s">
        <v>9853</v>
      </c>
      <c r="F4199" s="37">
        <v>51284100</v>
      </c>
      <c r="G4199" s="11" t="s">
        <v>9867</v>
      </c>
      <c r="H4199" s="37">
        <v>51284109</v>
      </c>
      <c r="I4199" s="11" t="s">
        <v>9871</v>
      </c>
      <c r="J4199" s="37" t="s">
        <v>9872</v>
      </c>
      <c r="K4199" s="11" t="s">
        <v>8471</v>
      </c>
      <c r="L4199" s="5"/>
      <c r="M4199" s="16" t="str">
        <f>""""&amp;A4199&amp;""","""&amp;B4199&amp;""","""&amp;C4199&amp;""","""&amp;D4199&amp;""","""&amp;E4199&amp;""","""&amp;F4199&amp;""","""&amp;G4199&amp;""","""&amp;H4199&amp;""","""&amp;I4199&amp;""","""&amp;J4199&amp;""","""&amp;K4199&amp;""""</f>
        <v>"Drugs and Pharmaceutical Products","51000000","Antibacterials","51280000","Third generation cephalosporins","51284100","Cefotaxime","51284109","Cefotaxime 1 gm Powder Vial","51284109.1","Other Pharma"</v>
      </c>
    </row>
    <row r="4200" spans="1:13" ht="13" customHeight="1">
      <c r="A4200" s="11" t="s">
        <v>55</v>
      </c>
      <c r="B4200" s="37" t="s">
        <v>56</v>
      </c>
      <c r="C4200" s="11" t="s">
        <v>9452</v>
      </c>
      <c r="D4200" s="37" t="s">
        <v>9453</v>
      </c>
      <c r="E4200" s="11" t="s">
        <v>9853</v>
      </c>
      <c r="F4200" s="37" t="s">
        <v>9854</v>
      </c>
      <c r="G4200" s="11" t="s">
        <v>9873</v>
      </c>
      <c r="H4200" s="37" t="s">
        <v>9874</v>
      </c>
      <c r="I4200" s="11" t="s">
        <v>9875</v>
      </c>
      <c r="J4200" s="37" t="s">
        <v>9876</v>
      </c>
      <c r="K4200" s="11" t="s">
        <v>8471</v>
      </c>
      <c r="L4200" s="5"/>
      <c r="M4200" s="16" t="str">
        <f>""""&amp;A4200&amp;""","""&amp;B4200&amp;""","""&amp;C4200&amp;""","""&amp;D4200&amp;""","""&amp;E4200&amp;""","""&amp;F4200&amp;""","""&amp;G4200&amp;""","""&amp;H4200&amp;""","""&amp;I4200&amp;""","""&amp;J4200&amp;""","""&amp;K4200&amp;""""</f>
        <v>"Drugs and Pharmaceutical Products","51000000","Antibacterials","51280000","Third generation cephalosporins","51284100","Ceftriaxone","51284119","Other Ceftriaxone","51284119.0","Other Pharma"</v>
      </c>
    </row>
    <row r="4201" spans="1:13" ht="13" customHeight="1">
      <c r="A4201" s="11" t="s">
        <v>55</v>
      </c>
      <c r="B4201" s="37">
        <v>51000000</v>
      </c>
      <c r="C4201" s="11" t="s">
        <v>9452</v>
      </c>
      <c r="D4201" s="37">
        <v>51280000</v>
      </c>
      <c r="E4201" s="11" t="s">
        <v>9853</v>
      </c>
      <c r="F4201" s="37">
        <v>51284100</v>
      </c>
      <c r="G4201" s="11" t="s">
        <v>9873</v>
      </c>
      <c r="H4201" s="37">
        <v>51284119</v>
      </c>
      <c r="I4201" s="11" t="s">
        <v>9877</v>
      </c>
      <c r="J4201" s="37" t="s">
        <v>9878</v>
      </c>
      <c r="K4201" s="11" t="s">
        <v>8471</v>
      </c>
      <c r="L4201" s="5"/>
      <c r="M4201" s="16" t="str">
        <f>""""&amp;A4201&amp;""","""&amp;B4201&amp;""","""&amp;C4201&amp;""","""&amp;D4201&amp;""","""&amp;E4201&amp;""","""&amp;F4201&amp;""","""&amp;G4201&amp;""","""&amp;H4201&amp;""","""&amp;I4201&amp;""","""&amp;J4201&amp;""","""&amp;K4201&amp;""""</f>
        <v>"Drugs and Pharmaceutical Products","51000000","Antibacterials","51280000","Third generation cephalosporins","51284100","Ceftriaxone","51284119","Ceftriaxone 1 gm Powder Vial","51284119.1","Other Pharma"</v>
      </c>
    </row>
    <row r="4202" spans="1:13" ht="13" customHeight="1">
      <c r="A4202" s="11" t="s">
        <v>55</v>
      </c>
      <c r="B4202" s="37">
        <v>51000000</v>
      </c>
      <c r="C4202" s="11" t="s">
        <v>9452</v>
      </c>
      <c r="D4202" s="37">
        <v>51280000</v>
      </c>
      <c r="E4202" s="11" t="s">
        <v>9853</v>
      </c>
      <c r="F4202" s="37">
        <v>51284100</v>
      </c>
      <c r="G4202" s="11" t="s">
        <v>9873</v>
      </c>
      <c r="H4202" s="37">
        <v>51284119</v>
      </c>
      <c r="I4202" s="11" t="s">
        <v>9879</v>
      </c>
      <c r="J4202" s="37" t="s">
        <v>9880</v>
      </c>
      <c r="K4202" s="11" t="s">
        <v>8471</v>
      </c>
      <c r="L4202" s="5"/>
      <c r="M4202" s="16" t="str">
        <f>""""&amp;A4202&amp;""","""&amp;B4202&amp;""","""&amp;C4202&amp;""","""&amp;D4202&amp;""","""&amp;E4202&amp;""","""&amp;F4202&amp;""","""&amp;G4202&amp;""","""&amp;H4202&amp;""","""&amp;I4202&amp;""","""&amp;J4202&amp;""","""&amp;K4202&amp;""""</f>
        <v>"Drugs and Pharmaceutical Products","51000000","Antibacterials","51280000","Third generation cephalosporins","51284100","Ceftriaxone","51284119","Ceftriaxone 250 mg Powder Vial","51284119.2","Other Pharma"</v>
      </c>
    </row>
    <row r="4203" spans="1:13" ht="13" customHeight="1">
      <c r="A4203" s="11" t="s">
        <v>55</v>
      </c>
      <c r="B4203" s="37">
        <v>51000000</v>
      </c>
      <c r="C4203" s="11" t="s">
        <v>9452</v>
      </c>
      <c r="D4203" s="37">
        <v>51280000</v>
      </c>
      <c r="E4203" s="11" t="s">
        <v>9853</v>
      </c>
      <c r="F4203" s="37">
        <v>51284100</v>
      </c>
      <c r="G4203" s="11" t="s">
        <v>9873</v>
      </c>
      <c r="H4203" s="37">
        <v>51284119</v>
      </c>
      <c r="I4203" s="11" t="s">
        <v>9881</v>
      </c>
      <c r="J4203" s="37" t="s">
        <v>9882</v>
      </c>
      <c r="K4203" s="11" t="s">
        <v>8471</v>
      </c>
      <c r="L4203" s="5"/>
      <c r="M4203" s="16" t="str">
        <f>""""&amp;A4203&amp;""","""&amp;B4203&amp;""","""&amp;C4203&amp;""","""&amp;D4203&amp;""","""&amp;E4203&amp;""","""&amp;F4203&amp;""","""&amp;G4203&amp;""","""&amp;H4203&amp;""","""&amp;I4203&amp;""","""&amp;J4203&amp;""","""&amp;K4203&amp;""""</f>
        <v>"Drugs and Pharmaceutical Products","51000000","Antibacterials","51280000","Third generation cephalosporins","51284100","Ceftriaxone","51284119","Ceftriaxone 1 gm, w/ Water for Injection Powder Vial","51284119.3","Other Pharma"</v>
      </c>
    </row>
    <row r="4204" spans="1:13" ht="13" customHeight="1">
      <c r="A4204" s="11" t="s">
        <v>55</v>
      </c>
      <c r="B4204" s="37" t="s">
        <v>56</v>
      </c>
      <c r="C4204" s="11" t="s">
        <v>9452</v>
      </c>
      <c r="D4204" s="37" t="s">
        <v>9453</v>
      </c>
      <c r="E4204" s="11" t="s">
        <v>9853</v>
      </c>
      <c r="F4204" s="37" t="s">
        <v>9854</v>
      </c>
      <c r="G4204" s="11" t="s">
        <v>9873</v>
      </c>
      <c r="H4204" s="37" t="s">
        <v>9874</v>
      </c>
      <c r="I4204" s="11" t="s">
        <v>9883</v>
      </c>
      <c r="J4204" s="37" t="s">
        <v>9884</v>
      </c>
      <c r="K4204" s="11" t="s">
        <v>8471</v>
      </c>
      <c r="L4204" s="5"/>
      <c r="M4204" s="16" t="str">
        <f>""""&amp;A4204&amp;""","""&amp;B4204&amp;""","""&amp;C4204&amp;""","""&amp;D4204&amp;""","""&amp;E4204&amp;""","""&amp;F4204&amp;""","""&amp;G4204&amp;""","""&amp;H4204&amp;""","""&amp;I4204&amp;""","""&amp;J4204&amp;""","""&amp;K4204&amp;""""</f>
        <v>"Drugs and Pharmaceutical Products","51000000","Antibacterials","51280000","Third generation cephalosporins","51284100","Ceftriaxone","51284119","Ceftriaxone 1 gm Vial","51284119.4","Other Pharma"</v>
      </c>
    </row>
    <row r="4205" spans="1:13" ht="13" customHeight="1">
      <c r="A4205" s="11" t="s">
        <v>55</v>
      </c>
      <c r="B4205" s="37" t="s">
        <v>56</v>
      </c>
      <c r="C4205" s="11" t="s">
        <v>9452</v>
      </c>
      <c r="D4205" s="37" t="s">
        <v>9453</v>
      </c>
      <c r="E4205" s="11" t="s">
        <v>9853</v>
      </c>
      <c r="F4205" s="37" t="s">
        <v>9854</v>
      </c>
      <c r="G4205" s="11" t="s">
        <v>9873</v>
      </c>
      <c r="H4205" s="37" t="s">
        <v>9874</v>
      </c>
      <c r="I4205" s="11" t="s">
        <v>9885</v>
      </c>
      <c r="J4205" s="37" t="s">
        <v>9886</v>
      </c>
      <c r="K4205" s="11" t="s">
        <v>8471</v>
      </c>
      <c r="L4205" s="5"/>
      <c r="M4205" s="16" t="str">
        <f>""""&amp;A4205&amp;""","""&amp;B4205&amp;""","""&amp;C4205&amp;""","""&amp;D4205&amp;""","""&amp;E4205&amp;""","""&amp;F4205&amp;""","""&amp;G4205&amp;""","""&amp;H4205&amp;""","""&amp;I4205&amp;""","""&amp;J4205&amp;""","""&amp;K4205&amp;""""</f>
        <v>"Drugs and Pharmaceutical Products","51000000","Antibacterials","51280000","Third generation cephalosporins","51284100","Ceftriaxone","51284119","Ceftriaxone 250 mg Vial","51284119.5","Other Pharma"</v>
      </c>
    </row>
    <row r="4206" spans="1:13" ht="13" customHeight="1">
      <c r="A4206" s="11" t="s">
        <v>55</v>
      </c>
      <c r="B4206" s="37" t="s">
        <v>56</v>
      </c>
      <c r="C4206" s="11" t="s">
        <v>9452</v>
      </c>
      <c r="D4206" s="37" t="s">
        <v>9453</v>
      </c>
      <c r="E4206" s="11" t="s">
        <v>9887</v>
      </c>
      <c r="F4206" s="37" t="s">
        <v>9888</v>
      </c>
      <c r="G4206" s="11" t="s">
        <v>9889</v>
      </c>
      <c r="H4206" s="37" t="s">
        <v>9888</v>
      </c>
      <c r="I4206" s="11" t="s">
        <v>9889</v>
      </c>
      <c r="J4206" s="37" t="s">
        <v>9890</v>
      </c>
      <c r="K4206" s="11" t="s">
        <v>283</v>
      </c>
      <c r="L4206" s="5"/>
      <c r="M4206" s="16" t="str">
        <f>""""&amp;A4206&amp;""","""&amp;B4206&amp;""","""&amp;C4206&amp;""","""&amp;D4206&amp;""","""&amp;E4206&amp;""","""&amp;F4206&amp;""","""&amp;G4206&amp;""","""&amp;H4206&amp;""","""&amp;I4206&amp;""","""&amp;J4206&amp;""","""&amp;K4206&amp;""""</f>
        <v>"Drugs and Pharmaceutical Products","51000000","Antibacterials","51280000","Combination antimicrobials","51284900","Other Combination antimicrobials","51284900","Other Combination antimicrobials","51284900.0","N/A"</v>
      </c>
    </row>
    <row r="4207" spans="1:13" ht="13" customHeight="1">
      <c r="A4207" s="11" t="s">
        <v>55</v>
      </c>
      <c r="B4207" s="37" t="s">
        <v>56</v>
      </c>
      <c r="C4207" s="11" t="s">
        <v>9452</v>
      </c>
      <c r="D4207" s="37" t="s">
        <v>9453</v>
      </c>
      <c r="E4207" s="11" t="s">
        <v>9887</v>
      </c>
      <c r="F4207" s="37" t="s">
        <v>9888</v>
      </c>
      <c r="G4207" s="11" t="s">
        <v>9891</v>
      </c>
      <c r="H4207" s="37" t="s">
        <v>9892</v>
      </c>
      <c r="I4207" s="11" t="s">
        <v>9893</v>
      </c>
      <c r="J4207" s="37" t="s">
        <v>9894</v>
      </c>
      <c r="K4207" s="11" t="s">
        <v>8471</v>
      </c>
      <c r="L4207" s="5"/>
      <c r="M4207" s="16" t="str">
        <f>""""&amp;A4207&amp;""","""&amp;B4207&amp;""","""&amp;C4207&amp;""","""&amp;D4207&amp;""","""&amp;E4207&amp;""","""&amp;F4207&amp;""","""&amp;G4207&amp;""","""&amp;H4207&amp;""","""&amp;I4207&amp;""","""&amp;J4207&amp;""","""&amp;K4207&amp;""""</f>
        <v>"Drugs and Pharmaceutical Products","51000000","Antibacterials","51280000","Combination antimicrobials","51284900","Sulfamethoxazole/trimethoprim","51284911","Other Sulfamethoxazole/trimethoprim","51284911.0","Other Pharma"</v>
      </c>
    </row>
    <row r="4208" spans="1:13" ht="13" customHeight="1">
      <c r="A4208" s="11" t="s">
        <v>55</v>
      </c>
      <c r="B4208" s="37">
        <v>51000000</v>
      </c>
      <c r="C4208" s="11" t="s">
        <v>9452</v>
      </c>
      <c r="D4208" s="37">
        <v>51280000</v>
      </c>
      <c r="E4208" s="11" t="s">
        <v>9887</v>
      </c>
      <c r="F4208" s="37">
        <v>51284900</v>
      </c>
      <c r="G4208" s="11" t="s">
        <v>9891</v>
      </c>
      <c r="H4208" s="37">
        <v>51284911</v>
      </c>
      <c r="I4208" s="11" t="s">
        <v>9895</v>
      </c>
      <c r="J4208" s="37" t="s">
        <v>9896</v>
      </c>
      <c r="K4208" s="19" t="s">
        <v>8471</v>
      </c>
      <c r="L4208" s="5"/>
      <c r="M4208" s="16" t="str">
        <f>""""&amp;A4208&amp;""","""&amp;B4208&amp;""","""&amp;C4208&amp;""","""&amp;D4208&amp;""","""&amp;E4208&amp;""","""&amp;F4208&amp;""","""&amp;G4208&amp;""","""&amp;H4208&amp;""","""&amp;I4208&amp;""","""&amp;J4208&amp;""","""&amp;K4208&amp;""""</f>
        <v>"Drugs and Pharmaceutical Products","51000000","Antibacterials","51280000","Combination antimicrobials","51284900","Sulfamethoxazole/trimethoprim","51284911","Cotrimoxazole 120 mg Dispersible Tablet","51284911.1","Other Pharma"</v>
      </c>
    </row>
    <row r="4209" spans="1:13" ht="13" customHeight="1">
      <c r="A4209" s="11" t="s">
        <v>55</v>
      </c>
      <c r="B4209" s="37" t="str">
        <f>LEFT(H4209,2)&amp;"000000"</f>
        <v>51000000</v>
      </c>
      <c r="C4209" s="11" t="s">
        <v>9452</v>
      </c>
      <c r="D4209" s="37" t="str">
        <f>LEFT(H4209,4)&amp;"0000"</f>
        <v>51280000</v>
      </c>
      <c r="E4209" s="11" t="s">
        <v>9887</v>
      </c>
      <c r="F4209" s="37" t="str">
        <f>LEFT(H4209,6)&amp;"00"</f>
        <v>51284900</v>
      </c>
      <c r="G4209" s="11" t="s">
        <v>9891</v>
      </c>
      <c r="H4209" s="37" t="s">
        <v>9892</v>
      </c>
      <c r="I4209" s="11" t="s">
        <v>9897</v>
      </c>
      <c r="J4209" s="37" t="s">
        <v>9898</v>
      </c>
      <c r="K4209" s="19" t="s">
        <v>8471</v>
      </c>
      <c r="L4209" s="5"/>
      <c r="M4209" s="16" t="str">
        <f>""""&amp;A4209&amp;""","""&amp;B4209&amp;""","""&amp;C4209&amp;""","""&amp;D4209&amp;""","""&amp;E4209&amp;""","""&amp;F4209&amp;""","""&amp;G4209&amp;""","""&amp;H4209&amp;""","""&amp;I4209&amp;""","""&amp;J4209&amp;""","""&amp;K4209&amp;""""</f>
        <v>"Drugs and Pharmaceutical Products","51000000","Antibacterials","51280000","Combination antimicrobials","51284900","Sulfamethoxazole/trimethoprim","51284911","Cotrimoxazole 480 mg/5 mL Suspension Ampoule","51284911.10","Other Pharma"</v>
      </c>
    </row>
    <row r="4210" spans="1:13" ht="13" customHeight="1">
      <c r="A4210" s="11" t="s">
        <v>55</v>
      </c>
      <c r="B4210" s="37">
        <v>51000000</v>
      </c>
      <c r="C4210" s="11" t="s">
        <v>9452</v>
      </c>
      <c r="D4210" s="37">
        <v>51280000</v>
      </c>
      <c r="E4210" s="11" t="s">
        <v>9887</v>
      </c>
      <c r="F4210" s="37">
        <v>51284900</v>
      </c>
      <c r="G4210" s="11" t="s">
        <v>9891</v>
      </c>
      <c r="H4210" s="37">
        <v>51284911</v>
      </c>
      <c r="I4210" s="11" t="s">
        <v>9899</v>
      </c>
      <c r="J4210" s="37" t="s">
        <v>9900</v>
      </c>
      <c r="K4210" s="11" t="s">
        <v>8471</v>
      </c>
      <c r="L4210" s="5"/>
      <c r="M4210" s="16" t="str">
        <f>""""&amp;A4210&amp;""","""&amp;B4210&amp;""","""&amp;C4210&amp;""","""&amp;D4210&amp;""","""&amp;E4210&amp;""","""&amp;F4210&amp;""","""&amp;G4210&amp;""","""&amp;H4210&amp;""","""&amp;I4210&amp;""","""&amp;J4210&amp;""","""&amp;K4210&amp;""""</f>
        <v>"Drugs and Pharmaceutical Products","51000000","Antibacterials","51280000","Combination antimicrobials","51284900","Sulfamethoxazole/trimethoprim","51284911","Cotrimoxazole 120 mg Tablet","51284911.2","Other Pharma"</v>
      </c>
    </row>
    <row r="4211" spans="1:13" ht="13" customHeight="1">
      <c r="A4211" s="11" t="s">
        <v>55</v>
      </c>
      <c r="B4211" s="37">
        <v>51000000</v>
      </c>
      <c r="C4211" s="11" t="s">
        <v>9452</v>
      </c>
      <c r="D4211" s="37">
        <v>51280000</v>
      </c>
      <c r="E4211" s="11" t="s">
        <v>9887</v>
      </c>
      <c r="F4211" s="37">
        <v>51284900</v>
      </c>
      <c r="G4211" s="11" t="s">
        <v>9891</v>
      </c>
      <c r="H4211" s="37">
        <v>51284911</v>
      </c>
      <c r="I4211" s="11" t="s">
        <v>9901</v>
      </c>
      <c r="J4211" s="37" t="s">
        <v>9902</v>
      </c>
      <c r="K4211" s="12" t="s">
        <v>8471</v>
      </c>
      <c r="L4211" s="5"/>
      <c r="M4211" s="16" t="str">
        <f>""""&amp;A4211&amp;""","""&amp;B4211&amp;""","""&amp;C4211&amp;""","""&amp;D4211&amp;""","""&amp;E4211&amp;""","""&amp;F4211&amp;""","""&amp;G4211&amp;""","""&amp;H4211&amp;""","""&amp;I4211&amp;""","""&amp;J4211&amp;""","""&amp;K4211&amp;""""</f>
        <v>"Drugs and Pharmaceutical Products","51000000","Antibacterials","51280000","Combination antimicrobials","51284900","Sulfamethoxazole/trimethoprim","51284911","Cotrimoxazole 240 mg/5 mL Suspension","51284911.3","Other Pharma"</v>
      </c>
    </row>
    <row r="4212" spans="1:13" ht="13" customHeight="1">
      <c r="A4212" s="11" t="s">
        <v>55</v>
      </c>
      <c r="B4212" s="37">
        <v>51000000</v>
      </c>
      <c r="C4212" s="11" t="s">
        <v>9452</v>
      </c>
      <c r="D4212" s="37">
        <v>51280000</v>
      </c>
      <c r="E4212" s="11" t="s">
        <v>9887</v>
      </c>
      <c r="F4212" s="37">
        <v>51284900</v>
      </c>
      <c r="G4212" s="11" t="s">
        <v>9891</v>
      </c>
      <c r="H4212" s="37">
        <v>51284911</v>
      </c>
      <c r="I4212" s="11" t="s">
        <v>9903</v>
      </c>
      <c r="J4212" s="37" t="s">
        <v>9904</v>
      </c>
      <c r="K4212" s="11" t="s">
        <v>8471</v>
      </c>
      <c r="L4212" s="5"/>
      <c r="M4212" s="16" t="str">
        <f>""""&amp;A4212&amp;""","""&amp;B4212&amp;""","""&amp;C4212&amp;""","""&amp;D4212&amp;""","""&amp;E4212&amp;""","""&amp;F4212&amp;""","""&amp;G4212&amp;""","""&amp;H4212&amp;""","""&amp;I4212&amp;""","""&amp;J4212&amp;""","""&amp;K4212&amp;""""</f>
        <v>"Drugs and Pharmaceutical Products","51000000","Antibacterials","51280000","Combination antimicrobials","51284900","Sulfamethoxazole/trimethoprim","51284911","Cotrimoxazole 480 mg Tablet","51284911.4","Other Pharma"</v>
      </c>
    </row>
    <row r="4213" spans="1:13" ht="13" customHeight="1">
      <c r="A4213" s="11" t="s">
        <v>55</v>
      </c>
      <c r="B4213" s="37">
        <v>51000000</v>
      </c>
      <c r="C4213" s="11" t="s">
        <v>9452</v>
      </c>
      <c r="D4213" s="37">
        <v>51280000</v>
      </c>
      <c r="E4213" s="11" t="s">
        <v>9887</v>
      </c>
      <c r="F4213" s="37">
        <v>51284900</v>
      </c>
      <c r="G4213" s="11" t="s">
        <v>9891</v>
      </c>
      <c r="H4213" s="37">
        <v>51284911</v>
      </c>
      <c r="I4213" s="11" t="s">
        <v>9905</v>
      </c>
      <c r="J4213" s="37" t="s">
        <v>9906</v>
      </c>
      <c r="K4213" s="11" t="s">
        <v>8471</v>
      </c>
      <c r="L4213" s="5"/>
      <c r="M4213" s="16" t="str">
        <f>""""&amp;A4213&amp;""","""&amp;B4213&amp;""","""&amp;C4213&amp;""","""&amp;D4213&amp;""","""&amp;E4213&amp;""","""&amp;F4213&amp;""","""&amp;G4213&amp;""","""&amp;H4213&amp;""","""&amp;I4213&amp;""","""&amp;J4213&amp;""","""&amp;K4213&amp;""""</f>
        <v>"Drugs and Pharmaceutical Products","51000000","Antibacterials","51280000","Combination antimicrobials","51284900","Sulfamethoxazole/trimethoprim","51284911","Cotrimoxazole 480 mg/5 mL Suspension","51284911.5","Other Pharma"</v>
      </c>
    </row>
    <row r="4214" spans="1:13" ht="13" customHeight="1">
      <c r="A4214" s="11" t="s">
        <v>55</v>
      </c>
      <c r="B4214" s="37">
        <v>51000000</v>
      </c>
      <c r="C4214" s="11" t="s">
        <v>9452</v>
      </c>
      <c r="D4214" s="37">
        <v>51280000</v>
      </c>
      <c r="E4214" s="11" t="s">
        <v>9887</v>
      </c>
      <c r="F4214" s="37">
        <v>51284900</v>
      </c>
      <c r="G4214" s="11" t="s">
        <v>9891</v>
      </c>
      <c r="H4214" s="37">
        <v>51284911</v>
      </c>
      <c r="I4214" s="11" t="s">
        <v>9907</v>
      </c>
      <c r="J4214" s="37" t="s">
        <v>9908</v>
      </c>
      <c r="K4214" s="11" t="s">
        <v>8471</v>
      </c>
      <c r="L4214" s="5"/>
      <c r="M4214" s="16" t="str">
        <f>""""&amp;A4214&amp;""","""&amp;B4214&amp;""","""&amp;C4214&amp;""","""&amp;D4214&amp;""","""&amp;E4214&amp;""","""&amp;F4214&amp;""","""&amp;G4214&amp;""","""&amp;H4214&amp;""","""&amp;I4214&amp;""","""&amp;J4214&amp;""","""&amp;K4214&amp;""""</f>
        <v>"Drugs and Pharmaceutical Products","51000000","Antibacterials","51280000","Combination antimicrobials","51284900","Sulfamethoxazole/trimethoprim","51284911","Cotrimoxazole 960 mg Tablet","51284911.6","Other Pharma"</v>
      </c>
    </row>
    <row r="4215" spans="1:13" ht="13" customHeight="1">
      <c r="A4215" s="11" t="s">
        <v>55</v>
      </c>
      <c r="B4215" s="37">
        <v>51000000</v>
      </c>
      <c r="C4215" s="11" t="s">
        <v>9452</v>
      </c>
      <c r="D4215" s="37">
        <v>51280000</v>
      </c>
      <c r="E4215" s="11" t="s">
        <v>9887</v>
      </c>
      <c r="F4215" s="37">
        <v>51284900</v>
      </c>
      <c r="G4215" s="11" t="s">
        <v>9891</v>
      </c>
      <c r="H4215" s="37">
        <v>51284911</v>
      </c>
      <c r="I4215" s="19" t="s">
        <v>9909</v>
      </c>
      <c r="J4215" s="37" t="s">
        <v>9910</v>
      </c>
      <c r="K4215" s="11" t="s">
        <v>8471</v>
      </c>
      <c r="L4215" s="5"/>
      <c r="M4215" s="16" t="str">
        <f>""""&amp;A4215&amp;""","""&amp;B4215&amp;""","""&amp;C4215&amp;""","""&amp;D4215&amp;""","""&amp;E4215&amp;""","""&amp;F4215&amp;""","""&amp;G4215&amp;""","""&amp;H4215&amp;""","""&amp;I4215&amp;""","""&amp;J4215&amp;""","""&amp;K4215&amp;""""</f>
        <v>"Drugs and Pharmaceutical Products","51000000","Antibacterials","51280000","Combination antimicrobials","51284900","Sulfamethoxazole/trimethoprim","51284911","Cotrimoxazole 960 mg Vial","51284911.7","Other Pharma"</v>
      </c>
    </row>
    <row r="4216" spans="1:13" ht="13" customHeight="1">
      <c r="A4216" s="11" t="s">
        <v>55</v>
      </c>
      <c r="B4216" s="37">
        <v>51000000</v>
      </c>
      <c r="C4216" s="11" t="s">
        <v>9452</v>
      </c>
      <c r="D4216" s="37">
        <v>51280000</v>
      </c>
      <c r="E4216" s="11" t="s">
        <v>9887</v>
      </c>
      <c r="F4216" s="37">
        <v>51284900</v>
      </c>
      <c r="G4216" s="11" t="s">
        <v>9891</v>
      </c>
      <c r="H4216" s="37">
        <v>51284911</v>
      </c>
      <c r="I4216" s="11" t="s">
        <v>9911</v>
      </c>
      <c r="J4216" s="37" t="s">
        <v>9912</v>
      </c>
      <c r="K4216" s="12" t="s">
        <v>8471</v>
      </c>
      <c r="L4216" s="5"/>
      <c r="M4216" s="16" t="str">
        <f>""""&amp;A4216&amp;""","""&amp;B4216&amp;""","""&amp;C4216&amp;""","""&amp;D4216&amp;""","""&amp;E4216&amp;""","""&amp;F4216&amp;""","""&amp;G4216&amp;""","""&amp;H4216&amp;""","""&amp;I4216&amp;""","""&amp;J4216&amp;""","""&amp;K4216&amp;""""</f>
        <v>"Drugs and Pharmaceutical Products","51000000","Antibacterials","51280000","Combination antimicrobials","51284900","Sulfamethoxazole/trimethoprim","51284911","Cotrimoxazole 240 mg/5 mL Powder for Suspension","51284911.8","Other Pharma"</v>
      </c>
    </row>
    <row r="4217" spans="1:13" ht="13" customHeight="1">
      <c r="A4217" s="11" t="s">
        <v>55</v>
      </c>
      <c r="B4217" s="37">
        <v>51000000</v>
      </c>
      <c r="C4217" s="11" t="s">
        <v>9452</v>
      </c>
      <c r="D4217" s="37">
        <v>51280000</v>
      </c>
      <c r="E4217" s="11" t="s">
        <v>9887</v>
      </c>
      <c r="F4217" s="37">
        <v>51284900</v>
      </c>
      <c r="G4217" s="11" t="s">
        <v>9891</v>
      </c>
      <c r="H4217" s="37">
        <v>51284911</v>
      </c>
      <c r="I4217" s="11" t="s">
        <v>9913</v>
      </c>
      <c r="J4217" s="37" t="s">
        <v>9914</v>
      </c>
      <c r="K4217" s="11" t="s">
        <v>8471</v>
      </c>
      <c r="L4217" s="5"/>
      <c r="M4217" s="16" t="str">
        <f>""""&amp;A4217&amp;""","""&amp;B4217&amp;""","""&amp;C4217&amp;""","""&amp;D4217&amp;""","""&amp;E4217&amp;""","""&amp;F4217&amp;""","""&amp;G4217&amp;""","""&amp;H4217&amp;""","""&amp;I4217&amp;""","""&amp;J4217&amp;""","""&amp;K4217&amp;""""</f>
        <v>"Drugs and Pharmaceutical Products","51000000","Antibacterials","51280000","Combination antimicrobials","51284900","Sulfamethoxazole/trimethoprim","51284911","Cotrimoxazole 240 mg Tablet","51284911.9","Other Pharma"</v>
      </c>
    </row>
    <row r="4218" spans="1:13" ht="13" customHeight="1">
      <c r="A4218" s="11" t="s">
        <v>55</v>
      </c>
      <c r="B4218" s="37" t="s">
        <v>56</v>
      </c>
      <c r="C4218" s="11" t="s">
        <v>9452</v>
      </c>
      <c r="D4218" s="37" t="s">
        <v>9453</v>
      </c>
      <c r="E4218" s="11" t="s">
        <v>9915</v>
      </c>
      <c r="F4218" s="37" t="s">
        <v>9916</v>
      </c>
      <c r="G4218" s="11" t="s">
        <v>9917</v>
      </c>
      <c r="H4218" s="37" t="s">
        <v>9916</v>
      </c>
      <c r="I4218" s="11" t="s">
        <v>9917</v>
      </c>
      <c r="J4218" s="37" t="s">
        <v>9918</v>
      </c>
      <c r="K4218" s="24" t="s">
        <v>283</v>
      </c>
      <c r="L4218" s="5"/>
      <c r="M4218" s="16" t="str">
        <f>""""&amp;A4218&amp;""","""&amp;B4218&amp;""","""&amp;C4218&amp;""","""&amp;D4218&amp;""","""&amp;E4218&amp;""","""&amp;F4218&amp;""","""&amp;G4218&amp;""","""&amp;H4218&amp;""","""&amp;I4218&amp;""","""&amp;J4218&amp;""","""&amp;K4218&amp;""""</f>
        <v>"Drugs and Pharmaceutical Products","51000000","Antibacterials","51280000","Antibacterial nitrofurans","51285300","Other Antibacterial nitrofurans","51285300","Other Antibacterial nitrofurans","51285300.0","N/A"</v>
      </c>
    </row>
    <row r="4219" spans="1:13" ht="13" customHeight="1">
      <c r="A4219" s="11" t="s">
        <v>55</v>
      </c>
      <c r="B4219" s="37">
        <v>51000000</v>
      </c>
      <c r="C4219" s="11" t="s">
        <v>9452</v>
      </c>
      <c r="D4219" s="37">
        <v>51280000</v>
      </c>
      <c r="E4219" s="11" t="s">
        <v>9915</v>
      </c>
      <c r="F4219" s="37">
        <v>51285300</v>
      </c>
      <c r="G4219" s="11" t="s">
        <v>9919</v>
      </c>
      <c r="H4219" s="37">
        <v>51285307</v>
      </c>
      <c r="I4219" s="11" t="s">
        <v>9920</v>
      </c>
      <c r="J4219" s="37" t="s">
        <v>9921</v>
      </c>
      <c r="K4219" s="19" t="s">
        <v>8471</v>
      </c>
      <c r="L4219" s="5"/>
      <c r="M4219" s="16" t="str">
        <f>""""&amp;A4219&amp;""","""&amp;B4219&amp;""","""&amp;C4219&amp;""","""&amp;D4219&amp;""","""&amp;E4219&amp;""","""&amp;F4219&amp;""","""&amp;G4219&amp;""","""&amp;H4219&amp;""","""&amp;I4219&amp;""","""&amp;J4219&amp;""","""&amp;K4219&amp;""""</f>
        <v>"Drugs and Pharmaceutical Products","51000000","Antibacterials","51280000","Antibacterial nitrofurans","51285300","Nitrofurantoin","51285307","Other Nitrofurantoin","51285307.0","Other Pharma"</v>
      </c>
    </row>
    <row r="4220" spans="1:13" ht="13" customHeight="1">
      <c r="A4220" s="11" t="s">
        <v>55</v>
      </c>
      <c r="B4220" s="37">
        <v>51000000</v>
      </c>
      <c r="C4220" s="11" t="s">
        <v>9452</v>
      </c>
      <c r="D4220" s="37">
        <v>51280000</v>
      </c>
      <c r="E4220" s="11" t="s">
        <v>9915</v>
      </c>
      <c r="F4220" s="37">
        <v>51285300</v>
      </c>
      <c r="G4220" s="11" t="s">
        <v>9919</v>
      </c>
      <c r="H4220" s="37">
        <v>51285307</v>
      </c>
      <c r="I4220" s="11" t="s">
        <v>9922</v>
      </c>
      <c r="J4220" s="37" t="s">
        <v>9923</v>
      </c>
      <c r="K4220" s="11" t="s">
        <v>8471</v>
      </c>
      <c r="L4220" s="5"/>
      <c r="M4220" s="16" t="str">
        <f>""""&amp;A4220&amp;""","""&amp;B4220&amp;""","""&amp;C4220&amp;""","""&amp;D4220&amp;""","""&amp;E4220&amp;""","""&amp;F4220&amp;""","""&amp;G4220&amp;""","""&amp;H4220&amp;""","""&amp;I4220&amp;""","""&amp;J4220&amp;""","""&amp;K4220&amp;""""</f>
        <v>"Drugs and Pharmaceutical Products","51000000","Antibacterials","51280000","Antibacterial nitrofurans","51285300","Nitrofurantoin","51285307","Nitrofurantoin 100 mg Tablet","51285307.1","Other Pharma"</v>
      </c>
    </row>
    <row r="4221" spans="1:13" ht="13" customHeight="1">
      <c r="A4221" s="11" t="s">
        <v>55</v>
      </c>
      <c r="B4221" s="37" t="s">
        <v>56</v>
      </c>
      <c r="C4221" s="11" t="s">
        <v>9452</v>
      </c>
      <c r="D4221" s="37" t="s">
        <v>9453</v>
      </c>
      <c r="E4221" s="11" t="s">
        <v>9924</v>
      </c>
      <c r="F4221" s="37" t="s">
        <v>9925</v>
      </c>
      <c r="G4221" s="11" t="s">
        <v>9926</v>
      </c>
      <c r="H4221" s="37" t="s">
        <v>9925</v>
      </c>
      <c r="I4221" s="11" t="s">
        <v>9926</v>
      </c>
      <c r="J4221" s="37" t="s">
        <v>9927</v>
      </c>
      <c r="K4221" s="24" t="s">
        <v>283</v>
      </c>
      <c r="L4221" s="5"/>
      <c r="M4221" s="16" t="str">
        <f>""""&amp;A4221&amp;""","""&amp;B4221&amp;""","""&amp;C4221&amp;""","""&amp;D4221&amp;""","""&amp;E4221&amp;""","""&amp;F4221&amp;""","""&amp;G4221&amp;""","""&amp;H4221&amp;""","""&amp;I4221&amp;""","""&amp;J4221&amp;""","""&amp;K4221&amp;""""</f>
        <v>"Drugs and Pharmaceutical Products","51000000","Antibacterials","51280000","Antibacterial sulfones","51287000","Other Antibacterial sulfones","51287000","Other Antibacterial sulfones","51287000.0","N/A"</v>
      </c>
    </row>
    <row r="4222" spans="1:13" ht="13" customHeight="1">
      <c r="A4222" s="11" t="s">
        <v>55</v>
      </c>
      <c r="B4222" s="37">
        <v>51000000</v>
      </c>
      <c r="C4222" s="11" t="s">
        <v>9452</v>
      </c>
      <c r="D4222" s="37">
        <v>51280000</v>
      </c>
      <c r="E4222" s="11" t="s">
        <v>9924</v>
      </c>
      <c r="F4222" s="37">
        <v>51287000</v>
      </c>
      <c r="G4222" s="11" t="s">
        <v>9928</v>
      </c>
      <c r="H4222" s="37">
        <v>51287004</v>
      </c>
      <c r="I4222" s="11" t="s">
        <v>9929</v>
      </c>
      <c r="J4222" s="37" t="s">
        <v>9930</v>
      </c>
      <c r="K4222" s="11" t="s">
        <v>8471</v>
      </c>
      <c r="L4222" s="5"/>
      <c r="M4222" s="16" t="str">
        <f>""""&amp;A4222&amp;""","""&amp;B4222&amp;""","""&amp;C4222&amp;""","""&amp;D4222&amp;""","""&amp;E4222&amp;""","""&amp;F4222&amp;""","""&amp;G4222&amp;""","""&amp;H4222&amp;""","""&amp;I4222&amp;""","""&amp;J4222&amp;""","""&amp;K4222&amp;""""</f>
        <v>"Drugs and Pharmaceutical Products","51000000","Antibacterials","51280000","Antibacterial sulfones","51287000","Dapsone","51287004","Other Dapsone","51287004.0","Other Pharma"</v>
      </c>
    </row>
    <row r="4223" spans="1:13" ht="13" customHeight="1">
      <c r="A4223" s="11" t="s">
        <v>55</v>
      </c>
      <c r="B4223" s="37">
        <v>51000000</v>
      </c>
      <c r="C4223" s="11" t="s">
        <v>9452</v>
      </c>
      <c r="D4223" s="37">
        <v>51280000</v>
      </c>
      <c r="E4223" s="11" t="s">
        <v>9924</v>
      </c>
      <c r="F4223" s="37">
        <v>51287000</v>
      </c>
      <c r="G4223" s="11" t="s">
        <v>9928</v>
      </c>
      <c r="H4223" s="37">
        <v>51287004</v>
      </c>
      <c r="I4223" s="11" t="s">
        <v>9931</v>
      </c>
      <c r="J4223" s="37" t="s">
        <v>9932</v>
      </c>
      <c r="K4223" s="11" t="s">
        <v>8471</v>
      </c>
      <c r="L4223" s="5"/>
      <c r="M4223" s="16" t="str">
        <f>""""&amp;A4223&amp;""","""&amp;B4223&amp;""","""&amp;C4223&amp;""","""&amp;D4223&amp;""","""&amp;E4223&amp;""","""&amp;F4223&amp;""","""&amp;G4223&amp;""","""&amp;H4223&amp;""","""&amp;I4223&amp;""","""&amp;J4223&amp;""","""&amp;K4223&amp;""""</f>
        <v>"Drugs and Pharmaceutical Products","51000000","Antibacterials","51280000","Antibacterial sulfones","51287000","Dapsone","51287004","Dapsone 100 mg Tablet","51287004.1","Other Pharma"</v>
      </c>
    </row>
    <row r="4224" spans="1:13" ht="13" customHeight="1">
      <c r="A4224" s="11" t="s">
        <v>55</v>
      </c>
      <c r="B4224" s="37" t="s">
        <v>56</v>
      </c>
      <c r="C4224" s="11" t="s">
        <v>9933</v>
      </c>
      <c r="D4224" s="37" t="s">
        <v>9934</v>
      </c>
      <c r="E4224" s="11" t="s">
        <v>9935</v>
      </c>
      <c r="F4224" s="37" t="s">
        <v>9934</v>
      </c>
      <c r="G4224" s="11" t="s">
        <v>9935</v>
      </c>
      <c r="H4224" s="37" t="s">
        <v>9934</v>
      </c>
      <c r="I4224" s="11" t="s">
        <v>9935</v>
      </c>
      <c r="J4224" s="37" t="s">
        <v>9936</v>
      </c>
      <c r="K4224" s="11" t="s">
        <v>283</v>
      </c>
      <c r="L4224" s="5"/>
      <c r="M4224" s="16" t="str">
        <f>""""&amp;A4224&amp;""","""&amp;B4224&amp;""","""&amp;C4224&amp;""","""&amp;D4224&amp;""","""&amp;E4224&amp;""","""&amp;F4224&amp;""","""&amp;G4224&amp;""","""&amp;H4224&amp;""","""&amp;I4224&amp;""","""&amp;J4224&amp;""","""&amp;K4224&amp;""""</f>
        <v>"Drugs and Pharmaceutical Products","51000000","Antidepressants","51290000","Other Antidepressants","51290000","Other Antidepressants","51290000","Other Antidepressants","51290000.0","N/A"</v>
      </c>
    </row>
    <row r="4225" spans="1:13" ht="13" customHeight="1">
      <c r="A4225" s="11" t="s">
        <v>55</v>
      </c>
      <c r="B4225" s="37" t="s">
        <v>56</v>
      </c>
      <c r="C4225" s="11" t="s">
        <v>9933</v>
      </c>
      <c r="D4225" s="37" t="s">
        <v>9934</v>
      </c>
      <c r="E4225" s="11" t="s">
        <v>9937</v>
      </c>
      <c r="F4225" s="37" t="s">
        <v>9938</v>
      </c>
      <c r="G4225" s="11" t="s">
        <v>9939</v>
      </c>
      <c r="H4225" s="37" t="s">
        <v>9938</v>
      </c>
      <c r="I4225" s="11" t="s">
        <v>9939</v>
      </c>
      <c r="J4225" s="37" t="s">
        <v>9940</v>
      </c>
      <c r="K4225" s="24" t="s">
        <v>283</v>
      </c>
      <c r="L4225" s="5"/>
      <c r="M4225" s="16" t="str">
        <f>""""&amp;A4225&amp;""","""&amp;B4225&amp;""","""&amp;C4225&amp;""","""&amp;D4225&amp;""","""&amp;E4225&amp;""","""&amp;F4225&amp;""","""&amp;G4225&amp;""","""&amp;H4225&amp;""","""&amp;I4225&amp;""","""&amp;J4225&amp;""","""&amp;K4225&amp;""""</f>
        <v>"Drugs and Pharmaceutical Products","51000000","Antidepressants","51290000","Antidepressant amines","51292000","Other Antidepressant amines","51292000","Other Antidepressant amines","51292000.0","N/A"</v>
      </c>
    </row>
    <row r="4226" spans="1:13" ht="13" customHeight="1">
      <c r="A4226" s="11" t="s">
        <v>55</v>
      </c>
      <c r="B4226" s="37" t="s">
        <v>56</v>
      </c>
      <c r="C4226" s="11" t="s">
        <v>9933</v>
      </c>
      <c r="D4226" s="37" t="s">
        <v>9934</v>
      </c>
      <c r="E4226" s="11" t="s">
        <v>9937</v>
      </c>
      <c r="F4226" s="37" t="s">
        <v>9938</v>
      </c>
      <c r="G4226" s="11" t="s">
        <v>9941</v>
      </c>
      <c r="H4226" s="37" t="s">
        <v>9942</v>
      </c>
      <c r="I4226" s="11" t="s">
        <v>9943</v>
      </c>
      <c r="J4226" s="37" t="s">
        <v>9944</v>
      </c>
      <c r="K4226" s="11" t="s">
        <v>8471</v>
      </c>
      <c r="L4226" s="5"/>
      <c r="M4226" s="16" t="str">
        <f>""""&amp;A4226&amp;""","""&amp;B4226&amp;""","""&amp;C4226&amp;""","""&amp;D4226&amp;""","""&amp;E4226&amp;""","""&amp;F4226&amp;""","""&amp;G4226&amp;""","""&amp;H4226&amp;""","""&amp;I4226&amp;""","""&amp;J4226&amp;""","""&amp;K4226&amp;""""</f>
        <v>"Drugs and Pharmaceutical Products","51000000","Antidepressants","51290000","Antidepressant amines","51292000","Fluoxetine","51292011","Other Fluoxetine","51292011.0","Other Pharma"</v>
      </c>
    </row>
    <row r="4227" spans="1:13" ht="13" customHeight="1">
      <c r="A4227" s="11" t="s">
        <v>55</v>
      </c>
      <c r="B4227" s="37" t="s">
        <v>56</v>
      </c>
      <c r="C4227" s="11" t="s">
        <v>9933</v>
      </c>
      <c r="D4227" s="37" t="s">
        <v>9934</v>
      </c>
      <c r="E4227" s="11" t="s">
        <v>9937</v>
      </c>
      <c r="F4227" s="37" t="s">
        <v>9938</v>
      </c>
      <c r="G4227" s="11" t="s">
        <v>9941</v>
      </c>
      <c r="H4227" s="37" t="s">
        <v>9942</v>
      </c>
      <c r="I4227" s="11" t="s">
        <v>9945</v>
      </c>
      <c r="J4227" s="37" t="s">
        <v>9946</v>
      </c>
      <c r="K4227" s="11" t="s">
        <v>8471</v>
      </c>
      <c r="L4227" s="5"/>
      <c r="M4227" s="16" t="str">
        <f>""""&amp;A4227&amp;""","""&amp;B4227&amp;""","""&amp;C4227&amp;""","""&amp;D4227&amp;""","""&amp;E4227&amp;""","""&amp;F4227&amp;""","""&amp;G4227&amp;""","""&amp;H4227&amp;""","""&amp;I4227&amp;""","""&amp;J4227&amp;""","""&amp;K4227&amp;""""</f>
        <v>"Drugs and Pharmaceutical Products","51000000","Antidepressants","51290000","Antidepressant amines","51292000","Fluoxetine","51292011","Fluoxetine 20 mg Capsule","51292011.1","Other Pharma"</v>
      </c>
    </row>
    <row r="4228" spans="1:13" ht="13" customHeight="1">
      <c r="A4228" s="11" t="s">
        <v>55</v>
      </c>
      <c r="B4228" s="37" t="s">
        <v>56</v>
      </c>
      <c r="C4228" s="11" t="s">
        <v>9933</v>
      </c>
      <c r="D4228" s="37" t="s">
        <v>9934</v>
      </c>
      <c r="E4228" s="11" t="s">
        <v>9947</v>
      </c>
      <c r="F4228" s="37" t="s">
        <v>9948</v>
      </c>
      <c r="G4228" s="11" t="s">
        <v>9949</v>
      </c>
      <c r="H4228" s="37" t="s">
        <v>9948</v>
      </c>
      <c r="I4228" s="11" t="s">
        <v>9949</v>
      </c>
      <c r="J4228" s="37" t="s">
        <v>9950</v>
      </c>
      <c r="K4228" s="24" t="s">
        <v>283</v>
      </c>
      <c r="L4228" s="5"/>
      <c r="M4228" s="16" t="str">
        <f>""""&amp;A4228&amp;""","""&amp;B4228&amp;""","""&amp;C4228&amp;""","""&amp;D4228&amp;""","""&amp;E4228&amp;""","""&amp;F4228&amp;""","""&amp;G4228&amp;""","""&amp;H4228&amp;""","""&amp;I4228&amp;""","""&amp;J4228&amp;""","""&amp;K4228&amp;""""</f>
        <v>"Drugs and Pharmaceutical Products","51000000","Antidepressants","51290000","Antidepressant dibenzazepines","51292900","Other Antidepressant dibenzazepines","51292900","Other Antidepressant dibenzazepines","51292900.0","N/A"</v>
      </c>
    </row>
    <row r="4229" spans="1:13" ht="13" customHeight="1">
      <c r="A4229" s="11" t="s">
        <v>55</v>
      </c>
      <c r="B4229" s="37" t="s">
        <v>56</v>
      </c>
      <c r="C4229" s="11" t="s">
        <v>9933</v>
      </c>
      <c r="D4229" s="37" t="s">
        <v>9934</v>
      </c>
      <c r="E4229" s="11" t="s">
        <v>9947</v>
      </c>
      <c r="F4229" s="37" t="s">
        <v>9948</v>
      </c>
      <c r="G4229" s="11" t="s">
        <v>9951</v>
      </c>
      <c r="H4229" s="37" t="s">
        <v>9952</v>
      </c>
      <c r="I4229" s="11" t="s">
        <v>9953</v>
      </c>
      <c r="J4229" s="37" t="s">
        <v>9954</v>
      </c>
      <c r="K4229" s="11" t="s">
        <v>8471</v>
      </c>
      <c r="L4229" s="5"/>
      <c r="M4229" s="16" t="str">
        <f>""""&amp;A4229&amp;""","""&amp;B4229&amp;""","""&amp;C4229&amp;""","""&amp;D4229&amp;""","""&amp;E4229&amp;""","""&amp;F4229&amp;""","""&amp;G4229&amp;""","""&amp;H4229&amp;""","""&amp;I4229&amp;""","""&amp;J4229&amp;""","""&amp;K4229&amp;""""</f>
        <v>"Drugs and Pharmaceutical Products","51000000","Antidepressants","51290000","Antidepressant dibenzazepines","51292900","Clomipramine","51292902","Other Clomipramine","51292902.0","Other Pharma"</v>
      </c>
    </row>
    <row r="4230" spans="1:13" ht="13" customHeight="1">
      <c r="A4230" s="11" t="s">
        <v>55</v>
      </c>
      <c r="B4230" s="37" t="s">
        <v>56</v>
      </c>
      <c r="C4230" s="11" t="s">
        <v>9933</v>
      </c>
      <c r="D4230" s="37" t="s">
        <v>9934</v>
      </c>
      <c r="E4230" s="11" t="s">
        <v>9947</v>
      </c>
      <c r="F4230" s="37" t="s">
        <v>9948</v>
      </c>
      <c r="G4230" s="11" t="s">
        <v>9951</v>
      </c>
      <c r="H4230" s="37" t="s">
        <v>9952</v>
      </c>
      <c r="I4230" s="11" t="s">
        <v>9955</v>
      </c>
      <c r="J4230" s="37" t="s">
        <v>9956</v>
      </c>
      <c r="K4230" s="11" t="s">
        <v>8471</v>
      </c>
      <c r="L4230" s="5"/>
      <c r="M4230" s="16" t="str">
        <f>""""&amp;A4230&amp;""","""&amp;B4230&amp;""","""&amp;C4230&amp;""","""&amp;D4230&amp;""","""&amp;E4230&amp;""","""&amp;F4230&amp;""","""&amp;G4230&amp;""","""&amp;H4230&amp;""","""&amp;I4230&amp;""","""&amp;J4230&amp;""","""&amp;K4230&amp;""""</f>
        <v>"Drugs and Pharmaceutical Products","51000000","Antidepressants","51290000","Antidepressant dibenzazepines","51292900","Clomipramine","51292902","Clomipramine 25 mg Film-Coated Tablet","51292902.1","Other Pharma"</v>
      </c>
    </row>
    <row r="4231" spans="1:13" ht="13" customHeight="1">
      <c r="A4231" s="11" t="s">
        <v>55</v>
      </c>
      <c r="B4231" s="37" t="s">
        <v>56</v>
      </c>
      <c r="C4231" s="11" t="s">
        <v>9933</v>
      </c>
      <c r="D4231" s="37" t="s">
        <v>9934</v>
      </c>
      <c r="E4231" s="11" t="s">
        <v>9957</v>
      </c>
      <c r="F4231" s="37" t="s">
        <v>9958</v>
      </c>
      <c r="G4231" s="11" t="s">
        <v>9959</v>
      </c>
      <c r="H4231" s="37" t="s">
        <v>9958</v>
      </c>
      <c r="I4231" s="11" t="s">
        <v>9959</v>
      </c>
      <c r="J4231" s="37" t="s">
        <v>9960</v>
      </c>
      <c r="K4231" s="11" t="s">
        <v>283</v>
      </c>
      <c r="L4231" s="5"/>
      <c r="M4231" s="16" t="str">
        <f>""""&amp;A4231&amp;""","""&amp;B4231&amp;""","""&amp;C4231&amp;""","""&amp;D4231&amp;""","""&amp;E4231&amp;""","""&amp;F4231&amp;""","""&amp;G4231&amp;""","""&amp;H4231&amp;""","""&amp;I4231&amp;""","""&amp;J4231&amp;""","""&amp;K4231&amp;""""</f>
        <v>"Drugs and Pharmaceutical Products","51000000","Antidepressants","51290000","Antidepressant dibenzocycloheptenes","51293000","Other Antidepressant dibenzocycloheptenes","51293000","Other Antidepressant dibenzocycloheptenes","51293000.0","N/A"</v>
      </c>
    </row>
    <row r="4232" spans="1:13" ht="13" customHeight="1">
      <c r="A4232" s="11" t="s">
        <v>55</v>
      </c>
      <c r="B4232" s="37" t="s">
        <v>56</v>
      </c>
      <c r="C4232" s="11" t="s">
        <v>9933</v>
      </c>
      <c r="D4232" s="37" t="s">
        <v>9934</v>
      </c>
      <c r="E4232" s="11" t="s">
        <v>9957</v>
      </c>
      <c r="F4232" s="37" t="s">
        <v>9958</v>
      </c>
      <c r="G4232" s="11" t="s">
        <v>9961</v>
      </c>
      <c r="H4232" s="37" t="s">
        <v>9962</v>
      </c>
      <c r="I4232" s="11" t="s">
        <v>9963</v>
      </c>
      <c r="J4232" s="37" t="s">
        <v>9964</v>
      </c>
      <c r="K4232" s="11" t="s">
        <v>8471</v>
      </c>
      <c r="L4232" s="5"/>
      <c r="M4232" s="16" t="str">
        <f>""""&amp;A4232&amp;""","""&amp;B4232&amp;""","""&amp;C4232&amp;""","""&amp;D4232&amp;""","""&amp;E4232&amp;""","""&amp;F4232&amp;""","""&amp;G4232&amp;""","""&amp;H4232&amp;""","""&amp;I4232&amp;""","""&amp;J4232&amp;""","""&amp;K4232&amp;""""</f>
        <v>"Drugs and Pharmaceutical Products","51000000","Antidepressants","51290000","Antidepressant dibenzocycloheptenes","51293000","Amitriptyline","51293002","Other Amitriptyline","51293002.0","Other Pharma"</v>
      </c>
    </row>
    <row r="4233" spans="1:13" ht="13" customHeight="1">
      <c r="A4233" s="11" t="s">
        <v>55</v>
      </c>
      <c r="B4233" s="37" t="s">
        <v>56</v>
      </c>
      <c r="C4233" s="11" t="s">
        <v>9933</v>
      </c>
      <c r="D4233" s="37" t="s">
        <v>9934</v>
      </c>
      <c r="E4233" s="11" t="s">
        <v>9957</v>
      </c>
      <c r="F4233" s="37" t="s">
        <v>9958</v>
      </c>
      <c r="G4233" s="11" t="s">
        <v>9961</v>
      </c>
      <c r="H4233" s="37" t="s">
        <v>9962</v>
      </c>
      <c r="I4233" s="11" t="s">
        <v>9965</v>
      </c>
      <c r="J4233" s="37" t="s">
        <v>9966</v>
      </c>
      <c r="K4233" s="12" t="s">
        <v>8471</v>
      </c>
      <c r="L4233" s="5"/>
      <c r="M4233" s="16" t="str">
        <f>""""&amp;A4233&amp;""","""&amp;B4233&amp;""","""&amp;C4233&amp;""","""&amp;D4233&amp;""","""&amp;E4233&amp;""","""&amp;F4233&amp;""","""&amp;G4233&amp;""","""&amp;H4233&amp;""","""&amp;I4233&amp;""","""&amp;J4233&amp;""","""&amp;K4233&amp;""""</f>
        <v>"Drugs and Pharmaceutical Products","51000000","Antidepressants","51290000","Antidepressant dibenzocycloheptenes","51293000","Amitriptyline","51293002","Amitriptyline 10 mg Coated Tablet","51293002.1","Other Pharma"</v>
      </c>
    </row>
    <row r="4234" spans="1:13" ht="13" customHeight="1">
      <c r="A4234" s="11" t="s">
        <v>55</v>
      </c>
      <c r="B4234" s="37" t="s">
        <v>56</v>
      </c>
      <c r="C4234" s="11" t="s">
        <v>9933</v>
      </c>
      <c r="D4234" s="37" t="s">
        <v>9934</v>
      </c>
      <c r="E4234" s="11" t="s">
        <v>9957</v>
      </c>
      <c r="F4234" s="37" t="s">
        <v>9958</v>
      </c>
      <c r="G4234" s="11" t="s">
        <v>9961</v>
      </c>
      <c r="H4234" s="37" t="s">
        <v>9962</v>
      </c>
      <c r="I4234" s="11" t="s">
        <v>9967</v>
      </c>
      <c r="J4234" s="37" t="s">
        <v>9968</v>
      </c>
      <c r="K4234" s="11" t="s">
        <v>8471</v>
      </c>
      <c r="L4234" s="5"/>
      <c r="M4234" s="16" t="str">
        <f>""""&amp;A4234&amp;""","""&amp;B4234&amp;""","""&amp;C4234&amp;""","""&amp;D4234&amp;""","""&amp;E4234&amp;""","""&amp;F4234&amp;""","""&amp;G4234&amp;""","""&amp;H4234&amp;""","""&amp;I4234&amp;""","""&amp;J4234&amp;""","""&amp;K4234&amp;""""</f>
        <v>"Drugs and Pharmaceutical Products","51000000","Antidepressants","51290000","Antidepressant dibenzocycloheptenes","51293000","Amitriptyline","51293002","Amitriptyline 25 mg Film-Coated Tablet","51293002.2","Other Pharma"</v>
      </c>
    </row>
    <row r="4235" spans="1:13" ht="13" customHeight="1">
      <c r="A4235" s="11" t="s">
        <v>55</v>
      </c>
      <c r="B4235" s="37" t="s">
        <v>56</v>
      </c>
      <c r="C4235" s="11" t="s">
        <v>9933</v>
      </c>
      <c r="D4235" s="37" t="s">
        <v>9934</v>
      </c>
      <c r="E4235" s="11" t="s">
        <v>9957</v>
      </c>
      <c r="F4235" s="37" t="s">
        <v>9958</v>
      </c>
      <c r="G4235" s="11" t="s">
        <v>9961</v>
      </c>
      <c r="H4235" s="37" t="s">
        <v>9962</v>
      </c>
      <c r="I4235" s="11" t="s">
        <v>9969</v>
      </c>
      <c r="J4235" s="37" t="s">
        <v>9970</v>
      </c>
      <c r="K4235" s="11" t="s">
        <v>8471</v>
      </c>
      <c r="L4235" s="5"/>
      <c r="M4235" s="16" t="str">
        <f>""""&amp;A4235&amp;""","""&amp;B4235&amp;""","""&amp;C4235&amp;""","""&amp;D4235&amp;""","""&amp;E4235&amp;""","""&amp;F4235&amp;""","""&amp;G4235&amp;""","""&amp;H4235&amp;""","""&amp;I4235&amp;""","""&amp;J4235&amp;""","""&amp;K4235&amp;""""</f>
        <v>"Drugs and Pharmaceutical Products","51000000","Antidepressants","51290000","Antidepressant dibenzocycloheptenes","51293000","Amitriptyline","51293002","Amitriptyline 50 mg Coated Tablet","51293002.3","Other Pharma"</v>
      </c>
    </row>
    <row r="4236" spans="1:13" ht="13" customHeight="1">
      <c r="A4236" s="11" t="s">
        <v>55</v>
      </c>
      <c r="B4236" s="37" t="s">
        <v>56</v>
      </c>
      <c r="C4236" s="11" t="s">
        <v>9933</v>
      </c>
      <c r="D4236" s="37" t="s">
        <v>9934</v>
      </c>
      <c r="E4236" s="11" t="s">
        <v>9957</v>
      </c>
      <c r="F4236" s="37" t="s">
        <v>9958</v>
      </c>
      <c r="G4236" s="11" t="s">
        <v>9971</v>
      </c>
      <c r="H4236" s="37" t="s">
        <v>9972</v>
      </c>
      <c r="I4236" s="11" t="s">
        <v>9973</v>
      </c>
      <c r="J4236" s="37" t="s">
        <v>9974</v>
      </c>
      <c r="K4236" s="11" t="s">
        <v>8471</v>
      </c>
      <c r="L4236" s="5"/>
      <c r="M4236" s="16" t="str">
        <f>""""&amp;A4236&amp;""","""&amp;B4236&amp;""","""&amp;C4236&amp;""","""&amp;D4236&amp;""","""&amp;E4236&amp;""","""&amp;F4236&amp;""","""&amp;G4236&amp;""","""&amp;H4236&amp;""","""&amp;I4236&amp;""","""&amp;J4236&amp;""","""&amp;K4236&amp;""""</f>
        <v>"Drugs and Pharmaceutical Products","51000000","Antidepressants","51290000","Antidepressant dibenzocycloheptenes","51293000","Amitriptyline hydrochloride","51293012","Other Amitriptyline hydrochloride","51293012.0","Other Pharma"</v>
      </c>
    </row>
    <row r="4237" spans="1:13" ht="13" customHeight="1">
      <c r="A4237" s="11" t="s">
        <v>55</v>
      </c>
      <c r="B4237" s="37">
        <v>51000000</v>
      </c>
      <c r="C4237" s="11" t="s">
        <v>9933</v>
      </c>
      <c r="D4237" s="37">
        <v>51290000</v>
      </c>
      <c r="E4237" s="11" t="s">
        <v>9957</v>
      </c>
      <c r="F4237" s="37">
        <v>51293000</v>
      </c>
      <c r="G4237" s="11" t="s">
        <v>9971</v>
      </c>
      <c r="H4237" s="37">
        <v>51293012</v>
      </c>
      <c r="I4237" s="19" t="s">
        <v>9975</v>
      </c>
      <c r="J4237" s="37" t="s">
        <v>9976</v>
      </c>
      <c r="K4237" s="11" t="s">
        <v>8471</v>
      </c>
      <c r="L4237" s="5"/>
      <c r="M4237" s="16" t="str">
        <f>""""&amp;A4237&amp;""","""&amp;B4237&amp;""","""&amp;C4237&amp;""","""&amp;D4237&amp;""","""&amp;E4237&amp;""","""&amp;F4237&amp;""","""&amp;G4237&amp;""","""&amp;H4237&amp;""","""&amp;I4237&amp;""","""&amp;J4237&amp;""","""&amp;K4237&amp;""""</f>
        <v>"Drugs and Pharmaceutical Products","51000000","Antidepressants","51290000","Antidepressant dibenzocycloheptenes","51293000","Amitriptyline hydrochloride","51293012","Amitriptyline HCl 25 mg Tablet","51293012.1","Other Pharma"</v>
      </c>
    </row>
    <row r="4238" spans="1:13" ht="13" customHeight="1">
      <c r="A4238" s="11" t="s">
        <v>55</v>
      </c>
      <c r="B4238" s="37" t="s">
        <v>56</v>
      </c>
      <c r="C4238" s="11" t="s">
        <v>9933</v>
      </c>
      <c r="D4238" s="37" t="s">
        <v>9934</v>
      </c>
      <c r="E4238" s="11" t="s">
        <v>9977</v>
      </c>
      <c r="F4238" s="37" t="s">
        <v>9978</v>
      </c>
      <c r="G4238" s="11" t="s">
        <v>9979</v>
      </c>
      <c r="H4238" s="37" t="s">
        <v>9980</v>
      </c>
      <c r="I4238" s="11" t="s">
        <v>9981</v>
      </c>
      <c r="J4238" s="37" t="s">
        <v>9982</v>
      </c>
      <c r="K4238" s="11" t="s">
        <v>8471</v>
      </c>
      <c r="L4238" s="5"/>
      <c r="M4238" s="16" t="str">
        <f>""""&amp;A4238&amp;""","""&amp;B4238&amp;""","""&amp;C4238&amp;""","""&amp;D4238&amp;""","""&amp;E4238&amp;""","""&amp;F4238&amp;""","""&amp;G4238&amp;""","""&amp;H4238&amp;""","""&amp;I4238&amp;""","""&amp;J4238&amp;""","""&amp;K4238&amp;""""</f>
        <v>"Drugs and Pharmaceutical Products","51000000","Antidepressants","51290000","Antidepressant piperidines","51294500","Paroxetine","51294512","Paroxetine 20 mg Film-Coated Tablet","51293012.2","Other Pharma"</v>
      </c>
    </row>
    <row r="4239" spans="1:13" ht="13" customHeight="1">
      <c r="A4239" s="11" t="s">
        <v>55</v>
      </c>
      <c r="B4239" s="37" t="s">
        <v>56</v>
      </c>
      <c r="C4239" s="11" t="s">
        <v>9933</v>
      </c>
      <c r="D4239" s="37" t="s">
        <v>9934</v>
      </c>
      <c r="E4239" s="11" t="s">
        <v>9977</v>
      </c>
      <c r="F4239" s="37" t="s">
        <v>9978</v>
      </c>
      <c r="G4239" s="11" t="s">
        <v>9983</v>
      </c>
      <c r="H4239" s="37" t="s">
        <v>9978</v>
      </c>
      <c r="I4239" s="11" t="s">
        <v>9983</v>
      </c>
      <c r="J4239" s="37" t="s">
        <v>9984</v>
      </c>
      <c r="K4239" s="24" t="s">
        <v>283</v>
      </c>
      <c r="L4239" s="5"/>
      <c r="M4239" s="16" t="str">
        <f>""""&amp;A4239&amp;""","""&amp;B4239&amp;""","""&amp;C4239&amp;""","""&amp;D4239&amp;""","""&amp;E4239&amp;""","""&amp;F4239&amp;""","""&amp;G4239&amp;""","""&amp;H4239&amp;""","""&amp;I4239&amp;""","""&amp;J4239&amp;""","""&amp;K4239&amp;""""</f>
        <v>"Drugs and Pharmaceutical Products","51000000","Antidepressants","51290000","Antidepressant piperidines","51294500","Other Antidepressant piperidines","51294500","Other Antidepressant piperidines","51294500.0","N/A"</v>
      </c>
    </row>
    <row r="4240" spans="1:13" ht="13" customHeight="1">
      <c r="A4240" s="11" t="s">
        <v>55</v>
      </c>
      <c r="B4240" s="37" t="s">
        <v>56</v>
      </c>
      <c r="C4240" s="11" t="s">
        <v>9933</v>
      </c>
      <c r="D4240" s="37" t="s">
        <v>9934</v>
      </c>
      <c r="E4240" s="11" t="s">
        <v>9977</v>
      </c>
      <c r="F4240" s="37" t="s">
        <v>9978</v>
      </c>
      <c r="G4240" s="11" t="s">
        <v>9979</v>
      </c>
      <c r="H4240" s="37" t="s">
        <v>9980</v>
      </c>
      <c r="I4240" s="11" t="s">
        <v>9985</v>
      </c>
      <c r="J4240" s="37" t="s">
        <v>9986</v>
      </c>
      <c r="K4240" s="24" t="s">
        <v>283</v>
      </c>
      <c r="L4240" s="5"/>
      <c r="M4240" s="16" t="str">
        <f>""""&amp;A4240&amp;""","""&amp;B4240&amp;""","""&amp;C4240&amp;""","""&amp;D4240&amp;""","""&amp;E4240&amp;""","""&amp;F4240&amp;""","""&amp;G4240&amp;""","""&amp;H4240&amp;""","""&amp;I4240&amp;""","""&amp;J4240&amp;""","""&amp;K4240&amp;""""</f>
        <v>"Drugs and Pharmaceutical Products","51000000","Antidepressants","51290000","Antidepressant piperidines","51294500","Paroxetine","51294512","Other Paroxetine","51294512.0","N/A"</v>
      </c>
    </row>
    <row r="4241" spans="1:13" ht="13" customHeight="1">
      <c r="A4241" s="11" t="s">
        <v>55</v>
      </c>
      <c r="B4241" s="37" t="s">
        <v>56</v>
      </c>
      <c r="C4241" s="11" t="s">
        <v>9987</v>
      </c>
      <c r="D4241" s="37" t="s">
        <v>9988</v>
      </c>
      <c r="E4241" s="11" t="s">
        <v>9989</v>
      </c>
      <c r="F4241" s="37" t="s">
        <v>9988</v>
      </c>
      <c r="G4241" s="11" t="s">
        <v>9989</v>
      </c>
      <c r="H4241" s="37" t="s">
        <v>9988</v>
      </c>
      <c r="I4241" s="11" t="s">
        <v>9989</v>
      </c>
      <c r="J4241" s="37" t="s">
        <v>9990</v>
      </c>
      <c r="K4241" s="19" t="s">
        <v>283</v>
      </c>
      <c r="L4241" s="5"/>
      <c r="M4241" s="16" t="str">
        <f>""""&amp;A4241&amp;""","""&amp;B4241&amp;""","""&amp;C4241&amp;""","""&amp;D4241&amp;""","""&amp;E4241&amp;""","""&amp;F4241&amp;""","""&amp;G4241&amp;""","""&amp;H4241&amp;""","""&amp;I4241&amp;""","""&amp;J4241&amp;""","""&amp;K4241&amp;""""</f>
        <v>"Drugs and Pharmaceutical Products","51000000","Antifungal drugs","51300000","Other Antifungal drugs","51300000","Other Antifungal drugs","51300000","Other Antifungal drugs","51300000.0","N/A"</v>
      </c>
    </row>
    <row r="4242" spans="1:13" ht="13" customHeight="1">
      <c r="A4242" s="11" t="s">
        <v>55</v>
      </c>
      <c r="B4242" s="37" t="s">
        <v>56</v>
      </c>
      <c r="C4242" s="11" t="s">
        <v>9987</v>
      </c>
      <c r="D4242" s="37" t="s">
        <v>9988</v>
      </c>
      <c r="E4242" s="11" t="s">
        <v>9991</v>
      </c>
      <c r="F4242" s="37" t="s">
        <v>9992</v>
      </c>
      <c r="G4242" s="11" t="s">
        <v>9993</v>
      </c>
      <c r="H4242" s="37" t="s">
        <v>9992</v>
      </c>
      <c r="I4242" s="11" t="s">
        <v>9993</v>
      </c>
      <c r="J4242" s="37" t="s">
        <v>9994</v>
      </c>
      <c r="K4242" s="19" t="s">
        <v>283</v>
      </c>
      <c r="L4242" s="5"/>
      <c r="M4242" s="16" t="str">
        <f>""""&amp;A4242&amp;""","""&amp;B4242&amp;""","""&amp;C4242&amp;""","""&amp;D4242&amp;""","""&amp;E4242&amp;""","""&amp;F4242&amp;""","""&amp;G4242&amp;""","""&amp;H4242&amp;""","""&amp;I4242&amp;""","""&amp;J4242&amp;""","""&amp;K4242&amp;""""</f>
        <v>"Drugs and Pharmaceutical Products","51000000","Antifungal drugs","51300000","Antifungal aminoacridines and azoles and benzimidazoles and benzofurans","51301900","Other Antifungal aminoacridines and azoles and benzimidazoles and benzofurans","51301900","Other Antifungal aminoacridines and azoles and benzimidazoles and benzofurans","51301900.0","N/A"</v>
      </c>
    </row>
    <row r="4243" spans="1:13" ht="13" customHeight="1">
      <c r="A4243" s="11" t="s">
        <v>55</v>
      </c>
      <c r="B4243" s="37" t="s">
        <v>56</v>
      </c>
      <c r="C4243" s="11" t="s">
        <v>9987</v>
      </c>
      <c r="D4243" s="37" t="s">
        <v>9988</v>
      </c>
      <c r="E4243" s="11" t="s">
        <v>9991</v>
      </c>
      <c r="F4243" s="37" t="s">
        <v>9992</v>
      </c>
      <c r="G4243" s="11" t="s">
        <v>9995</v>
      </c>
      <c r="H4243" s="37" t="s">
        <v>9996</v>
      </c>
      <c r="I4243" s="11" t="s">
        <v>9997</v>
      </c>
      <c r="J4243" s="37" t="s">
        <v>9998</v>
      </c>
      <c r="K4243" s="11" t="s">
        <v>8471</v>
      </c>
      <c r="L4243" s="5"/>
      <c r="M4243" s="16" t="str">
        <f>""""&amp;A4243&amp;""","""&amp;B4243&amp;""","""&amp;C4243&amp;""","""&amp;D4243&amp;""","""&amp;E4243&amp;""","""&amp;F4243&amp;""","""&amp;G4243&amp;""","""&amp;H4243&amp;""","""&amp;I4243&amp;""","""&amp;J4243&amp;""","""&amp;K4243&amp;""""</f>
        <v>"Drugs and Pharmaceutical Products","51000000","Antifungal drugs","51300000","Antifungal aminoacridines and azoles and benzimidazoles and benzofurans","51301900","Griseofulvin","51301904","Other Griseofulvin","51301904.0","Other Pharma"</v>
      </c>
    </row>
    <row r="4244" spans="1:13" ht="13" customHeight="1">
      <c r="A4244" s="11" t="s">
        <v>55</v>
      </c>
      <c r="B4244" s="37">
        <v>51000000</v>
      </c>
      <c r="C4244" s="11" t="s">
        <v>9987</v>
      </c>
      <c r="D4244" s="37">
        <v>51300000</v>
      </c>
      <c r="E4244" s="11" t="s">
        <v>9991</v>
      </c>
      <c r="F4244" s="37">
        <v>51301900</v>
      </c>
      <c r="G4244" s="11" t="s">
        <v>9995</v>
      </c>
      <c r="H4244" s="37">
        <v>51301904</v>
      </c>
      <c r="I4244" s="11" t="s">
        <v>9999</v>
      </c>
      <c r="J4244" s="37" t="s">
        <v>10000</v>
      </c>
      <c r="K4244" s="19" t="s">
        <v>8471</v>
      </c>
      <c r="L4244" s="5"/>
      <c r="M4244" s="16" t="str">
        <f>""""&amp;A4244&amp;""","""&amp;B4244&amp;""","""&amp;C4244&amp;""","""&amp;D4244&amp;""","""&amp;E4244&amp;""","""&amp;F4244&amp;""","""&amp;G4244&amp;""","""&amp;H4244&amp;""","""&amp;I4244&amp;""","""&amp;J4244&amp;""","""&amp;K4244&amp;""""</f>
        <v>"Drugs and Pharmaceutical Products","51000000","Antifungal drugs","51300000","Antifungal aminoacridines and azoles and benzimidazoles and benzofurans","51301900","Griseofulvin","51301904","Griseofulvin 125 mg Tablet","51301904.1","Other Pharma"</v>
      </c>
    </row>
    <row r="4245" spans="1:13" ht="13" customHeight="1">
      <c r="A4245" s="11" t="s">
        <v>55</v>
      </c>
      <c r="B4245" s="37">
        <v>51000000</v>
      </c>
      <c r="C4245" s="11" t="s">
        <v>9987</v>
      </c>
      <c r="D4245" s="37">
        <v>51300000</v>
      </c>
      <c r="E4245" s="11" t="s">
        <v>9991</v>
      </c>
      <c r="F4245" s="37">
        <v>51301900</v>
      </c>
      <c r="G4245" s="11" t="s">
        <v>9995</v>
      </c>
      <c r="H4245" s="37">
        <v>51301904</v>
      </c>
      <c r="I4245" s="11" t="s">
        <v>10001</v>
      </c>
      <c r="J4245" s="37" t="s">
        <v>10002</v>
      </c>
      <c r="K4245" s="19" t="s">
        <v>8471</v>
      </c>
      <c r="L4245" s="5"/>
      <c r="M4245" s="16" t="str">
        <f>""""&amp;A4245&amp;""","""&amp;B4245&amp;""","""&amp;C4245&amp;""","""&amp;D4245&amp;""","""&amp;E4245&amp;""","""&amp;F4245&amp;""","""&amp;G4245&amp;""","""&amp;H4245&amp;""","""&amp;I4245&amp;""","""&amp;J4245&amp;""","""&amp;K4245&amp;""""</f>
        <v>"Drugs and Pharmaceutical Products","51000000","Antifungal drugs","51300000","Antifungal aminoacridines and azoles and benzimidazoles and benzofurans","51301900","Griseofulvin","51301904","Griseofulvin 500 mg Tablet","51301904.2","Other Pharma"</v>
      </c>
    </row>
    <row r="4246" spans="1:13" ht="13" customHeight="1">
      <c r="A4246" s="11" t="s">
        <v>55</v>
      </c>
      <c r="B4246" s="37" t="s">
        <v>56</v>
      </c>
      <c r="C4246" s="11" t="s">
        <v>9987</v>
      </c>
      <c r="D4246" s="37" t="s">
        <v>9988</v>
      </c>
      <c r="E4246" s="11" t="s">
        <v>9991</v>
      </c>
      <c r="F4246" s="37" t="s">
        <v>9992</v>
      </c>
      <c r="G4246" s="11" t="s">
        <v>9995</v>
      </c>
      <c r="H4246" s="37" t="s">
        <v>9996</v>
      </c>
      <c r="I4246" s="11" t="s">
        <v>10003</v>
      </c>
      <c r="J4246" s="37" t="s">
        <v>10004</v>
      </c>
      <c r="K4246" s="19" t="s">
        <v>8471</v>
      </c>
      <c r="L4246" s="5"/>
      <c r="M4246" s="16" t="str">
        <f>""""&amp;A4246&amp;""","""&amp;B4246&amp;""","""&amp;C4246&amp;""","""&amp;D4246&amp;""","""&amp;E4246&amp;""","""&amp;F4246&amp;""","""&amp;G4246&amp;""","""&amp;H4246&amp;""","""&amp;I4246&amp;""","""&amp;J4246&amp;""","""&amp;K4246&amp;""""</f>
        <v>"Drugs and Pharmaceutical Products","51000000","Antifungal drugs","51300000","Antifungal aminoacridines and azoles and benzimidazoles and benzofurans","51301900","Griseofulvin","51301904","Griseofulvin 250 mg Tablet","51301904.3","Other Pharma"</v>
      </c>
    </row>
    <row r="4247" spans="1:13" ht="13" customHeight="1">
      <c r="A4247" s="11" t="s">
        <v>55</v>
      </c>
      <c r="B4247" s="37" t="s">
        <v>56</v>
      </c>
      <c r="C4247" s="11" t="s">
        <v>9987</v>
      </c>
      <c r="D4247" s="37" t="s">
        <v>9988</v>
      </c>
      <c r="E4247" s="11" t="s">
        <v>10005</v>
      </c>
      <c r="F4247" s="37" t="s">
        <v>10006</v>
      </c>
      <c r="G4247" s="11" t="s">
        <v>10007</v>
      </c>
      <c r="H4247" s="37" t="s">
        <v>10006</v>
      </c>
      <c r="I4247" s="11" t="s">
        <v>10007</v>
      </c>
      <c r="J4247" s="37" t="s">
        <v>10008</v>
      </c>
      <c r="K4247" s="11" t="s">
        <v>283</v>
      </c>
      <c r="L4247" s="5"/>
      <c r="M4247" s="16" t="str">
        <f>""""&amp;A4247&amp;""","""&amp;B4247&amp;""","""&amp;C4247&amp;""","""&amp;D4247&amp;""","""&amp;E4247&amp;""","""&amp;F4247&amp;""","""&amp;G4247&amp;""","""&amp;H4247&amp;""","""&amp;I4247&amp;""","""&amp;J4247&amp;""","""&amp;K4247&amp;""""</f>
        <v>"Drugs and Pharmaceutical Products","51000000","Antifungal drugs","51300000","Antifungal imidazoles","51302300","Other Antifungal imidazoles","51302300","Other Antifungal imidazoles","51302300.0","N/A"</v>
      </c>
    </row>
    <row r="4248" spans="1:13" ht="13" customHeight="1">
      <c r="A4248" s="11" t="s">
        <v>55</v>
      </c>
      <c r="B4248" s="37" t="s">
        <v>56</v>
      </c>
      <c r="C4248" s="11" t="s">
        <v>9987</v>
      </c>
      <c r="D4248" s="37" t="s">
        <v>9988</v>
      </c>
      <c r="E4248" s="11" t="s">
        <v>10005</v>
      </c>
      <c r="F4248" s="37" t="s">
        <v>10006</v>
      </c>
      <c r="G4248" s="11" t="s">
        <v>10009</v>
      </c>
      <c r="H4248" s="37" t="s">
        <v>10010</v>
      </c>
      <c r="I4248" s="11" t="s">
        <v>10011</v>
      </c>
      <c r="J4248" s="37" t="s">
        <v>10012</v>
      </c>
      <c r="K4248" s="19" t="s">
        <v>8471</v>
      </c>
      <c r="L4248" s="5"/>
      <c r="M4248" s="16" t="str">
        <f>""""&amp;A4248&amp;""","""&amp;B4248&amp;""","""&amp;C4248&amp;""","""&amp;D4248&amp;""","""&amp;E4248&amp;""","""&amp;F4248&amp;""","""&amp;G4248&amp;""","""&amp;H4248&amp;""","""&amp;I4248&amp;""","""&amp;J4248&amp;""","""&amp;K4248&amp;""""</f>
        <v>"Drugs and Pharmaceutical Products","51000000","Antifungal drugs","51300000","Antifungal imidazoles","51302300","Clotrimazole","51302308","Other Clotrimazole","51302308.0","Other Pharma"</v>
      </c>
    </row>
    <row r="4249" spans="1:13" ht="13" customHeight="1">
      <c r="A4249" s="11" t="s">
        <v>55</v>
      </c>
      <c r="B4249" s="37">
        <v>51000000</v>
      </c>
      <c r="C4249" s="11" t="s">
        <v>9987</v>
      </c>
      <c r="D4249" s="37">
        <v>51300000</v>
      </c>
      <c r="E4249" s="11" t="s">
        <v>10005</v>
      </c>
      <c r="F4249" s="37">
        <v>51302300</v>
      </c>
      <c r="G4249" s="11" t="s">
        <v>10009</v>
      </c>
      <c r="H4249" s="37">
        <v>51302308</v>
      </c>
      <c r="I4249" s="11" t="s">
        <v>10013</v>
      </c>
      <c r="J4249" s="37" t="s">
        <v>10014</v>
      </c>
      <c r="K4249" s="19" t="s">
        <v>8471</v>
      </c>
      <c r="L4249" s="5"/>
      <c r="M4249" s="16" t="str">
        <f>""""&amp;A4249&amp;""","""&amp;B4249&amp;""","""&amp;C4249&amp;""","""&amp;D4249&amp;""","""&amp;E4249&amp;""","""&amp;F4249&amp;""","""&amp;G4249&amp;""","""&amp;H4249&amp;""","""&amp;I4249&amp;""","""&amp;J4249&amp;""","""&amp;K4249&amp;""""</f>
        <v>"Drugs and Pharmaceutical Products","51000000","Antifungal drugs","51300000","Antifungal imidazoles","51302300","Clotrimazole","51302308","Clotrimazole 1% Topical Cream","51302308.1","Other Pharma"</v>
      </c>
    </row>
    <row r="4250" spans="1:13" ht="13" customHeight="1">
      <c r="A4250" s="11" t="s">
        <v>55</v>
      </c>
      <c r="B4250" s="37">
        <v>51000000</v>
      </c>
      <c r="C4250" s="11" t="s">
        <v>9987</v>
      </c>
      <c r="D4250" s="37">
        <v>51300000</v>
      </c>
      <c r="E4250" s="11" t="s">
        <v>10005</v>
      </c>
      <c r="F4250" s="37">
        <v>51302300</v>
      </c>
      <c r="G4250" s="11" t="s">
        <v>10009</v>
      </c>
      <c r="H4250" s="37">
        <v>51302308</v>
      </c>
      <c r="I4250" s="11" t="s">
        <v>10015</v>
      </c>
      <c r="J4250" s="37" t="s">
        <v>10016</v>
      </c>
      <c r="K4250" s="11" t="s">
        <v>8471</v>
      </c>
      <c r="L4250" s="5"/>
      <c r="M4250" s="16" t="str">
        <f>""""&amp;A4250&amp;""","""&amp;B4250&amp;""","""&amp;C4250&amp;""","""&amp;D4250&amp;""","""&amp;E4250&amp;""","""&amp;F4250&amp;""","""&amp;G4250&amp;""","""&amp;H4250&amp;""","""&amp;I4250&amp;""","""&amp;J4250&amp;""","""&amp;K4250&amp;""""</f>
        <v>"Drugs and Pharmaceutical Products","51000000","Antifungal drugs","51300000","Antifungal imidazoles","51302300","Clotrimazole","51302308","Clotrimazole 100 mg Vaginal Tablet","51302308.2","Other Pharma"</v>
      </c>
    </row>
    <row r="4251" spans="1:13" ht="13" customHeight="1">
      <c r="A4251" s="11" t="s">
        <v>55</v>
      </c>
      <c r="B4251" s="37">
        <v>51000000</v>
      </c>
      <c r="C4251" s="11" t="s">
        <v>9987</v>
      </c>
      <c r="D4251" s="37">
        <v>51300000</v>
      </c>
      <c r="E4251" s="11" t="s">
        <v>10005</v>
      </c>
      <c r="F4251" s="37">
        <v>51302300</v>
      </c>
      <c r="G4251" s="11" t="s">
        <v>10009</v>
      </c>
      <c r="H4251" s="37">
        <v>51302308</v>
      </c>
      <c r="I4251" s="11" t="s">
        <v>10017</v>
      </c>
      <c r="J4251" s="37" t="s">
        <v>10018</v>
      </c>
      <c r="K4251" s="11" t="s">
        <v>8471</v>
      </c>
      <c r="L4251" s="5"/>
      <c r="M4251" s="16" t="str">
        <f>""""&amp;A4251&amp;""","""&amp;B4251&amp;""","""&amp;C4251&amp;""","""&amp;D4251&amp;""","""&amp;E4251&amp;""","""&amp;F4251&amp;""","""&amp;G4251&amp;""","""&amp;H4251&amp;""","""&amp;I4251&amp;""","""&amp;J4251&amp;""","""&amp;K4251&amp;""""</f>
        <v>"Drugs and Pharmaceutical Products","51000000","Antifungal drugs","51300000","Antifungal imidazoles","51302300","Clotrimazole","51302308","Clotrimazole 500 mg Vaginal Tablet","51302308.3","Other Pharma"</v>
      </c>
    </row>
    <row r="4252" spans="1:13" ht="13" customHeight="1">
      <c r="A4252" s="11" t="s">
        <v>55</v>
      </c>
      <c r="B4252" s="37" t="s">
        <v>56</v>
      </c>
      <c r="C4252" s="11" t="s">
        <v>9987</v>
      </c>
      <c r="D4252" s="37" t="s">
        <v>9988</v>
      </c>
      <c r="E4252" s="11" t="s">
        <v>10005</v>
      </c>
      <c r="F4252" s="37" t="s">
        <v>10006</v>
      </c>
      <c r="G4252" s="11" t="s">
        <v>10009</v>
      </c>
      <c r="H4252" s="37" t="s">
        <v>10010</v>
      </c>
      <c r="I4252" s="11" t="s">
        <v>10019</v>
      </c>
      <c r="J4252" s="37" t="s">
        <v>10020</v>
      </c>
      <c r="K4252" s="11" t="s">
        <v>8471</v>
      </c>
      <c r="L4252" s="5"/>
      <c r="M4252" s="16" t="str">
        <f>""""&amp;A4252&amp;""","""&amp;B4252&amp;""","""&amp;C4252&amp;""","""&amp;D4252&amp;""","""&amp;E4252&amp;""","""&amp;F4252&amp;""","""&amp;G4252&amp;""","""&amp;H4252&amp;""","""&amp;I4252&amp;""","""&amp;J4252&amp;""","""&amp;K4252&amp;""""</f>
        <v>"Drugs and Pharmaceutical Products","51000000","Antifungal drugs","51300000","Antifungal imidazoles","51302300","Clotrimazole","51302308","Clotrimazole 500 mg Vaginal Tablet w/ Applicator","51302308.4","Other Pharma"</v>
      </c>
    </row>
    <row r="4253" spans="1:13" ht="13" customHeight="1">
      <c r="A4253" s="11" t="s">
        <v>55</v>
      </c>
      <c r="B4253" s="37" t="s">
        <v>56</v>
      </c>
      <c r="C4253" s="11" t="s">
        <v>9987</v>
      </c>
      <c r="D4253" s="37" t="s">
        <v>9988</v>
      </c>
      <c r="E4253" s="11" t="s">
        <v>10005</v>
      </c>
      <c r="F4253" s="37" t="s">
        <v>10006</v>
      </c>
      <c r="G4253" s="11" t="s">
        <v>10021</v>
      </c>
      <c r="H4253" s="37" t="s">
        <v>10022</v>
      </c>
      <c r="I4253" s="11" t="s">
        <v>10023</v>
      </c>
      <c r="J4253" s="37" t="s">
        <v>10024</v>
      </c>
      <c r="K4253" s="11" t="s">
        <v>8471</v>
      </c>
      <c r="L4253" s="5"/>
      <c r="M4253" s="16" t="str">
        <f>""""&amp;A4253&amp;""","""&amp;B4253&amp;""","""&amp;C4253&amp;""","""&amp;D4253&amp;""","""&amp;E4253&amp;""","""&amp;F4253&amp;""","""&amp;G4253&amp;""","""&amp;H4253&amp;""","""&amp;I4253&amp;""","""&amp;J4253&amp;""","""&amp;K4253&amp;""""</f>
        <v>"Drugs and Pharmaceutical Products","51000000","Antifungal drugs","51300000","Antifungal imidazoles","51302300","Ketoconazole","51302318","Other Ketoconazole","51302318.0","Other Pharma"</v>
      </c>
    </row>
    <row r="4254" spans="1:13" ht="13" customHeight="1">
      <c r="A4254" s="11" t="s">
        <v>55</v>
      </c>
      <c r="B4254" s="37">
        <v>51000000</v>
      </c>
      <c r="C4254" s="11" t="s">
        <v>9987</v>
      </c>
      <c r="D4254" s="37">
        <v>51300000</v>
      </c>
      <c r="E4254" s="11" t="s">
        <v>10005</v>
      </c>
      <c r="F4254" s="37">
        <v>51302300</v>
      </c>
      <c r="G4254" s="11" t="s">
        <v>10021</v>
      </c>
      <c r="H4254" s="37">
        <v>51302318</v>
      </c>
      <c r="I4254" s="11" t="s">
        <v>10025</v>
      </c>
      <c r="J4254" s="37" t="s">
        <v>10026</v>
      </c>
      <c r="K4254" s="19" t="s">
        <v>8471</v>
      </c>
      <c r="L4254" s="5"/>
      <c r="M4254" s="16" t="str">
        <f>""""&amp;A4254&amp;""","""&amp;B4254&amp;""","""&amp;C4254&amp;""","""&amp;D4254&amp;""","""&amp;E4254&amp;""","""&amp;F4254&amp;""","""&amp;G4254&amp;""","""&amp;H4254&amp;""","""&amp;I4254&amp;""","""&amp;J4254&amp;""","""&amp;K4254&amp;""""</f>
        <v>"Drugs and Pharmaceutical Products","51000000","Antifungal drugs","51300000","Antifungal imidazoles","51302300","Ketoconazole","51302318","Ketoconazole 200 mg Tablet","51302318.1","Other Pharma"</v>
      </c>
    </row>
    <row r="4255" spans="1:13" ht="13" customHeight="1">
      <c r="A4255" s="11" t="s">
        <v>55</v>
      </c>
      <c r="B4255" s="37" t="s">
        <v>56</v>
      </c>
      <c r="C4255" s="11" t="s">
        <v>9987</v>
      </c>
      <c r="D4255" s="37" t="s">
        <v>9988</v>
      </c>
      <c r="E4255" s="11" t="s">
        <v>10005</v>
      </c>
      <c r="F4255" s="37" t="s">
        <v>10006</v>
      </c>
      <c r="G4255" s="11" t="s">
        <v>10027</v>
      </c>
      <c r="H4255" s="37" t="s">
        <v>10028</v>
      </c>
      <c r="I4255" s="11" t="s">
        <v>10029</v>
      </c>
      <c r="J4255" s="37" t="s">
        <v>10030</v>
      </c>
      <c r="K4255" s="19" t="s">
        <v>8471</v>
      </c>
      <c r="L4255" s="5"/>
      <c r="M4255" s="16" t="str">
        <f>""""&amp;A4255&amp;""","""&amp;B4255&amp;""","""&amp;C4255&amp;""","""&amp;D4255&amp;""","""&amp;E4255&amp;""","""&amp;F4255&amp;""","""&amp;G4255&amp;""","""&amp;H4255&amp;""","""&amp;I4255&amp;""","""&amp;J4255&amp;""","""&amp;K4255&amp;""""</f>
        <v>"Drugs and Pharmaceutical Products","51000000","Antifungal drugs","51300000","Antifungal imidazoles","51302300","Miconazole","51302320","Other Miconazole","51302320.0","Other Pharma"</v>
      </c>
    </row>
    <row r="4256" spans="1:13" ht="13" customHeight="1">
      <c r="A4256" s="11" t="s">
        <v>55</v>
      </c>
      <c r="B4256" s="37">
        <v>51000000</v>
      </c>
      <c r="C4256" s="11" t="s">
        <v>9987</v>
      </c>
      <c r="D4256" s="37">
        <v>51300000</v>
      </c>
      <c r="E4256" s="11" t="s">
        <v>10005</v>
      </c>
      <c r="F4256" s="37">
        <v>51302300</v>
      </c>
      <c r="G4256" s="11" t="s">
        <v>10027</v>
      </c>
      <c r="H4256" s="37">
        <v>51302320</v>
      </c>
      <c r="I4256" s="11" t="s">
        <v>10031</v>
      </c>
      <c r="J4256" s="37" t="s">
        <v>10032</v>
      </c>
      <c r="K4256" s="11" t="s">
        <v>8471</v>
      </c>
      <c r="L4256" s="5"/>
      <c r="M4256" s="16" t="str">
        <f>""""&amp;A4256&amp;""","""&amp;B4256&amp;""","""&amp;C4256&amp;""","""&amp;D4256&amp;""","""&amp;E4256&amp;""","""&amp;F4256&amp;""","""&amp;G4256&amp;""","""&amp;H4256&amp;""","""&amp;I4256&amp;""","""&amp;J4256&amp;""","""&amp;K4256&amp;""""</f>
        <v>"Drugs and Pharmaceutical Products","51000000","Antifungal drugs","51300000","Antifungal imidazoles","51302300","Miconazole","51302320","Miconazole 2% Oral Gel","51302320.1","Other Pharma"</v>
      </c>
    </row>
    <row r="4257" spans="1:13" ht="13" customHeight="1">
      <c r="A4257" s="11" t="s">
        <v>55</v>
      </c>
      <c r="B4257" s="37">
        <v>51000000</v>
      </c>
      <c r="C4257" s="11" t="s">
        <v>9987</v>
      </c>
      <c r="D4257" s="37">
        <v>51300000</v>
      </c>
      <c r="E4257" s="11" t="s">
        <v>10005</v>
      </c>
      <c r="F4257" s="37">
        <v>51302300</v>
      </c>
      <c r="G4257" s="11" t="s">
        <v>10027</v>
      </c>
      <c r="H4257" s="37">
        <v>51302320</v>
      </c>
      <c r="I4257" s="11" t="s">
        <v>10033</v>
      </c>
      <c r="J4257" s="37" t="s">
        <v>10034</v>
      </c>
      <c r="K4257" s="11" t="s">
        <v>8471</v>
      </c>
      <c r="L4257" s="5"/>
      <c r="M4257" s="16" t="str">
        <f>""""&amp;A4257&amp;""","""&amp;B4257&amp;""","""&amp;C4257&amp;""","""&amp;D4257&amp;""","""&amp;E4257&amp;""","""&amp;F4257&amp;""","""&amp;G4257&amp;""","""&amp;H4257&amp;""","""&amp;I4257&amp;""","""&amp;J4257&amp;""","""&amp;K4257&amp;""""</f>
        <v>"Drugs and Pharmaceutical Products","51000000","Antifungal drugs","51300000","Antifungal imidazoles","51302300","Miconazole","51302320","Miconazole 2% Topical Cream","51302320.2","Other Pharma"</v>
      </c>
    </row>
    <row r="4258" spans="1:13" ht="13" customHeight="1">
      <c r="A4258" s="11" t="s">
        <v>55</v>
      </c>
      <c r="B4258" s="37">
        <v>51000000</v>
      </c>
      <c r="C4258" s="11" t="s">
        <v>9987</v>
      </c>
      <c r="D4258" s="37">
        <v>51300000</v>
      </c>
      <c r="E4258" s="11" t="s">
        <v>10005</v>
      </c>
      <c r="F4258" s="37">
        <v>51302300</v>
      </c>
      <c r="G4258" s="11" t="s">
        <v>10027</v>
      </c>
      <c r="H4258" s="37">
        <v>51302320</v>
      </c>
      <c r="I4258" s="11" t="s">
        <v>10035</v>
      </c>
      <c r="J4258" s="37" t="s">
        <v>10036</v>
      </c>
      <c r="K4258" s="11" t="s">
        <v>8471</v>
      </c>
      <c r="L4258" s="5"/>
      <c r="M4258" s="16" t="str">
        <f>""""&amp;A4258&amp;""","""&amp;B4258&amp;""","""&amp;C4258&amp;""","""&amp;D4258&amp;""","""&amp;E4258&amp;""","""&amp;F4258&amp;""","""&amp;G4258&amp;""","""&amp;H4258&amp;""","""&amp;I4258&amp;""","""&amp;J4258&amp;""","""&amp;K4258&amp;""""</f>
        <v>"Drugs and Pharmaceutical Products","51000000","Antifungal drugs","51300000","Antifungal imidazoles","51302300","Miconazole","51302320","Miconazole 250 mg Tablet","51302320.3","Other Pharma"</v>
      </c>
    </row>
    <row r="4259" spans="1:13" ht="13" customHeight="1">
      <c r="A4259" s="11" t="s">
        <v>55</v>
      </c>
      <c r="B4259" s="37" t="s">
        <v>56</v>
      </c>
      <c r="C4259" s="11" t="s">
        <v>9987</v>
      </c>
      <c r="D4259" s="37" t="s">
        <v>9988</v>
      </c>
      <c r="E4259" s="11" t="s">
        <v>10005</v>
      </c>
      <c r="F4259" s="37" t="s">
        <v>10006</v>
      </c>
      <c r="G4259" s="11" t="s">
        <v>10027</v>
      </c>
      <c r="H4259" s="37" t="s">
        <v>10028</v>
      </c>
      <c r="I4259" s="11" t="s">
        <v>10037</v>
      </c>
      <c r="J4259" s="37" t="s">
        <v>10038</v>
      </c>
      <c r="K4259" s="19" t="s">
        <v>8471</v>
      </c>
      <c r="L4259" s="5"/>
      <c r="M4259" s="16" t="str">
        <f>""""&amp;A4259&amp;""","""&amp;B4259&amp;""","""&amp;C4259&amp;""","""&amp;D4259&amp;""","""&amp;E4259&amp;""","""&amp;F4259&amp;""","""&amp;G4259&amp;""","""&amp;H4259&amp;""","""&amp;I4259&amp;""","""&amp;J4259&amp;""","""&amp;K4259&amp;""""</f>
        <v>"Drugs and Pharmaceutical Products","51000000","Antifungal drugs","51300000","Antifungal imidazoles","51302300","Miconazole","51302320","Miconazole 10 mg Buccal Tablet","51302320.4","Other Pharma"</v>
      </c>
    </row>
    <row r="4260" spans="1:13" ht="13" customHeight="1">
      <c r="A4260" s="11" t="s">
        <v>55</v>
      </c>
      <c r="B4260" s="37" t="s">
        <v>56</v>
      </c>
      <c r="C4260" s="11" t="s">
        <v>9987</v>
      </c>
      <c r="D4260" s="37" t="s">
        <v>9988</v>
      </c>
      <c r="E4260" s="11" t="s">
        <v>10039</v>
      </c>
      <c r="F4260" s="37" t="s">
        <v>10040</v>
      </c>
      <c r="G4260" s="11" t="s">
        <v>10041</v>
      </c>
      <c r="H4260" s="37" t="s">
        <v>10040</v>
      </c>
      <c r="I4260" s="11" t="s">
        <v>10041</v>
      </c>
      <c r="J4260" s="37" t="s">
        <v>10042</v>
      </c>
      <c r="K4260" s="11" t="s">
        <v>283</v>
      </c>
      <c r="L4260" s="5"/>
      <c r="M4260" s="16" t="str">
        <f>""""&amp;A4260&amp;""","""&amp;B4260&amp;""","""&amp;C4260&amp;""","""&amp;D4260&amp;""","""&amp;E4260&amp;""","""&amp;F4260&amp;""","""&amp;G4260&amp;""","""&amp;H4260&amp;""","""&amp;I4260&amp;""","""&amp;J4260&amp;""","""&amp;K4260&amp;""""</f>
        <v>"Drugs and Pharmaceutical Products","51000000","Antifungal drugs","51300000","Antifungal macrolides","51302400","Other Antifungal macrolides","51302400","Other Antifungal macrolides","51302400.0","N/A"</v>
      </c>
    </row>
    <row r="4261" spans="1:13" ht="13" customHeight="1">
      <c r="A4261" s="11" t="s">
        <v>55</v>
      </c>
      <c r="B4261" s="37" t="s">
        <v>56</v>
      </c>
      <c r="C4261" s="11" t="s">
        <v>9987</v>
      </c>
      <c r="D4261" s="37" t="s">
        <v>9988</v>
      </c>
      <c r="E4261" s="11" t="s">
        <v>10039</v>
      </c>
      <c r="F4261" s="37" t="s">
        <v>10040</v>
      </c>
      <c r="G4261" s="11" t="s">
        <v>10043</v>
      </c>
      <c r="H4261" s="37" t="s">
        <v>10044</v>
      </c>
      <c r="I4261" s="11" t="s">
        <v>10045</v>
      </c>
      <c r="J4261" s="37" t="s">
        <v>10046</v>
      </c>
      <c r="K4261" s="11" t="s">
        <v>8471</v>
      </c>
      <c r="L4261" s="5"/>
      <c r="M4261" s="16" t="str">
        <f>""""&amp;A4261&amp;""","""&amp;B4261&amp;""","""&amp;C4261&amp;""","""&amp;D4261&amp;""","""&amp;E4261&amp;""","""&amp;F4261&amp;""","""&amp;G4261&amp;""","""&amp;H4261&amp;""","""&amp;I4261&amp;""","""&amp;J4261&amp;""","""&amp;K4261&amp;""""</f>
        <v>"Drugs and Pharmaceutical Products","51000000","Antifungal drugs","51300000","Antifungal macrolides","51302400","Amphotericin b","51302401","Other Amphotericin b","51302401.0","Other Pharma"</v>
      </c>
    </row>
    <row r="4262" spans="1:13" ht="13" customHeight="1">
      <c r="A4262" s="11" t="s">
        <v>55</v>
      </c>
      <c r="B4262" s="37">
        <v>51000000</v>
      </c>
      <c r="C4262" s="11" t="s">
        <v>9987</v>
      </c>
      <c r="D4262" s="37">
        <v>51300000</v>
      </c>
      <c r="E4262" s="11" t="s">
        <v>10039</v>
      </c>
      <c r="F4262" s="37">
        <v>51302400</v>
      </c>
      <c r="G4262" s="11" t="s">
        <v>10043</v>
      </c>
      <c r="H4262" s="37">
        <v>51302401</v>
      </c>
      <c r="I4262" s="11" t="s">
        <v>10047</v>
      </c>
      <c r="J4262" s="37" t="s">
        <v>10048</v>
      </c>
      <c r="K4262" s="11" t="s">
        <v>8471</v>
      </c>
      <c r="L4262" s="5"/>
      <c r="M4262" s="16" t="str">
        <f>""""&amp;A4262&amp;""","""&amp;B4262&amp;""","""&amp;C4262&amp;""","""&amp;D4262&amp;""","""&amp;E4262&amp;""","""&amp;F4262&amp;""","""&amp;G4262&amp;""","""&amp;H4262&amp;""","""&amp;I4262&amp;""","""&amp;J4262&amp;""","""&amp;K4262&amp;""""</f>
        <v>"Drugs and Pharmaceutical Products","51000000","Antifungal drugs","51300000","Antifungal macrolides","51302400","Amphotericin b","51302401","Amphotericin B (Liposomal) 50 mg Powder Vial","51302401.1","Other Pharma"</v>
      </c>
    </row>
    <row r="4263" spans="1:13" ht="13" customHeight="1">
      <c r="A4263" s="11" t="s">
        <v>55</v>
      </c>
      <c r="B4263" s="37">
        <v>51000000</v>
      </c>
      <c r="C4263" s="11" t="s">
        <v>9987</v>
      </c>
      <c r="D4263" s="37">
        <v>51300000</v>
      </c>
      <c r="E4263" s="11" t="s">
        <v>10039</v>
      </c>
      <c r="F4263" s="37">
        <v>51302400</v>
      </c>
      <c r="G4263" s="11" t="s">
        <v>10043</v>
      </c>
      <c r="H4263" s="37">
        <v>51302401</v>
      </c>
      <c r="I4263" s="11" t="s">
        <v>10049</v>
      </c>
      <c r="J4263" s="37" t="s">
        <v>10050</v>
      </c>
      <c r="K4263" s="11" t="s">
        <v>8471</v>
      </c>
      <c r="L4263" s="5"/>
      <c r="M4263" s="16" t="str">
        <f>""""&amp;A4263&amp;""","""&amp;B4263&amp;""","""&amp;C4263&amp;""","""&amp;D4263&amp;""","""&amp;E4263&amp;""","""&amp;F4263&amp;""","""&amp;G4263&amp;""","""&amp;H4263&amp;""","""&amp;I4263&amp;""","""&amp;J4263&amp;""","""&amp;K4263&amp;""""</f>
        <v>"Drugs and Pharmaceutical Products","51000000","Antifungal drugs","51300000","Antifungal macrolides","51302400","Amphotericin b","51302401","Amphotericin B 50 mg Powder Vial","51302401.2","Other Pharma"</v>
      </c>
    </row>
    <row r="4264" spans="1:13" ht="13" customHeight="1">
      <c r="A4264" s="11" t="s">
        <v>55</v>
      </c>
      <c r="B4264" s="37" t="s">
        <v>56</v>
      </c>
      <c r="C4264" s="11" t="s">
        <v>9987</v>
      </c>
      <c r="D4264" s="37" t="s">
        <v>9988</v>
      </c>
      <c r="E4264" s="11" t="s">
        <v>10039</v>
      </c>
      <c r="F4264" s="37" t="s">
        <v>10040</v>
      </c>
      <c r="G4264" s="11" t="s">
        <v>10051</v>
      </c>
      <c r="H4264" s="37" t="s">
        <v>10052</v>
      </c>
      <c r="I4264" s="11" t="s">
        <v>10053</v>
      </c>
      <c r="J4264" s="37" t="s">
        <v>10054</v>
      </c>
      <c r="K4264" s="19" t="s">
        <v>8471</v>
      </c>
      <c r="L4264" s="5"/>
      <c r="M4264" s="16" t="str">
        <f>""""&amp;A4264&amp;""","""&amp;B4264&amp;""","""&amp;C4264&amp;""","""&amp;D4264&amp;""","""&amp;E4264&amp;""","""&amp;F4264&amp;""","""&amp;G4264&amp;""","""&amp;H4264&amp;""","""&amp;I4264&amp;""","""&amp;J4264&amp;""","""&amp;K4264&amp;""""</f>
        <v>"Drugs and Pharmaceutical Products","51000000","Antifungal drugs","51300000","Antifungal macrolides","51302400","Nystatin","51302404","Other Nystatin","51302404.0","Other Pharma"</v>
      </c>
    </row>
    <row r="4265" spans="1:13" ht="13" customHeight="1">
      <c r="A4265" s="11" t="s">
        <v>55</v>
      </c>
      <c r="B4265" s="37">
        <v>51000000</v>
      </c>
      <c r="C4265" s="11" t="s">
        <v>9987</v>
      </c>
      <c r="D4265" s="37">
        <v>51300000</v>
      </c>
      <c r="E4265" s="11" t="s">
        <v>10039</v>
      </c>
      <c r="F4265" s="37">
        <v>51302400</v>
      </c>
      <c r="G4265" s="11" t="s">
        <v>10051</v>
      </c>
      <c r="H4265" s="37">
        <v>51302404</v>
      </c>
      <c r="I4265" s="11" t="s">
        <v>10055</v>
      </c>
      <c r="J4265" s="37" t="s">
        <v>10056</v>
      </c>
      <c r="K4265" s="11" t="s">
        <v>8471</v>
      </c>
      <c r="L4265" s="5"/>
      <c r="M4265" s="16" t="str">
        <f>""""&amp;A4265&amp;""","""&amp;B4265&amp;""","""&amp;C4265&amp;""","""&amp;D4265&amp;""","""&amp;E4265&amp;""","""&amp;F4265&amp;""","""&amp;G4265&amp;""","""&amp;H4265&amp;""","""&amp;I4265&amp;""","""&amp;J4265&amp;""","""&amp;K4265&amp;""""</f>
        <v>"Drugs and Pharmaceutical Products","51000000","Antifungal drugs","51300000","Antifungal macrolides","51302400","Nystatin","51302404","Nystatin 100,000 U/mL Suspension","51302404.1","Other Pharma"</v>
      </c>
    </row>
    <row r="4266" spans="1:13" ht="13" customHeight="1">
      <c r="A4266" s="11" t="s">
        <v>55</v>
      </c>
      <c r="B4266" s="37">
        <v>51000000</v>
      </c>
      <c r="C4266" s="11" t="s">
        <v>9987</v>
      </c>
      <c r="D4266" s="37">
        <v>51300000</v>
      </c>
      <c r="E4266" s="11" t="s">
        <v>10039</v>
      </c>
      <c r="F4266" s="37">
        <v>51302400</v>
      </c>
      <c r="G4266" s="11" t="s">
        <v>10051</v>
      </c>
      <c r="H4266" s="37">
        <v>51302404</v>
      </c>
      <c r="I4266" s="11" t="s">
        <v>10057</v>
      </c>
      <c r="J4266" s="37" t="s">
        <v>10058</v>
      </c>
      <c r="K4266" s="11" t="s">
        <v>8471</v>
      </c>
      <c r="L4266" s="5"/>
      <c r="M4266" s="16" t="str">
        <f>""""&amp;A4266&amp;""","""&amp;B4266&amp;""","""&amp;C4266&amp;""","""&amp;D4266&amp;""","""&amp;E4266&amp;""","""&amp;F4266&amp;""","""&amp;G4266&amp;""","""&amp;H4266&amp;""","""&amp;I4266&amp;""","""&amp;J4266&amp;""","""&amp;K4266&amp;""""</f>
        <v>"Drugs and Pharmaceutical Products","51000000","Antifungal drugs","51300000","Antifungal macrolides","51302400","Nystatin","51302404","Nystatin 100,000 IU Vaginal Tablet w/ Applicator","51302404.2","Other Pharma"</v>
      </c>
    </row>
    <row r="4267" spans="1:13" ht="13" customHeight="1">
      <c r="A4267" s="11" t="s">
        <v>55</v>
      </c>
      <c r="B4267" s="37" t="s">
        <v>56</v>
      </c>
      <c r="C4267" s="11" t="s">
        <v>9987</v>
      </c>
      <c r="D4267" s="37" t="s">
        <v>9988</v>
      </c>
      <c r="E4267" s="11" t="s">
        <v>10039</v>
      </c>
      <c r="F4267" s="37" t="s">
        <v>10040</v>
      </c>
      <c r="G4267" s="11" t="s">
        <v>10051</v>
      </c>
      <c r="H4267" s="37" t="s">
        <v>10052</v>
      </c>
      <c r="I4267" s="11" t="s">
        <v>10059</v>
      </c>
      <c r="J4267" s="37" t="s">
        <v>10060</v>
      </c>
      <c r="K4267" s="11" t="s">
        <v>8471</v>
      </c>
      <c r="L4267" s="5"/>
      <c r="M4267" s="16" t="str">
        <f>""""&amp;A4267&amp;""","""&amp;B4267&amp;""","""&amp;C4267&amp;""","""&amp;D4267&amp;""","""&amp;E4267&amp;""","""&amp;F4267&amp;""","""&amp;G4267&amp;""","""&amp;H4267&amp;""","""&amp;I4267&amp;""","""&amp;J4267&amp;""","""&amp;K4267&amp;""""</f>
        <v>"Drugs and Pharmaceutical Products","51000000","Antifungal drugs","51300000","Antifungal macrolides","51302400","Nystatin","51302404","Nystatin 100,000 IU Suspension","51302404.3","Other Pharma"</v>
      </c>
    </row>
    <row r="4268" spans="1:13" ht="13" customHeight="1">
      <c r="A4268" s="11" t="s">
        <v>55</v>
      </c>
      <c r="B4268" s="37" t="s">
        <v>56</v>
      </c>
      <c r="C4268" s="11" t="s">
        <v>9987</v>
      </c>
      <c r="D4268" s="37" t="s">
        <v>9988</v>
      </c>
      <c r="E4268" s="11" t="s">
        <v>10039</v>
      </c>
      <c r="F4268" s="37" t="s">
        <v>10040</v>
      </c>
      <c r="G4268" s="11" t="s">
        <v>10051</v>
      </c>
      <c r="H4268" s="37" t="s">
        <v>10052</v>
      </c>
      <c r="I4268" s="11" t="s">
        <v>10061</v>
      </c>
      <c r="J4268" s="37" t="s">
        <v>10062</v>
      </c>
      <c r="K4268" s="11" t="s">
        <v>8471</v>
      </c>
      <c r="L4268" s="5"/>
      <c r="M4268" s="16" t="str">
        <f>""""&amp;A4268&amp;""","""&amp;B4268&amp;""","""&amp;C4268&amp;""","""&amp;D4268&amp;""","""&amp;E4268&amp;""","""&amp;F4268&amp;""","""&amp;G4268&amp;""","""&amp;H4268&amp;""","""&amp;I4268&amp;""","""&amp;J4268&amp;""","""&amp;K4268&amp;""""</f>
        <v>"Drugs and Pharmaceutical Products","51000000","Antifungal drugs","51300000","Antifungal macrolides","51302400","Nystatin","51302404","Nystatin 100,000 IU Tablet","51302404.4","Other Pharma"</v>
      </c>
    </row>
    <row r="4269" spans="1:13" ht="13" customHeight="1">
      <c r="A4269" s="11" t="s">
        <v>55</v>
      </c>
      <c r="B4269" s="37" t="s">
        <v>56</v>
      </c>
      <c r="C4269" s="11" t="s">
        <v>9987</v>
      </c>
      <c r="D4269" s="37" t="s">
        <v>9988</v>
      </c>
      <c r="E4269" s="11" t="s">
        <v>10039</v>
      </c>
      <c r="F4269" s="37" t="s">
        <v>10040</v>
      </c>
      <c r="G4269" s="11" t="s">
        <v>10051</v>
      </c>
      <c r="H4269" s="37" t="s">
        <v>10052</v>
      </c>
      <c r="I4269" s="11" t="s">
        <v>10063</v>
      </c>
      <c r="J4269" s="37" t="s">
        <v>10064</v>
      </c>
      <c r="K4269" s="11" t="s">
        <v>8471</v>
      </c>
      <c r="L4269" s="5"/>
      <c r="M4269" s="16" t="str">
        <f>""""&amp;A4269&amp;""","""&amp;B4269&amp;""","""&amp;C4269&amp;""","""&amp;D4269&amp;""","""&amp;E4269&amp;""","""&amp;F4269&amp;""","""&amp;G4269&amp;""","""&amp;H4269&amp;""","""&amp;I4269&amp;""","""&amp;J4269&amp;""","""&amp;K4269&amp;""""</f>
        <v>"Drugs and Pharmaceutical Products","51000000","Antifungal drugs","51300000","Antifungal macrolides","51302400","Nystatin","51302404","Nystatin 500,000 IU Tablet","51302404.5","Other Pharma"</v>
      </c>
    </row>
    <row r="4270" spans="1:13" ht="13" customHeight="1">
      <c r="A4270" s="11" t="s">
        <v>55</v>
      </c>
      <c r="B4270" s="37" t="str">
        <f>LEFT(H4270,2)&amp;"000000"</f>
        <v>51000000</v>
      </c>
      <c r="C4270" s="11" t="s">
        <v>9987</v>
      </c>
      <c r="D4270" s="37" t="str">
        <f>LEFT(H4270,4)&amp;"0000"</f>
        <v>51300000</v>
      </c>
      <c r="E4270" s="11" t="s">
        <v>10039</v>
      </c>
      <c r="F4270" s="37" t="str">
        <f>LEFT(H4270,6)&amp;"00"</f>
        <v>51302400</v>
      </c>
      <c r="G4270" s="11" t="s">
        <v>10051</v>
      </c>
      <c r="H4270" s="37" t="s">
        <v>10052</v>
      </c>
      <c r="I4270" s="11" t="s">
        <v>10065</v>
      </c>
      <c r="J4270" s="37" t="s">
        <v>10066</v>
      </c>
      <c r="K4270" s="11" t="s">
        <v>8471</v>
      </c>
      <c r="L4270" s="5"/>
      <c r="M4270" s="16" t="str">
        <f>""""&amp;A4270&amp;""","""&amp;B4270&amp;""","""&amp;C4270&amp;""","""&amp;D4270&amp;""","""&amp;E4270&amp;""","""&amp;F4270&amp;""","""&amp;G4270&amp;""","""&amp;H4270&amp;""","""&amp;I4270&amp;""","""&amp;J4270&amp;""","""&amp;K4270&amp;""""</f>
        <v>"Drugs and Pharmaceutical Products","51000000","Antifungal drugs","51300000","Antifungal macrolides","51302400","Nystatin","51302404","Nystatin 100,000 U/mL Vaginal Tablet w/ Applicator","51302404.6","Other Pharma"</v>
      </c>
    </row>
    <row r="4271" spans="1:13" ht="13" customHeight="1">
      <c r="A4271" s="28" t="s">
        <v>55</v>
      </c>
      <c r="B4271" s="40" t="s">
        <v>56</v>
      </c>
      <c r="C4271" s="28" t="s">
        <v>9987</v>
      </c>
      <c r="D4271" s="40" t="s">
        <v>9988</v>
      </c>
      <c r="E4271" s="28" t="s">
        <v>10039</v>
      </c>
      <c r="F4271" s="40" t="s">
        <v>10040</v>
      </c>
      <c r="G4271" s="28" t="s">
        <v>10051</v>
      </c>
      <c r="H4271" s="40" t="s">
        <v>10052</v>
      </c>
      <c r="I4271" s="28" t="s">
        <v>12175</v>
      </c>
      <c r="J4271" s="37" t="s">
        <v>12176</v>
      </c>
      <c r="K4271" s="28" t="s">
        <v>8471</v>
      </c>
      <c r="L4271" s="5"/>
      <c r="M4271" s="16"/>
    </row>
    <row r="4272" spans="1:13" ht="13" customHeight="1">
      <c r="A4272" s="11" t="s">
        <v>55</v>
      </c>
      <c r="B4272" s="37" t="s">
        <v>56</v>
      </c>
      <c r="C4272" s="11" t="s">
        <v>9987</v>
      </c>
      <c r="D4272" s="37" t="s">
        <v>9988</v>
      </c>
      <c r="E4272" s="11" t="s">
        <v>10067</v>
      </c>
      <c r="F4272" s="37" t="s">
        <v>10068</v>
      </c>
      <c r="G4272" s="11" t="s">
        <v>10069</v>
      </c>
      <c r="H4272" s="37" t="s">
        <v>10068</v>
      </c>
      <c r="I4272" s="11" t="s">
        <v>10069</v>
      </c>
      <c r="J4272" s="37" t="s">
        <v>10070</v>
      </c>
      <c r="K4272" s="11" t="s">
        <v>283</v>
      </c>
      <c r="L4272" s="5"/>
      <c r="M4272" s="16" t="str">
        <f>""""&amp;A4272&amp;""","""&amp;B4272&amp;""","""&amp;C4272&amp;""","""&amp;D4272&amp;""","""&amp;E4272&amp;""","""&amp;F4272&amp;""","""&amp;G4272&amp;""","""&amp;H4272&amp;""","""&amp;I4272&amp;""","""&amp;J4272&amp;""","""&amp;K4272&amp;""""</f>
        <v>"Drugs and Pharmaceutical Products","51000000","Antifungal drugs","51300000","Antifungal pyrimidines","51303000","Other Antifungal pyrimidines","51303000","Other Antifungal pyrimidines","51303000.0","N/A"</v>
      </c>
    </row>
    <row r="4273" spans="1:13" ht="13" customHeight="1">
      <c r="A4273" s="11" t="s">
        <v>55</v>
      </c>
      <c r="B4273" s="37" t="s">
        <v>56</v>
      </c>
      <c r="C4273" s="11" t="s">
        <v>9987</v>
      </c>
      <c r="D4273" s="37" t="s">
        <v>9988</v>
      </c>
      <c r="E4273" s="11" t="s">
        <v>10067</v>
      </c>
      <c r="F4273" s="37" t="s">
        <v>10068</v>
      </c>
      <c r="G4273" s="11" t="s">
        <v>10071</v>
      </c>
      <c r="H4273" s="37" t="s">
        <v>10072</v>
      </c>
      <c r="I4273" s="11" t="s">
        <v>10073</v>
      </c>
      <c r="J4273" s="37" t="s">
        <v>10074</v>
      </c>
      <c r="K4273" s="11" t="s">
        <v>8471</v>
      </c>
      <c r="L4273" s="5"/>
      <c r="M4273" s="16" t="str">
        <f>""""&amp;A4273&amp;""","""&amp;B4273&amp;""","""&amp;C4273&amp;""","""&amp;D4273&amp;""","""&amp;E4273&amp;""","""&amp;F4273&amp;""","""&amp;G4273&amp;""","""&amp;H4273&amp;""","""&amp;I4273&amp;""","""&amp;J4273&amp;""","""&amp;K4273&amp;""""</f>
        <v>"Drugs and Pharmaceutical Products","51000000","Antifungal drugs","51300000","Antifungal pyrimidines","51303000","Flucytosine","51303001","Other Flucytosine","51303001.0","Other Pharma"</v>
      </c>
    </row>
    <row r="4274" spans="1:13" ht="13" customHeight="1">
      <c r="A4274" s="11" t="s">
        <v>55</v>
      </c>
      <c r="B4274" s="37">
        <v>51000000</v>
      </c>
      <c r="C4274" s="11" t="s">
        <v>9987</v>
      </c>
      <c r="D4274" s="37">
        <v>51300000</v>
      </c>
      <c r="E4274" s="11" t="s">
        <v>10067</v>
      </c>
      <c r="F4274" s="37">
        <v>51303000</v>
      </c>
      <c r="G4274" s="11" t="s">
        <v>10071</v>
      </c>
      <c r="H4274" s="37">
        <v>51303001</v>
      </c>
      <c r="I4274" s="11" t="s">
        <v>10075</v>
      </c>
      <c r="J4274" s="37" t="s">
        <v>10076</v>
      </c>
      <c r="K4274" s="11" t="s">
        <v>8471</v>
      </c>
      <c r="L4274" s="5"/>
      <c r="M4274" s="16" t="str">
        <f>""""&amp;A4274&amp;""","""&amp;B4274&amp;""","""&amp;C4274&amp;""","""&amp;D4274&amp;""","""&amp;E4274&amp;""","""&amp;F4274&amp;""","""&amp;G4274&amp;""","""&amp;H4274&amp;""","""&amp;I4274&amp;""","""&amp;J4274&amp;""","""&amp;K4274&amp;""""</f>
        <v>"Drugs and Pharmaceutical Products","51000000","Antifungal drugs","51300000","Antifungal pyrimidines","51303000","Flucytosine","51303001","Flucytosine 500 mg Tablet","51303001.1","Other Pharma"</v>
      </c>
    </row>
    <row r="4275" spans="1:13" ht="13" customHeight="1">
      <c r="A4275" s="11" t="s">
        <v>55</v>
      </c>
      <c r="B4275" s="37" t="s">
        <v>56</v>
      </c>
      <c r="C4275" s="11" t="s">
        <v>9987</v>
      </c>
      <c r="D4275" s="37" t="s">
        <v>9988</v>
      </c>
      <c r="E4275" s="11" t="s">
        <v>10077</v>
      </c>
      <c r="F4275" s="37" t="s">
        <v>10078</v>
      </c>
      <c r="G4275" s="11" t="s">
        <v>10079</v>
      </c>
      <c r="H4275" s="37" t="s">
        <v>10078</v>
      </c>
      <c r="I4275" s="11" t="s">
        <v>10079</v>
      </c>
      <c r="J4275" s="37" t="s">
        <v>10080</v>
      </c>
      <c r="K4275" s="19" t="s">
        <v>283</v>
      </c>
      <c r="L4275" s="5"/>
      <c r="M4275" s="16" t="str">
        <f>""""&amp;A4275&amp;""","""&amp;B4275&amp;""","""&amp;C4275&amp;""","""&amp;D4275&amp;""","""&amp;E4275&amp;""","""&amp;F4275&amp;""","""&amp;G4275&amp;""","""&amp;H4275&amp;""","""&amp;I4275&amp;""","""&amp;J4275&amp;""","""&amp;K4275&amp;""""</f>
        <v>"Drugs and Pharmaceutical Products","51000000","Antifungal drugs","51300000","Antifungal triazoles","51303400","Other Antifungal triazoles","51303400","Other Antifungal triazoles","51303400.0","N/A"</v>
      </c>
    </row>
    <row r="4276" spans="1:13" ht="13" customHeight="1">
      <c r="A4276" s="11" t="s">
        <v>55</v>
      </c>
      <c r="B4276" s="37" t="s">
        <v>56</v>
      </c>
      <c r="C4276" s="11" t="s">
        <v>9987</v>
      </c>
      <c r="D4276" s="37" t="s">
        <v>9988</v>
      </c>
      <c r="E4276" s="11" t="s">
        <v>10077</v>
      </c>
      <c r="F4276" s="37" t="s">
        <v>10078</v>
      </c>
      <c r="G4276" s="11" t="s">
        <v>10081</v>
      </c>
      <c r="H4276" s="37" t="s">
        <v>10082</v>
      </c>
      <c r="I4276" s="11" t="s">
        <v>10083</v>
      </c>
      <c r="J4276" s="37" t="s">
        <v>10084</v>
      </c>
      <c r="K4276" s="11" t="s">
        <v>8471</v>
      </c>
      <c r="L4276" s="5"/>
      <c r="M4276" s="16" t="str">
        <f>""""&amp;A4276&amp;""","""&amp;B4276&amp;""","""&amp;C4276&amp;""","""&amp;D4276&amp;""","""&amp;E4276&amp;""","""&amp;F4276&amp;""","""&amp;G4276&amp;""","""&amp;H4276&amp;""","""&amp;I4276&amp;""","""&amp;J4276&amp;""","""&amp;K4276&amp;""""</f>
        <v>"Drugs and Pharmaceutical Products","51000000","Antifungal drugs","51300000","Antifungal triazoles","51303400","Fluconazole","51303402","Other Fluconazole","51303402.0","Other Pharma"</v>
      </c>
    </row>
    <row r="4277" spans="1:13" ht="13" customHeight="1">
      <c r="A4277" s="11" t="s">
        <v>55</v>
      </c>
      <c r="B4277" s="37">
        <v>51000000</v>
      </c>
      <c r="C4277" s="11" t="s">
        <v>9987</v>
      </c>
      <c r="D4277" s="37">
        <v>51300000</v>
      </c>
      <c r="E4277" s="11" t="s">
        <v>10077</v>
      </c>
      <c r="F4277" s="37">
        <v>51303400</v>
      </c>
      <c r="G4277" s="11" t="s">
        <v>10081</v>
      </c>
      <c r="H4277" s="37">
        <v>51303402</v>
      </c>
      <c r="I4277" s="11" t="s">
        <v>10085</v>
      </c>
      <c r="J4277" s="37" t="s">
        <v>10086</v>
      </c>
      <c r="K4277" s="11" t="s">
        <v>8471</v>
      </c>
      <c r="L4277" s="5"/>
      <c r="M4277" s="16" t="str">
        <f>""""&amp;A4277&amp;""","""&amp;B4277&amp;""","""&amp;C4277&amp;""","""&amp;D4277&amp;""","""&amp;E4277&amp;""","""&amp;F4277&amp;""","""&amp;G4277&amp;""","""&amp;H4277&amp;""","""&amp;I4277&amp;""","""&amp;J4277&amp;""","""&amp;K4277&amp;""""</f>
        <v>"Drugs and Pharmaceutical Products","51000000","Antifungal drugs","51300000","Antifungal triazoles","51303400","Fluconazole","51303402","Fluconazole 10 mg/mL Powder for Oral Suspension","51303402.1","Other Pharma"</v>
      </c>
    </row>
    <row r="4278" spans="1:13" ht="13" customHeight="1">
      <c r="A4278" s="11" t="s">
        <v>55</v>
      </c>
      <c r="B4278" s="37">
        <v>51000000</v>
      </c>
      <c r="C4278" s="11" t="s">
        <v>9987</v>
      </c>
      <c r="D4278" s="37">
        <v>51300000</v>
      </c>
      <c r="E4278" s="11" t="s">
        <v>10077</v>
      </c>
      <c r="F4278" s="37">
        <v>51303400</v>
      </c>
      <c r="G4278" s="11" t="s">
        <v>10081</v>
      </c>
      <c r="H4278" s="37">
        <v>51303402</v>
      </c>
      <c r="I4278" s="11" t="s">
        <v>10087</v>
      </c>
      <c r="J4278" s="37" t="s">
        <v>10088</v>
      </c>
      <c r="K4278" s="11" t="s">
        <v>8471</v>
      </c>
      <c r="L4278" s="5"/>
      <c r="M4278" s="16" t="str">
        <f>""""&amp;A4278&amp;""","""&amp;B4278&amp;""","""&amp;C4278&amp;""","""&amp;D4278&amp;""","""&amp;E4278&amp;""","""&amp;F4278&amp;""","""&amp;G4278&amp;""","""&amp;H4278&amp;""","""&amp;I4278&amp;""","""&amp;J4278&amp;""","""&amp;K4278&amp;""""</f>
        <v>"Drugs and Pharmaceutical Products","51000000","Antifungal drugs","51300000","Antifungal triazoles","51303400","Fluconazole","51303402","Fluconazole 2 mg/mL Infusion Bag","51303402.2","Other Pharma"</v>
      </c>
    </row>
    <row r="4279" spans="1:13" ht="13" customHeight="1">
      <c r="A4279" s="11" t="s">
        <v>55</v>
      </c>
      <c r="B4279" s="37">
        <v>51000000</v>
      </c>
      <c r="C4279" s="11" t="s">
        <v>9987</v>
      </c>
      <c r="D4279" s="37">
        <v>51300000</v>
      </c>
      <c r="E4279" s="11" t="s">
        <v>10077</v>
      </c>
      <c r="F4279" s="37">
        <v>51303400</v>
      </c>
      <c r="G4279" s="11" t="s">
        <v>10081</v>
      </c>
      <c r="H4279" s="37">
        <v>51303402</v>
      </c>
      <c r="I4279" s="11" t="s">
        <v>10089</v>
      </c>
      <c r="J4279" s="37" t="s">
        <v>10090</v>
      </c>
      <c r="K4279" s="11" t="s">
        <v>8471</v>
      </c>
      <c r="L4279" s="5"/>
      <c r="M4279" s="16" t="str">
        <f>""""&amp;A4279&amp;""","""&amp;B4279&amp;""","""&amp;C4279&amp;""","""&amp;D4279&amp;""","""&amp;E4279&amp;""","""&amp;F4279&amp;""","""&amp;G4279&amp;""","""&amp;H4279&amp;""","""&amp;I4279&amp;""","""&amp;J4279&amp;""","""&amp;K4279&amp;""""</f>
        <v>"Drugs and Pharmaceutical Products","51000000","Antifungal drugs","51300000","Antifungal triazoles","51303400","Fluconazole","51303402","Fluconazole 2 mg/mL Vial","51303402.3","Other Pharma"</v>
      </c>
    </row>
    <row r="4280" spans="1:13" ht="13" customHeight="1">
      <c r="A4280" s="11" t="s">
        <v>55</v>
      </c>
      <c r="B4280" s="37">
        <v>51000000</v>
      </c>
      <c r="C4280" s="11" t="s">
        <v>9987</v>
      </c>
      <c r="D4280" s="37">
        <v>51300000</v>
      </c>
      <c r="E4280" s="11" t="s">
        <v>10077</v>
      </c>
      <c r="F4280" s="37">
        <v>51303400</v>
      </c>
      <c r="G4280" s="11" t="s">
        <v>10081</v>
      </c>
      <c r="H4280" s="37">
        <v>51303402</v>
      </c>
      <c r="I4280" s="11" t="s">
        <v>10091</v>
      </c>
      <c r="J4280" s="37" t="s">
        <v>10092</v>
      </c>
      <c r="K4280" s="11" t="s">
        <v>8471</v>
      </c>
      <c r="L4280" s="5"/>
      <c r="M4280" s="16" t="str">
        <f>""""&amp;A4280&amp;""","""&amp;B4280&amp;""","""&amp;C4280&amp;""","""&amp;D4280&amp;""","""&amp;E4280&amp;""","""&amp;F4280&amp;""","""&amp;G4280&amp;""","""&amp;H4280&amp;""","""&amp;I4280&amp;""","""&amp;J4280&amp;""","""&amp;K4280&amp;""""</f>
        <v>"Drugs and Pharmaceutical Products","51000000","Antifungal drugs","51300000","Antifungal triazoles","51303400","Fluconazole","51303402","Fluconazole 200 mg Capsule","51303402.4","Other Pharma"</v>
      </c>
    </row>
    <row r="4281" spans="1:13" ht="13" customHeight="1">
      <c r="A4281" s="11" t="s">
        <v>55</v>
      </c>
      <c r="B4281" s="37">
        <v>51000000</v>
      </c>
      <c r="C4281" s="11" t="s">
        <v>9987</v>
      </c>
      <c r="D4281" s="37">
        <v>51300000</v>
      </c>
      <c r="E4281" s="11" t="s">
        <v>10077</v>
      </c>
      <c r="F4281" s="37">
        <v>51303400</v>
      </c>
      <c r="G4281" s="11" t="s">
        <v>10081</v>
      </c>
      <c r="H4281" s="37">
        <v>51303402</v>
      </c>
      <c r="I4281" s="11" t="s">
        <v>10093</v>
      </c>
      <c r="J4281" s="37" t="s">
        <v>10094</v>
      </c>
      <c r="K4281" s="11" t="s">
        <v>8471</v>
      </c>
      <c r="L4281" s="5"/>
      <c r="M4281" s="16" t="str">
        <f>""""&amp;A4281&amp;""","""&amp;B4281&amp;""","""&amp;C4281&amp;""","""&amp;D4281&amp;""","""&amp;E4281&amp;""","""&amp;F4281&amp;""","""&amp;G4281&amp;""","""&amp;H4281&amp;""","""&amp;I4281&amp;""","""&amp;J4281&amp;""","""&amp;K4281&amp;""""</f>
        <v>"Drugs and Pharmaceutical Products","51000000","Antifungal drugs","51300000","Antifungal triazoles","51303400","Fluconazole","51303402","Fluconazole 50 mg Capsule","51303402.5","Other Pharma"</v>
      </c>
    </row>
    <row r="4282" spans="1:13" ht="13" customHeight="1">
      <c r="A4282" s="11" t="s">
        <v>55</v>
      </c>
      <c r="B4282" s="37">
        <v>51000000</v>
      </c>
      <c r="C4282" s="11" t="s">
        <v>9987</v>
      </c>
      <c r="D4282" s="37">
        <v>51300000</v>
      </c>
      <c r="E4282" s="11" t="s">
        <v>10077</v>
      </c>
      <c r="F4282" s="37">
        <v>51303400</v>
      </c>
      <c r="G4282" s="11" t="s">
        <v>10081</v>
      </c>
      <c r="H4282" s="37">
        <v>51303402</v>
      </c>
      <c r="I4282" s="11" t="s">
        <v>10095</v>
      </c>
      <c r="J4282" s="37" t="s">
        <v>10096</v>
      </c>
      <c r="K4282" s="11" t="s">
        <v>8471</v>
      </c>
      <c r="L4282" s="5"/>
      <c r="M4282" s="16" t="str">
        <f>""""&amp;A4282&amp;""","""&amp;B4282&amp;""","""&amp;C4282&amp;""","""&amp;D4282&amp;""","""&amp;E4282&amp;""","""&amp;F4282&amp;""","""&amp;G4282&amp;""","""&amp;H4282&amp;""","""&amp;I4282&amp;""","""&amp;J4282&amp;""","""&amp;K4282&amp;""""</f>
        <v>"Drugs and Pharmaceutical Products","51000000","Antifungal drugs","51300000","Antifungal triazoles","51303400","Fluconazole","51303402","Fluconazole 200 mg Tablet","51303402.6","Other Pharma"</v>
      </c>
    </row>
    <row r="4283" spans="1:13" ht="13" customHeight="1">
      <c r="A4283" s="11" t="s">
        <v>55</v>
      </c>
      <c r="B4283" s="37" t="str">
        <f>LEFT(H4283,2)&amp;"000000"</f>
        <v>51000000</v>
      </c>
      <c r="C4283" s="11" t="s">
        <v>9987</v>
      </c>
      <c r="D4283" s="37" t="str">
        <f>LEFT(H4283,4)&amp;"0000"</f>
        <v>51300000</v>
      </c>
      <c r="E4283" s="11" t="s">
        <v>10077</v>
      </c>
      <c r="F4283" s="37" t="str">
        <f>LEFT(H4283,6)&amp;"00"</f>
        <v>51303400</v>
      </c>
      <c r="G4283" s="11" t="s">
        <v>10081</v>
      </c>
      <c r="H4283" s="37" t="s">
        <v>10082</v>
      </c>
      <c r="I4283" s="11" t="s">
        <v>10097</v>
      </c>
      <c r="J4283" s="37" t="s">
        <v>10098</v>
      </c>
      <c r="K4283" s="11" t="s">
        <v>8471</v>
      </c>
      <c r="L4283" s="5"/>
      <c r="M4283" s="16" t="str">
        <f>""""&amp;A4283&amp;""","""&amp;B4283&amp;""","""&amp;C4283&amp;""","""&amp;D4283&amp;""","""&amp;E4283&amp;""","""&amp;F4283&amp;""","""&amp;G4283&amp;""","""&amp;H4283&amp;""","""&amp;I4283&amp;""","""&amp;J4283&amp;""","""&amp;K4283&amp;""""</f>
        <v>"Drugs and Pharmaceutical Products","51000000","Antifungal drugs","51300000","Antifungal triazoles","51303400","Fluconazole","51303402","Fluconazole 100 mg Capsule","51303402.7","Other Pharma"</v>
      </c>
    </row>
    <row r="4284" spans="1:13" ht="13" customHeight="1">
      <c r="A4284" s="11" t="s">
        <v>55</v>
      </c>
      <c r="B4284" s="37" t="s">
        <v>56</v>
      </c>
      <c r="C4284" s="11" t="s">
        <v>9987</v>
      </c>
      <c r="D4284" s="37" t="s">
        <v>9988</v>
      </c>
      <c r="E4284" s="11" t="s">
        <v>10099</v>
      </c>
      <c r="F4284" s="37" t="s">
        <v>10100</v>
      </c>
      <c r="G4284" s="11" t="s">
        <v>10101</v>
      </c>
      <c r="H4284" s="37" t="s">
        <v>10100</v>
      </c>
      <c r="I4284" s="11" t="s">
        <v>10101</v>
      </c>
      <c r="J4284" s="37" t="s">
        <v>10102</v>
      </c>
      <c r="K4284" s="24" t="s">
        <v>283</v>
      </c>
      <c r="L4284" s="5"/>
      <c r="M4284" s="16" t="str">
        <f>""""&amp;A4284&amp;""","""&amp;B4284&amp;""","""&amp;C4284&amp;""","""&amp;D4284&amp;""","""&amp;E4284&amp;""","""&amp;F4284&amp;""","""&amp;G4284&amp;""","""&amp;H4284&amp;""","""&amp;I4284&amp;""","""&amp;J4284&amp;""","""&amp;K4284&amp;""""</f>
        <v>"Drugs and Pharmaceutical Products","51000000","Antifungal drugs","51300000","Combination antifungals","51303600","Other Combination antifungals","51303600","Other Combination antifungals","51303600.0","N/A"</v>
      </c>
    </row>
    <row r="4285" spans="1:13" ht="13" customHeight="1">
      <c r="A4285" s="11" t="s">
        <v>55</v>
      </c>
      <c r="B4285" s="37" t="s">
        <v>56</v>
      </c>
      <c r="C4285" s="11" t="s">
        <v>9987</v>
      </c>
      <c r="D4285" s="37" t="s">
        <v>9988</v>
      </c>
      <c r="E4285" s="11" t="s">
        <v>10099</v>
      </c>
      <c r="F4285" s="37" t="s">
        <v>10100</v>
      </c>
      <c r="G4285" s="11" t="s">
        <v>10103</v>
      </c>
      <c r="H4285" s="37" t="s">
        <v>10104</v>
      </c>
      <c r="I4285" s="11" t="s">
        <v>10105</v>
      </c>
      <c r="J4285" s="37" t="s">
        <v>10106</v>
      </c>
      <c r="K4285" s="11" t="s">
        <v>8471</v>
      </c>
      <c r="L4285" s="5"/>
      <c r="M4285" s="16" t="str">
        <f>""""&amp;A4285&amp;""","""&amp;B4285&amp;""","""&amp;C4285&amp;""","""&amp;D4285&amp;""","""&amp;E4285&amp;""","""&amp;F4285&amp;""","""&amp;G4285&amp;""","""&amp;H4285&amp;""","""&amp;I4285&amp;""","""&amp;J4285&amp;""","""&amp;K4285&amp;""""</f>
        <v>"Drugs and Pharmaceutical Products","51000000","Antifungal drugs","51300000","Combination antifungals","51303600","Benzoic acid/salicylic acid","51303611","Other Benzoic acid/salicylic acid","51303611.0","Other Pharma"</v>
      </c>
    </row>
    <row r="4286" spans="1:13" ht="13" customHeight="1">
      <c r="A4286" s="11" t="s">
        <v>55</v>
      </c>
      <c r="B4286" s="37" t="s">
        <v>56</v>
      </c>
      <c r="C4286" s="11" t="s">
        <v>9987</v>
      </c>
      <c r="D4286" s="37" t="s">
        <v>9988</v>
      </c>
      <c r="E4286" s="11" t="s">
        <v>10099</v>
      </c>
      <c r="F4286" s="37" t="s">
        <v>10100</v>
      </c>
      <c r="G4286" s="11" t="s">
        <v>10103</v>
      </c>
      <c r="H4286" s="37" t="s">
        <v>10104</v>
      </c>
      <c r="I4286" s="11" t="s">
        <v>10107</v>
      </c>
      <c r="J4286" s="37" t="s">
        <v>10108</v>
      </c>
      <c r="K4286" s="11" t="s">
        <v>8471</v>
      </c>
      <c r="L4286" s="5"/>
      <c r="M4286" s="16" t="str">
        <f>""""&amp;A4286&amp;""","""&amp;B4286&amp;""","""&amp;C4286&amp;""","""&amp;D4286&amp;""","""&amp;E4286&amp;""","""&amp;F4286&amp;""","""&amp;G4286&amp;""","""&amp;H4286&amp;""","""&amp;I4286&amp;""","""&amp;J4286&amp;""","""&amp;K4286&amp;""""</f>
        <v>"Drugs and Pharmaceutical Products","51000000","Antifungal drugs","51300000","Combination antifungals","51303600","Benzoic acid/salicylic acid","51303611","Benzoic Acid/Salicylic Acid 6%/3% Topical Ointment","51303611.1","Other Pharma"</v>
      </c>
    </row>
    <row r="4287" spans="1:13" ht="13" customHeight="1">
      <c r="A4287" s="11" t="s">
        <v>55</v>
      </c>
      <c r="B4287" s="37" t="str">
        <f>LEFT(H4287,2)&amp;"000000"</f>
        <v>51000000</v>
      </c>
      <c r="C4287" s="11" t="s">
        <v>9987</v>
      </c>
      <c r="D4287" s="37" t="str">
        <f>LEFT(H4287,4)&amp;"0000"</f>
        <v>51300000</v>
      </c>
      <c r="E4287" s="11" t="s">
        <v>10099</v>
      </c>
      <c r="F4287" s="37" t="str">
        <f>LEFT(H4287,6)&amp;"00"</f>
        <v>51303600</v>
      </c>
      <c r="G4287" s="11" t="s">
        <v>10103</v>
      </c>
      <c r="H4287" s="37" t="s">
        <v>10104</v>
      </c>
      <c r="I4287" s="11" t="s">
        <v>10109</v>
      </c>
      <c r="J4287" s="37" t="s">
        <v>10110</v>
      </c>
      <c r="K4287" s="11" t="s">
        <v>8471</v>
      </c>
      <c r="L4287" s="5"/>
      <c r="M4287" s="16" t="str">
        <f>""""&amp;A4287&amp;""","""&amp;B4287&amp;""","""&amp;C4287&amp;""","""&amp;D4287&amp;""","""&amp;E4287&amp;""","""&amp;F4287&amp;""","""&amp;G4287&amp;""","""&amp;H4287&amp;""","""&amp;I4287&amp;""","""&amp;J4287&amp;""","""&amp;K4287&amp;""""</f>
        <v>"Drugs and Pharmaceutical Products","51000000","Antifungal drugs","51300000","Combination antifungals","51303600","Benzoic acid/salicylic acid","51303611","Benzoic Acid/Salicylic Acid 6%/3%, 40 gm Topical Ointment","51303611.2","Other Pharma"</v>
      </c>
    </row>
    <row r="4288" spans="1:13" ht="13" customHeight="1">
      <c r="A4288" s="11" t="s">
        <v>55</v>
      </c>
      <c r="B4288" s="37" t="s">
        <v>56</v>
      </c>
      <c r="C4288" s="11" t="s">
        <v>10111</v>
      </c>
      <c r="D4288" s="37" t="s">
        <v>10112</v>
      </c>
      <c r="E4288" s="11" t="s">
        <v>10113</v>
      </c>
      <c r="F4288" s="37" t="s">
        <v>10112</v>
      </c>
      <c r="G4288" s="11" t="s">
        <v>10113</v>
      </c>
      <c r="H4288" s="37" t="s">
        <v>10112</v>
      </c>
      <c r="I4288" s="11" t="s">
        <v>10113</v>
      </c>
      <c r="J4288" s="37" t="s">
        <v>10114</v>
      </c>
      <c r="K4288" s="11" t="s">
        <v>283</v>
      </c>
      <c r="L4288" s="5"/>
      <c r="M4288" s="16" t="str">
        <f>""""&amp;A4288&amp;""","""&amp;B4288&amp;""","""&amp;C4288&amp;""","""&amp;D4288&amp;""","""&amp;E4288&amp;""","""&amp;F4288&amp;""","""&amp;G4288&amp;""","""&amp;H4288&amp;""","""&amp;I4288&amp;""","""&amp;J4288&amp;""","""&amp;K4288&amp;""""</f>
        <v>"Drugs and Pharmaceutical Products","51000000","Antihistamines or H1 blockers","51310000","Other Antihistamines or H1 blockers","51310000","Other Antihistamines or H1 blockers","51310000","Other Antihistamines or H1 blockers","51310000.0","N/A"</v>
      </c>
    </row>
    <row r="4289" spans="1:13" ht="13" customHeight="1">
      <c r="A4289" s="11" t="s">
        <v>55</v>
      </c>
      <c r="B4289" s="37" t="s">
        <v>56</v>
      </c>
      <c r="C4289" s="11" t="s">
        <v>10111</v>
      </c>
      <c r="D4289" s="37" t="s">
        <v>10112</v>
      </c>
      <c r="E4289" s="11" t="s">
        <v>10115</v>
      </c>
      <c r="F4289" s="37" t="s">
        <v>10116</v>
      </c>
      <c r="G4289" s="11" t="s">
        <v>10117</v>
      </c>
      <c r="H4289" s="37" t="s">
        <v>10116</v>
      </c>
      <c r="I4289" s="11" t="s">
        <v>10117</v>
      </c>
      <c r="J4289" s="37" t="s">
        <v>10118</v>
      </c>
      <c r="K4289" s="24" t="s">
        <v>283</v>
      </c>
      <c r="L4289" s="5"/>
      <c r="M4289" s="16" t="str">
        <f>""""&amp;A4289&amp;""","""&amp;B4289&amp;""","""&amp;C4289&amp;""","""&amp;D4289&amp;""","""&amp;E4289&amp;""","""&amp;F4289&amp;""","""&amp;G4289&amp;""","""&amp;H4289&amp;""","""&amp;I4289&amp;""","""&amp;J4289&amp;""","""&amp;K4289&amp;""""</f>
        <v>"Drugs and Pharmaceutical Products","51000000","Antihistamines or H1 blockers","51310000","Antihistamine or H1 blocker propylamines","51313300","Other Antihistamine or H1 blocker propylamines","51313300","Other Antihistamine or H1 blocker propylamines","51313300.0","N/A"</v>
      </c>
    </row>
    <row r="4290" spans="1:13" ht="13" customHeight="1">
      <c r="A4290" s="11" t="s">
        <v>55</v>
      </c>
      <c r="B4290" s="37" t="s">
        <v>56</v>
      </c>
      <c r="C4290" s="11" t="s">
        <v>10111</v>
      </c>
      <c r="D4290" s="37" t="s">
        <v>10112</v>
      </c>
      <c r="E4290" s="11" t="s">
        <v>10115</v>
      </c>
      <c r="F4290" s="37" t="s">
        <v>10116</v>
      </c>
      <c r="G4290" s="11" t="s">
        <v>10119</v>
      </c>
      <c r="H4290" s="37" t="s">
        <v>10120</v>
      </c>
      <c r="I4290" s="11" t="s">
        <v>10121</v>
      </c>
      <c r="J4290" s="37" t="s">
        <v>10122</v>
      </c>
      <c r="K4290" s="19" t="s">
        <v>8471</v>
      </c>
      <c r="L4290" s="5"/>
      <c r="M4290" s="16" t="str">
        <f>""""&amp;A4290&amp;""","""&amp;B4290&amp;""","""&amp;C4290&amp;""","""&amp;D4290&amp;""","""&amp;E4290&amp;""","""&amp;F4290&amp;""","""&amp;G4290&amp;""","""&amp;H4290&amp;""","""&amp;I4290&amp;""","""&amp;J4290&amp;""","""&amp;K4290&amp;""""</f>
        <v>"Drugs and Pharmaceutical Products","51000000","Antihistamines or H1 blockers","51310000","Antihistamine or H1 blocker propylamines","51313300","Promethazine","51313301","Other Promethazine","51313301.0","Other Pharma"</v>
      </c>
    </row>
    <row r="4291" spans="1:13" ht="13" customHeight="1">
      <c r="A4291" s="11" t="s">
        <v>55</v>
      </c>
      <c r="B4291" s="37" t="s">
        <v>56</v>
      </c>
      <c r="C4291" s="11" t="s">
        <v>10111</v>
      </c>
      <c r="D4291" s="37" t="s">
        <v>10112</v>
      </c>
      <c r="E4291" s="11" t="s">
        <v>10115</v>
      </c>
      <c r="F4291" s="37" t="s">
        <v>10116</v>
      </c>
      <c r="G4291" s="11" t="s">
        <v>10119</v>
      </c>
      <c r="H4291" s="37" t="s">
        <v>10120</v>
      </c>
      <c r="I4291" s="11" t="s">
        <v>10123</v>
      </c>
      <c r="J4291" s="37" t="s">
        <v>10124</v>
      </c>
      <c r="K4291" s="19" t="s">
        <v>8471</v>
      </c>
      <c r="L4291" s="5"/>
      <c r="M4291" s="16" t="str">
        <f>""""&amp;A4291&amp;""","""&amp;B4291&amp;""","""&amp;C4291&amp;""","""&amp;D4291&amp;""","""&amp;E4291&amp;""","""&amp;F4291&amp;""","""&amp;G4291&amp;""","""&amp;H4291&amp;""","""&amp;I4291&amp;""","""&amp;J4291&amp;""","""&amp;K4291&amp;""""</f>
        <v>"Drugs and Pharmaceutical Products","51000000","Antihistamines or H1 blockers","51310000","Antihistamine or H1 blocker propylamines","51313300","Promethazine","51313301","Promethazine HCl 25 mg Coated Tablet","51313301.1","Other Pharma"</v>
      </c>
    </row>
    <row r="4292" spans="1:13" ht="13" customHeight="1">
      <c r="A4292" s="11" t="s">
        <v>55</v>
      </c>
      <c r="B4292" s="37">
        <v>51000000</v>
      </c>
      <c r="C4292" s="11" t="s">
        <v>10111</v>
      </c>
      <c r="D4292" s="37">
        <v>51310000</v>
      </c>
      <c r="E4292" s="11" t="s">
        <v>10115</v>
      </c>
      <c r="F4292" s="37">
        <v>51313300</v>
      </c>
      <c r="G4292" s="11" t="s">
        <v>10125</v>
      </c>
      <c r="H4292" s="37">
        <v>51313305</v>
      </c>
      <c r="I4292" s="11" t="s">
        <v>10125</v>
      </c>
      <c r="J4292" s="37" t="s">
        <v>10126</v>
      </c>
      <c r="K4292" s="11" t="s">
        <v>8471</v>
      </c>
      <c r="L4292" s="5"/>
      <c r="M4292" s="16" t="str">
        <f>""""&amp;A4292&amp;""","""&amp;B4292&amp;""","""&amp;C4292&amp;""","""&amp;D4292&amp;""","""&amp;E4292&amp;""","""&amp;F4292&amp;""","""&amp;G4292&amp;""","""&amp;H4292&amp;""","""&amp;I4292&amp;""","""&amp;J4292&amp;""","""&amp;K4292&amp;""""</f>
        <v>"Drugs and Pharmaceutical Products","51000000","Antihistamines or H1 blockers","51310000","Antihistamine or H1 blocker propylamines","51313300","Promethazine hydrochloride","51313305","Promethazine hydrochloride","51313305.0","Other Pharma"</v>
      </c>
    </row>
    <row r="4293" spans="1:13" ht="13" customHeight="1">
      <c r="A4293" s="11" t="s">
        <v>55</v>
      </c>
      <c r="B4293" s="37">
        <v>51000000</v>
      </c>
      <c r="C4293" s="11" t="s">
        <v>10111</v>
      </c>
      <c r="D4293" s="37">
        <v>51310000</v>
      </c>
      <c r="E4293" s="11" t="s">
        <v>10115</v>
      </c>
      <c r="F4293" s="37">
        <v>51313300</v>
      </c>
      <c r="G4293" s="11" t="s">
        <v>10125</v>
      </c>
      <c r="H4293" s="37">
        <v>51313305</v>
      </c>
      <c r="I4293" s="11" t="s">
        <v>10127</v>
      </c>
      <c r="J4293" s="37" t="s">
        <v>10128</v>
      </c>
      <c r="K4293" s="11" t="s">
        <v>8471</v>
      </c>
      <c r="L4293" s="5"/>
      <c r="M4293" s="16" t="str">
        <f>""""&amp;A4293&amp;""","""&amp;B4293&amp;""","""&amp;C4293&amp;""","""&amp;D4293&amp;""","""&amp;E4293&amp;""","""&amp;F4293&amp;""","""&amp;G4293&amp;""","""&amp;H4293&amp;""","""&amp;I4293&amp;""","""&amp;J4293&amp;""","""&amp;K4293&amp;""""</f>
        <v>"Drugs and Pharmaceutical Products","51000000","Antihistamines or H1 blockers","51310000","Antihistamine or H1 blocker propylamines","51313300","Promethazine hydrochloride","51313305","Promethazine HCl 25 mg Film-Coated Tablet","51313305.1","Other Pharma"</v>
      </c>
    </row>
    <row r="4294" spans="1:13" ht="13" customHeight="1">
      <c r="A4294" s="11" t="s">
        <v>55</v>
      </c>
      <c r="B4294" s="37">
        <v>51000000</v>
      </c>
      <c r="C4294" s="11" t="s">
        <v>10111</v>
      </c>
      <c r="D4294" s="37">
        <v>51310000</v>
      </c>
      <c r="E4294" s="11" t="s">
        <v>10115</v>
      </c>
      <c r="F4294" s="37">
        <v>51313300</v>
      </c>
      <c r="G4294" s="11" t="s">
        <v>10125</v>
      </c>
      <c r="H4294" s="37">
        <v>51313305</v>
      </c>
      <c r="I4294" s="11" t="s">
        <v>10129</v>
      </c>
      <c r="J4294" s="37" t="s">
        <v>10130</v>
      </c>
      <c r="K4294" s="11" t="s">
        <v>8471</v>
      </c>
      <c r="L4294" s="5"/>
      <c r="M4294" s="16" t="str">
        <f>""""&amp;A4294&amp;""","""&amp;B4294&amp;""","""&amp;C4294&amp;""","""&amp;D4294&amp;""","""&amp;E4294&amp;""","""&amp;F4294&amp;""","""&amp;G4294&amp;""","""&amp;H4294&amp;""","""&amp;I4294&amp;""","""&amp;J4294&amp;""","""&amp;K4294&amp;""""</f>
        <v>"Drugs and Pharmaceutical Products","51000000","Antihistamines or H1 blockers","51310000","Antihistamine or H1 blocker propylamines","51313300","Promethazine hydrochloride","51313305","Promethazine HCl 25 mg/ml (2 ml) Ampoule","51313305.2","Other Pharma"</v>
      </c>
    </row>
    <row r="4295" spans="1:13" ht="13" customHeight="1">
      <c r="A4295" s="11" t="s">
        <v>55</v>
      </c>
      <c r="B4295" s="37">
        <v>51000000</v>
      </c>
      <c r="C4295" s="11" t="s">
        <v>10111</v>
      </c>
      <c r="D4295" s="37">
        <v>51310000</v>
      </c>
      <c r="E4295" s="11" t="s">
        <v>10115</v>
      </c>
      <c r="F4295" s="37">
        <v>51313300</v>
      </c>
      <c r="G4295" s="11" t="s">
        <v>10125</v>
      </c>
      <c r="H4295" s="37">
        <v>51313305</v>
      </c>
      <c r="I4295" s="11" t="s">
        <v>10131</v>
      </c>
      <c r="J4295" s="37" t="s">
        <v>10132</v>
      </c>
      <c r="K4295" s="11" t="s">
        <v>8471</v>
      </c>
      <c r="L4295" s="5"/>
      <c r="M4295" s="16" t="str">
        <f>""""&amp;A4295&amp;""","""&amp;B4295&amp;""","""&amp;C4295&amp;""","""&amp;D4295&amp;""","""&amp;E4295&amp;""","""&amp;F4295&amp;""","""&amp;G4295&amp;""","""&amp;H4295&amp;""","""&amp;I4295&amp;""","""&amp;J4295&amp;""","""&amp;K4295&amp;""""</f>
        <v>"Drugs and Pharmaceutical Products","51000000","Antihistamines or H1 blockers","51310000","Antihistamine or H1 blocker propylamines","51313300","Promethazine hydrochloride","51313305","Promethazine HCl 5 mg/ 5 mL Syrup","51313305.3","Other Pharma"</v>
      </c>
    </row>
    <row r="4296" spans="1:13" ht="13" customHeight="1">
      <c r="A4296" s="11" t="s">
        <v>55</v>
      </c>
      <c r="B4296" s="37" t="s">
        <v>56</v>
      </c>
      <c r="C4296" s="11" t="s">
        <v>10111</v>
      </c>
      <c r="D4296" s="37" t="s">
        <v>10112</v>
      </c>
      <c r="E4296" s="11" t="s">
        <v>10115</v>
      </c>
      <c r="F4296" s="37" t="s">
        <v>10116</v>
      </c>
      <c r="G4296" s="11" t="s">
        <v>10125</v>
      </c>
      <c r="H4296" s="37" t="s">
        <v>10133</v>
      </c>
      <c r="I4296" s="11" t="s">
        <v>10134</v>
      </c>
      <c r="J4296" s="37" t="s">
        <v>10135</v>
      </c>
      <c r="K4296" s="11" t="s">
        <v>8471</v>
      </c>
      <c r="L4296" s="5"/>
      <c r="M4296" s="16" t="str">
        <f>""""&amp;A4296&amp;""","""&amp;B4296&amp;""","""&amp;C4296&amp;""","""&amp;D4296&amp;""","""&amp;E4296&amp;""","""&amp;F4296&amp;""","""&amp;G4296&amp;""","""&amp;H4296&amp;""","""&amp;I4296&amp;""","""&amp;J4296&amp;""","""&amp;K4296&amp;""""</f>
        <v>"Drugs and Pharmaceutical Products","51000000","Antihistamines or H1 blockers","51310000","Antihistamine or H1 blocker propylamines","51313300","Promethazine hydrochloride","51313305","Promethazine HCl 5 mg/ 5 mL Solution","51313305.4","Other Pharma"</v>
      </c>
    </row>
    <row r="4297" spans="1:13" ht="13" customHeight="1">
      <c r="A4297" s="11" t="s">
        <v>55</v>
      </c>
      <c r="B4297" s="37" t="s">
        <v>56</v>
      </c>
      <c r="C4297" s="11" t="s">
        <v>10111</v>
      </c>
      <c r="D4297" s="37" t="s">
        <v>10112</v>
      </c>
      <c r="E4297" s="11" t="s">
        <v>10115</v>
      </c>
      <c r="F4297" s="37" t="s">
        <v>10116</v>
      </c>
      <c r="G4297" s="11" t="s">
        <v>10125</v>
      </c>
      <c r="H4297" s="37" t="s">
        <v>10133</v>
      </c>
      <c r="I4297" s="11" t="s">
        <v>10136</v>
      </c>
      <c r="J4297" s="37" t="s">
        <v>10137</v>
      </c>
      <c r="K4297" s="11" t="s">
        <v>8471</v>
      </c>
      <c r="L4297" s="5"/>
      <c r="M4297" s="16" t="str">
        <f>""""&amp;A4297&amp;""","""&amp;B4297&amp;""","""&amp;C4297&amp;""","""&amp;D4297&amp;""","""&amp;E4297&amp;""","""&amp;F4297&amp;""","""&amp;G4297&amp;""","""&amp;H4297&amp;""","""&amp;I4297&amp;""","""&amp;J4297&amp;""","""&amp;K4297&amp;""""</f>
        <v>"Drugs and Pharmaceutical Products","51000000","Antihistamines or H1 blockers","51310000","Antihistamine or H1 blocker propylamines","51313300","Promethazine hydrochloride","51313305","Promethazine HCl 5 mg/5 mL Solution","51313305.5","Other Pharma"</v>
      </c>
    </row>
    <row r="4298" spans="1:13" ht="13" customHeight="1">
      <c r="A4298" s="11" t="s">
        <v>55</v>
      </c>
      <c r="B4298" s="37" t="s">
        <v>56</v>
      </c>
      <c r="C4298" s="11" t="s">
        <v>10111</v>
      </c>
      <c r="D4298" s="37" t="s">
        <v>10112</v>
      </c>
      <c r="E4298" s="11" t="s">
        <v>10138</v>
      </c>
      <c r="F4298" s="37" t="s">
        <v>10139</v>
      </c>
      <c r="G4298" s="11" t="s">
        <v>10140</v>
      </c>
      <c r="H4298" s="37" t="s">
        <v>10139</v>
      </c>
      <c r="I4298" s="11" t="s">
        <v>10140</v>
      </c>
      <c r="J4298" s="37" t="s">
        <v>10141</v>
      </c>
      <c r="K4298" s="11" t="s">
        <v>283</v>
      </c>
      <c r="L4298" s="5"/>
      <c r="M4298" s="16" t="str">
        <f>""""&amp;A4298&amp;""","""&amp;B4298&amp;""","""&amp;C4298&amp;""","""&amp;D4298&amp;""","""&amp;E4298&amp;""","""&amp;F4298&amp;""","""&amp;G4298&amp;""","""&amp;H4298&amp;""","""&amp;I4298&amp;""","""&amp;J4298&amp;""","""&amp;K4298&amp;""""</f>
        <v>"Drugs and Pharmaceutical Products","51000000","Antihistamines or H1 blockers","51310000","Antihistamine or H1 blocker pyridines","51313400","Other Antihistamine or H1 blocker pyridines","51313400","Other Antihistamine or H1 blocker pyridines","51313400.0","N/A"</v>
      </c>
    </row>
    <row r="4299" spans="1:13" ht="13" customHeight="1">
      <c r="A4299" s="11" t="s">
        <v>55</v>
      </c>
      <c r="B4299" s="37" t="s">
        <v>56</v>
      </c>
      <c r="C4299" s="11" t="s">
        <v>10111</v>
      </c>
      <c r="D4299" s="37" t="s">
        <v>10112</v>
      </c>
      <c r="E4299" s="11" t="s">
        <v>10138</v>
      </c>
      <c r="F4299" s="37" t="s">
        <v>10139</v>
      </c>
      <c r="G4299" s="11" t="s">
        <v>10142</v>
      </c>
      <c r="H4299" s="37" t="s">
        <v>10143</v>
      </c>
      <c r="I4299" s="11" t="s">
        <v>10144</v>
      </c>
      <c r="J4299" s="37" t="s">
        <v>10145</v>
      </c>
      <c r="K4299" s="11" t="s">
        <v>8471</v>
      </c>
      <c r="L4299" s="5"/>
      <c r="M4299" s="16" t="str">
        <f>""""&amp;A4299&amp;""","""&amp;B4299&amp;""","""&amp;C4299&amp;""","""&amp;D4299&amp;""","""&amp;E4299&amp;""","""&amp;F4299&amp;""","""&amp;G4299&amp;""","""&amp;H4299&amp;""","""&amp;I4299&amp;""","""&amp;J4299&amp;""","""&amp;K4299&amp;""""</f>
        <v>"Drugs and Pharmaceutical Products","51000000","Antihistamines or H1 blockers","51310000","Antihistamine or H1 blocker pyridines","51313400","Chlorphenamine maleate","51313421","Other Chlorphenamine maleate","51313421.0","Other Pharma"</v>
      </c>
    </row>
    <row r="4300" spans="1:13" ht="13" customHeight="1">
      <c r="A4300" s="11" t="s">
        <v>55</v>
      </c>
      <c r="B4300" s="37">
        <v>51000000</v>
      </c>
      <c r="C4300" s="11" t="s">
        <v>10111</v>
      </c>
      <c r="D4300" s="37">
        <v>51310000</v>
      </c>
      <c r="E4300" s="11" t="s">
        <v>10138</v>
      </c>
      <c r="F4300" s="37">
        <v>51313400</v>
      </c>
      <c r="G4300" s="11" t="s">
        <v>10142</v>
      </c>
      <c r="H4300" s="37">
        <v>51313421</v>
      </c>
      <c r="I4300" s="11" t="s">
        <v>10146</v>
      </c>
      <c r="J4300" s="37" t="s">
        <v>10147</v>
      </c>
      <c r="K4300" s="11" t="s">
        <v>8471</v>
      </c>
      <c r="L4300" s="5"/>
      <c r="M4300" s="16" t="str">
        <f>""""&amp;A4300&amp;""","""&amp;B4300&amp;""","""&amp;C4300&amp;""","""&amp;D4300&amp;""","""&amp;E4300&amp;""","""&amp;F4300&amp;""","""&amp;G4300&amp;""","""&amp;H4300&amp;""","""&amp;I4300&amp;""","""&amp;J4300&amp;""","""&amp;K4300&amp;""""</f>
        <v>"Drugs and Pharmaceutical Products","51000000","Antihistamines or H1 blockers","51310000","Antihistamine or H1 blocker pyridines","51313400","Chlorphenamine maleate","51313421","Chlorphenamine Maleate 4 mg Scored Tablet","51313421.1","Other Pharma"</v>
      </c>
    </row>
    <row r="4301" spans="1:13" ht="13" customHeight="1">
      <c r="A4301" s="11" t="s">
        <v>55</v>
      </c>
      <c r="B4301" s="37" t="s">
        <v>56</v>
      </c>
      <c r="C4301" s="11" t="s">
        <v>10111</v>
      </c>
      <c r="D4301" s="37" t="s">
        <v>10112</v>
      </c>
      <c r="E4301" s="11" t="s">
        <v>10138</v>
      </c>
      <c r="F4301" s="37" t="s">
        <v>10139</v>
      </c>
      <c r="G4301" s="11" t="s">
        <v>10142</v>
      </c>
      <c r="H4301" s="37" t="s">
        <v>10143</v>
      </c>
      <c r="I4301" s="11" t="s">
        <v>10148</v>
      </c>
      <c r="J4301" s="37" t="s">
        <v>10149</v>
      </c>
      <c r="K4301" s="11" t="s">
        <v>8471</v>
      </c>
      <c r="L4301" s="5"/>
      <c r="M4301" s="16" t="str">
        <f>""""&amp;A4301&amp;""","""&amp;B4301&amp;""","""&amp;C4301&amp;""","""&amp;D4301&amp;""","""&amp;E4301&amp;""","""&amp;F4301&amp;""","""&amp;G4301&amp;""","""&amp;H4301&amp;""","""&amp;I4301&amp;""","""&amp;J4301&amp;""","""&amp;K4301&amp;""""</f>
        <v>"Drugs and Pharmaceutical Products","51000000","Antihistamines or H1 blockers","51310000","Antihistamine or H1 blocker pyridines","51313400","Chlorphenamine maleate","51313421","Chlorphenamine Maleate 10 mg/mL (1 mL) Vial","51313421.2","Other Pharma"</v>
      </c>
    </row>
    <row r="4302" spans="1:13" ht="13" customHeight="1">
      <c r="A4302" s="11" t="s">
        <v>55</v>
      </c>
      <c r="B4302" s="37" t="s">
        <v>56</v>
      </c>
      <c r="C4302" s="11" t="s">
        <v>10111</v>
      </c>
      <c r="D4302" s="37" t="s">
        <v>10112</v>
      </c>
      <c r="E4302" s="11" t="s">
        <v>10138</v>
      </c>
      <c r="F4302" s="37" t="s">
        <v>10139</v>
      </c>
      <c r="G4302" s="11" t="s">
        <v>10142</v>
      </c>
      <c r="H4302" s="37" t="s">
        <v>10143</v>
      </c>
      <c r="I4302" s="11" t="s">
        <v>10150</v>
      </c>
      <c r="J4302" s="37" t="s">
        <v>10151</v>
      </c>
      <c r="K4302" s="11" t="s">
        <v>8471</v>
      </c>
      <c r="L4302" s="5"/>
      <c r="M4302" s="16" t="str">
        <f>""""&amp;A4302&amp;""","""&amp;B4302&amp;""","""&amp;C4302&amp;""","""&amp;D4302&amp;""","""&amp;E4302&amp;""","""&amp;F4302&amp;""","""&amp;G4302&amp;""","""&amp;H4302&amp;""","""&amp;I4302&amp;""","""&amp;J4302&amp;""","""&amp;K4302&amp;""""</f>
        <v>"Drugs and Pharmaceutical Products","51000000","Antihistamines or H1 blockers","51310000","Antihistamine or H1 blocker pyridines","51313400","Chlorphenamine maleate","51313421","Chlorphenamine Maleate 2 mg/5 mL Solution","51313421.3","Other Pharma"</v>
      </c>
    </row>
    <row r="4303" spans="1:13" ht="13" customHeight="1">
      <c r="A4303" s="11" t="s">
        <v>55</v>
      </c>
      <c r="B4303" s="37" t="s">
        <v>56</v>
      </c>
      <c r="C4303" s="11" t="s">
        <v>10111</v>
      </c>
      <c r="D4303" s="37" t="s">
        <v>10112</v>
      </c>
      <c r="E4303" s="11" t="s">
        <v>10138</v>
      </c>
      <c r="F4303" s="37" t="s">
        <v>10139</v>
      </c>
      <c r="G4303" s="11" t="s">
        <v>10142</v>
      </c>
      <c r="H4303" s="37" t="s">
        <v>10143</v>
      </c>
      <c r="I4303" s="11" t="s">
        <v>10152</v>
      </c>
      <c r="J4303" s="37" t="s">
        <v>10153</v>
      </c>
      <c r="K4303" s="11" t="s">
        <v>8471</v>
      </c>
      <c r="L4303" s="5"/>
      <c r="M4303" s="16" t="str">
        <f>""""&amp;A4303&amp;""","""&amp;B4303&amp;""","""&amp;C4303&amp;""","""&amp;D4303&amp;""","""&amp;E4303&amp;""","""&amp;F4303&amp;""","""&amp;G4303&amp;""","""&amp;H4303&amp;""","""&amp;I4303&amp;""","""&amp;J4303&amp;""","""&amp;K4303&amp;""""</f>
        <v>"Drugs and Pharmaceutical Products","51000000","Antihistamines or H1 blockers","51310000","Antihistamine or H1 blocker pyridines","51313400","Chlorphenamine maleate","51313421","Chlorphenamine Maleate 4 mg Tablet","51313421.4","Other Pharma"</v>
      </c>
    </row>
    <row r="4304" spans="1:13" ht="13" customHeight="1">
      <c r="A4304" s="11" t="s">
        <v>55</v>
      </c>
      <c r="B4304" s="37" t="s">
        <v>56</v>
      </c>
      <c r="C4304" s="11" t="s">
        <v>10111</v>
      </c>
      <c r="D4304" s="37" t="s">
        <v>10112</v>
      </c>
      <c r="E4304" s="11" t="s">
        <v>10138</v>
      </c>
      <c r="F4304" s="37" t="s">
        <v>10139</v>
      </c>
      <c r="G4304" s="11" t="s">
        <v>10142</v>
      </c>
      <c r="H4304" s="37" t="s">
        <v>10143</v>
      </c>
      <c r="I4304" s="11" t="s">
        <v>10154</v>
      </c>
      <c r="J4304" s="37" t="s">
        <v>10155</v>
      </c>
      <c r="K4304" s="11" t="s">
        <v>8471</v>
      </c>
      <c r="L4304" s="5"/>
      <c r="M4304" s="16" t="str">
        <f>""""&amp;A4304&amp;""","""&amp;B4304&amp;""","""&amp;C4304&amp;""","""&amp;D4304&amp;""","""&amp;E4304&amp;""","""&amp;F4304&amp;""","""&amp;G4304&amp;""","""&amp;H4304&amp;""","""&amp;I4304&amp;""","""&amp;J4304&amp;""","""&amp;K4304&amp;""""</f>
        <v>"Drugs and Pharmaceutical Products","51000000","Antihistamines or H1 blockers","51310000","Antihistamine or H1 blocker pyridines","51313400","Chlorphenamine maleate","51313421","Chlorphenamine Maleate 5 mg Tablet","51313421.5","Other Pharma"</v>
      </c>
    </row>
    <row r="4305" spans="1:13" ht="13" customHeight="1">
      <c r="A4305" s="11" t="s">
        <v>55</v>
      </c>
      <c r="B4305" s="37" t="s">
        <v>56</v>
      </c>
      <c r="C4305" s="11" t="s">
        <v>10156</v>
      </c>
      <c r="D4305" s="37" t="s">
        <v>10157</v>
      </c>
      <c r="E4305" s="11" t="s">
        <v>10158</v>
      </c>
      <c r="F4305" s="37" t="s">
        <v>10157</v>
      </c>
      <c r="G4305" s="11" t="s">
        <v>10158</v>
      </c>
      <c r="H4305" s="37" t="s">
        <v>10157</v>
      </c>
      <c r="I4305" s="11" t="s">
        <v>10158</v>
      </c>
      <c r="J4305" s="37" t="s">
        <v>10159</v>
      </c>
      <c r="K4305" s="11" t="s">
        <v>283</v>
      </c>
      <c r="L4305" s="5"/>
      <c r="M4305" s="16" t="str">
        <f>""""&amp;A4305&amp;""","""&amp;B4305&amp;""","""&amp;C4305&amp;""","""&amp;D4305&amp;""","""&amp;E4305&amp;""","""&amp;F4305&amp;""","""&amp;G4305&amp;""","""&amp;H4305&amp;""","""&amp;I4305&amp;""","""&amp;J4305&amp;""","""&amp;K4305&amp;""""</f>
        <v>"Drugs and Pharmaceutical Products","51000000","Antipsychotics","51330000","Other Antipsychotics","51330000","Other Antipsychotics","51330000","Other Antipsychotics","51330000.0","N/A"</v>
      </c>
    </row>
    <row r="4306" spans="1:13" ht="13" customHeight="1">
      <c r="A4306" s="11" t="s">
        <v>55</v>
      </c>
      <c r="B4306" s="37" t="s">
        <v>56</v>
      </c>
      <c r="C4306" s="11" t="s">
        <v>10156</v>
      </c>
      <c r="D4306" s="37" t="s">
        <v>10157</v>
      </c>
      <c r="E4306" s="11" t="s">
        <v>10160</v>
      </c>
      <c r="F4306" s="37" t="s">
        <v>10161</v>
      </c>
      <c r="G4306" s="11" t="s">
        <v>10162</v>
      </c>
      <c r="H4306" s="37" t="s">
        <v>10161</v>
      </c>
      <c r="I4306" s="11" t="s">
        <v>10162</v>
      </c>
      <c r="J4306" s="37" t="s">
        <v>10163</v>
      </c>
      <c r="K4306" s="24" t="s">
        <v>283</v>
      </c>
      <c r="L4306" s="5"/>
      <c r="M4306" s="16" t="str">
        <f>""""&amp;A4306&amp;""","""&amp;B4306&amp;""","""&amp;C4306&amp;""","""&amp;D4306&amp;""","""&amp;E4306&amp;""","""&amp;F4306&amp;""","""&amp;G4306&amp;""","""&amp;H4306&amp;""","""&amp;I4306&amp;""","""&amp;J4306&amp;""","""&amp;K4306&amp;""""</f>
        <v>"Drugs and Pharmaceutical Products","51000000","Antipsychotics","51330000","Antipsychotic butyrophenones","51332500","Other Antipsychotic butyrophenones","51332500","Other Antipsychotic butyrophenones","51332500.0","N/A"</v>
      </c>
    </row>
    <row r="4307" spans="1:13" ht="13" customHeight="1">
      <c r="A4307" s="11" t="s">
        <v>55</v>
      </c>
      <c r="B4307" s="37" t="s">
        <v>56</v>
      </c>
      <c r="C4307" s="11" t="s">
        <v>10156</v>
      </c>
      <c r="D4307" s="37" t="s">
        <v>10157</v>
      </c>
      <c r="E4307" s="11" t="s">
        <v>10160</v>
      </c>
      <c r="F4307" s="37" t="s">
        <v>10161</v>
      </c>
      <c r="G4307" s="11" t="s">
        <v>10164</v>
      </c>
      <c r="H4307" s="37" t="s">
        <v>10165</v>
      </c>
      <c r="I4307" s="11" t="s">
        <v>10166</v>
      </c>
      <c r="J4307" s="37" t="s">
        <v>10167</v>
      </c>
      <c r="K4307" s="19" t="s">
        <v>8471</v>
      </c>
      <c r="L4307" s="5" t="s">
        <v>1547</v>
      </c>
      <c r="M4307" s="16" t="str">
        <f>""""&amp;A4307&amp;""","""&amp;B4307&amp;""","""&amp;C4307&amp;""","""&amp;D4307&amp;""","""&amp;E4307&amp;""","""&amp;F4307&amp;""","""&amp;G4307&amp;""","""&amp;H4307&amp;""","""&amp;I4307&amp;""","""&amp;J4307&amp;""","""&amp;K4307&amp;""""</f>
        <v>"Drugs and Pharmaceutical Products","51000000","Antipsychotics","51330000","Antipsychotic butyrophenones","51332500","Haloperidol","51332501","Other Haloperidol","51332501.0","Other Pharma"</v>
      </c>
    </row>
    <row r="4308" spans="1:13" ht="13" customHeight="1">
      <c r="A4308" s="11" t="s">
        <v>55</v>
      </c>
      <c r="B4308" s="37" t="s">
        <v>56</v>
      </c>
      <c r="C4308" s="11" t="s">
        <v>10156</v>
      </c>
      <c r="D4308" s="37" t="s">
        <v>10157</v>
      </c>
      <c r="E4308" s="11" t="s">
        <v>10160</v>
      </c>
      <c r="F4308" s="37" t="s">
        <v>10161</v>
      </c>
      <c r="G4308" s="11" t="s">
        <v>10164</v>
      </c>
      <c r="H4308" s="37" t="s">
        <v>10165</v>
      </c>
      <c r="I4308" s="11" t="s">
        <v>10168</v>
      </c>
      <c r="J4308" s="37" t="s">
        <v>10169</v>
      </c>
      <c r="K4308" s="19" t="s">
        <v>8471</v>
      </c>
      <c r="L4308" s="5"/>
      <c r="M4308" s="16" t="str">
        <f>""""&amp;A4308&amp;""","""&amp;B4308&amp;""","""&amp;C4308&amp;""","""&amp;D4308&amp;""","""&amp;E4308&amp;""","""&amp;F4308&amp;""","""&amp;G4308&amp;""","""&amp;H4308&amp;""","""&amp;I4308&amp;""","""&amp;J4308&amp;""","""&amp;K4308&amp;""""</f>
        <v>"Drugs and Pharmaceutical Products","51000000","Antipsychotics","51330000","Antipsychotic butyrophenones","51332500","Haloperidol","51332501","Haloperidol 5 mg Tablet","51332501.1","Other Pharma"</v>
      </c>
    </row>
    <row r="4309" spans="1:13" ht="13" customHeight="1">
      <c r="A4309" s="11" t="s">
        <v>55</v>
      </c>
      <c r="B4309" s="37" t="s">
        <v>56</v>
      </c>
      <c r="C4309" s="11" t="s">
        <v>10156</v>
      </c>
      <c r="D4309" s="37" t="s">
        <v>10157</v>
      </c>
      <c r="E4309" s="11" t="s">
        <v>10160</v>
      </c>
      <c r="F4309" s="37" t="s">
        <v>10161</v>
      </c>
      <c r="G4309" s="11" t="s">
        <v>10164</v>
      </c>
      <c r="H4309" s="37" t="s">
        <v>10165</v>
      </c>
      <c r="I4309" s="11" t="s">
        <v>10170</v>
      </c>
      <c r="J4309" s="37" t="s">
        <v>10171</v>
      </c>
      <c r="K4309" s="11" t="s">
        <v>8471</v>
      </c>
      <c r="L4309" s="5"/>
      <c r="M4309" s="16" t="str">
        <f>""""&amp;A4309&amp;""","""&amp;B4309&amp;""","""&amp;C4309&amp;""","""&amp;D4309&amp;""","""&amp;E4309&amp;""","""&amp;F4309&amp;""","""&amp;G4309&amp;""","""&amp;H4309&amp;""","""&amp;I4309&amp;""","""&amp;J4309&amp;""","""&amp;K4309&amp;""""</f>
        <v>"Drugs and Pharmaceutical Products","51000000","Antipsychotics","51330000","Antipsychotic butyrophenones","51332500","Haloperidol","51332501","Haloperidol 5 mg/mL (1 mL) Ampoule","51332501.2","Other Pharma"</v>
      </c>
    </row>
    <row r="4310" spans="1:13" ht="13" customHeight="1">
      <c r="A4310" s="11" t="s">
        <v>55</v>
      </c>
      <c r="B4310" s="37" t="s">
        <v>56</v>
      </c>
      <c r="C4310" s="11" t="s">
        <v>10156</v>
      </c>
      <c r="D4310" s="37" t="s">
        <v>10157</v>
      </c>
      <c r="E4310" s="11" t="s">
        <v>10172</v>
      </c>
      <c r="F4310" s="37" t="s">
        <v>10173</v>
      </c>
      <c r="G4310" s="11" t="s">
        <v>10174</v>
      </c>
      <c r="H4310" s="37" t="s">
        <v>10173</v>
      </c>
      <c r="I4310" s="11" t="s">
        <v>10174</v>
      </c>
      <c r="J4310" s="37" t="s">
        <v>10175</v>
      </c>
      <c r="K4310" s="11" t="s">
        <v>283</v>
      </c>
      <c r="L4310" s="5"/>
      <c r="M4310" s="16" t="str">
        <f>""""&amp;A4310&amp;""","""&amp;B4310&amp;""","""&amp;C4310&amp;""","""&amp;D4310&amp;""","""&amp;E4310&amp;""","""&amp;F4310&amp;""","""&amp;G4310&amp;""","""&amp;H4310&amp;""","""&amp;I4310&amp;""","""&amp;J4310&amp;""","""&amp;K4310&amp;""""</f>
        <v>"Drugs and Pharmaceutical Products","51000000","Antipsychotics","51330000","Antipsychotic phenothiazines","51332800","Other Antipsychotic phenothiazines","51332800","Other Antipsychotic phenothiazines","51332800.0","N/A"</v>
      </c>
    </row>
    <row r="4311" spans="1:13" ht="13" customHeight="1">
      <c r="A4311" s="11" t="s">
        <v>55</v>
      </c>
      <c r="B4311" s="37" t="s">
        <v>56</v>
      </c>
      <c r="C4311" s="11" t="s">
        <v>10156</v>
      </c>
      <c r="D4311" s="37" t="s">
        <v>10157</v>
      </c>
      <c r="E4311" s="11" t="s">
        <v>10172</v>
      </c>
      <c r="F4311" s="37" t="s">
        <v>10173</v>
      </c>
      <c r="G4311" s="11" t="s">
        <v>10176</v>
      </c>
      <c r="H4311" s="37" t="s">
        <v>10177</v>
      </c>
      <c r="I4311" s="11" t="s">
        <v>10178</v>
      </c>
      <c r="J4311" s="37" t="s">
        <v>10179</v>
      </c>
      <c r="K4311" s="11" t="s">
        <v>8471</v>
      </c>
      <c r="L4311" s="5"/>
      <c r="M4311" s="16" t="str">
        <f>""""&amp;A4311&amp;""","""&amp;B4311&amp;""","""&amp;C4311&amp;""","""&amp;D4311&amp;""","""&amp;E4311&amp;""","""&amp;F4311&amp;""","""&amp;G4311&amp;""","""&amp;H4311&amp;""","""&amp;I4311&amp;""","""&amp;J4311&amp;""","""&amp;K4311&amp;""""</f>
        <v>"Drugs and Pharmaceutical Products","51000000","Antipsychotics","51330000","Antipsychotic phenothiazines","51332800","Chlorpromazine","51332807","Other Chlorpromazine","51332807.0","Other Pharma"</v>
      </c>
    </row>
    <row r="4312" spans="1:13" ht="13" customHeight="1">
      <c r="A4312" s="11" t="s">
        <v>55</v>
      </c>
      <c r="B4312" s="37">
        <v>51000000</v>
      </c>
      <c r="C4312" s="11" t="s">
        <v>10156</v>
      </c>
      <c r="D4312" s="37">
        <v>51330000</v>
      </c>
      <c r="E4312" s="11" t="s">
        <v>10172</v>
      </c>
      <c r="F4312" s="37">
        <v>51332800</v>
      </c>
      <c r="G4312" s="11" t="s">
        <v>10176</v>
      </c>
      <c r="H4312" s="37">
        <v>51332807</v>
      </c>
      <c r="I4312" s="11" t="s">
        <v>10180</v>
      </c>
      <c r="J4312" s="37" t="s">
        <v>10181</v>
      </c>
      <c r="K4312" s="11" t="s">
        <v>8471</v>
      </c>
      <c r="L4312" s="5"/>
      <c r="M4312" s="16" t="str">
        <f>""""&amp;A4312&amp;""","""&amp;B4312&amp;""","""&amp;C4312&amp;""","""&amp;D4312&amp;""","""&amp;E4312&amp;""","""&amp;F4312&amp;""","""&amp;G4312&amp;""","""&amp;H4312&amp;""","""&amp;I4312&amp;""","""&amp;J4312&amp;""","""&amp;K4312&amp;""""</f>
        <v>"Drugs and Pharmaceutical Products","51000000","Antipsychotics","51330000","Antipsychotic phenothiazines","51332800","Chlorpromazine","51332807","Chlorpromazine 100 mg Tablet","51332807.1","Other Pharma"</v>
      </c>
    </row>
    <row r="4313" spans="1:13" ht="13" customHeight="1">
      <c r="A4313" s="11" t="s">
        <v>55</v>
      </c>
      <c r="B4313" s="37">
        <v>51000000</v>
      </c>
      <c r="C4313" s="11" t="s">
        <v>10156</v>
      </c>
      <c r="D4313" s="37">
        <v>51330000</v>
      </c>
      <c r="E4313" s="11" t="s">
        <v>10172</v>
      </c>
      <c r="F4313" s="37">
        <v>51332800</v>
      </c>
      <c r="G4313" s="11" t="s">
        <v>10176</v>
      </c>
      <c r="H4313" s="37">
        <v>51332807</v>
      </c>
      <c r="I4313" s="11" t="s">
        <v>10182</v>
      </c>
      <c r="J4313" s="37" t="s">
        <v>10183</v>
      </c>
      <c r="K4313" s="11" t="s">
        <v>8471</v>
      </c>
      <c r="L4313" s="5"/>
      <c r="M4313" s="16" t="str">
        <f>""""&amp;A4313&amp;""","""&amp;B4313&amp;""","""&amp;C4313&amp;""","""&amp;D4313&amp;""","""&amp;E4313&amp;""","""&amp;F4313&amp;""","""&amp;G4313&amp;""","""&amp;H4313&amp;""","""&amp;I4313&amp;""","""&amp;J4313&amp;""","""&amp;K4313&amp;""""</f>
        <v>"Drugs and Pharmaceutical Products","51000000","Antipsychotics","51330000","Antipsychotic phenothiazines","51332800","Chlorpromazine","51332807","Chlorpromazine 25 mg/ml (2 ml) Ampoule","51332807.2","Other Pharma"</v>
      </c>
    </row>
    <row r="4314" spans="1:13" ht="13" customHeight="1">
      <c r="A4314" s="11" t="s">
        <v>55</v>
      </c>
      <c r="B4314" s="37" t="s">
        <v>56</v>
      </c>
      <c r="C4314" s="11" t="s">
        <v>10156</v>
      </c>
      <c r="D4314" s="37" t="s">
        <v>10157</v>
      </c>
      <c r="E4314" s="11" t="s">
        <v>10172</v>
      </c>
      <c r="F4314" s="37" t="s">
        <v>10173</v>
      </c>
      <c r="G4314" s="11" t="s">
        <v>10176</v>
      </c>
      <c r="H4314" s="37" t="s">
        <v>10177</v>
      </c>
      <c r="I4314" s="11" t="s">
        <v>10184</v>
      </c>
      <c r="J4314" s="37" t="s">
        <v>10185</v>
      </c>
      <c r="K4314" s="11" t="s">
        <v>8471</v>
      </c>
      <c r="L4314" s="5"/>
      <c r="M4314" s="16" t="str">
        <f>""""&amp;A4314&amp;""","""&amp;B4314&amp;""","""&amp;C4314&amp;""","""&amp;D4314&amp;""","""&amp;E4314&amp;""","""&amp;F4314&amp;""","""&amp;G4314&amp;""","""&amp;H4314&amp;""","""&amp;I4314&amp;""","""&amp;J4314&amp;""","""&amp;K4314&amp;""""</f>
        <v>"Drugs and Pharmaceutical Products","51000000","Antipsychotics","51330000","Antipsychotic phenothiazines","51332800","Chlorpromazine","51332807","Chlorpromazine 25 mg Coated Tablet","51332807.3","Other Pharma"</v>
      </c>
    </row>
    <row r="4315" spans="1:13" ht="13" customHeight="1">
      <c r="A4315" s="11" t="s">
        <v>55</v>
      </c>
      <c r="B4315" s="37" t="s">
        <v>56</v>
      </c>
      <c r="C4315" s="11" t="s">
        <v>10186</v>
      </c>
      <c r="D4315" s="37" t="s">
        <v>10187</v>
      </c>
      <c r="E4315" s="11" t="s">
        <v>10188</v>
      </c>
      <c r="F4315" s="37" t="s">
        <v>10187</v>
      </c>
      <c r="G4315" s="11" t="s">
        <v>10188</v>
      </c>
      <c r="H4315" s="37" t="s">
        <v>10187</v>
      </c>
      <c r="I4315" s="11" t="s">
        <v>10188</v>
      </c>
      <c r="J4315" s="37" t="s">
        <v>10189</v>
      </c>
      <c r="K4315" s="11" t="s">
        <v>283</v>
      </c>
      <c r="L4315" s="5"/>
      <c r="M4315" s="16" t="str">
        <f>""""&amp;A4315&amp;""","""&amp;B4315&amp;""","""&amp;C4315&amp;""","""&amp;D4315&amp;""","""&amp;E4315&amp;""","""&amp;F4315&amp;""","""&amp;G4315&amp;""","""&amp;H4315&amp;""","""&amp;I4315&amp;""","""&amp;J4315&amp;""","""&amp;K4315&amp;""""</f>
        <v>"Drugs and Pharmaceutical Products","51000000","Antiviral drugs","51340000","Other Antiviral drugs","51340000","Other Antiviral drugs","51340000","Other Antiviral drugs","51340000.0","N/A"</v>
      </c>
    </row>
    <row r="4316" spans="1:13" ht="13" customHeight="1">
      <c r="A4316" s="11" t="s">
        <v>55</v>
      </c>
      <c r="B4316" s="37" t="s">
        <v>56</v>
      </c>
      <c r="C4316" s="11" t="s">
        <v>10186</v>
      </c>
      <c r="D4316" s="37" t="s">
        <v>10187</v>
      </c>
      <c r="E4316" s="11" t="s">
        <v>10190</v>
      </c>
      <c r="F4316" s="37" t="s">
        <v>10191</v>
      </c>
      <c r="G4316" s="11" t="s">
        <v>10192</v>
      </c>
      <c r="H4316" s="37" t="s">
        <v>10191</v>
      </c>
      <c r="I4316" s="11" t="s">
        <v>10192</v>
      </c>
      <c r="J4316" s="37" t="s">
        <v>10193</v>
      </c>
      <c r="K4316" s="11" t="s">
        <v>283</v>
      </c>
      <c r="L4316" s="5"/>
      <c r="M4316" s="16" t="str">
        <f>""""&amp;A4316&amp;""","""&amp;B4316&amp;""","""&amp;C4316&amp;""","""&amp;D4316&amp;""","""&amp;E4316&amp;""","""&amp;F4316&amp;""","""&amp;G4316&amp;""","""&amp;H4316&amp;""","""&amp;I4316&amp;""","""&amp;J4316&amp;""","""&amp;K4316&amp;""""</f>
        <v>"Drugs and Pharmaceutical Products","51000000","Antiviral drugs","51340000","Antiviral amides","51341800","Other Antiviral amides","51341800","Other Antiviral amides","51341800.0","N/A"</v>
      </c>
    </row>
    <row r="4317" spans="1:13" ht="13" customHeight="1">
      <c r="A4317" s="11" t="s">
        <v>55</v>
      </c>
      <c r="B4317" s="37" t="s">
        <v>56</v>
      </c>
      <c r="C4317" s="11" t="s">
        <v>10186</v>
      </c>
      <c r="D4317" s="37" t="s">
        <v>10187</v>
      </c>
      <c r="E4317" s="11" t="s">
        <v>10190</v>
      </c>
      <c r="F4317" s="37" t="s">
        <v>10191</v>
      </c>
      <c r="G4317" s="11" t="s">
        <v>10194</v>
      </c>
      <c r="H4317" s="37" t="s">
        <v>10195</v>
      </c>
      <c r="I4317" s="11" t="s">
        <v>10196</v>
      </c>
      <c r="J4317" s="37" t="s">
        <v>10197</v>
      </c>
      <c r="K4317" s="11" t="s">
        <v>10198</v>
      </c>
      <c r="L4317" s="5"/>
      <c r="M4317" s="16" t="str">
        <f>""""&amp;A4317&amp;""","""&amp;B4317&amp;""","""&amp;C4317&amp;""","""&amp;D4317&amp;""","""&amp;E4317&amp;""","""&amp;F4317&amp;""","""&amp;G4317&amp;""","""&amp;H4317&amp;""","""&amp;I4317&amp;""","""&amp;J4317&amp;""","""&amp;K4317&amp;""""</f>
        <v>"Drugs and Pharmaceutical Products","51000000","Antiviral drugs","51340000","Antiviral amides","51341800","Darunavir","51341801","Other Darunavir","51341801.0","Pediatric ARV"</v>
      </c>
    </row>
    <row r="4318" spans="1:13" ht="13" customHeight="1">
      <c r="A4318" s="11" t="s">
        <v>55</v>
      </c>
      <c r="B4318" s="37">
        <v>51000000</v>
      </c>
      <c r="C4318" s="11" t="s">
        <v>10186</v>
      </c>
      <c r="D4318" s="37">
        <v>51340000</v>
      </c>
      <c r="E4318" s="11" t="s">
        <v>10190</v>
      </c>
      <c r="F4318" s="37">
        <v>51341800</v>
      </c>
      <c r="G4318" s="11" t="s">
        <v>10194</v>
      </c>
      <c r="H4318" s="37">
        <v>51341801</v>
      </c>
      <c r="I4318" s="11" t="s">
        <v>10199</v>
      </c>
      <c r="J4318" s="37" t="s">
        <v>10200</v>
      </c>
      <c r="K4318" s="11" t="s">
        <v>10198</v>
      </c>
      <c r="L4318" s="5"/>
      <c r="M4318" s="16" t="str">
        <f>""""&amp;A4318&amp;""","""&amp;B4318&amp;""","""&amp;C4318&amp;""","""&amp;D4318&amp;""","""&amp;E4318&amp;""","""&amp;F4318&amp;""","""&amp;G4318&amp;""","""&amp;H4318&amp;""","""&amp;I4318&amp;""","""&amp;J4318&amp;""","""&amp;K4318&amp;""""</f>
        <v>"Drugs and Pharmaceutical Products","51000000","Antiviral drugs","51340000","Antiviral amides","51341800","Darunavir","51341801","Darunavir 150 mg Tablet","51341801.1","Pediatric ARV"</v>
      </c>
    </row>
    <row r="4319" spans="1:13" ht="13" customHeight="1">
      <c r="A4319" s="11" t="s">
        <v>55</v>
      </c>
      <c r="B4319" s="37">
        <v>51000000</v>
      </c>
      <c r="C4319" s="11" t="s">
        <v>10186</v>
      </c>
      <c r="D4319" s="37">
        <v>51340000</v>
      </c>
      <c r="E4319" s="11" t="s">
        <v>10190</v>
      </c>
      <c r="F4319" s="37">
        <v>51341800</v>
      </c>
      <c r="G4319" s="11" t="s">
        <v>10194</v>
      </c>
      <c r="H4319" s="37">
        <v>51341801</v>
      </c>
      <c r="I4319" s="11" t="s">
        <v>10201</v>
      </c>
      <c r="J4319" s="37" t="s">
        <v>10202</v>
      </c>
      <c r="K4319" s="11" t="s">
        <v>10203</v>
      </c>
      <c r="L4319" s="5"/>
      <c r="M4319" s="16" t="str">
        <f>""""&amp;A4319&amp;""","""&amp;B4319&amp;""","""&amp;C4319&amp;""","""&amp;D4319&amp;""","""&amp;E4319&amp;""","""&amp;F4319&amp;""","""&amp;G4319&amp;""","""&amp;H4319&amp;""","""&amp;I4319&amp;""","""&amp;J4319&amp;""","""&amp;K4319&amp;""""</f>
        <v>"Drugs and Pharmaceutical Products","51000000","Antiviral drugs","51340000","Antiviral amides","51341800","Darunavir","51341801","Darunavir 300 mg Tablet","51341801.2","Adult ARV"</v>
      </c>
    </row>
    <row r="4320" spans="1:13" ht="13" customHeight="1">
      <c r="A4320" s="11" t="s">
        <v>55</v>
      </c>
      <c r="B4320" s="37">
        <v>51000000</v>
      </c>
      <c r="C4320" s="11" t="s">
        <v>10186</v>
      </c>
      <c r="D4320" s="37">
        <v>51340000</v>
      </c>
      <c r="E4320" s="11" t="s">
        <v>10190</v>
      </c>
      <c r="F4320" s="37">
        <v>51341800</v>
      </c>
      <c r="G4320" s="11" t="s">
        <v>10194</v>
      </c>
      <c r="H4320" s="37">
        <v>51341801</v>
      </c>
      <c r="I4320" s="11" t="s">
        <v>10204</v>
      </c>
      <c r="J4320" s="37" t="s">
        <v>10205</v>
      </c>
      <c r="K4320" s="11" t="s">
        <v>10203</v>
      </c>
      <c r="L4320" s="5"/>
      <c r="M4320" s="16" t="str">
        <f>""""&amp;A4320&amp;""","""&amp;B4320&amp;""","""&amp;C4320&amp;""","""&amp;D4320&amp;""","""&amp;E4320&amp;""","""&amp;F4320&amp;""","""&amp;G4320&amp;""","""&amp;H4320&amp;""","""&amp;I4320&amp;""","""&amp;J4320&amp;""","""&amp;K4320&amp;""""</f>
        <v>"Drugs and Pharmaceutical Products","51000000","Antiviral drugs","51340000","Antiviral amides","51341800","Darunavir","51341801","Darunavir 400 mg Tablet","51341801.3","Adult ARV"</v>
      </c>
    </row>
    <row r="4321" spans="1:13" ht="13" customHeight="1">
      <c r="A4321" s="11" t="s">
        <v>55</v>
      </c>
      <c r="B4321" s="37">
        <v>51000000</v>
      </c>
      <c r="C4321" s="11" t="s">
        <v>10186</v>
      </c>
      <c r="D4321" s="37">
        <v>51340000</v>
      </c>
      <c r="E4321" s="11" t="s">
        <v>10190</v>
      </c>
      <c r="F4321" s="37">
        <v>51341800</v>
      </c>
      <c r="G4321" s="11" t="s">
        <v>10194</v>
      </c>
      <c r="H4321" s="37">
        <v>51341801</v>
      </c>
      <c r="I4321" s="11" t="s">
        <v>10206</v>
      </c>
      <c r="J4321" s="37" t="s">
        <v>10207</v>
      </c>
      <c r="K4321" s="11" t="s">
        <v>10203</v>
      </c>
      <c r="L4321" s="5"/>
      <c r="M4321" s="16" t="str">
        <f>""""&amp;A4321&amp;""","""&amp;B4321&amp;""","""&amp;C4321&amp;""","""&amp;D4321&amp;""","""&amp;E4321&amp;""","""&amp;F4321&amp;""","""&amp;G4321&amp;""","""&amp;H4321&amp;""","""&amp;I4321&amp;""","""&amp;J4321&amp;""","""&amp;K4321&amp;""""</f>
        <v>"Drugs and Pharmaceutical Products","51000000","Antiviral drugs","51340000","Antiviral amides","51341800","Darunavir","51341801","Darunavir 600 mg Tablet","51341801.4","Adult ARV"</v>
      </c>
    </row>
    <row r="4322" spans="1:13" ht="13" customHeight="1">
      <c r="A4322" s="11" t="s">
        <v>55</v>
      </c>
      <c r="B4322" s="37">
        <v>51000000</v>
      </c>
      <c r="C4322" s="11" t="s">
        <v>10186</v>
      </c>
      <c r="D4322" s="37">
        <v>51340000</v>
      </c>
      <c r="E4322" s="11" t="s">
        <v>10190</v>
      </c>
      <c r="F4322" s="37">
        <v>51341800</v>
      </c>
      <c r="G4322" s="11" t="s">
        <v>10194</v>
      </c>
      <c r="H4322" s="37">
        <v>51341801</v>
      </c>
      <c r="I4322" s="11" t="s">
        <v>10208</v>
      </c>
      <c r="J4322" s="37" t="s">
        <v>10209</v>
      </c>
      <c r="K4322" s="11" t="s">
        <v>10198</v>
      </c>
      <c r="L4322" s="5"/>
      <c r="M4322" s="16" t="str">
        <f>""""&amp;A4322&amp;""","""&amp;B4322&amp;""","""&amp;C4322&amp;""","""&amp;D4322&amp;""","""&amp;E4322&amp;""","""&amp;F4322&amp;""","""&amp;G4322&amp;""","""&amp;H4322&amp;""","""&amp;I4322&amp;""","""&amp;J4322&amp;""","""&amp;K4322&amp;""""</f>
        <v>"Drugs and Pharmaceutical Products","51000000","Antiviral drugs","51340000","Antiviral amides","51341800","Darunavir","51341801","Darunavir 75 mg Tablet","51341801.5","Pediatric ARV"</v>
      </c>
    </row>
    <row r="4323" spans="1:13" ht="13" customHeight="1">
      <c r="A4323" s="11" t="s">
        <v>55</v>
      </c>
      <c r="B4323" s="37" t="s">
        <v>56</v>
      </c>
      <c r="C4323" s="11" t="s">
        <v>10186</v>
      </c>
      <c r="D4323" s="37" t="s">
        <v>10187</v>
      </c>
      <c r="E4323" s="11" t="s">
        <v>10210</v>
      </c>
      <c r="F4323" s="37" t="s">
        <v>10211</v>
      </c>
      <c r="G4323" s="11" t="s">
        <v>10212</v>
      </c>
      <c r="H4323" s="37" t="s">
        <v>10211</v>
      </c>
      <c r="I4323" s="11" t="s">
        <v>10212</v>
      </c>
      <c r="J4323" s="37" t="s">
        <v>10213</v>
      </c>
      <c r="K4323" s="11" t="s">
        <v>283</v>
      </c>
      <c r="L4323" s="5"/>
      <c r="M4323" s="16" t="str">
        <f>""""&amp;A4323&amp;""","""&amp;B4323&amp;""","""&amp;C4323&amp;""","""&amp;D4323&amp;""","""&amp;E4323&amp;""","""&amp;F4323&amp;""","""&amp;G4323&amp;""","""&amp;H4323&amp;""","""&amp;I4323&amp;""","""&amp;J4323&amp;""","""&amp;K4323&amp;""""</f>
        <v>"Drugs and Pharmaceutical Products","51000000","Antiviral drugs","51340000","Antiviral amidines and amines and benzoxazines and cyclohexanes","51341900","Other Antiviral amidines and amines and benzoxazines and cyclohexanes","51341900","Other Antiviral amidines and amines and benzoxazines and cyclohexanes","51341900.0","N/A"</v>
      </c>
    </row>
    <row r="4324" spans="1:13" ht="13" customHeight="1">
      <c r="A4324" s="11" t="s">
        <v>55</v>
      </c>
      <c r="B4324" s="37" t="s">
        <v>56</v>
      </c>
      <c r="C4324" s="11" t="s">
        <v>10186</v>
      </c>
      <c r="D4324" s="37" t="s">
        <v>10187</v>
      </c>
      <c r="E4324" s="11" t="s">
        <v>10210</v>
      </c>
      <c r="F4324" s="37" t="s">
        <v>10211</v>
      </c>
      <c r="G4324" s="11" t="s">
        <v>10214</v>
      </c>
      <c r="H4324" s="37" t="s">
        <v>10215</v>
      </c>
      <c r="I4324" s="11" t="s">
        <v>10216</v>
      </c>
      <c r="J4324" s="37" t="s">
        <v>10217</v>
      </c>
      <c r="K4324" s="11" t="s">
        <v>10198</v>
      </c>
      <c r="L4324" s="5"/>
      <c r="M4324" s="16" t="str">
        <f>""""&amp;A4324&amp;""","""&amp;B4324&amp;""","""&amp;C4324&amp;""","""&amp;D4324&amp;""","""&amp;E4324&amp;""","""&amp;F4324&amp;""","""&amp;G4324&amp;""","""&amp;H4324&amp;""","""&amp;I4324&amp;""","""&amp;J4324&amp;""","""&amp;K4324&amp;""""</f>
        <v>"Drugs and Pharmaceutical Products","51000000","Antiviral drugs","51340000","Antiviral amidines and amines and benzoxazines and cyclohexanes","51341900","Efavirenz","51341903","Other Efavirenz","51341903.0","Pediatric ARV"</v>
      </c>
    </row>
    <row r="4325" spans="1:13" ht="13" customHeight="1">
      <c r="A4325" s="11" t="s">
        <v>55</v>
      </c>
      <c r="B4325" s="37">
        <v>51000000</v>
      </c>
      <c r="C4325" s="11" t="s">
        <v>10186</v>
      </c>
      <c r="D4325" s="37">
        <v>51340000</v>
      </c>
      <c r="E4325" s="11" t="s">
        <v>10210</v>
      </c>
      <c r="F4325" s="37">
        <v>51341900</v>
      </c>
      <c r="G4325" s="11" t="s">
        <v>10214</v>
      </c>
      <c r="H4325" s="37">
        <v>51341903</v>
      </c>
      <c r="I4325" s="11" t="s">
        <v>10218</v>
      </c>
      <c r="J4325" s="37" t="s">
        <v>10219</v>
      </c>
      <c r="K4325" s="11" t="s">
        <v>10198</v>
      </c>
      <c r="L4325" s="5"/>
      <c r="M4325" s="16" t="str">
        <f>""""&amp;A4325&amp;""","""&amp;B4325&amp;""","""&amp;C4325&amp;""","""&amp;D4325&amp;""","""&amp;E4325&amp;""","""&amp;F4325&amp;""","""&amp;G4325&amp;""","""&amp;H4325&amp;""","""&amp;I4325&amp;""","""&amp;J4325&amp;""","""&amp;K4325&amp;""""</f>
        <v>"Drugs and Pharmaceutical Products","51000000","Antiviral drugs","51340000","Antiviral amidines and amines and benzoxazines and cyclohexanes","51341900","Efavirenz","51341903","Efavirenz 100 mg Capsule","51341903.1","Pediatric ARV"</v>
      </c>
    </row>
    <row r="4326" spans="1:13" ht="13" customHeight="1">
      <c r="A4326" s="11" t="s">
        <v>55</v>
      </c>
      <c r="B4326" s="37" t="s">
        <v>56</v>
      </c>
      <c r="C4326" s="11" t="s">
        <v>10186</v>
      </c>
      <c r="D4326" s="37" t="s">
        <v>10187</v>
      </c>
      <c r="E4326" s="11" t="s">
        <v>10210</v>
      </c>
      <c r="F4326" s="37" t="s">
        <v>10211</v>
      </c>
      <c r="G4326" s="11" t="s">
        <v>10214</v>
      </c>
      <c r="H4326" s="37" t="s">
        <v>10215</v>
      </c>
      <c r="I4326" s="11" t="s">
        <v>10220</v>
      </c>
      <c r="J4326" s="37" t="s">
        <v>10221</v>
      </c>
      <c r="K4326" s="19" t="s">
        <v>10198</v>
      </c>
      <c r="L4326" s="5"/>
      <c r="M4326" s="16" t="str">
        <f>""""&amp;A4326&amp;""","""&amp;B4326&amp;""","""&amp;C4326&amp;""","""&amp;D4326&amp;""","""&amp;E4326&amp;""","""&amp;F4326&amp;""","""&amp;G4326&amp;""","""&amp;H4326&amp;""","""&amp;I4326&amp;""","""&amp;J4326&amp;""","""&amp;K4326&amp;""""</f>
        <v>"Drugs and Pharmaceutical Products","51000000","Antiviral drugs","51340000","Antiviral amidines and amines and benzoxazines and cyclohexanes","51341900","Efavirenz","51341903","Efavirenz 50 mg Tablet","51341903.10","Pediatric ARV"</v>
      </c>
    </row>
    <row r="4327" spans="1:13" ht="13" customHeight="1">
      <c r="A4327" s="11" t="s">
        <v>55</v>
      </c>
      <c r="B4327" s="37">
        <v>51000000</v>
      </c>
      <c r="C4327" s="11" t="s">
        <v>10186</v>
      </c>
      <c r="D4327" s="37">
        <v>51340000</v>
      </c>
      <c r="E4327" s="11" t="s">
        <v>10210</v>
      </c>
      <c r="F4327" s="37">
        <v>51341900</v>
      </c>
      <c r="G4327" s="11" t="s">
        <v>10214</v>
      </c>
      <c r="H4327" s="37">
        <v>51341903</v>
      </c>
      <c r="I4327" s="11" t="s">
        <v>10222</v>
      </c>
      <c r="J4327" s="37" t="s">
        <v>10223</v>
      </c>
      <c r="K4327" s="19" t="s">
        <v>10198</v>
      </c>
      <c r="L4327" s="5"/>
      <c r="M4327" s="16" t="str">
        <f>""""&amp;A4327&amp;""","""&amp;B4327&amp;""","""&amp;C4327&amp;""","""&amp;D4327&amp;""","""&amp;E4327&amp;""","""&amp;F4327&amp;""","""&amp;G4327&amp;""","""&amp;H4327&amp;""","""&amp;I4327&amp;""","""&amp;J4327&amp;""","""&amp;K4327&amp;""""</f>
        <v>"Drugs and Pharmaceutical Products","51000000","Antiviral drugs","51340000","Antiviral amidines and amines and benzoxazines and cyclohexanes","51341900","Efavirenz","51341903","Efavirenz 100 mg Tablet","51341903.2","Pediatric ARV"</v>
      </c>
    </row>
    <row r="4328" spans="1:13" ht="13" customHeight="1">
      <c r="A4328" s="11" t="s">
        <v>55</v>
      </c>
      <c r="B4328" s="37">
        <v>51000000</v>
      </c>
      <c r="C4328" s="11" t="s">
        <v>10186</v>
      </c>
      <c r="D4328" s="37">
        <v>51340000</v>
      </c>
      <c r="E4328" s="11" t="s">
        <v>10210</v>
      </c>
      <c r="F4328" s="37">
        <v>51341900</v>
      </c>
      <c r="G4328" s="11" t="s">
        <v>10214</v>
      </c>
      <c r="H4328" s="37">
        <v>51341903</v>
      </c>
      <c r="I4328" s="11" t="s">
        <v>10224</v>
      </c>
      <c r="J4328" s="37" t="s">
        <v>10225</v>
      </c>
      <c r="K4328" s="11" t="s">
        <v>10198</v>
      </c>
      <c r="L4328" s="5"/>
      <c r="M4328" s="16" t="str">
        <f>""""&amp;A4328&amp;""","""&amp;B4328&amp;""","""&amp;C4328&amp;""","""&amp;D4328&amp;""","""&amp;E4328&amp;""","""&amp;F4328&amp;""","""&amp;G4328&amp;""","""&amp;H4328&amp;""","""&amp;I4328&amp;""","""&amp;J4328&amp;""","""&amp;K4328&amp;""""</f>
        <v>"Drugs and Pharmaceutical Products","51000000","Antiviral drugs","51340000","Antiviral amidines and amines and benzoxazines and cyclohexanes","51341900","Efavirenz","51341903","Efavirenz 200 mg Capsule","51341903.3","Pediatric ARV"</v>
      </c>
    </row>
    <row r="4329" spans="1:13" ht="13" customHeight="1">
      <c r="A4329" s="11" t="s">
        <v>55</v>
      </c>
      <c r="B4329" s="37">
        <v>51000000</v>
      </c>
      <c r="C4329" s="11" t="s">
        <v>10186</v>
      </c>
      <c r="D4329" s="37">
        <v>51340000</v>
      </c>
      <c r="E4329" s="11" t="s">
        <v>10210</v>
      </c>
      <c r="F4329" s="37">
        <v>51341900</v>
      </c>
      <c r="G4329" s="11" t="s">
        <v>10214</v>
      </c>
      <c r="H4329" s="37">
        <v>51341903</v>
      </c>
      <c r="I4329" s="11" t="s">
        <v>10226</v>
      </c>
      <c r="J4329" s="37" t="s">
        <v>10227</v>
      </c>
      <c r="K4329" s="11" t="s">
        <v>10198</v>
      </c>
      <c r="L4329" s="5"/>
      <c r="M4329" s="16" t="str">
        <f>""""&amp;A4329&amp;""","""&amp;B4329&amp;""","""&amp;C4329&amp;""","""&amp;D4329&amp;""","""&amp;E4329&amp;""","""&amp;F4329&amp;""","""&amp;G4329&amp;""","""&amp;H4329&amp;""","""&amp;I4329&amp;""","""&amp;J4329&amp;""","""&amp;K4329&amp;""""</f>
        <v>"Drugs and Pharmaceutical Products","51000000","Antiviral drugs","51340000","Antiviral amidines and amines and benzoxazines and cyclohexanes","51341900","Efavirenz","51341903","Efavirenz 200 mg Dispersible Tablet","51341903.4","Pediatric ARV"</v>
      </c>
    </row>
    <row r="4330" spans="1:13" ht="13" customHeight="1">
      <c r="A4330" s="11" t="s">
        <v>55</v>
      </c>
      <c r="B4330" s="37">
        <v>51000000</v>
      </c>
      <c r="C4330" s="11" t="s">
        <v>10186</v>
      </c>
      <c r="D4330" s="37">
        <v>51340000</v>
      </c>
      <c r="E4330" s="11" t="s">
        <v>10210</v>
      </c>
      <c r="F4330" s="37">
        <v>51341900</v>
      </c>
      <c r="G4330" s="11" t="s">
        <v>10214</v>
      </c>
      <c r="H4330" s="37">
        <v>51341903</v>
      </c>
      <c r="I4330" s="11" t="s">
        <v>10228</v>
      </c>
      <c r="J4330" s="37" t="s">
        <v>10229</v>
      </c>
      <c r="K4330" s="11" t="s">
        <v>10198</v>
      </c>
      <c r="L4330" s="5"/>
      <c r="M4330" s="16" t="str">
        <f>""""&amp;A4330&amp;""","""&amp;B4330&amp;""","""&amp;C4330&amp;""","""&amp;D4330&amp;""","""&amp;E4330&amp;""","""&amp;F4330&amp;""","""&amp;G4330&amp;""","""&amp;H4330&amp;""","""&amp;I4330&amp;""","""&amp;J4330&amp;""","""&amp;K4330&amp;""""</f>
        <v>"Drugs and Pharmaceutical Products","51000000","Antiviral drugs","51340000","Antiviral amidines and amines and benzoxazines and cyclohexanes","51341900","Efavirenz","51341903","Efavirenz 200 mg Scored Tablet","51341903.5","Pediatric ARV"</v>
      </c>
    </row>
    <row r="4331" spans="1:13" ht="13" customHeight="1">
      <c r="A4331" s="11" t="s">
        <v>55</v>
      </c>
      <c r="B4331" s="37">
        <v>51000000</v>
      </c>
      <c r="C4331" s="11" t="s">
        <v>10186</v>
      </c>
      <c r="D4331" s="37">
        <v>51340000</v>
      </c>
      <c r="E4331" s="11" t="s">
        <v>10210</v>
      </c>
      <c r="F4331" s="37">
        <v>51341900</v>
      </c>
      <c r="G4331" s="11" t="s">
        <v>10214</v>
      </c>
      <c r="H4331" s="37">
        <v>51341903</v>
      </c>
      <c r="I4331" s="11" t="s">
        <v>10230</v>
      </c>
      <c r="J4331" s="37" t="s">
        <v>10231</v>
      </c>
      <c r="K4331" s="11" t="s">
        <v>10198</v>
      </c>
      <c r="L4331" s="5"/>
      <c r="M4331" s="16" t="str">
        <f>""""&amp;A4331&amp;""","""&amp;B4331&amp;""","""&amp;C4331&amp;""","""&amp;D4331&amp;""","""&amp;E4331&amp;""","""&amp;F4331&amp;""","""&amp;G4331&amp;""","""&amp;H4331&amp;""","""&amp;I4331&amp;""","""&amp;J4331&amp;""","""&amp;K4331&amp;""""</f>
        <v>"Drugs and Pharmaceutical Products","51000000","Antiviral drugs","51340000","Antiviral amidines and amines and benzoxazines and cyclohexanes","51341900","Efavirenz","51341903","Efavirenz 200 mg Tablet","51341903.6","Pediatric ARV"</v>
      </c>
    </row>
    <row r="4332" spans="1:13" ht="13" customHeight="1">
      <c r="A4332" s="11" t="s">
        <v>55</v>
      </c>
      <c r="B4332" s="37">
        <v>51000000</v>
      </c>
      <c r="C4332" s="11" t="s">
        <v>10186</v>
      </c>
      <c r="D4332" s="37">
        <v>51340000</v>
      </c>
      <c r="E4332" s="11" t="s">
        <v>10210</v>
      </c>
      <c r="F4332" s="37">
        <v>51341900</v>
      </c>
      <c r="G4332" s="11" t="s">
        <v>10214</v>
      </c>
      <c r="H4332" s="37">
        <v>51341903</v>
      </c>
      <c r="I4332" s="11" t="s">
        <v>10232</v>
      </c>
      <c r="J4332" s="37" t="s">
        <v>10233</v>
      </c>
      <c r="K4332" s="11" t="s">
        <v>10198</v>
      </c>
      <c r="L4332" s="5"/>
      <c r="M4332" s="16" t="str">
        <f>""""&amp;A4332&amp;""","""&amp;B4332&amp;""","""&amp;C4332&amp;""","""&amp;D4332&amp;""","""&amp;E4332&amp;""","""&amp;F4332&amp;""","""&amp;G4332&amp;""","""&amp;H4332&amp;""","""&amp;I4332&amp;""","""&amp;J4332&amp;""","""&amp;K4332&amp;""""</f>
        <v>"Drugs and Pharmaceutical Products","51000000","Antiviral drugs","51340000","Antiviral amidines and amines and benzoxazines and cyclohexanes","51341900","Efavirenz","51341903","Efavirenz 30 mg/mL Solution","51341903.7","Pediatric ARV"</v>
      </c>
    </row>
    <row r="4333" spans="1:13" ht="13" customHeight="1">
      <c r="A4333" s="11" t="s">
        <v>55</v>
      </c>
      <c r="B4333" s="37">
        <v>51000000</v>
      </c>
      <c r="C4333" s="11" t="s">
        <v>10186</v>
      </c>
      <c r="D4333" s="37">
        <v>51340000</v>
      </c>
      <c r="E4333" s="11" t="s">
        <v>10210</v>
      </c>
      <c r="F4333" s="37">
        <v>51341900</v>
      </c>
      <c r="G4333" s="11" t="s">
        <v>10214</v>
      </c>
      <c r="H4333" s="37">
        <v>51341903</v>
      </c>
      <c r="I4333" s="11" t="s">
        <v>10234</v>
      </c>
      <c r="J4333" s="37" t="s">
        <v>10235</v>
      </c>
      <c r="K4333" s="11" t="s">
        <v>10198</v>
      </c>
      <c r="L4333" s="5"/>
      <c r="M4333" s="16" t="str">
        <f>""""&amp;A4333&amp;""","""&amp;B4333&amp;""","""&amp;C4333&amp;""","""&amp;D4333&amp;""","""&amp;E4333&amp;""","""&amp;F4333&amp;""","""&amp;G4333&amp;""","""&amp;H4333&amp;""","""&amp;I4333&amp;""","""&amp;J4333&amp;""","""&amp;K4333&amp;""""</f>
        <v>"Drugs and Pharmaceutical Products","51000000","Antiviral drugs","51340000","Antiviral amidines and amines and benzoxazines and cyclohexanes","51341900","Efavirenz","51341903","Efavirenz 50 mg Capsule","51341903.8","Pediatric ARV"</v>
      </c>
    </row>
    <row r="4334" spans="1:13" ht="13" customHeight="1">
      <c r="A4334" s="11" t="s">
        <v>55</v>
      </c>
      <c r="B4334" s="37">
        <v>51000000</v>
      </c>
      <c r="C4334" s="11" t="s">
        <v>10186</v>
      </c>
      <c r="D4334" s="37">
        <v>51340000</v>
      </c>
      <c r="E4334" s="11" t="s">
        <v>10210</v>
      </c>
      <c r="F4334" s="37">
        <v>51341900</v>
      </c>
      <c r="G4334" s="11" t="s">
        <v>10214</v>
      </c>
      <c r="H4334" s="37">
        <v>51341903</v>
      </c>
      <c r="I4334" s="11" t="s">
        <v>10236</v>
      </c>
      <c r="J4334" s="37" t="s">
        <v>10237</v>
      </c>
      <c r="K4334" s="11" t="s">
        <v>10203</v>
      </c>
      <c r="L4334" s="5"/>
      <c r="M4334" s="16" t="str">
        <f>""""&amp;A4334&amp;""","""&amp;B4334&amp;""","""&amp;C4334&amp;""","""&amp;D4334&amp;""","""&amp;E4334&amp;""","""&amp;F4334&amp;""","""&amp;G4334&amp;""","""&amp;H4334&amp;""","""&amp;I4334&amp;""","""&amp;J4334&amp;""","""&amp;K4334&amp;""""</f>
        <v>"Drugs and Pharmaceutical Products","51000000","Antiviral drugs","51340000","Antiviral amidines and amines and benzoxazines and cyclohexanes","51341900","Efavirenz","51341903","Efavirenz 600 mg Tablet","51341903.9","Adult ARV"</v>
      </c>
    </row>
    <row r="4335" spans="1:13" ht="13" customHeight="1">
      <c r="A4335" s="11" t="s">
        <v>55</v>
      </c>
      <c r="B4335" s="37" t="s">
        <v>56</v>
      </c>
      <c r="C4335" s="11" t="s">
        <v>10186</v>
      </c>
      <c r="D4335" s="37" t="s">
        <v>10187</v>
      </c>
      <c r="E4335" s="11" t="s">
        <v>10238</v>
      </c>
      <c r="F4335" s="37" t="s">
        <v>10239</v>
      </c>
      <c r="G4335" s="11" t="s">
        <v>10240</v>
      </c>
      <c r="H4335" s="37" t="s">
        <v>10239</v>
      </c>
      <c r="I4335" s="11" t="s">
        <v>10240</v>
      </c>
      <c r="J4335" s="37" t="s">
        <v>10241</v>
      </c>
      <c r="K4335" s="11" t="s">
        <v>283</v>
      </c>
      <c r="L4335" s="5"/>
      <c r="M4335" s="16" t="str">
        <f>""""&amp;A4335&amp;""","""&amp;B4335&amp;""","""&amp;C4335&amp;""","""&amp;D4335&amp;""","""&amp;E4335&amp;""","""&amp;F4335&amp;""","""&amp;G4335&amp;""","""&amp;H4335&amp;""","""&amp;I4335&amp;""","""&amp;J4335&amp;""","""&amp;K4335&amp;""""</f>
        <v>"Drugs and Pharmaceutical Products","51000000","Antiviral drugs","51340000","Antiviral guanines","51342300","Other Antiviral guanines","51342300","Other Antiviral guanines","51342300.0","N/A"</v>
      </c>
    </row>
    <row r="4336" spans="1:13" ht="13" customHeight="1">
      <c r="A4336" s="11" t="s">
        <v>55</v>
      </c>
      <c r="B4336" s="37" t="s">
        <v>56</v>
      </c>
      <c r="C4336" s="11" t="s">
        <v>10186</v>
      </c>
      <c r="D4336" s="37" t="s">
        <v>10187</v>
      </c>
      <c r="E4336" s="11" t="s">
        <v>10238</v>
      </c>
      <c r="F4336" s="37" t="s">
        <v>10239</v>
      </c>
      <c r="G4336" s="11" t="s">
        <v>10242</v>
      </c>
      <c r="H4336" s="37" t="s">
        <v>10243</v>
      </c>
      <c r="I4336" s="11" t="s">
        <v>10244</v>
      </c>
      <c r="J4336" s="37" t="s">
        <v>10245</v>
      </c>
      <c r="K4336" s="19" t="s">
        <v>8471</v>
      </c>
      <c r="L4336" s="5"/>
      <c r="M4336" s="16" t="str">
        <f>""""&amp;A4336&amp;""","""&amp;B4336&amp;""","""&amp;C4336&amp;""","""&amp;D4336&amp;""","""&amp;E4336&amp;""","""&amp;F4336&amp;""","""&amp;G4336&amp;""","""&amp;H4336&amp;""","""&amp;I4336&amp;""","""&amp;J4336&amp;""","""&amp;K4336&amp;""""</f>
        <v>"Drugs and Pharmaceutical Products","51000000","Antiviral drugs","51340000","Antiviral guanines","51342300","Aciclovir or acyclovir","51342309","Other Aciclovir or acyclovir","51342309.0","Other Pharma"</v>
      </c>
    </row>
    <row r="4337" spans="1:13" ht="13" customHeight="1">
      <c r="A4337" s="11" t="s">
        <v>55</v>
      </c>
      <c r="B4337" s="37">
        <v>51000000</v>
      </c>
      <c r="C4337" s="11" t="s">
        <v>10186</v>
      </c>
      <c r="D4337" s="37">
        <v>51340000</v>
      </c>
      <c r="E4337" s="11" t="s">
        <v>10238</v>
      </c>
      <c r="F4337" s="37">
        <v>51342300</v>
      </c>
      <c r="G4337" s="11" t="s">
        <v>10242</v>
      </c>
      <c r="H4337" s="37">
        <v>51342309</v>
      </c>
      <c r="I4337" s="11" t="s">
        <v>10246</v>
      </c>
      <c r="J4337" s="37" t="s">
        <v>10247</v>
      </c>
      <c r="K4337" s="19" t="s">
        <v>8471</v>
      </c>
      <c r="L4337" s="5"/>
      <c r="M4337" s="16" t="str">
        <f>""""&amp;A4337&amp;""","""&amp;B4337&amp;""","""&amp;C4337&amp;""","""&amp;D4337&amp;""","""&amp;E4337&amp;""","""&amp;F4337&amp;""","""&amp;G4337&amp;""","""&amp;H4337&amp;""","""&amp;I4337&amp;""","""&amp;J4337&amp;""","""&amp;K4337&amp;""""</f>
        <v>"Drugs and Pharmaceutical Products","51000000","Antiviral drugs","51340000","Antiviral guanines","51342300","Aciclovir or acyclovir","51342309","Aciclovir 200 mg Dispersible Tablet","51342309.1","Other Pharma"</v>
      </c>
    </row>
    <row r="4338" spans="1:13" ht="13" customHeight="1">
      <c r="A4338" s="11" t="s">
        <v>55</v>
      </c>
      <c r="B4338" s="37">
        <v>51000000</v>
      </c>
      <c r="C4338" s="11" t="s">
        <v>10186</v>
      </c>
      <c r="D4338" s="37">
        <v>51340000</v>
      </c>
      <c r="E4338" s="11" t="s">
        <v>10238</v>
      </c>
      <c r="F4338" s="37">
        <v>51342300</v>
      </c>
      <c r="G4338" s="11" t="s">
        <v>10242</v>
      </c>
      <c r="H4338" s="37">
        <v>51342309</v>
      </c>
      <c r="I4338" s="11" t="s">
        <v>10248</v>
      </c>
      <c r="J4338" s="37" t="s">
        <v>10249</v>
      </c>
      <c r="K4338" s="19" t="s">
        <v>8471</v>
      </c>
      <c r="L4338" s="5"/>
      <c r="M4338" s="16" t="str">
        <f>""""&amp;A4338&amp;""","""&amp;B4338&amp;""","""&amp;C4338&amp;""","""&amp;D4338&amp;""","""&amp;E4338&amp;""","""&amp;F4338&amp;""","""&amp;G4338&amp;""","""&amp;H4338&amp;""","""&amp;I4338&amp;""","""&amp;J4338&amp;""","""&amp;K4338&amp;""""</f>
        <v>"Drugs and Pharmaceutical Products","51000000","Antiviral drugs","51340000","Antiviral guanines","51342300","Aciclovir or acyclovir","51342309","Aciclovir 200 mg Tablet","51342309.2","Other Pharma"</v>
      </c>
    </row>
    <row r="4339" spans="1:13" ht="13" customHeight="1">
      <c r="A4339" s="11" t="s">
        <v>55</v>
      </c>
      <c r="B4339" s="37">
        <v>51000000</v>
      </c>
      <c r="C4339" s="11" t="s">
        <v>10186</v>
      </c>
      <c r="D4339" s="37">
        <v>51340000</v>
      </c>
      <c r="E4339" s="11" t="s">
        <v>10238</v>
      </c>
      <c r="F4339" s="37">
        <v>51342300</v>
      </c>
      <c r="G4339" s="11" t="s">
        <v>10242</v>
      </c>
      <c r="H4339" s="37">
        <v>51342309</v>
      </c>
      <c r="I4339" s="11" t="s">
        <v>10250</v>
      </c>
      <c r="J4339" s="37" t="s">
        <v>10251</v>
      </c>
      <c r="K4339" s="11" t="s">
        <v>8471</v>
      </c>
      <c r="L4339" s="5"/>
      <c r="M4339" s="16" t="str">
        <f>""""&amp;A4339&amp;""","""&amp;B4339&amp;""","""&amp;C4339&amp;""","""&amp;D4339&amp;""","""&amp;E4339&amp;""","""&amp;F4339&amp;""","""&amp;G4339&amp;""","""&amp;H4339&amp;""","""&amp;I4339&amp;""","""&amp;J4339&amp;""","""&amp;K4339&amp;""""</f>
        <v>"Drugs and Pharmaceutical Products","51000000","Antiviral drugs","51340000","Antiviral guanines","51342300","Aciclovir or acyclovir","51342309","Aciclovir 250 mg Powder Vial","51342309.3","Other Pharma"</v>
      </c>
    </row>
    <row r="4340" spans="1:13" ht="13" customHeight="1">
      <c r="A4340" s="11" t="s">
        <v>55</v>
      </c>
      <c r="B4340" s="37">
        <v>51000000</v>
      </c>
      <c r="C4340" s="11" t="s">
        <v>10186</v>
      </c>
      <c r="D4340" s="37">
        <v>51340000</v>
      </c>
      <c r="E4340" s="11" t="s">
        <v>10238</v>
      </c>
      <c r="F4340" s="37">
        <v>51342300</v>
      </c>
      <c r="G4340" s="11" t="s">
        <v>10242</v>
      </c>
      <c r="H4340" s="37">
        <v>51342309</v>
      </c>
      <c r="I4340" s="11" t="s">
        <v>10252</v>
      </c>
      <c r="J4340" s="37" t="s">
        <v>10253</v>
      </c>
      <c r="K4340" s="19" t="s">
        <v>8471</v>
      </c>
      <c r="L4340" s="5"/>
      <c r="M4340" s="16" t="str">
        <f>""""&amp;A4340&amp;""","""&amp;B4340&amp;""","""&amp;C4340&amp;""","""&amp;D4340&amp;""","""&amp;E4340&amp;""","""&amp;F4340&amp;""","""&amp;G4340&amp;""","""&amp;H4340&amp;""","""&amp;I4340&amp;""","""&amp;J4340&amp;""","""&amp;K4340&amp;""""</f>
        <v>"Drugs and Pharmaceutical Products","51000000","Antiviral drugs","51340000","Antiviral guanines","51342300","Aciclovir or acyclovir","51342309","Aciclovir 40 mg/mL Suspension","51342309.4","Other Pharma"</v>
      </c>
    </row>
    <row r="4341" spans="1:13" ht="13" customHeight="1">
      <c r="A4341" s="11" t="s">
        <v>55</v>
      </c>
      <c r="B4341" s="37">
        <v>51000000</v>
      </c>
      <c r="C4341" s="11" t="s">
        <v>10186</v>
      </c>
      <c r="D4341" s="37">
        <v>51340000</v>
      </c>
      <c r="E4341" s="11" t="s">
        <v>10238</v>
      </c>
      <c r="F4341" s="37">
        <v>51342300</v>
      </c>
      <c r="G4341" s="11" t="s">
        <v>10242</v>
      </c>
      <c r="H4341" s="37">
        <v>51342309</v>
      </c>
      <c r="I4341" s="11" t="s">
        <v>10254</v>
      </c>
      <c r="J4341" s="37" t="s">
        <v>10255</v>
      </c>
      <c r="K4341" s="19" t="s">
        <v>8471</v>
      </c>
      <c r="L4341" s="5"/>
      <c r="M4341" s="16" t="str">
        <f>""""&amp;A4341&amp;""","""&amp;B4341&amp;""","""&amp;C4341&amp;""","""&amp;D4341&amp;""","""&amp;E4341&amp;""","""&amp;F4341&amp;""","""&amp;G4341&amp;""","""&amp;H4341&amp;""","""&amp;I4341&amp;""","""&amp;J4341&amp;""","""&amp;K4341&amp;""""</f>
        <v>"Drugs and Pharmaceutical Products","51000000","Antiviral drugs","51340000","Antiviral guanines","51342300","Aciclovir or acyclovir","51342309","Aciclovir 400 mg Tablet","51342309.5","Other Pharma"</v>
      </c>
    </row>
    <row r="4342" spans="1:13" ht="13" customHeight="1">
      <c r="A4342" s="11" t="s">
        <v>55</v>
      </c>
      <c r="B4342" s="37">
        <v>51000000</v>
      </c>
      <c r="C4342" s="11" t="s">
        <v>10186</v>
      </c>
      <c r="D4342" s="37">
        <v>51340000</v>
      </c>
      <c r="E4342" s="11" t="s">
        <v>10238</v>
      </c>
      <c r="F4342" s="37">
        <v>51342300</v>
      </c>
      <c r="G4342" s="11" t="s">
        <v>10242</v>
      </c>
      <c r="H4342" s="37">
        <v>51342309</v>
      </c>
      <c r="I4342" s="11" t="s">
        <v>10256</v>
      </c>
      <c r="J4342" s="37" t="s">
        <v>10257</v>
      </c>
      <c r="K4342" s="11" t="s">
        <v>8471</v>
      </c>
      <c r="L4342" s="5"/>
      <c r="M4342" s="16" t="str">
        <f>""""&amp;A4342&amp;""","""&amp;B4342&amp;""","""&amp;C4342&amp;""","""&amp;D4342&amp;""","""&amp;E4342&amp;""","""&amp;F4342&amp;""","""&amp;G4342&amp;""","""&amp;H4342&amp;""","""&amp;I4342&amp;""","""&amp;J4342&amp;""","""&amp;K4342&amp;""""</f>
        <v>"Drugs and Pharmaceutical Products","51000000","Antiviral drugs","51340000","Antiviral guanines","51342300","Aciclovir or acyclovir","51342309","Aciclovir 5% Topical Cream","51342309.6","Other Pharma"</v>
      </c>
    </row>
    <row r="4343" spans="1:13" ht="13" customHeight="1">
      <c r="A4343" s="11" t="s">
        <v>55</v>
      </c>
      <c r="B4343" s="37">
        <v>51000000</v>
      </c>
      <c r="C4343" s="11" t="s">
        <v>10186</v>
      </c>
      <c r="D4343" s="37">
        <v>51340000</v>
      </c>
      <c r="E4343" s="11" t="s">
        <v>10238</v>
      </c>
      <c r="F4343" s="37">
        <v>51342300</v>
      </c>
      <c r="G4343" s="11" t="s">
        <v>10242</v>
      </c>
      <c r="H4343" s="37">
        <v>51342309</v>
      </c>
      <c r="I4343" s="11" t="s">
        <v>10258</v>
      </c>
      <c r="J4343" s="37" t="s">
        <v>10259</v>
      </c>
      <c r="K4343" s="11" t="s">
        <v>8471</v>
      </c>
      <c r="L4343" s="5"/>
      <c r="M4343" s="16" t="str">
        <f>""""&amp;A4343&amp;""","""&amp;B4343&amp;""","""&amp;C4343&amp;""","""&amp;D4343&amp;""","""&amp;E4343&amp;""","""&amp;F4343&amp;""","""&amp;G4343&amp;""","""&amp;H4343&amp;""","""&amp;I4343&amp;""","""&amp;J4343&amp;""","""&amp;K4343&amp;""""</f>
        <v>"Drugs and Pharmaceutical Products","51000000","Antiviral drugs","51340000","Antiviral guanines","51342300","Aciclovir or acyclovir","51342309","Aciclovir 800 mg Tablet","51342309.7","Other Pharma"</v>
      </c>
    </row>
    <row r="4344" spans="1:13" ht="13" customHeight="1">
      <c r="A4344" s="11" t="s">
        <v>55</v>
      </c>
      <c r="B4344" s="37" t="s">
        <v>56</v>
      </c>
      <c r="C4344" s="11" t="s">
        <v>10186</v>
      </c>
      <c r="D4344" s="37" t="s">
        <v>10187</v>
      </c>
      <c r="E4344" s="11" t="s">
        <v>10260</v>
      </c>
      <c r="F4344" s="37" t="s">
        <v>10261</v>
      </c>
      <c r="G4344" s="11" t="s">
        <v>10262</v>
      </c>
      <c r="H4344" s="37" t="s">
        <v>10261</v>
      </c>
      <c r="I4344" s="11" t="s">
        <v>10262</v>
      </c>
      <c r="J4344" s="37" t="s">
        <v>10263</v>
      </c>
      <c r="K4344" s="11" t="s">
        <v>283</v>
      </c>
      <c r="L4344" s="5"/>
      <c r="M4344" s="16" t="str">
        <f>""""&amp;A4344&amp;""","""&amp;B4344&amp;""","""&amp;C4344&amp;""","""&amp;D4344&amp;""","""&amp;E4344&amp;""","""&amp;F4344&amp;""","""&amp;G4344&amp;""","""&amp;H4344&amp;""","""&amp;I4344&amp;""","""&amp;J4344&amp;""","""&amp;K4344&amp;""""</f>
        <v>"Drugs and Pharmaceutical Products","51000000","Antiviral drugs","51340000","Antiviral isoquinolines","51342400","Other Antiviral isoquinolines","51342400","Other Antiviral isoquinolines","51342400.0","N/A"</v>
      </c>
    </row>
    <row r="4345" spans="1:13" ht="13" customHeight="1">
      <c r="A4345" s="11" t="s">
        <v>55</v>
      </c>
      <c r="B4345" s="37" t="s">
        <v>56</v>
      </c>
      <c r="C4345" s="11" t="s">
        <v>10186</v>
      </c>
      <c r="D4345" s="37" t="s">
        <v>10187</v>
      </c>
      <c r="E4345" s="11" t="s">
        <v>10260</v>
      </c>
      <c r="F4345" s="37" t="s">
        <v>10261</v>
      </c>
      <c r="G4345" s="11" t="s">
        <v>10264</v>
      </c>
      <c r="H4345" s="37" t="s">
        <v>10265</v>
      </c>
      <c r="I4345" s="11" t="s">
        <v>10266</v>
      </c>
      <c r="J4345" s="37" t="s">
        <v>10267</v>
      </c>
      <c r="K4345" s="19" t="s">
        <v>10203</v>
      </c>
      <c r="L4345" s="5"/>
      <c r="M4345" s="16" t="str">
        <f>""""&amp;A4345&amp;""","""&amp;B4345&amp;""","""&amp;C4345&amp;""","""&amp;D4345&amp;""","""&amp;E4345&amp;""","""&amp;F4345&amp;""","""&amp;G4345&amp;""","""&amp;H4345&amp;""","""&amp;I4345&amp;""","""&amp;J4345&amp;""","""&amp;K4345&amp;""""</f>
        <v>"Drugs and Pharmaceutical Products","51000000","Antiviral drugs","51340000","Antiviral isoquinolines","51342400","Saquinavir","51342402","Other Saquinavir","51342402.0","Adult ARV"</v>
      </c>
    </row>
    <row r="4346" spans="1:13" ht="13" customHeight="1">
      <c r="A4346" s="11" t="s">
        <v>55</v>
      </c>
      <c r="B4346" s="37">
        <v>51000000</v>
      </c>
      <c r="C4346" s="11" t="s">
        <v>10186</v>
      </c>
      <c r="D4346" s="37">
        <v>51340000</v>
      </c>
      <c r="E4346" s="11" t="s">
        <v>10260</v>
      </c>
      <c r="F4346" s="37">
        <v>51342400</v>
      </c>
      <c r="G4346" s="11" t="s">
        <v>10264</v>
      </c>
      <c r="H4346" s="37">
        <v>51342402</v>
      </c>
      <c r="I4346" s="11" t="s">
        <v>10268</v>
      </c>
      <c r="J4346" s="37" t="s">
        <v>10269</v>
      </c>
      <c r="K4346" s="11" t="s">
        <v>10203</v>
      </c>
      <c r="L4346" s="5"/>
      <c r="M4346" s="16" t="str">
        <f>""""&amp;A4346&amp;""","""&amp;B4346&amp;""","""&amp;C4346&amp;""","""&amp;D4346&amp;""","""&amp;E4346&amp;""","""&amp;F4346&amp;""","""&amp;G4346&amp;""","""&amp;H4346&amp;""","""&amp;I4346&amp;""","""&amp;J4346&amp;""","""&amp;K4346&amp;""""</f>
        <v>"Drugs and Pharmaceutical Products","51000000","Antiviral drugs","51340000","Antiviral isoquinolines","51342400","Saquinavir","51342402","Saquinavir 200 mg Capsule","51342402.1","Adult ARV"</v>
      </c>
    </row>
    <row r="4347" spans="1:13" ht="13" customHeight="1">
      <c r="A4347" s="11" t="s">
        <v>55</v>
      </c>
      <c r="B4347" s="37">
        <v>51000000</v>
      </c>
      <c r="C4347" s="11" t="s">
        <v>10186</v>
      </c>
      <c r="D4347" s="37">
        <v>51340000</v>
      </c>
      <c r="E4347" s="11" t="s">
        <v>10260</v>
      </c>
      <c r="F4347" s="37">
        <v>51342400</v>
      </c>
      <c r="G4347" s="11" t="s">
        <v>10264</v>
      </c>
      <c r="H4347" s="37">
        <v>51342402</v>
      </c>
      <c r="I4347" s="11" t="s">
        <v>10270</v>
      </c>
      <c r="J4347" s="37" t="s">
        <v>10271</v>
      </c>
      <c r="K4347" s="11" t="s">
        <v>10203</v>
      </c>
      <c r="L4347" s="5"/>
      <c r="M4347" s="16" t="str">
        <f>""""&amp;A4347&amp;""","""&amp;B4347&amp;""","""&amp;C4347&amp;""","""&amp;D4347&amp;""","""&amp;E4347&amp;""","""&amp;F4347&amp;""","""&amp;G4347&amp;""","""&amp;H4347&amp;""","""&amp;I4347&amp;""","""&amp;J4347&amp;""","""&amp;K4347&amp;""""</f>
        <v>"Drugs and Pharmaceutical Products","51000000","Antiviral drugs","51340000","Antiviral isoquinolines","51342400","Saquinavir","51342402","Saquinavir 500 mg Tablet","51342402.2","Adult ARV"</v>
      </c>
    </row>
    <row r="4348" spans="1:13" ht="13" customHeight="1">
      <c r="A4348" s="11" t="s">
        <v>55</v>
      </c>
      <c r="B4348" s="37" t="s">
        <v>56</v>
      </c>
      <c r="C4348" s="11" t="s">
        <v>10186</v>
      </c>
      <c r="D4348" s="37" t="s">
        <v>10187</v>
      </c>
      <c r="E4348" s="11" t="s">
        <v>10272</v>
      </c>
      <c r="F4348" s="37" t="s">
        <v>10273</v>
      </c>
      <c r="G4348" s="11" t="s">
        <v>10274</v>
      </c>
      <c r="H4348" s="37" t="s">
        <v>10273</v>
      </c>
      <c r="I4348" s="11" t="s">
        <v>10274</v>
      </c>
      <c r="J4348" s="37" t="s">
        <v>10275</v>
      </c>
      <c r="K4348" s="11" t="s">
        <v>283</v>
      </c>
      <c r="L4348" s="5"/>
      <c r="M4348" s="16" t="str">
        <f>""""&amp;A4348&amp;""","""&amp;B4348&amp;""","""&amp;C4348&amp;""","""&amp;D4348&amp;""","""&amp;E4348&amp;""","""&amp;F4348&amp;""","""&amp;G4348&amp;""","""&amp;H4348&amp;""","""&amp;I4348&amp;""","""&amp;J4348&amp;""","""&amp;K4348&amp;""""</f>
        <v>"Drugs and Pharmaceutical Products","51000000","Antiviral drugs","51340000","Antiviral nucleosides","51342500","Other Antiviral nucleosides","51342500","Other Antiviral nucleosides","51342500.0","N/A"</v>
      </c>
    </row>
    <row r="4349" spans="1:13" ht="13" customHeight="1">
      <c r="A4349" s="11" t="s">
        <v>55</v>
      </c>
      <c r="B4349" s="37" t="s">
        <v>56</v>
      </c>
      <c r="C4349" s="11" t="s">
        <v>10186</v>
      </c>
      <c r="D4349" s="37" t="s">
        <v>10187</v>
      </c>
      <c r="E4349" s="11" t="s">
        <v>10272</v>
      </c>
      <c r="F4349" s="37" t="s">
        <v>10273</v>
      </c>
      <c r="G4349" s="11" t="s">
        <v>10276</v>
      </c>
      <c r="H4349" s="37" t="s">
        <v>10277</v>
      </c>
      <c r="I4349" s="11" t="s">
        <v>10278</v>
      </c>
      <c r="J4349" s="37" t="s">
        <v>10279</v>
      </c>
      <c r="K4349" s="11" t="s">
        <v>10198</v>
      </c>
      <c r="L4349" s="5"/>
      <c r="M4349" s="16" t="str">
        <f>""""&amp;A4349&amp;""","""&amp;B4349&amp;""","""&amp;C4349&amp;""","""&amp;D4349&amp;""","""&amp;E4349&amp;""","""&amp;F4349&amp;""","""&amp;G4349&amp;""","""&amp;H4349&amp;""","""&amp;I4349&amp;""","""&amp;J4349&amp;""","""&amp;K4349&amp;""""</f>
        <v>"Drugs and Pharmaceutical Products","51000000","Antiviral drugs","51340000","Antiviral nucleosides","51342500","Abacavir","51342501","Other Abacavir","51342501.0","Pediatric ARV"</v>
      </c>
    </row>
    <row r="4350" spans="1:13" ht="13" customHeight="1">
      <c r="A4350" s="11" t="s">
        <v>55</v>
      </c>
      <c r="B4350" s="37">
        <v>51000000</v>
      </c>
      <c r="C4350" s="11" t="s">
        <v>10186</v>
      </c>
      <c r="D4350" s="37">
        <v>51340000</v>
      </c>
      <c r="E4350" s="11" t="s">
        <v>10272</v>
      </c>
      <c r="F4350" s="37">
        <v>51342500</v>
      </c>
      <c r="G4350" s="11" t="s">
        <v>10276</v>
      </c>
      <c r="H4350" s="37">
        <v>51342501</v>
      </c>
      <c r="I4350" s="11" t="s">
        <v>10280</v>
      </c>
      <c r="J4350" s="37" t="s">
        <v>10281</v>
      </c>
      <c r="K4350" s="11" t="s">
        <v>10198</v>
      </c>
      <c r="L4350" s="5"/>
      <c r="M4350" s="16" t="str">
        <f>""""&amp;A4350&amp;""","""&amp;B4350&amp;""","""&amp;C4350&amp;""","""&amp;D4350&amp;""","""&amp;E4350&amp;""","""&amp;F4350&amp;""","""&amp;G4350&amp;""","""&amp;H4350&amp;""","""&amp;I4350&amp;""","""&amp;J4350&amp;""","""&amp;K4350&amp;""""</f>
        <v>"Drugs and Pharmaceutical Products","51000000","Antiviral drugs","51340000","Antiviral nucleosides","51342500","Abacavir","51342501","Abacavir 20 mg/mL Solution","51342501.1","Pediatric ARV"</v>
      </c>
    </row>
    <row r="4351" spans="1:13" ht="13" customHeight="1">
      <c r="A4351" s="11" t="s">
        <v>55</v>
      </c>
      <c r="B4351" s="37">
        <v>51000000</v>
      </c>
      <c r="C4351" s="11" t="s">
        <v>10186</v>
      </c>
      <c r="D4351" s="37">
        <v>51340000</v>
      </c>
      <c r="E4351" s="11" t="s">
        <v>10272</v>
      </c>
      <c r="F4351" s="37">
        <v>51342500</v>
      </c>
      <c r="G4351" s="11" t="s">
        <v>10276</v>
      </c>
      <c r="H4351" s="37">
        <v>51342501</v>
      </c>
      <c r="I4351" s="19" t="s">
        <v>10282</v>
      </c>
      <c r="J4351" s="37" t="s">
        <v>10283</v>
      </c>
      <c r="K4351" s="11" t="s">
        <v>10203</v>
      </c>
      <c r="L4351" s="5"/>
      <c r="M4351" s="16" t="str">
        <f>""""&amp;A4351&amp;""","""&amp;B4351&amp;""","""&amp;C4351&amp;""","""&amp;D4351&amp;""","""&amp;E4351&amp;""","""&amp;F4351&amp;""","""&amp;G4351&amp;""","""&amp;H4351&amp;""","""&amp;I4351&amp;""","""&amp;J4351&amp;""","""&amp;K4351&amp;""""</f>
        <v>"Drugs and Pharmaceutical Products","51000000","Antiviral drugs","51340000","Antiviral nucleosides","51342500","Abacavir","51342501","Abacavir 300 mg Tablet","51342501.2","Adult ARV"</v>
      </c>
    </row>
    <row r="4352" spans="1:13" ht="13" customHeight="1">
      <c r="A4352" s="11" t="s">
        <v>55</v>
      </c>
      <c r="B4352" s="37">
        <v>51000000</v>
      </c>
      <c r="C4352" s="11" t="s">
        <v>10186</v>
      </c>
      <c r="D4352" s="37">
        <v>51340000</v>
      </c>
      <c r="E4352" s="11" t="s">
        <v>10272</v>
      </c>
      <c r="F4352" s="37">
        <v>51342500</v>
      </c>
      <c r="G4352" s="11" t="s">
        <v>10276</v>
      </c>
      <c r="H4352" s="37">
        <v>51342501</v>
      </c>
      <c r="I4352" s="11" t="s">
        <v>10284</v>
      </c>
      <c r="J4352" s="37" t="s">
        <v>10285</v>
      </c>
      <c r="K4352" s="11" t="s">
        <v>10198</v>
      </c>
      <c r="L4352" s="5"/>
      <c r="M4352" s="16" t="str">
        <f>""""&amp;A4352&amp;""","""&amp;B4352&amp;""","""&amp;C4352&amp;""","""&amp;D4352&amp;""","""&amp;E4352&amp;""","""&amp;F4352&amp;""","""&amp;G4352&amp;""","""&amp;H4352&amp;""","""&amp;I4352&amp;""","""&amp;J4352&amp;""","""&amp;K4352&amp;""""</f>
        <v>"Drugs and Pharmaceutical Products","51000000","Antiviral drugs","51340000","Antiviral nucleosides","51342500","Abacavir","51342501","Abacavir 60 mg Scored Tablet","51342501.3","Pediatric ARV"</v>
      </c>
    </row>
    <row r="4353" spans="1:13" ht="13" customHeight="1">
      <c r="A4353" s="11" t="s">
        <v>55</v>
      </c>
      <c r="B4353" s="37">
        <v>51000000</v>
      </c>
      <c r="C4353" s="11" t="s">
        <v>10186</v>
      </c>
      <c r="D4353" s="37">
        <v>51340000</v>
      </c>
      <c r="E4353" s="11" t="s">
        <v>10272</v>
      </c>
      <c r="F4353" s="37">
        <v>51342500</v>
      </c>
      <c r="G4353" s="11" t="s">
        <v>10276</v>
      </c>
      <c r="H4353" s="37">
        <v>51342501</v>
      </c>
      <c r="I4353" s="11" t="s">
        <v>10286</v>
      </c>
      <c r="J4353" s="37" t="s">
        <v>10287</v>
      </c>
      <c r="K4353" s="11" t="s">
        <v>10198</v>
      </c>
      <c r="L4353" s="5"/>
      <c r="M4353" s="16" t="str">
        <f>""""&amp;A4353&amp;""","""&amp;B4353&amp;""","""&amp;C4353&amp;""","""&amp;D4353&amp;""","""&amp;E4353&amp;""","""&amp;F4353&amp;""","""&amp;G4353&amp;""","""&amp;H4353&amp;""","""&amp;I4353&amp;""","""&amp;J4353&amp;""","""&amp;K4353&amp;""""</f>
        <v>"Drugs and Pharmaceutical Products","51000000","Antiviral drugs","51340000","Antiviral nucleosides","51342500","Abacavir","51342501","Abacavir 60 mg Tablet","51342501.4","Pediatric ARV"</v>
      </c>
    </row>
    <row r="4354" spans="1:13" ht="13" customHeight="1">
      <c r="A4354" s="11" t="s">
        <v>55</v>
      </c>
      <c r="B4354" s="37">
        <v>51000000</v>
      </c>
      <c r="C4354" s="11" t="s">
        <v>10186</v>
      </c>
      <c r="D4354" s="37">
        <v>51340000</v>
      </c>
      <c r="E4354" s="11" t="s">
        <v>10272</v>
      </c>
      <c r="F4354" s="37">
        <v>51342500</v>
      </c>
      <c r="G4354" s="11" t="s">
        <v>10276</v>
      </c>
      <c r="H4354" s="37">
        <v>51342501</v>
      </c>
      <c r="I4354" s="11" t="s">
        <v>10288</v>
      </c>
      <c r="J4354" s="37" t="s">
        <v>10289</v>
      </c>
      <c r="K4354" s="11" t="s">
        <v>10198</v>
      </c>
      <c r="L4354" s="5"/>
      <c r="M4354" s="16" t="str">
        <f>""""&amp;A4354&amp;""","""&amp;B4354&amp;""","""&amp;C4354&amp;""","""&amp;D4354&amp;""","""&amp;E4354&amp;""","""&amp;F4354&amp;""","""&amp;G4354&amp;""","""&amp;H4354&amp;""","""&amp;I4354&amp;""","""&amp;J4354&amp;""","""&amp;K4354&amp;""""</f>
        <v>"Drugs and Pharmaceutical Products","51000000","Antiviral drugs","51340000","Antiviral nucleosides","51342500","Abacavir","51342501","Abacavir 20 mg/mL Solution w/ Syringe","51342501.5","Pediatric ARV"</v>
      </c>
    </row>
    <row r="4355" spans="1:13" ht="13" customHeight="1">
      <c r="A4355" s="11" t="s">
        <v>55</v>
      </c>
      <c r="B4355" s="37">
        <v>51000000</v>
      </c>
      <c r="C4355" s="11" t="s">
        <v>10186</v>
      </c>
      <c r="D4355" s="37">
        <v>51340000</v>
      </c>
      <c r="E4355" s="11" t="s">
        <v>10272</v>
      </c>
      <c r="F4355" s="37">
        <v>51342500</v>
      </c>
      <c r="G4355" s="11" t="s">
        <v>10276</v>
      </c>
      <c r="H4355" s="37" t="s">
        <v>10277</v>
      </c>
      <c r="I4355" s="11" t="s">
        <v>10290</v>
      </c>
      <c r="J4355" s="37" t="s">
        <v>10291</v>
      </c>
      <c r="K4355" s="11" t="s">
        <v>10198</v>
      </c>
      <c r="L4355" s="5"/>
      <c r="M4355" s="16" t="str">
        <f>""""&amp;A4355&amp;""","""&amp;B4355&amp;""","""&amp;C4355&amp;""","""&amp;D4355&amp;""","""&amp;E4355&amp;""","""&amp;F4355&amp;""","""&amp;G4355&amp;""","""&amp;H4355&amp;""","""&amp;I4355&amp;""","""&amp;J4355&amp;""","""&amp;K4355&amp;""""</f>
        <v>"Drugs and Pharmaceutical Products","51000000","Antiviral drugs","51340000","Antiviral nucleosides","51342500","Abacavir","51342501","Abacavir 60 mg Dispersible Tablet","51342501.6","Pediatric ARV"</v>
      </c>
    </row>
    <row r="4356" spans="1:13" ht="13" customHeight="1">
      <c r="A4356" s="11" t="s">
        <v>55</v>
      </c>
      <c r="B4356" s="37" t="s">
        <v>56</v>
      </c>
      <c r="C4356" s="11" t="s">
        <v>10186</v>
      </c>
      <c r="D4356" s="37" t="s">
        <v>10187</v>
      </c>
      <c r="E4356" s="11" t="s">
        <v>10292</v>
      </c>
      <c r="F4356" s="37" t="s">
        <v>10293</v>
      </c>
      <c r="G4356" s="11" t="s">
        <v>10294</v>
      </c>
      <c r="H4356" s="37" t="s">
        <v>10293</v>
      </c>
      <c r="I4356" s="11" t="s">
        <v>10294</v>
      </c>
      <c r="J4356" s="37" t="s">
        <v>10295</v>
      </c>
      <c r="K4356" s="11" t="s">
        <v>283</v>
      </c>
      <c r="L4356" s="5"/>
      <c r="M4356" s="16" t="str">
        <f>""""&amp;A4356&amp;""","""&amp;B4356&amp;""","""&amp;C4356&amp;""","""&amp;D4356&amp;""","""&amp;E4356&amp;""","""&amp;F4356&amp;""","""&amp;G4356&amp;""","""&amp;H4356&amp;""","""&amp;I4356&amp;""","""&amp;J4356&amp;""","""&amp;K4356&amp;""""</f>
        <v>"Drugs and Pharmaceutical Products","51000000","Antiviral drugs","51340000","Antiviral peptides","51342700","Other Antiviral peptides","51342700","Other Antiviral peptides","51342700.0","N/A"</v>
      </c>
    </row>
    <row r="4357" spans="1:13" ht="13" customHeight="1">
      <c r="A4357" s="11" t="s">
        <v>55</v>
      </c>
      <c r="B4357" s="37" t="s">
        <v>56</v>
      </c>
      <c r="C4357" s="11" t="s">
        <v>10186</v>
      </c>
      <c r="D4357" s="37" t="s">
        <v>10187</v>
      </c>
      <c r="E4357" s="11" t="s">
        <v>10292</v>
      </c>
      <c r="F4357" s="37" t="s">
        <v>10293</v>
      </c>
      <c r="G4357" s="11" t="s">
        <v>10296</v>
      </c>
      <c r="H4357" s="37" t="s">
        <v>10297</v>
      </c>
      <c r="I4357" s="11" t="s">
        <v>10298</v>
      </c>
      <c r="J4357" s="37" t="s">
        <v>10299</v>
      </c>
      <c r="K4357" s="11" t="s">
        <v>10198</v>
      </c>
      <c r="L4357" s="5"/>
      <c r="M4357" s="16" t="str">
        <f>""""&amp;A4357&amp;""","""&amp;B4357&amp;""","""&amp;C4357&amp;""","""&amp;D4357&amp;""","""&amp;E4357&amp;""","""&amp;F4357&amp;""","""&amp;G4357&amp;""","""&amp;H4357&amp;""","""&amp;I4357&amp;""","""&amp;J4357&amp;""","""&amp;K4357&amp;""""</f>
        <v>"Drugs and Pharmaceutical Products","51000000","Antiviral drugs","51340000","Antiviral peptides","51342700","Atazanavir","51342701","Other Atazanavir","51342701.0","Pediatric ARV"</v>
      </c>
    </row>
    <row r="4358" spans="1:13" ht="13" customHeight="1">
      <c r="A4358" s="11" t="s">
        <v>55</v>
      </c>
      <c r="B4358" s="37">
        <v>51000000</v>
      </c>
      <c r="C4358" s="11" t="s">
        <v>10186</v>
      </c>
      <c r="D4358" s="37">
        <v>51340000</v>
      </c>
      <c r="E4358" s="11" t="s">
        <v>10292</v>
      </c>
      <c r="F4358" s="37">
        <v>51342700</v>
      </c>
      <c r="G4358" s="11" t="s">
        <v>10296</v>
      </c>
      <c r="H4358" s="37">
        <v>51342701</v>
      </c>
      <c r="I4358" s="11" t="s">
        <v>10300</v>
      </c>
      <c r="J4358" s="37" t="s">
        <v>10301</v>
      </c>
      <c r="K4358" s="11" t="s">
        <v>10198</v>
      </c>
      <c r="L4358" s="5"/>
      <c r="M4358" s="16" t="str">
        <f>""""&amp;A4358&amp;""","""&amp;B4358&amp;""","""&amp;C4358&amp;""","""&amp;D4358&amp;""","""&amp;E4358&amp;""","""&amp;F4358&amp;""","""&amp;G4358&amp;""","""&amp;H4358&amp;""","""&amp;I4358&amp;""","""&amp;J4358&amp;""","""&amp;K4358&amp;""""</f>
        <v>"Drugs and Pharmaceutical Products","51000000","Antiviral drugs","51340000","Antiviral peptides","51342700","Atazanavir","51342701","Atazanavir 100 mg Capsule","51342701.1","Pediatric ARV"</v>
      </c>
    </row>
    <row r="4359" spans="1:13" ht="13" customHeight="1">
      <c r="A4359" s="11" t="s">
        <v>55</v>
      </c>
      <c r="B4359" s="37">
        <v>51000000</v>
      </c>
      <c r="C4359" s="11" t="s">
        <v>10186</v>
      </c>
      <c r="D4359" s="37">
        <v>51340000</v>
      </c>
      <c r="E4359" s="11" t="s">
        <v>10292</v>
      </c>
      <c r="F4359" s="37">
        <v>51342700</v>
      </c>
      <c r="G4359" s="11" t="s">
        <v>10296</v>
      </c>
      <c r="H4359" s="37">
        <v>51342701</v>
      </c>
      <c r="I4359" s="11" t="s">
        <v>10302</v>
      </c>
      <c r="J4359" s="37" t="s">
        <v>10303</v>
      </c>
      <c r="K4359" s="11" t="s">
        <v>10198</v>
      </c>
      <c r="L4359" s="5"/>
      <c r="M4359" s="16" t="str">
        <f>""""&amp;A4359&amp;""","""&amp;B4359&amp;""","""&amp;C4359&amp;""","""&amp;D4359&amp;""","""&amp;E4359&amp;""","""&amp;F4359&amp;""","""&amp;G4359&amp;""","""&amp;H4359&amp;""","""&amp;I4359&amp;""","""&amp;J4359&amp;""","""&amp;K4359&amp;""""</f>
        <v>"Drugs and Pharmaceutical Products","51000000","Antiviral drugs","51340000","Antiviral peptides","51342700","Atazanavir","51342701","Atazanavir 150 mg Capsule","51342701.2","Pediatric ARV"</v>
      </c>
    </row>
    <row r="4360" spans="1:13" ht="13" customHeight="1">
      <c r="A4360" s="11" t="s">
        <v>55</v>
      </c>
      <c r="B4360" s="37">
        <v>51000000</v>
      </c>
      <c r="C4360" s="11" t="s">
        <v>10186</v>
      </c>
      <c r="D4360" s="37">
        <v>51340000</v>
      </c>
      <c r="E4360" s="11" t="s">
        <v>10292</v>
      </c>
      <c r="F4360" s="37">
        <v>51342700</v>
      </c>
      <c r="G4360" s="11" t="s">
        <v>10296</v>
      </c>
      <c r="H4360" s="37">
        <v>51342701</v>
      </c>
      <c r="I4360" s="11" t="s">
        <v>10304</v>
      </c>
      <c r="J4360" s="37" t="s">
        <v>10305</v>
      </c>
      <c r="K4360" s="11" t="s">
        <v>10198</v>
      </c>
      <c r="L4360" s="5"/>
      <c r="M4360" s="16" t="str">
        <f>""""&amp;A4360&amp;""","""&amp;B4360&amp;""","""&amp;C4360&amp;""","""&amp;D4360&amp;""","""&amp;E4360&amp;""","""&amp;F4360&amp;""","""&amp;G4360&amp;""","""&amp;H4360&amp;""","""&amp;I4360&amp;""","""&amp;J4360&amp;""","""&amp;K4360&amp;""""</f>
        <v>"Drugs and Pharmaceutical Products","51000000","Antiviral drugs","51340000","Antiviral peptides","51342700","Atazanavir","51342701","Atazanavir 200 mg Capsule","51342701.3","Pediatric ARV"</v>
      </c>
    </row>
    <row r="4361" spans="1:13" ht="13" customHeight="1">
      <c r="A4361" s="11" t="s">
        <v>55</v>
      </c>
      <c r="B4361" s="37">
        <v>51000000</v>
      </c>
      <c r="C4361" s="11" t="s">
        <v>10186</v>
      </c>
      <c r="D4361" s="37">
        <v>51340000</v>
      </c>
      <c r="E4361" s="11" t="s">
        <v>10292</v>
      </c>
      <c r="F4361" s="37">
        <v>51342700</v>
      </c>
      <c r="G4361" s="11" t="s">
        <v>10296</v>
      </c>
      <c r="H4361" s="37">
        <v>51342701</v>
      </c>
      <c r="I4361" s="11" t="s">
        <v>10306</v>
      </c>
      <c r="J4361" s="37" t="s">
        <v>10307</v>
      </c>
      <c r="K4361" s="11" t="s">
        <v>10203</v>
      </c>
      <c r="L4361" s="5"/>
      <c r="M4361" s="16" t="str">
        <f>""""&amp;A4361&amp;""","""&amp;B4361&amp;""","""&amp;C4361&amp;""","""&amp;D4361&amp;""","""&amp;E4361&amp;""","""&amp;F4361&amp;""","""&amp;G4361&amp;""","""&amp;H4361&amp;""","""&amp;I4361&amp;""","""&amp;J4361&amp;""","""&amp;K4361&amp;""""</f>
        <v>"Drugs and Pharmaceutical Products","51000000","Antiviral drugs","51340000","Antiviral peptides","51342700","Atazanavir","51342701","Atazanavir 300 mg Capsule","51342701.4","Adult ARV"</v>
      </c>
    </row>
    <row r="4362" spans="1:13" ht="13" customHeight="1">
      <c r="A4362" s="11" t="s">
        <v>55</v>
      </c>
      <c r="B4362" s="37">
        <v>51000000</v>
      </c>
      <c r="C4362" s="11" t="s">
        <v>10186</v>
      </c>
      <c r="D4362" s="37">
        <v>51340000</v>
      </c>
      <c r="E4362" s="11" t="s">
        <v>10292</v>
      </c>
      <c r="F4362" s="37">
        <v>51342700</v>
      </c>
      <c r="G4362" s="11" t="s">
        <v>10296</v>
      </c>
      <c r="H4362" s="37">
        <v>51342701</v>
      </c>
      <c r="I4362" s="11" t="s">
        <v>10308</v>
      </c>
      <c r="J4362" s="37" t="s">
        <v>10309</v>
      </c>
      <c r="K4362" s="11" t="s">
        <v>10203</v>
      </c>
      <c r="L4362" s="5"/>
      <c r="M4362" s="16" t="str">
        <f>""""&amp;A4362&amp;""","""&amp;B4362&amp;""","""&amp;C4362&amp;""","""&amp;D4362&amp;""","""&amp;E4362&amp;""","""&amp;F4362&amp;""","""&amp;G4362&amp;""","""&amp;H4362&amp;""","""&amp;I4362&amp;""","""&amp;J4362&amp;""","""&amp;K4362&amp;""""</f>
        <v>"Drugs and Pharmaceutical Products","51000000","Antiviral drugs","51340000","Antiviral peptides","51342700","Atazanavir","51342701","Atazanavir/Ritonavir 300/100 mg Tablet","51342701.5","Adult ARV"</v>
      </c>
    </row>
    <row r="4363" spans="1:13" ht="13" customHeight="1">
      <c r="A4363" s="11" t="s">
        <v>55</v>
      </c>
      <c r="B4363" s="37" t="str">
        <f>LEFT(H4363,2)&amp;"000000"</f>
        <v>51000000</v>
      </c>
      <c r="C4363" s="11" t="s">
        <v>10186</v>
      </c>
      <c r="D4363" s="37" t="str">
        <f>LEFT(H4363,4)&amp;"0000"</f>
        <v>51340000</v>
      </c>
      <c r="E4363" s="11" t="s">
        <v>10292</v>
      </c>
      <c r="F4363" s="37" t="str">
        <f>LEFT(H4363,6)&amp;"00"</f>
        <v>51342700</v>
      </c>
      <c r="G4363" s="11" t="s">
        <v>10310</v>
      </c>
      <c r="H4363" s="37" t="s">
        <v>10311</v>
      </c>
      <c r="I4363" s="11" t="s">
        <v>10312</v>
      </c>
      <c r="J4363" s="37" t="s">
        <v>10313</v>
      </c>
      <c r="K4363" s="19" t="s">
        <v>10198</v>
      </c>
      <c r="L4363" s="5"/>
      <c r="M4363" s="16" t="str">
        <f>""""&amp;A4363&amp;""","""&amp;B4363&amp;""","""&amp;C4363&amp;""","""&amp;D4363&amp;""","""&amp;E4363&amp;""","""&amp;F4363&amp;""","""&amp;G4363&amp;""","""&amp;H4363&amp;""","""&amp;I4363&amp;""","""&amp;J4363&amp;""","""&amp;K4363&amp;""""</f>
        <v>"Drugs and Pharmaceutical Products","51000000","Antiviral drugs","51340000","Antiviral peptides","51342700","Atazanavir sulfate","51342713","Other Atazanavir sulfate","51342713.0","Pediatric ARV"</v>
      </c>
    </row>
    <row r="4364" spans="1:13" ht="13" customHeight="1">
      <c r="A4364" s="11" t="s">
        <v>55</v>
      </c>
      <c r="B4364" s="37" t="s">
        <v>56</v>
      </c>
      <c r="C4364" s="11" t="s">
        <v>10186</v>
      </c>
      <c r="D4364" s="37" t="s">
        <v>10187</v>
      </c>
      <c r="E4364" s="11" t="s">
        <v>10314</v>
      </c>
      <c r="F4364" s="37" t="s">
        <v>10315</v>
      </c>
      <c r="G4364" s="11" t="s">
        <v>10316</v>
      </c>
      <c r="H4364" s="37" t="s">
        <v>10315</v>
      </c>
      <c r="I4364" s="11" t="s">
        <v>10316</v>
      </c>
      <c r="J4364" s="37" t="s">
        <v>10317</v>
      </c>
      <c r="K4364" s="19" t="s">
        <v>283</v>
      </c>
      <c r="L4364" s="5"/>
      <c r="M4364" s="16" t="str">
        <f>""""&amp;A4364&amp;""","""&amp;B4364&amp;""","""&amp;C4364&amp;""","""&amp;D4364&amp;""","""&amp;E4364&amp;""","""&amp;F4364&amp;""","""&amp;G4364&amp;""","""&amp;H4364&amp;""","""&amp;I4364&amp;""","""&amp;J4364&amp;""","""&amp;K4364&amp;""""</f>
        <v>"Drugs and Pharmaceutical Products","51000000","Antiviral drugs","51340000","Antiviral purines","51342900","Other Antiviral purines","51342900","Other Antiviral purines","51342900.0","N/A"</v>
      </c>
    </row>
    <row r="4365" spans="1:13" ht="13" customHeight="1">
      <c r="A4365" s="11" t="s">
        <v>55</v>
      </c>
      <c r="B4365" s="37" t="s">
        <v>56</v>
      </c>
      <c r="C4365" s="11" t="s">
        <v>10186</v>
      </c>
      <c r="D4365" s="37" t="s">
        <v>10187</v>
      </c>
      <c r="E4365" s="11" t="s">
        <v>10314</v>
      </c>
      <c r="F4365" s="37" t="s">
        <v>10315</v>
      </c>
      <c r="G4365" s="11" t="s">
        <v>10318</v>
      </c>
      <c r="H4365" s="37" t="s">
        <v>10319</v>
      </c>
      <c r="I4365" s="11" t="s">
        <v>10320</v>
      </c>
      <c r="J4365" s="37" t="s">
        <v>10321</v>
      </c>
      <c r="K4365" s="11" t="s">
        <v>10198</v>
      </c>
      <c r="L4365" s="5"/>
      <c r="M4365" s="16" t="str">
        <f>""""&amp;A4365&amp;""","""&amp;B4365&amp;""","""&amp;C4365&amp;""","""&amp;D4365&amp;""","""&amp;E4365&amp;""","""&amp;F4365&amp;""","""&amp;G4365&amp;""","""&amp;H4365&amp;""","""&amp;I4365&amp;""","""&amp;J4365&amp;""","""&amp;K4365&amp;""""</f>
        <v>"Drugs and Pharmaceutical Products","51000000","Antiviral drugs","51340000","Antiviral purines","51342900","Didanosine","51342901","Other Didanosine","51342901.0","Pediatric ARV"</v>
      </c>
    </row>
    <row r="4366" spans="1:13" ht="13" customHeight="1">
      <c r="A4366" s="11" t="s">
        <v>55</v>
      </c>
      <c r="B4366" s="37">
        <v>51000000</v>
      </c>
      <c r="C4366" s="11" t="s">
        <v>10186</v>
      </c>
      <c r="D4366" s="37">
        <v>51340000</v>
      </c>
      <c r="E4366" s="11" t="s">
        <v>10314</v>
      </c>
      <c r="F4366" s="37">
        <v>51342900</v>
      </c>
      <c r="G4366" s="11" t="s">
        <v>10318</v>
      </c>
      <c r="H4366" s="37">
        <v>51342901</v>
      </c>
      <c r="I4366" s="11" t="s">
        <v>10322</v>
      </c>
      <c r="J4366" s="37" t="s">
        <v>10323</v>
      </c>
      <c r="K4366" s="19" t="s">
        <v>10198</v>
      </c>
      <c r="L4366" s="5"/>
      <c r="M4366" s="16" t="str">
        <f>""""&amp;A4366&amp;""","""&amp;B4366&amp;""","""&amp;C4366&amp;""","""&amp;D4366&amp;""","""&amp;E4366&amp;""","""&amp;F4366&amp;""","""&amp;G4366&amp;""","""&amp;H4366&amp;""","""&amp;I4366&amp;""","""&amp;J4366&amp;""","""&amp;K4366&amp;""""</f>
        <v>"Drugs and Pharmaceutical Products","51000000","Antiviral drugs","51340000","Antiviral purines","51342900","Didanosine","51342901","Didanosine 10 mg/mL Powder for Oral Suspension","51342901.1","Pediatric ARV"</v>
      </c>
    </row>
    <row r="4367" spans="1:13" ht="13" customHeight="1">
      <c r="A4367" s="11" t="s">
        <v>55</v>
      </c>
      <c r="B4367" s="37">
        <v>51000000</v>
      </c>
      <c r="C4367" s="11" t="s">
        <v>10186</v>
      </c>
      <c r="D4367" s="37">
        <v>51340000</v>
      </c>
      <c r="E4367" s="11" t="s">
        <v>10314</v>
      </c>
      <c r="F4367" s="37">
        <v>51342900</v>
      </c>
      <c r="G4367" s="11" t="s">
        <v>10318</v>
      </c>
      <c r="H4367" s="37">
        <v>51342901</v>
      </c>
      <c r="I4367" s="11" t="s">
        <v>10324</v>
      </c>
      <c r="J4367" s="37" t="s">
        <v>10325</v>
      </c>
      <c r="K4367" s="19" t="s">
        <v>10198</v>
      </c>
      <c r="L4367" s="5"/>
      <c r="M4367" s="16" t="str">
        <f>""""&amp;A4367&amp;""","""&amp;B4367&amp;""","""&amp;C4367&amp;""","""&amp;D4367&amp;""","""&amp;E4367&amp;""","""&amp;F4367&amp;""","""&amp;G4367&amp;""","""&amp;H4367&amp;""","""&amp;I4367&amp;""","""&amp;J4367&amp;""","""&amp;K4367&amp;""""</f>
        <v>"Drugs and Pharmaceutical Products","51000000","Antiviral drugs","51340000","Antiviral purines","51342900","Didanosine","51342901","Didanosine 100 mg Chewable Tablet","51342901.2","Pediatric ARV"</v>
      </c>
    </row>
    <row r="4368" spans="1:13" ht="13" customHeight="1">
      <c r="A4368" s="11" t="s">
        <v>55</v>
      </c>
      <c r="B4368" s="37">
        <v>51000000</v>
      </c>
      <c r="C4368" s="11" t="s">
        <v>10186</v>
      </c>
      <c r="D4368" s="37">
        <v>51340000</v>
      </c>
      <c r="E4368" s="11" t="s">
        <v>10314</v>
      </c>
      <c r="F4368" s="37">
        <v>51342900</v>
      </c>
      <c r="G4368" s="11" t="s">
        <v>10318</v>
      </c>
      <c r="H4368" s="37">
        <v>51342901</v>
      </c>
      <c r="I4368" s="11" t="s">
        <v>10326</v>
      </c>
      <c r="J4368" s="37" t="s">
        <v>10327</v>
      </c>
      <c r="K4368" s="11" t="s">
        <v>10198</v>
      </c>
      <c r="L4368" s="5"/>
      <c r="M4368" s="16" t="str">
        <f>""""&amp;A4368&amp;""","""&amp;B4368&amp;""","""&amp;C4368&amp;""","""&amp;D4368&amp;""","""&amp;E4368&amp;""","""&amp;F4368&amp;""","""&amp;G4368&amp;""","""&amp;H4368&amp;""","""&amp;I4368&amp;""","""&amp;J4368&amp;""","""&amp;K4368&amp;""""</f>
        <v>"Drugs and Pharmaceutical Products","51000000","Antiviral drugs","51340000","Antiviral purines","51342900","Didanosine","51342901","Didanosine 125 mg Capsule","51342901.3","Pediatric ARV"</v>
      </c>
    </row>
    <row r="4369" spans="1:13" ht="13" customHeight="1">
      <c r="A4369" s="11" t="s">
        <v>55</v>
      </c>
      <c r="B4369" s="37">
        <v>51000000</v>
      </c>
      <c r="C4369" s="11" t="s">
        <v>10186</v>
      </c>
      <c r="D4369" s="37">
        <v>51340000</v>
      </c>
      <c r="E4369" s="11" t="s">
        <v>10314</v>
      </c>
      <c r="F4369" s="37">
        <v>51342900</v>
      </c>
      <c r="G4369" s="11" t="s">
        <v>10318</v>
      </c>
      <c r="H4369" s="37">
        <v>51342901</v>
      </c>
      <c r="I4369" s="11" t="s">
        <v>10328</v>
      </c>
      <c r="J4369" s="37" t="s">
        <v>10329</v>
      </c>
      <c r="K4369" s="19" t="s">
        <v>10198</v>
      </c>
      <c r="L4369" s="5"/>
      <c r="M4369" s="16" t="str">
        <f>""""&amp;A4369&amp;""","""&amp;B4369&amp;""","""&amp;C4369&amp;""","""&amp;D4369&amp;""","""&amp;E4369&amp;""","""&amp;F4369&amp;""","""&amp;G4369&amp;""","""&amp;H4369&amp;""","""&amp;I4369&amp;""","""&amp;J4369&amp;""","""&amp;K4369&amp;""""</f>
        <v>"Drugs and Pharmaceutical Products","51000000","Antiviral drugs","51340000","Antiviral purines","51342900","Didanosine","51342901","Didanosine 150 mg Chewable Tablet","51342901.4","Pediatric ARV"</v>
      </c>
    </row>
    <row r="4370" spans="1:13" ht="13" customHeight="1">
      <c r="A4370" s="11" t="s">
        <v>55</v>
      </c>
      <c r="B4370" s="37">
        <v>51000000</v>
      </c>
      <c r="C4370" s="11" t="s">
        <v>10186</v>
      </c>
      <c r="D4370" s="37">
        <v>51340000</v>
      </c>
      <c r="E4370" s="11" t="s">
        <v>10314</v>
      </c>
      <c r="F4370" s="37">
        <v>51342900</v>
      </c>
      <c r="G4370" s="11" t="s">
        <v>10318</v>
      </c>
      <c r="H4370" s="37">
        <v>51342901</v>
      </c>
      <c r="I4370" s="11" t="s">
        <v>10330</v>
      </c>
      <c r="J4370" s="37" t="s">
        <v>10331</v>
      </c>
      <c r="K4370" s="19" t="s">
        <v>10203</v>
      </c>
      <c r="L4370" s="5"/>
      <c r="M4370" s="16" t="str">
        <f>""""&amp;A4370&amp;""","""&amp;B4370&amp;""","""&amp;C4370&amp;""","""&amp;D4370&amp;""","""&amp;E4370&amp;""","""&amp;F4370&amp;""","""&amp;G4370&amp;""","""&amp;H4370&amp;""","""&amp;I4370&amp;""","""&amp;J4370&amp;""","""&amp;K4370&amp;""""</f>
        <v>"Drugs and Pharmaceutical Products","51000000","Antiviral drugs","51340000","Antiviral purines","51342900","Didanosine","51342901","Didanosine 200 mg Capsule, Slow-Release","51342901.5","Adult ARV"</v>
      </c>
    </row>
    <row r="4371" spans="1:13" ht="13" customHeight="1">
      <c r="A4371" s="11" t="s">
        <v>55</v>
      </c>
      <c r="B4371" s="37">
        <v>51000000</v>
      </c>
      <c r="C4371" s="11" t="s">
        <v>10186</v>
      </c>
      <c r="D4371" s="37">
        <v>51340000</v>
      </c>
      <c r="E4371" s="11" t="s">
        <v>10314</v>
      </c>
      <c r="F4371" s="37">
        <v>51342900</v>
      </c>
      <c r="G4371" s="11" t="s">
        <v>10318</v>
      </c>
      <c r="H4371" s="37">
        <v>51342901</v>
      </c>
      <c r="I4371" s="11" t="s">
        <v>10332</v>
      </c>
      <c r="J4371" s="37" t="s">
        <v>10333</v>
      </c>
      <c r="K4371" s="11" t="s">
        <v>10198</v>
      </c>
      <c r="L4371" s="5"/>
      <c r="M4371" s="16" t="str">
        <f>""""&amp;A4371&amp;""","""&amp;B4371&amp;""","""&amp;C4371&amp;""","""&amp;D4371&amp;""","""&amp;E4371&amp;""","""&amp;F4371&amp;""","""&amp;G4371&amp;""","""&amp;H4371&amp;""","""&amp;I4371&amp;""","""&amp;J4371&amp;""","""&amp;K4371&amp;""""</f>
        <v>"Drugs and Pharmaceutical Products","51000000","Antiviral drugs","51340000","Antiviral purines","51342900","Didanosine","51342901","Didanosine 200 mg Chewable Tablet","51342901.6","Pediatric ARV"</v>
      </c>
    </row>
    <row r="4372" spans="1:13" ht="13" customHeight="1">
      <c r="A4372" s="11" t="s">
        <v>55</v>
      </c>
      <c r="B4372" s="37">
        <v>51000000</v>
      </c>
      <c r="C4372" s="11" t="s">
        <v>10186</v>
      </c>
      <c r="D4372" s="37">
        <v>51340000</v>
      </c>
      <c r="E4372" s="11" t="s">
        <v>10314</v>
      </c>
      <c r="F4372" s="37">
        <v>51342900</v>
      </c>
      <c r="G4372" s="11" t="s">
        <v>10318</v>
      </c>
      <c r="H4372" s="37">
        <v>51342901</v>
      </c>
      <c r="I4372" s="11" t="s">
        <v>10334</v>
      </c>
      <c r="J4372" s="37" t="s">
        <v>10335</v>
      </c>
      <c r="K4372" s="11" t="s">
        <v>10203</v>
      </c>
      <c r="L4372" s="5"/>
      <c r="M4372" s="16" t="str">
        <f>""""&amp;A4372&amp;""","""&amp;B4372&amp;""","""&amp;C4372&amp;""","""&amp;D4372&amp;""","""&amp;E4372&amp;""","""&amp;F4372&amp;""","""&amp;G4372&amp;""","""&amp;H4372&amp;""","""&amp;I4372&amp;""","""&amp;J4372&amp;""","""&amp;K4372&amp;""""</f>
        <v>"Drugs and Pharmaceutical Products","51000000","Antiviral drugs","51340000","Antiviral purines","51342900","Didanosine","51342901","Didanosine 250 mg Capsule, Slow-Release","51342901.7","Adult ARV"</v>
      </c>
    </row>
    <row r="4373" spans="1:13" ht="13" customHeight="1">
      <c r="A4373" s="11" t="s">
        <v>55</v>
      </c>
      <c r="B4373" s="37">
        <v>51000000</v>
      </c>
      <c r="C4373" s="11" t="s">
        <v>10186</v>
      </c>
      <c r="D4373" s="37">
        <v>51340000</v>
      </c>
      <c r="E4373" s="11" t="s">
        <v>10314</v>
      </c>
      <c r="F4373" s="37">
        <v>51342900</v>
      </c>
      <c r="G4373" s="11" t="s">
        <v>10318</v>
      </c>
      <c r="H4373" s="37">
        <v>51342901</v>
      </c>
      <c r="I4373" s="11" t="s">
        <v>10336</v>
      </c>
      <c r="J4373" s="37" t="s">
        <v>10337</v>
      </c>
      <c r="K4373" s="11" t="s">
        <v>10203</v>
      </c>
      <c r="L4373" s="5"/>
      <c r="M4373" s="16" t="str">
        <f>""""&amp;A4373&amp;""","""&amp;B4373&amp;""","""&amp;C4373&amp;""","""&amp;D4373&amp;""","""&amp;E4373&amp;""","""&amp;F4373&amp;""","""&amp;G4373&amp;""","""&amp;H4373&amp;""","""&amp;I4373&amp;""","""&amp;J4373&amp;""","""&amp;K4373&amp;""""</f>
        <v>"Drugs and Pharmaceutical Products","51000000","Antiviral drugs","51340000","Antiviral purines","51342900","Didanosine","51342901","Didanosine 400 mg Capsule, Slow-Release","51342901.8","Adult ARV"</v>
      </c>
    </row>
    <row r="4374" spans="1:13" ht="13" customHeight="1">
      <c r="A4374" s="11" t="s">
        <v>55</v>
      </c>
      <c r="B4374" s="37" t="s">
        <v>56</v>
      </c>
      <c r="C4374" s="11" t="s">
        <v>10186</v>
      </c>
      <c r="D4374" s="37" t="s">
        <v>10187</v>
      </c>
      <c r="E4374" s="11" t="s">
        <v>10338</v>
      </c>
      <c r="F4374" s="37" t="s">
        <v>10339</v>
      </c>
      <c r="G4374" s="11" t="s">
        <v>10340</v>
      </c>
      <c r="H4374" s="37" t="s">
        <v>10339</v>
      </c>
      <c r="I4374" s="11" t="s">
        <v>10340</v>
      </c>
      <c r="J4374" s="37" t="s">
        <v>10341</v>
      </c>
      <c r="K4374" s="11" t="s">
        <v>283</v>
      </c>
      <c r="L4374" s="5"/>
      <c r="M4374" s="16" t="str">
        <f>""""&amp;A4374&amp;""","""&amp;B4374&amp;""","""&amp;C4374&amp;""","""&amp;D4374&amp;""","""&amp;E4374&amp;""","""&amp;F4374&amp;""","""&amp;G4374&amp;""","""&amp;H4374&amp;""","""&amp;I4374&amp;""","""&amp;J4374&amp;""","""&amp;K4374&amp;""""</f>
        <v>"Drugs and Pharmaceutical Products","51000000","Antiviral drugs","51340000","Antiviral pyridines","51343000","Other Antiviral pyridines","51343000","Other Antiviral pyridines","51343000.0","N/A"</v>
      </c>
    </row>
    <row r="4375" spans="1:13" ht="13" customHeight="1">
      <c r="A4375" s="11" t="s">
        <v>55</v>
      </c>
      <c r="B4375" s="37" t="s">
        <v>56</v>
      </c>
      <c r="C4375" s="11" t="s">
        <v>10186</v>
      </c>
      <c r="D4375" s="37" t="s">
        <v>10187</v>
      </c>
      <c r="E4375" s="11" t="s">
        <v>10338</v>
      </c>
      <c r="F4375" s="37" t="s">
        <v>10339</v>
      </c>
      <c r="G4375" s="11" t="s">
        <v>10342</v>
      </c>
      <c r="H4375" s="37" t="s">
        <v>10343</v>
      </c>
      <c r="I4375" s="11" t="s">
        <v>10344</v>
      </c>
      <c r="J4375" s="37" t="s">
        <v>10345</v>
      </c>
      <c r="K4375" s="11" t="s">
        <v>10203</v>
      </c>
      <c r="L4375" s="5"/>
      <c r="M4375" s="16" t="str">
        <f>""""&amp;A4375&amp;""","""&amp;B4375&amp;""","""&amp;C4375&amp;""","""&amp;D4375&amp;""","""&amp;E4375&amp;""","""&amp;F4375&amp;""","""&amp;G4375&amp;""","""&amp;H4375&amp;""","""&amp;I4375&amp;""","""&amp;J4375&amp;""","""&amp;K4375&amp;""""</f>
        <v>"Drugs and Pharmaceutical Products","51000000","Antiviral drugs","51340000","Antiviral pyridines","51343000","Indinavir","51343001","Other Indinavir","51343001.0","Adult ARV"</v>
      </c>
    </row>
    <row r="4376" spans="1:13" ht="13" customHeight="1">
      <c r="A4376" s="11" t="s">
        <v>55</v>
      </c>
      <c r="B4376" s="37">
        <v>51000000</v>
      </c>
      <c r="C4376" s="11" t="s">
        <v>10186</v>
      </c>
      <c r="D4376" s="37">
        <v>51340000</v>
      </c>
      <c r="E4376" s="11" t="s">
        <v>10338</v>
      </c>
      <c r="F4376" s="37">
        <v>51343000</v>
      </c>
      <c r="G4376" s="11" t="s">
        <v>10342</v>
      </c>
      <c r="H4376" s="37">
        <v>51343001</v>
      </c>
      <c r="I4376" s="11" t="s">
        <v>10346</v>
      </c>
      <c r="J4376" s="37" t="s">
        <v>10347</v>
      </c>
      <c r="K4376" s="11" t="s">
        <v>10203</v>
      </c>
      <c r="L4376" s="5"/>
      <c r="M4376" s="16" t="str">
        <f>""""&amp;A4376&amp;""","""&amp;B4376&amp;""","""&amp;C4376&amp;""","""&amp;D4376&amp;""","""&amp;E4376&amp;""","""&amp;F4376&amp;""","""&amp;G4376&amp;""","""&amp;H4376&amp;""","""&amp;I4376&amp;""","""&amp;J4376&amp;""","""&amp;K4376&amp;""""</f>
        <v>"Drugs and Pharmaceutical Products","51000000","Antiviral drugs","51340000","Antiviral pyridines","51343000","Indinavir","51343001","Indinavir 400 mg Capsule","51343001.1","Adult ARV"</v>
      </c>
    </row>
    <row r="4377" spans="1:13" ht="13" customHeight="1">
      <c r="A4377" s="11" t="s">
        <v>55</v>
      </c>
      <c r="B4377" s="37" t="s">
        <v>56</v>
      </c>
      <c r="C4377" s="11" t="s">
        <v>10186</v>
      </c>
      <c r="D4377" s="37" t="s">
        <v>10187</v>
      </c>
      <c r="E4377" s="11" t="s">
        <v>10338</v>
      </c>
      <c r="F4377" s="37" t="s">
        <v>10339</v>
      </c>
      <c r="G4377" s="11" t="s">
        <v>10348</v>
      </c>
      <c r="H4377" s="37" t="s">
        <v>10349</v>
      </c>
      <c r="I4377" s="11" t="s">
        <v>10350</v>
      </c>
      <c r="J4377" s="37" t="s">
        <v>10351</v>
      </c>
      <c r="K4377" s="11" t="s">
        <v>10198</v>
      </c>
      <c r="L4377" s="5"/>
      <c r="M4377" s="16" t="str">
        <f>""""&amp;A4377&amp;""","""&amp;B4377&amp;""","""&amp;C4377&amp;""","""&amp;D4377&amp;""","""&amp;E4377&amp;""","""&amp;F4377&amp;""","""&amp;G4377&amp;""","""&amp;H4377&amp;""","""&amp;I4377&amp;""","""&amp;J4377&amp;""","""&amp;K4377&amp;""""</f>
        <v>"Drugs and Pharmaceutical Products","51000000","Antiviral drugs","51340000","Antiviral pyridines","51343000","Nevirapine","51343002","Other Nevirapine","51343002.0","Pediatric ARV"</v>
      </c>
    </row>
    <row r="4378" spans="1:13" ht="13" customHeight="1">
      <c r="A4378" s="11" t="s">
        <v>55</v>
      </c>
      <c r="B4378" s="37">
        <v>51000000</v>
      </c>
      <c r="C4378" s="11" t="s">
        <v>10186</v>
      </c>
      <c r="D4378" s="37">
        <v>51340000</v>
      </c>
      <c r="E4378" s="11" t="s">
        <v>10338</v>
      </c>
      <c r="F4378" s="37">
        <v>51343000</v>
      </c>
      <c r="G4378" s="11" t="s">
        <v>10348</v>
      </c>
      <c r="H4378" s="37">
        <v>51343002</v>
      </c>
      <c r="I4378" s="11" t="s">
        <v>10352</v>
      </c>
      <c r="J4378" s="37" t="s">
        <v>10353</v>
      </c>
      <c r="K4378" s="11" t="s">
        <v>10198</v>
      </c>
      <c r="L4378" s="5"/>
      <c r="M4378" s="16" t="str">
        <f>""""&amp;A4378&amp;""","""&amp;B4378&amp;""","""&amp;C4378&amp;""","""&amp;D4378&amp;""","""&amp;E4378&amp;""","""&amp;F4378&amp;""","""&amp;G4378&amp;""","""&amp;H4378&amp;""","""&amp;I4378&amp;""","""&amp;J4378&amp;""","""&amp;K4378&amp;""""</f>
        <v>"Drugs and Pharmaceutical Products","51000000","Antiviral drugs","51340000","Antiviral pyridines","51343000","Nevirapine","51343002","Nevirapine 10 mg/mL Suspension","51343002.1","Pediatric ARV"</v>
      </c>
    </row>
    <row r="4379" spans="1:13" ht="13" customHeight="1">
      <c r="A4379" s="11" t="s">
        <v>55</v>
      </c>
      <c r="B4379" s="37">
        <v>51000000</v>
      </c>
      <c r="C4379" s="11" t="s">
        <v>10186</v>
      </c>
      <c r="D4379" s="37">
        <v>51340000</v>
      </c>
      <c r="E4379" s="11" t="s">
        <v>10338</v>
      </c>
      <c r="F4379" s="37">
        <v>51343000</v>
      </c>
      <c r="G4379" s="11" t="s">
        <v>10348</v>
      </c>
      <c r="H4379" s="37">
        <v>51343002</v>
      </c>
      <c r="I4379" s="11" t="s">
        <v>10354</v>
      </c>
      <c r="J4379" s="37" t="s">
        <v>10355</v>
      </c>
      <c r="K4379" s="11" t="s">
        <v>10198</v>
      </c>
      <c r="L4379" s="5"/>
      <c r="M4379" s="16" t="str">
        <f>""""&amp;A4379&amp;""","""&amp;B4379&amp;""","""&amp;C4379&amp;""","""&amp;D4379&amp;""","""&amp;E4379&amp;""","""&amp;F4379&amp;""","""&amp;G4379&amp;""","""&amp;H4379&amp;""","""&amp;I4379&amp;""","""&amp;J4379&amp;""","""&amp;K4379&amp;""""</f>
        <v>"Drugs and Pharmaceutical Products","51000000","Antiviral drugs","51340000","Antiviral pyridines","51343000","Nevirapine","51343002","Nevirapine 100 mg Dispersible Tablet","51343002.2","Pediatric ARV"</v>
      </c>
    </row>
    <row r="4380" spans="1:13" ht="13" customHeight="1">
      <c r="A4380" s="11" t="s">
        <v>55</v>
      </c>
      <c r="B4380" s="37">
        <v>51000000</v>
      </c>
      <c r="C4380" s="11" t="s">
        <v>10186</v>
      </c>
      <c r="D4380" s="37">
        <v>51340000</v>
      </c>
      <c r="E4380" s="11" t="s">
        <v>10338</v>
      </c>
      <c r="F4380" s="37">
        <v>51343000</v>
      </c>
      <c r="G4380" s="11" t="s">
        <v>10348</v>
      </c>
      <c r="H4380" s="37">
        <v>51343002</v>
      </c>
      <c r="I4380" s="11" t="s">
        <v>10356</v>
      </c>
      <c r="J4380" s="37" t="s">
        <v>10357</v>
      </c>
      <c r="K4380" s="11" t="s">
        <v>10198</v>
      </c>
      <c r="L4380" s="5"/>
      <c r="M4380" s="16" t="str">
        <f>""""&amp;A4380&amp;""","""&amp;B4380&amp;""","""&amp;C4380&amp;""","""&amp;D4380&amp;""","""&amp;E4380&amp;""","""&amp;F4380&amp;""","""&amp;G4380&amp;""","""&amp;H4380&amp;""","""&amp;I4380&amp;""","""&amp;J4380&amp;""","""&amp;K4380&amp;""""</f>
        <v>"Drugs and Pharmaceutical Products","51000000","Antiviral drugs","51340000","Antiviral pyridines","51343000","Nevirapine","51343002","Nevirapine 100 mg Tablet","51343002.3","Pediatric ARV"</v>
      </c>
    </row>
    <row r="4381" spans="1:13" ht="13" customHeight="1">
      <c r="A4381" s="11" t="s">
        <v>55</v>
      </c>
      <c r="B4381" s="37">
        <v>51000000</v>
      </c>
      <c r="C4381" s="11" t="s">
        <v>10186</v>
      </c>
      <c r="D4381" s="37">
        <v>51340000</v>
      </c>
      <c r="E4381" s="11" t="s">
        <v>10338</v>
      </c>
      <c r="F4381" s="37">
        <v>51343000</v>
      </c>
      <c r="G4381" s="11" t="s">
        <v>10348</v>
      </c>
      <c r="H4381" s="37">
        <v>51343002</v>
      </c>
      <c r="I4381" s="11" t="s">
        <v>10358</v>
      </c>
      <c r="J4381" s="37" t="s">
        <v>10359</v>
      </c>
      <c r="K4381" s="11" t="s">
        <v>10203</v>
      </c>
      <c r="L4381" s="5"/>
      <c r="M4381" s="16" t="str">
        <f>""""&amp;A4381&amp;""","""&amp;B4381&amp;""","""&amp;C4381&amp;""","""&amp;D4381&amp;""","""&amp;E4381&amp;""","""&amp;F4381&amp;""","""&amp;G4381&amp;""","""&amp;H4381&amp;""","""&amp;I4381&amp;""","""&amp;J4381&amp;""","""&amp;K4381&amp;""""</f>
        <v>"Drugs and Pharmaceutical Products","51000000","Antiviral drugs","51340000","Antiviral pyridines","51343000","Nevirapine","51343002","Nevirapine 200 mg Tablet","51343002.4","Adult ARV"</v>
      </c>
    </row>
    <row r="4382" spans="1:13" ht="13" customHeight="1">
      <c r="A4382" s="11" t="s">
        <v>55</v>
      </c>
      <c r="B4382" s="37">
        <v>51000000</v>
      </c>
      <c r="C4382" s="11" t="s">
        <v>10186</v>
      </c>
      <c r="D4382" s="37">
        <v>51340000</v>
      </c>
      <c r="E4382" s="11" t="s">
        <v>10338</v>
      </c>
      <c r="F4382" s="37">
        <v>51343000</v>
      </c>
      <c r="G4382" s="11" t="s">
        <v>10348</v>
      </c>
      <c r="H4382" s="37">
        <v>51343002</v>
      </c>
      <c r="I4382" s="11" t="s">
        <v>10360</v>
      </c>
      <c r="J4382" s="37" t="s">
        <v>10361</v>
      </c>
      <c r="K4382" s="11" t="s">
        <v>10203</v>
      </c>
      <c r="L4382" s="5"/>
      <c r="M4382" s="16" t="str">
        <f>""""&amp;A4382&amp;""","""&amp;B4382&amp;""","""&amp;C4382&amp;""","""&amp;D4382&amp;""","""&amp;E4382&amp;""","""&amp;F4382&amp;""","""&amp;G4382&amp;""","""&amp;H4382&amp;""","""&amp;I4382&amp;""","""&amp;J4382&amp;""","""&amp;K4382&amp;""""</f>
        <v>"Drugs and Pharmaceutical Products","51000000","Antiviral drugs","51340000","Antiviral pyridines","51343000","Nevirapine","51343002","Nevirapine 400 mg Tablet, Slow-Release","51343002.5","Adult ARV"</v>
      </c>
    </row>
    <row r="4383" spans="1:13" ht="13" customHeight="1">
      <c r="A4383" s="11" t="s">
        <v>55</v>
      </c>
      <c r="B4383" s="37">
        <v>51000000</v>
      </c>
      <c r="C4383" s="11" t="s">
        <v>10186</v>
      </c>
      <c r="D4383" s="37">
        <v>51340000</v>
      </c>
      <c r="E4383" s="11" t="s">
        <v>10338</v>
      </c>
      <c r="F4383" s="37">
        <v>51343000</v>
      </c>
      <c r="G4383" s="11" t="s">
        <v>10348</v>
      </c>
      <c r="H4383" s="37">
        <v>51343002</v>
      </c>
      <c r="I4383" s="11" t="s">
        <v>10362</v>
      </c>
      <c r="J4383" s="37" t="s">
        <v>10363</v>
      </c>
      <c r="K4383" s="11" t="s">
        <v>10198</v>
      </c>
      <c r="L4383" s="5"/>
      <c r="M4383" s="16" t="str">
        <f>""""&amp;A4383&amp;""","""&amp;B4383&amp;""","""&amp;C4383&amp;""","""&amp;D4383&amp;""","""&amp;E4383&amp;""","""&amp;F4383&amp;""","""&amp;G4383&amp;""","""&amp;H4383&amp;""","""&amp;I4383&amp;""","""&amp;J4383&amp;""","""&amp;K4383&amp;""""</f>
        <v>"Drugs and Pharmaceutical Products","51000000","Antiviral drugs","51340000","Antiviral pyridines","51343000","Nevirapine","51343002","Nevirapine 50 mg Dispersible Tablet","51343002.6","Pediatric ARV"</v>
      </c>
    </row>
    <row r="4384" spans="1:13" ht="13" customHeight="1">
      <c r="A4384" s="11" t="s">
        <v>55</v>
      </c>
      <c r="B4384" s="37">
        <v>51000000</v>
      </c>
      <c r="C4384" s="11" t="s">
        <v>10186</v>
      </c>
      <c r="D4384" s="37">
        <v>51340000</v>
      </c>
      <c r="E4384" s="11" t="s">
        <v>10338</v>
      </c>
      <c r="F4384" s="37">
        <v>51343000</v>
      </c>
      <c r="G4384" s="11" t="s">
        <v>10348</v>
      </c>
      <c r="H4384" s="37">
        <v>51343002</v>
      </c>
      <c r="I4384" s="11" t="s">
        <v>10364</v>
      </c>
      <c r="J4384" s="37" t="s">
        <v>10365</v>
      </c>
      <c r="K4384" s="11" t="s">
        <v>10198</v>
      </c>
      <c r="L4384" s="5"/>
      <c r="M4384" s="16" t="str">
        <f>""""&amp;A4384&amp;""","""&amp;B4384&amp;""","""&amp;C4384&amp;""","""&amp;D4384&amp;""","""&amp;E4384&amp;""","""&amp;F4384&amp;""","""&amp;G4384&amp;""","""&amp;H4384&amp;""","""&amp;I4384&amp;""","""&amp;J4384&amp;""","""&amp;K4384&amp;""""</f>
        <v>"Drugs and Pharmaceutical Products","51000000","Antiviral drugs","51340000","Antiviral pyridines","51343000","Nevirapine","51343002","Nevirapine 10 mg/mL Suspension w/ Syringe","51343002.7","Pediatric ARV"</v>
      </c>
    </row>
    <row r="4385" spans="1:13" ht="13" customHeight="1">
      <c r="A4385" s="11" t="s">
        <v>55</v>
      </c>
      <c r="B4385" s="37" t="s">
        <v>56</v>
      </c>
      <c r="C4385" s="11" t="s">
        <v>10186</v>
      </c>
      <c r="D4385" s="37" t="s">
        <v>10187</v>
      </c>
      <c r="E4385" s="11" t="s">
        <v>10338</v>
      </c>
      <c r="F4385" s="37" t="s">
        <v>10339</v>
      </c>
      <c r="G4385" s="11" t="s">
        <v>10366</v>
      </c>
      <c r="H4385" s="37" t="s">
        <v>10367</v>
      </c>
      <c r="I4385" s="11" t="s">
        <v>10368</v>
      </c>
      <c r="J4385" s="37" t="s">
        <v>10369</v>
      </c>
      <c r="K4385" s="11" t="s">
        <v>10198</v>
      </c>
      <c r="L4385" s="5"/>
      <c r="M4385" s="16" t="str">
        <f>""""&amp;A4385&amp;""","""&amp;B4385&amp;""","""&amp;C4385&amp;""","""&amp;D4385&amp;""","""&amp;E4385&amp;""","""&amp;F4385&amp;""","""&amp;G4385&amp;""","""&amp;H4385&amp;""","""&amp;I4385&amp;""","""&amp;J4385&amp;""","""&amp;K4385&amp;""""</f>
        <v>"Drugs and Pharmaceutical Products","51000000","Antiviral drugs","51340000","Antiviral pyridines","51343000","Stavudine or stavidine","51343004","Other Stavudine or stavidine","51343004.0","Pediatric ARV"</v>
      </c>
    </row>
    <row r="4386" spans="1:13" ht="13" customHeight="1">
      <c r="A4386" s="11" t="s">
        <v>55</v>
      </c>
      <c r="B4386" s="37">
        <v>51000000</v>
      </c>
      <c r="C4386" s="11" t="s">
        <v>10186</v>
      </c>
      <c r="D4386" s="37">
        <v>51340000</v>
      </c>
      <c r="E4386" s="11" t="s">
        <v>10338</v>
      </c>
      <c r="F4386" s="37">
        <v>51343000</v>
      </c>
      <c r="G4386" s="11" t="s">
        <v>10366</v>
      </c>
      <c r="H4386" s="37">
        <v>51343004</v>
      </c>
      <c r="I4386" s="11" t="s">
        <v>10370</v>
      </c>
      <c r="J4386" s="37" t="s">
        <v>10371</v>
      </c>
      <c r="K4386" s="11" t="s">
        <v>10198</v>
      </c>
      <c r="L4386" s="5"/>
      <c r="M4386" s="16" t="str">
        <f>""""&amp;A4386&amp;""","""&amp;B4386&amp;""","""&amp;C4386&amp;""","""&amp;D4386&amp;""","""&amp;E4386&amp;""","""&amp;F4386&amp;""","""&amp;G4386&amp;""","""&amp;H4386&amp;""","""&amp;I4386&amp;""","""&amp;J4386&amp;""","""&amp;K4386&amp;""""</f>
        <v>"Drugs and Pharmaceutical Products","51000000","Antiviral drugs","51340000","Antiviral pyridines","51343000","Stavudine or stavidine","51343004","Stavudine 1 mg/mL Solution","51343004.1","Pediatric ARV"</v>
      </c>
    </row>
    <row r="4387" spans="1:13" ht="13" customHeight="1">
      <c r="A4387" s="11" t="s">
        <v>55</v>
      </c>
      <c r="B4387" s="37">
        <v>51000000</v>
      </c>
      <c r="C4387" s="11" t="s">
        <v>10186</v>
      </c>
      <c r="D4387" s="37">
        <v>51340000</v>
      </c>
      <c r="E4387" s="11" t="s">
        <v>10338</v>
      </c>
      <c r="F4387" s="37">
        <v>51343000</v>
      </c>
      <c r="G4387" s="11" t="s">
        <v>10366</v>
      </c>
      <c r="H4387" s="37">
        <v>51343004</v>
      </c>
      <c r="I4387" s="11" t="s">
        <v>10372</v>
      </c>
      <c r="J4387" s="37" t="s">
        <v>10373</v>
      </c>
      <c r="K4387" s="11" t="s">
        <v>10203</v>
      </c>
      <c r="L4387" s="5"/>
      <c r="M4387" s="16" t="str">
        <f>""""&amp;A4387&amp;""","""&amp;B4387&amp;""","""&amp;C4387&amp;""","""&amp;D4387&amp;""","""&amp;E4387&amp;""","""&amp;F4387&amp;""","""&amp;G4387&amp;""","""&amp;H4387&amp;""","""&amp;I4387&amp;""","""&amp;J4387&amp;""","""&amp;K4387&amp;""""</f>
        <v>"Drugs and Pharmaceutical Products","51000000","Antiviral drugs","51340000","Antiviral pyridines","51343000","Stavudine or stavidine","51343004","Stavudine 15 mg Capsule","51343004.2","Adult ARV"</v>
      </c>
    </row>
    <row r="4388" spans="1:13" ht="13" customHeight="1">
      <c r="A4388" s="11" t="s">
        <v>55</v>
      </c>
      <c r="B4388" s="37">
        <v>51000000</v>
      </c>
      <c r="C4388" s="11" t="s">
        <v>10186</v>
      </c>
      <c r="D4388" s="37">
        <v>51340000</v>
      </c>
      <c r="E4388" s="11" t="s">
        <v>10338</v>
      </c>
      <c r="F4388" s="37">
        <v>51343000</v>
      </c>
      <c r="G4388" s="11" t="s">
        <v>10366</v>
      </c>
      <c r="H4388" s="37">
        <v>51343004</v>
      </c>
      <c r="I4388" s="11" t="s">
        <v>10374</v>
      </c>
      <c r="J4388" s="37" t="s">
        <v>10375</v>
      </c>
      <c r="K4388" s="11" t="s">
        <v>10203</v>
      </c>
      <c r="L4388" s="5"/>
      <c r="M4388" s="16" t="str">
        <f>""""&amp;A4388&amp;""","""&amp;B4388&amp;""","""&amp;C4388&amp;""","""&amp;D4388&amp;""","""&amp;E4388&amp;""","""&amp;F4388&amp;""","""&amp;G4388&amp;""","""&amp;H4388&amp;""","""&amp;I4388&amp;""","""&amp;J4388&amp;""","""&amp;K4388&amp;""""</f>
        <v>"Drugs and Pharmaceutical Products","51000000","Antiviral drugs","51340000","Antiviral pyridines","51343000","Stavudine or stavidine","51343004","Stavudine 20 mg Capsule","51343004.3","Adult ARV"</v>
      </c>
    </row>
    <row r="4389" spans="1:13" ht="13" customHeight="1">
      <c r="A4389" s="11" t="s">
        <v>55</v>
      </c>
      <c r="B4389" s="37">
        <v>51000000</v>
      </c>
      <c r="C4389" s="11" t="s">
        <v>10186</v>
      </c>
      <c r="D4389" s="37">
        <v>51340000</v>
      </c>
      <c r="E4389" s="11" t="s">
        <v>10338</v>
      </c>
      <c r="F4389" s="37">
        <v>51343000</v>
      </c>
      <c r="G4389" s="11" t="s">
        <v>10366</v>
      </c>
      <c r="H4389" s="37">
        <v>51343004</v>
      </c>
      <c r="I4389" s="11" t="s">
        <v>10376</v>
      </c>
      <c r="J4389" s="37" t="s">
        <v>10377</v>
      </c>
      <c r="K4389" s="11" t="s">
        <v>10203</v>
      </c>
      <c r="L4389" s="5"/>
      <c r="M4389" s="16" t="str">
        <f>""""&amp;A4389&amp;""","""&amp;B4389&amp;""","""&amp;C4389&amp;""","""&amp;D4389&amp;""","""&amp;E4389&amp;""","""&amp;F4389&amp;""","""&amp;G4389&amp;""","""&amp;H4389&amp;""","""&amp;I4389&amp;""","""&amp;J4389&amp;""","""&amp;K4389&amp;""""</f>
        <v>"Drugs and Pharmaceutical Products","51000000","Antiviral drugs","51340000","Antiviral pyridines","51343000","Stavudine or stavidine","51343004","Stavudine 30 mg Capsule","51343004.4","Adult ARV"</v>
      </c>
    </row>
    <row r="4390" spans="1:13" ht="13" customHeight="1">
      <c r="A4390" s="11" t="s">
        <v>55</v>
      </c>
      <c r="B4390" s="37">
        <v>51000000</v>
      </c>
      <c r="C4390" s="11" t="s">
        <v>10186</v>
      </c>
      <c r="D4390" s="37">
        <v>51340000</v>
      </c>
      <c r="E4390" s="11" t="s">
        <v>10338</v>
      </c>
      <c r="F4390" s="37">
        <v>51343000</v>
      </c>
      <c r="G4390" s="11" t="s">
        <v>10366</v>
      </c>
      <c r="H4390" s="37">
        <v>51343004</v>
      </c>
      <c r="I4390" s="19" t="s">
        <v>10378</v>
      </c>
      <c r="J4390" s="37" t="s">
        <v>10379</v>
      </c>
      <c r="K4390" s="11" t="s">
        <v>10203</v>
      </c>
      <c r="L4390" s="5"/>
      <c r="M4390" s="16" t="str">
        <f>""""&amp;A4390&amp;""","""&amp;B4390&amp;""","""&amp;C4390&amp;""","""&amp;D4390&amp;""","""&amp;E4390&amp;""","""&amp;F4390&amp;""","""&amp;G4390&amp;""","""&amp;H4390&amp;""","""&amp;I4390&amp;""","""&amp;J4390&amp;""","""&amp;K4390&amp;""""</f>
        <v>"Drugs and Pharmaceutical Products","51000000","Antiviral drugs","51340000","Antiviral pyridines","51343000","Stavudine or stavidine","51343004","Stavudine 40 mg Capsule","51343004.5","Adult ARV"</v>
      </c>
    </row>
    <row r="4391" spans="1:13" ht="13" customHeight="1">
      <c r="A4391" s="11" t="s">
        <v>55</v>
      </c>
      <c r="B4391" s="37" t="s">
        <v>56</v>
      </c>
      <c r="C4391" s="11" t="s">
        <v>10186</v>
      </c>
      <c r="D4391" s="37" t="s">
        <v>10187</v>
      </c>
      <c r="E4391" s="11" t="s">
        <v>10338</v>
      </c>
      <c r="F4391" s="37" t="s">
        <v>10339</v>
      </c>
      <c r="G4391" s="11" t="s">
        <v>10380</v>
      </c>
      <c r="H4391" s="37" t="s">
        <v>10381</v>
      </c>
      <c r="I4391" s="11" t="s">
        <v>10382</v>
      </c>
      <c r="J4391" s="37" t="s">
        <v>10383</v>
      </c>
      <c r="K4391" s="11" t="s">
        <v>10198</v>
      </c>
      <c r="L4391" s="5"/>
      <c r="M4391" s="16" t="str">
        <f>""""&amp;A4391&amp;""","""&amp;B4391&amp;""","""&amp;C4391&amp;""","""&amp;D4391&amp;""","""&amp;E4391&amp;""","""&amp;F4391&amp;""","""&amp;G4391&amp;""","""&amp;H4391&amp;""","""&amp;I4391&amp;""","""&amp;J4391&amp;""","""&amp;K4391&amp;""""</f>
        <v>"Drugs and Pharmaceutical Products","51000000","Antiviral drugs","51340000","Antiviral pyridines","51343000","Stavudine and lamivudine and nevirapine","51343005","Other Stavudine and lamivudine and nevirapine","51343005.0","Pediatric ARV"</v>
      </c>
    </row>
    <row r="4392" spans="1:13" ht="13" customHeight="1">
      <c r="A4392" s="11" t="s">
        <v>55</v>
      </c>
      <c r="B4392" s="37">
        <v>51000000</v>
      </c>
      <c r="C4392" s="11" t="s">
        <v>10186</v>
      </c>
      <c r="D4392" s="37">
        <v>51340000</v>
      </c>
      <c r="E4392" s="11" t="s">
        <v>10338</v>
      </c>
      <c r="F4392" s="37">
        <v>51343000</v>
      </c>
      <c r="G4392" s="11" t="s">
        <v>10380</v>
      </c>
      <c r="H4392" s="37">
        <v>51343005</v>
      </c>
      <c r="I4392" s="11" t="s">
        <v>10384</v>
      </c>
      <c r="J4392" s="37" t="s">
        <v>10385</v>
      </c>
      <c r="K4392" s="11" t="s">
        <v>10198</v>
      </c>
      <c r="L4392" s="5"/>
      <c r="M4392" s="16" t="str">
        <f>""""&amp;A4392&amp;""","""&amp;B4392&amp;""","""&amp;C4392&amp;""","""&amp;D4392&amp;""","""&amp;E4392&amp;""","""&amp;F4392&amp;""","""&amp;G4392&amp;""","""&amp;H4392&amp;""","""&amp;I4392&amp;""","""&amp;J4392&amp;""","""&amp;K4392&amp;""""</f>
        <v>"Drugs and Pharmaceutical Products","51000000","Antiviral drugs","51340000","Antiviral pyridines","51343000","Stavudine and lamivudine and nevirapine","51343005","Nevirapine/Lamivudine/Stavudine 100/60/12 mg Dispersible Tablet","51343005.1","Pediatric ARV"</v>
      </c>
    </row>
    <row r="4393" spans="1:13" ht="13" customHeight="1">
      <c r="A4393" s="11" t="s">
        <v>55</v>
      </c>
      <c r="B4393" s="37">
        <v>51000000</v>
      </c>
      <c r="C4393" s="11" t="s">
        <v>10186</v>
      </c>
      <c r="D4393" s="37">
        <v>51340000</v>
      </c>
      <c r="E4393" s="11" t="s">
        <v>10338</v>
      </c>
      <c r="F4393" s="37">
        <v>51343000</v>
      </c>
      <c r="G4393" s="11" t="s">
        <v>10380</v>
      </c>
      <c r="H4393" s="37">
        <v>51343005</v>
      </c>
      <c r="I4393" s="11" t="s">
        <v>10386</v>
      </c>
      <c r="J4393" s="37" t="s">
        <v>10387</v>
      </c>
      <c r="K4393" s="11" t="s">
        <v>10203</v>
      </c>
      <c r="L4393" s="5"/>
      <c r="M4393" s="16" t="str">
        <f>""""&amp;A4393&amp;""","""&amp;B4393&amp;""","""&amp;C4393&amp;""","""&amp;D4393&amp;""","""&amp;E4393&amp;""","""&amp;F4393&amp;""","""&amp;G4393&amp;""","""&amp;H4393&amp;""","""&amp;I4393&amp;""","""&amp;J4393&amp;""","""&amp;K4393&amp;""""</f>
        <v>"Drugs and Pharmaceutical Products","51000000","Antiviral drugs","51340000","Antiviral pyridines","51343000","Stavudine and lamivudine and nevirapine","51343005","Nevirapine/Lamivudine/Stavudine 200/150/30 mg Tablet","51343005.2","Adult ARV"</v>
      </c>
    </row>
    <row r="4394" spans="1:13" ht="13" customHeight="1">
      <c r="A4394" s="11" t="s">
        <v>55</v>
      </c>
      <c r="B4394" s="37">
        <v>51000000</v>
      </c>
      <c r="C4394" s="11" t="s">
        <v>10186</v>
      </c>
      <c r="D4394" s="37">
        <v>51340000</v>
      </c>
      <c r="E4394" s="11" t="s">
        <v>10338</v>
      </c>
      <c r="F4394" s="37">
        <v>51343000</v>
      </c>
      <c r="G4394" s="11" t="s">
        <v>10380</v>
      </c>
      <c r="H4394" s="37">
        <v>51343005</v>
      </c>
      <c r="I4394" s="11" t="s">
        <v>10388</v>
      </c>
      <c r="J4394" s="37" t="s">
        <v>10389</v>
      </c>
      <c r="K4394" s="11" t="s">
        <v>10203</v>
      </c>
      <c r="L4394" s="5"/>
      <c r="M4394" s="16" t="str">
        <f>""""&amp;A4394&amp;""","""&amp;B4394&amp;""","""&amp;C4394&amp;""","""&amp;D4394&amp;""","""&amp;E4394&amp;""","""&amp;F4394&amp;""","""&amp;G4394&amp;""","""&amp;H4394&amp;""","""&amp;I4394&amp;""","""&amp;J4394&amp;""","""&amp;K4394&amp;""""</f>
        <v>"Drugs and Pharmaceutical Products","51000000","Antiviral drugs","51340000","Antiviral pyridines","51343000","Stavudine and lamivudine and nevirapine","51343005","Nevirapine/Lamivudine/Stavudine 200/150/40 mg Tablet","51343005.3","Adult ARV"</v>
      </c>
    </row>
    <row r="4395" spans="1:13" ht="13" customHeight="1">
      <c r="A4395" s="11" t="s">
        <v>55</v>
      </c>
      <c r="B4395" s="37">
        <v>51000000</v>
      </c>
      <c r="C4395" s="11" t="s">
        <v>10186</v>
      </c>
      <c r="D4395" s="37">
        <v>51340000</v>
      </c>
      <c r="E4395" s="11" t="s">
        <v>10338</v>
      </c>
      <c r="F4395" s="37">
        <v>51343000</v>
      </c>
      <c r="G4395" s="11" t="s">
        <v>10380</v>
      </c>
      <c r="H4395" s="37">
        <v>51343005</v>
      </c>
      <c r="I4395" s="11" t="s">
        <v>10390</v>
      </c>
      <c r="J4395" s="37" t="s">
        <v>10391</v>
      </c>
      <c r="K4395" s="11" t="s">
        <v>10198</v>
      </c>
      <c r="L4395" s="5"/>
      <c r="M4395" s="16" t="str">
        <f>""""&amp;A4395&amp;""","""&amp;B4395&amp;""","""&amp;C4395&amp;""","""&amp;D4395&amp;""","""&amp;E4395&amp;""","""&amp;F4395&amp;""","""&amp;G4395&amp;""","""&amp;H4395&amp;""","""&amp;I4395&amp;""","""&amp;J4395&amp;""","""&amp;K4395&amp;""""</f>
        <v>"Drugs and Pharmaceutical Products","51000000","Antiviral drugs","51340000","Antiviral pyridines","51343000","Stavudine and lamivudine and nevirapine","51343005","Nevirapine/Lamivudine/Stavudine 50/30/6 mg Dispersible Tablet","51343005.4","Pediatric ARV"</v>
      </c>
    </row>
    <row r="4396" spans="1:13" ht="13" customHeight="1">
      <c r="A4396" s="11" t="s">
        <v>55</v>
      </c>
      <c r="B4396" s="37" t="s">
        <v>56</v>
      </c>
      <c r="C4396" s="11" t="s">
        <v>10186</v>
      </c>
      <c r="D4396" s="37" t="s">
        <v>10187</v>
      </c>
      <c r="E4396" s="11" t="s">
        <v>10392</v>
      </c>
      <c r="F4396" s="37" t="s">
        <v>10393</v>
      </c>
      <c r="G4396" s="11" t="s">
        <v>10394</v>
      </c>
      <c r="H4396" s="37" t="s">
        <v>10393</v>
      </c>
      <c r="I4396" s="11" t="s">
        <v>10394</v>
      </c>
      <c r="J4396" s="37" t="s">
        <v>10395</v>
      </c>
      <c r="K4396" s="11" t="s">
        <v>283</v>
      </c>
      <c r="L4396" s="5"/>
      <c r="M4396" s="16" t="str">
        <f>""""&amp;A4396&amp;""","""&amp;B4396&amp;""","""&amp;C4396&amp;""","""&amp;D4396&amp;""","""&amp;E4396&amp;""","""&amp;F4396&amp;""","""&amp;G4396&amp;""","""&amp;H4396&amp;""","""&amp;I4396&amp;""","""&amp;J4396&amp;""","""&amp;K4396&amp;""""</f>
        <v>"Drugs and Pharmaceutical Products","51000000","Antiviral drugs","51340000","Antiviral pyrimidines","51343100","Other Antiviral pyrimidines","51343100","Other Antiviral pyrimidines","51343100.0","N/A"</v>
      </c>
    </row>
    <row r="4397" spans="1:13" ht="13" customHeight="1">
      <c r="A4397" s="11" t="s">
        <v>55</v>
      </c>
      <c r="B4397" s="37" t="s">
        <v>56</v>
      </c>
      <c r="C4397" s="11" t="s">
        <v>10186</v>
      </c>
      <c r="D4397" s="37" t="s">
        <v>10187</v>
      </c>
      <c r="E4397" s="11" t="s">
        <v>10392</v>
      </c>
      <c r="F4397" s="37" t="s">
        <v>10393</v>
      </c>
      <c r="G4397" s="11" t="s">
        <v>10396</v>
      </c>
      <c r="H4397" s="37" t="s">
        <v>10397</v>
      </c>
      <c r="I4397" s="11" t="s">
        <v>10398</v>
      </c>
      <c r="J4397" s="37" t="s">
        <v>10399</v>
      </c>
      <c r="K4397" s="11" t="s">
        <v>10203</v>
      </c>
      <c r="L4397" s="5"/>
      <c r="M4397" s="16" t="str">
        <f>""""&amp;A4397&amp;""","""&amp;B4397&amp;""","""&amp;C4397&amp;""","""&amp;D4397&amp;""","""&amp;E4397&amp;""","""&amp;F4397&amp;""","""&amp;G4397&amp;""","""&amp;H4397&amp;""","""&amp;I4397&amp;""","""&amp;J4397&amp;""","""&amp;K4397&amp;""""</f>
        <v>"Drugs and Pharmaceutical Products","51000000","Antiviral drugs","51340000","Antiviral pyrimidines","51343100","Emtricitabine","51343105","Other Emtricitabine","51343105.0","Adult ARV"</v>
      </c>
    </row>
    <row r="4398" spans="1:13" ht="13" customHeight="1">
      <c r="A4398" s="11" t="s">
        <v>55</v>
      </c>
      <c r="B4398" s="37">
        <v>51000000</v>
      </c>
      <c r="C4398" s="11" t="s">
        <v>10186</v>
      </c>
      <c r="D4398" s="37">
        <v>51340000</v>
      </c>
      <c r="E4398" s="11" t="s">
        <v>10392</v>
      </c>
      <c r="F4398" s="37">
        <v>51343100</v>
      </c>
      <c r="G4398" s="11" t="s">
        <v>10396</v>
      </c>
      <c r="H4398" s="37">
        <v>51343105</v>
      </c>
      <c r="I4398" s="11" t="s">
        <v>10400</v>
      </c>
      <c r="J4398" s="37" t="s">
        <v>10401</v>
      </c>
      <c r="K4398" s="11" t="s">
        <v>10203</v>
      </c>
      <c r="L4398" s="5"/>
      <c r="M4398" s="16" t="str">
        <f>""""&amp;A4398&amp;""","""&amp;B4398&amp;""","""&amp;C4398&amp;""","""&amp;D4398&amp;""","""&amp;E4398&amp;""","""&amp;F4398&amp;""","""&amp;G4398&amp;""","""&amp;H4398&amp;""","""&amp;I4398&amp;""","""&amp;J4398&amp;""","""&amp;K4398&amp;""""</f>
        <v>"Drugs and Pharmaceutical Products","51000000","Antiviral drugs","51340000","Antiviral pyrimidines","51343100","Emtricitabine","51343105","Emtricitabine 200 mg Capsule","51343105.1","Adult ARV"</v>
      </c>
    </row>
    <row r="4399" spans="1:13" ht="13" customHeight="1">
      <c r="A4399" s="11" t="s">
        <v>55</v>
      </c>
      <c r="B4399" s="37" t="s">
        <v>56</v>
      </c>
      <c r="C4399" s="11" t="s">
        <v>10186</v>
      </c>
      <c r="D4399" s="37" t="s">
        <v>10187</v>
      </c>
      <c r="E4399" s="11" t="s">
        <v>10392</v>
      </c>
      <c r="F4399" s="37" t="s">
        <v>10393</v>
      </c>
      <c r="G4399" s="11" t="s">
        <v>10402</v>
      </c>
      <c r="H4399" s="37" t="s">
        <v>10403</v>
      </c>
      <c r="I4399" s="11" t="s">
        <v>10404</v>
      </c>
      <c r="J4399" s="37" t="s">
        <v>10405</v>
      </c>
      <c r="K4399" s="11" t="s">
        <v>10198</v>
      </c>
      <c r="L4399" s="5"/>
      <c r="M4399" s="16" t="str">
        <f>""""&amp;A4399&amp;""","""&amp;B4399&amp;""","""&amp;C4399&amp;""","""&amp;D4399&amp;""","""&amp;E4399&amp;""","""&amp;F4399&amp;""","""&amp;G4399&amp;""","""&amp;H4399&amp;""","""&amp;I4399&amp;""","""&amp;J4399&amp;""","""&amp;K4399&amp;""""</f>
        <v>"Drugs and Pharmaceutical Products","51000000","Antiviral drugs","51340000","Antiviral pyrimidines","51343100","Lamivudine","51343110","Other Lamivudine","51343110.0","Pediatric ARV"</v>
      </c>
    </row>
    <row r="4400" spans="1:13" ht="13" customHeight="1">
      <c r="A4400" s="11" t="s">
        <v>55</v>
      </c>
      <c r="B4400" s="37">
        <v>51000000</v>
      </c>
      <c r="C4400" s="11" t="s">
        <v>10186</v>
      </c>
      <c r="D4400" s="37">
        <v>51340000</v>
      </c>
      <c r="E4400" s="11" t="s">
        <v>10392</v>
      </c>
      <c r="F4400" s="37">
        <v>51343100</v>
      </c>
      <c r="G4400" s="11" t="s">
        <v>10402</v>
      </c>
      <c r="H4400" s="37">
        <v>51343110</v>
      </c>
      <c r="I4400" s="11" t="s">
        <v>10406</v>
      </c>
      <c r="J4400" s="37" t="s">
        <v>10407</v>
      </c>
      <c r="K4400" s="11" t="s">
        <v>10198</v>
      </c>
      <c r="L4400" s="5"/>
      <c r="M4400" s="16" t="str">
        <f>""""&amp;A4400&amp;""","""&amp;B4400&amp;""","""&amp;C4400&amp;""","""&amp;D4400&amp;""","""&amp;E4400&amp;""","""&amp;F4400&amp;""","""&amp;G4400&amp;""","""&amp;H4400&amp;""","""&amp;I4400&amp;""","""&amp;J4400&amp;""","""&amp;K4400&amp;""""</f>
        <v>"Drugs and Pharmaceutical Products","51000000","Antiviral drugs","51340000","Antiviral pyrimidines","51343100","Lamivudine","51343110","Lamivudine 10 mg/mL Solution","51343110.1","Pediatric ARV"</v>
      </c>
    </row>
    <row r="4401" spans="1:13" ht="13" customHeight="1">
      <c r="A4401" s="11" t="s">
        <v>55</v>
      </c>
      <c r="B4401" s="37">
        <v>51000000</v>
      </c>
      <c r="C4401" s="11" t="s">
        <v>10186</v>
      </c>
      <c r="D4401" s="37">
        <v>51340000</v>
      </c>
      <c r="E4401" s="11" t="s">
        <v>10392</v>
      </c>
      <c r="F4401" s="37">
        <v>51343100</v>
      </c>
      <c r="G4401" s="11" t="s">
        <v>10402</v>
      </c>
      <c r="H4401" s="37">
        <v>51343110</v>
      </c>
      <c r="I4401" s="11" t="s">
        <v>10408</v>
      </c>
      <c r="J4401" s="37" t="s">
        <v>10409</v>
      </c>
      <c r="K4401" s="11" t="s">
        <v>10198</v>
      </c>
      <c r="L4401" s="5"/>
      <c r="M4401" s="16" t="str">
        <f>""""&amp;A4401&amp;""","""&amp;B4401&amp;""","""&amp;C4401&amp;""","""&amp;D4401&amp;""","""&amp;E4401&amp;""","""&amp;F4401&amp;""","""&amp;G4401&amp;""","""&amp;H4401&amp;""","""&amp;I4401&amp;""","""&amp;J4401&amp;""","""&amp;K4401&amp;""""</f>
        <v>"Drugs and Pharmaceutical Products","51000000","Antiviral drugs","51340000","Antiviral pyrimidines","51343100","Lamivudine","51343110","Lamivudine 100 mg Tablet","51343110.2","Pediatric ARV"</v>
      </c>
    </row>
    <row r="4402" spans="1:13" ht="13" customHeight="1">
      <c r="A4402" s="11" t="s">
        <v>55</v>
      </c>
      <c r="B4402" s="37">
        <v>51000000</v>
      </c>
      <c r="C4402" s="11" t="s">
        <v>10186</v>
      </c>
      <c r="D4402" s="37">
        <v>51340000</v>
      </c>
      <c r="E4402" s="11" t="s">
        <v>10392</v>
      </c>
      <c r="F4402" s="37">
        <v>51343100</v>
      </c>
      <c r="G4402" s="11" t="s">
        <v>10402</v>
      </c>
      <c r="H4402" s="37">
        <v>51343110</v>
      </c>
      <c r="I4402" s="11" t="s">
        <v>10410</v>
      </c>
      <c r="J4402" s="37" t="s">
        <v>10411</v>
      </c>
      <c r="K4402" s="11" t="s">
        <v>10203</v>
      </c>
      <c r="L4402" s="5"/>
      <c r="M4402" s="16" t="str">
        <f>""""&amp;A4402&amp;""","""&amp;B4402&amp;""","""&amp;C4402&amp;""","""&amp;D4402&amp;""","""&amp;E4402&amp;""","""&amp;F4402&amp;""","""&amp;G4402&amp;""","""&amp;H4402&amp;""","""&amp;I4402&amp;""","""&amp;J4402&amp;""","""&amp;K4402&amp;""""</f>
        <v>"Drugs and Pharmaceutical Products","51000000","Antiviral drugs","51340000","Antiviral pyrimidines","51343100","Lamivudine","51343110","Lamivudine 150 mg Tablet","51343110.3","Adult ARV"</v>
      </c>
    </row>
    <row r="4403" spans="1:13" ht="13" customHeight="1">
      <c r="A4403" s="11" t="s">
        <v>55</v>
      </c>
      <c r="B4403" s="37">
        <v>51000000</v>
      </c>
      <c r="C4403" s="11" t="s">
        <v>10186</v>
      </c>
      <c r="D4403" s="37">
        <v>51340000</v>
      </c>
      <c r="E4403" s="11" t="s">
        <v>10392</v>
      </c>
      <c r="F4403" s="37">
        <v>51343100</v>
      </c>
      <c r="G4403" s="11" t="s">
        <v>10402</v>
      </c>
      <c r="H4403" s="37">
        <v>51343110</v>
      </c>
      <c r="I4403" s="11" t="s">
        <v>10412</v>
      </c>
      <c r="J4403" s="37" t="s">
        <v>10413</v>
      </c>
      <c r="K4403" s="11" t="s">
        <v>10203</v>
      </c>
      <c r="L4403" s="5"/>
      <c r="M4403" s="16" t="str">
        <f>""""&amp;A4403&amp;""","""&amp;B4403&amp;""","""&amp;C4403&amp;""","""&amp;D4403&amp;""","""&amp;E4403&amp;""","""&amp;F4403&amp;""","""&amp;G4403&amp;""","""&amp;H4403&amp;""","""&amp;I4403&amp;""","""&amp;J4403&amp;""","""&amp;K4403&amp;""""</f>
        <v>"Drugs and Pharmaceutical Products","51000000","Antiviral drugs","51340000","Antiviral pyrimidines","51343100","Lamivudine","51343110","Lamivudine 300 mg Tablet","51343110.4","Adult ARV"</v>
      </c>
    </row>
    <row r="4404" spans="1:13" ht="13" customHeight="1">
      <c r="A4404" s="11" t="s">
        <v>55</v>
      </c>
      <c r="B4404" s="37">
        <v>51000000</v>
      </c>
      <c r="C4404" s="11" t="s">
        <v>10186</v>
      </c>
      <c r="D4404" s="37">
        <v>51340000</v>
      </c>
      <c r="E4404" s="11" t="s">
        <v>10392</v>
      </c>
      <c r="F4404" s="37">
        <v>51343100</v>
      </c>
      <c r="G4404" s="11" t="s">
        <v>10402</v>
      </c>
      <c r="H4404" s="37">
        <v>51343110</v>
      </c>
      <c r="I4404" s="11" t="s">
        <v>10414</v>
      </c>
      <c r="J4404" s="37" t="s">
        <v>10415</v>
      </c>
      <c r="K4404" s="11" t="s">
        <v>10198</v>
      </c>
      <c r="L4404" s="5"/>
      <c r="M4404" s="16" t="str">
        <f>""""&amp;A4404&amp;""","""&amp;B4404&amp;""","""&amp;C4404&amp;""","""&amp;D4404&amp;""","""&amp;E4404&amp;""","""&amp;F4404&amp;""","""&amp;G4404&amp;""","""&amp;H4404&amp;""","""&amp;I4404&amp;""","""&amp;J4404&amp;""","""&amp;K4404&amp;""""</f>
        <v>"Drugs and Pharmaceutical Products","51000000","Antiviral drugs","51340000","Antiviral pyrimidines","51343100","Lamivudine","51343110","Lamivudine 10 mg/mL Solution w/ Syringe","51343110.5","Pediatric ARV"</v>
      </c>
    </row>
    <row r="4405" spans="1:13" ht="13" customHeight="1">
      <c r="A4405" s="11" t="s">
        <v>55</v>
      </c>
      <c r="B4405" s="37" t="s">
        <v>56</v>
      </c>
      <c r="C4405" s="11" t="s">
        <v>10186</v>
      </c>
      <c r="D4405" s="37" t="s">
        <v>10187</v>
      </c>
      <c r="E4405" s="11" t="s">
        <v>10392</v>
      </c>
      <c r="F4405" s="37" t="s">
        <v>10393</v>
      </c>
      <c r="G4405" s="11" t="s">
        <v>10416</v>
      </c>
      <c r="H4405" s="37" t="s">
        <v>10417</v>
      </c>
      <c r="I4405" s="11" t="s">
        <v>10418</v>
      </c>
      <c r="J4405" s="37" t="s">
        <v>10419</v>
      </c>
      <c r="K4405" s="11" t="s">
        <v>10198</v>
      </c>
      <c r="L4405" s="5"/>
      <c r="M4405" s="16" t="str">
        <f>""""&amp;A4405&amp;""","""&amp;B4405&amp;""","""&amp;C4405&amp;""","""&amp;D4405&amp;""","""&amp;E4405&amp;""","""&amp;F4405&amp;""","""&amp;G4405&amp;""","""&amp;H4405&amp;""","""&amp;I4405&amp;""","""&amp;J4405&amp;""","""&amp;K4405&amp;""""</f>
        <v>"Drugs and Pharmaceutical Products","51000000","Antiviral drugs","51340000","Antiviral pyrimidines","51343100","Lopinavir","51343111","Other Lopinavir","51343111.0","Pediatric ARV"</v>
      </c>
    </row>
    <row r="4406" spans="1:13" ht="13" customHeight="1">
      <c r="A4406" s="11" t="s">
        <v>55</v>
      </c>
      <c r="B4406" s="37">
        <v>51000000</v>
      </c>
      <c r="C4406" s="11" t="s">
        <v>10186</v>
      </c>
      <c r="D4406" s="37">
        <v>51340000</v>
      </c>
      <c r="E4406" s="11" t="s">
        <v>10392</v>
      </c>
      <c r="F4406" s="37">
        <v>51343100</v>
      </c>
      <c r="G4406" s="11" t="s">
        <v>10416</v>
      </c>
      <c r="H4406" s="37">
        <v>51343111</v>
      </c>
      <c r="I4406" s="11" t="s">
        <v>10420</v>
      </c>
      <c r="J4406" s="37" t="s">
        <v>10421</v>
      </c>
      <c r="K4406" s="11" t="s">
        <v>10198</v>
      </c>
      <c r="L4406" s="5"/>
      <c r="M4406" s="16" t="str">
        <f>""""&amp;A4406&amp;""","""&amp;B4406&amp;""","""&amp;C4406&amp;""","""&amp;D4406&amp;""","""&amp;E4406&amp;""","""&amp;F4406&amp;""","""&amp;G4406&amp;""","""&amp;H4406&amp;""","""&amp;I4406&amp;""","""&amp;J4406&amp;""","""&amp;K4406&amp;""""</f>
        <v>"Drugs and Pharmaceutical Products","51000000","Antiviral drugs","51340000","Antiviral pyrimidines","51343100","Lopinavir","51343111","Lopinavir/Ritonavir 100/25 mg Tablet","51343111.1","Pediatric ARV"</v>
      </c>
    </row>
    <row r="4407" spans="1:13" ht="13" customHeight="1">
      <c r="A4407" s="11" t="s">
        <v>55</v>
      </c>
      <c r="B4407" s="37">
        <v>51000000</v>
      </c>
      <c r="C4407" s="11" t="s">
        <v>10186</v>
      </c>
      <c r="D4407" s="37">
        <v>51340000</v>
      </c>
      <c r="E4407" s="11" t="s">
        <v>10392</v>
      </c>
      <c r="F4407" s="37">
        <v>51343100</v>
      </c>
      <c r="G4407" s="11" t="s">
        <v>10416</v>
      </c>
      <c r="H4407" s="37">
        <v>51343111</v>
      </c>
      <c r="I4407" s="11" t="s">
        <v>10422</v>
      </c>
      <c r="J4407" s="37" t="s">
        <v>10423</v>
      </c>
      <c r="K4407" s="11" t="s">
        <v>10203</v>
      </c>
      <c r="L4407" s="5"/>
      <c r="M4407" s="16" t="str">
        <f>""""&amp;A4407&amp;""","""&amp;B4407&amp;""","""&amp;C4407&amp;""","""&amp;D4407&amp;""","""&amp;E4407&amp;""","""&amp;F4407&amp;""","""&amp;G4407&amp;""","""&amp;H4407&amp;""","""&amp;I4407&amp;""","""&amp;J4407&amp;""","""&amp;K4407&amp;""""</f>
        <v>"Drugs and Pharmaceutical Products","51000000","Antiviral drugs","51340000","Antiviral pyrimidines","51343100","Lopinavir","51343111","Lopinavir/Ritonavir 200/50 mg Tablet","51343111.2","Adult ARV"</v>
      </c>
    </row>
    <row r="4408" spans="1:13" ht="13" customHeight="1">
      <c r="A4408" s="11" t="s">
        <v>55</v>
      </c>
      <c r="B4408" s="37">
        <v>51000000</v>
      </c>
      <c r="C4408" s="11" t="s">
        <v>10186</v>
      </c>
      <c r="D4408" s="37">
        <v>51340000</v>
      </c>
      <c r="E4408" s="11" t="s">
        <v>10392</v>
      </c>
      <c r="F4408" s="37">
        <v>51343100</v>
      </c>
      <c r="G4408" s="11" t="s">
        <v>10416</v>
      </c>
      <c r="H4408" s="37">
        <v>51343111</v>
      </c>
      <c r="I4408" s="11" t="s">
        <v>10424</v>
      </c>
      <c r="J4408" s="37" t="s">
        <v>10425</v>
      </c>
      <c r="K4408" s="11" t="s">
        <v>10198</v>
      </c>
      <c r="L4408" s="5"/>
      <c r="M4408" s="16" t="str">
        <f>""""&amp;A4408&amp;""","""&amp;B4408&amp;""","""&amp;C4408&amp;""","""&amp;D4408&amp;""","""&amp;E4408&amp;""","""&amp;F4408&amp;""","""&amp;G4408&amp;""","""&amp;H4408&amp;""","""&amp;I4408&amp;""","""&amp;J4408&amp;""","""&amp;K4408&amp;""""</f>
        <v>"Drugs and Pharmaceutical Products","51000000","Antiviral drugs","51340000","Antiviral pyrimidines","51343100","Lopinavir","51343111","Lopinavir/Ritonavir 40/10 mg Pellets","51343111.3","Pediatric ARV"</v>
      </c>
    </row>
    <row r="4409" spans="1:13" ht="13" customHeight="1">
      <c r="A4409" s="11" t="s">
        <v>55</v>
      </c>
      <c r="B4409" s="37">
        <v>51000000</v>
      </c>
      <c r="C4409" s="11" t="s">
        <v>10186</v>
      </c>
      <c r="D4409" s="37">
        <v>51340000</v>
      </c>
      <c r="E4409" s="11" t="s">
        <v>10392</v>
      </c>
      <c r="F4409" s="37">
        <v>51343100</v>
      </c>
      <c r="G4409" s="11" t="s">
        <v>10416</v>
      </c>
      <c r="H4409" s="37">
        <v>51343111</v>
      </c>
      <c r="I4409" s="11" t="s">
        <v>10426</v>
      </c>
      <c r="J4409" s="37" t="s">
        <v>10427</v>
      </c>
      <c r="K4409" s="11" t="s">
        <v>10198</v>
      </c>
      <c r="L4409" s="5"/>
      <c r="M4409" s="16" t="str">
        <f>""""&amp;A4409&amp;""","""&amp;B4409&amp;""","""&amp;C4409&amp;""","""&amp;D4409&amp;""","""&amp;E4409&amp;""","""&amp;F4409&amp;""","""&amp;G4409&amp;""","""&amp;H4409&amp;""","""&amp;I4409&amp;""","""&amp;J4409&amp;""","""&amp;K4409&amp;""""</f>
        <v>"Drugs and Pharmaceutical Products","51000000","Antiviral drugs","51340000","Antiviral pyrimidines","51343100","Lopinavir","51343111","Lopinavir/Ritonavir 80/20 mg/mL Solution","51343111.4","Pediatric ARV"</v>
      </c>
    </row>
    <row r="4410" spans="1:13" ht="13" customHeight="1">
      <c r="A4410" s="11" t="s">
        <v>55</v>
      </c>
      <c r="B4410" s="37" t="s">
        <v>56</v>
      </c>
      <c r="C4410" s="11" t="s">
        <v>10186</v>
      </c>
      <c r="D4410" s="37" t="s">
        <v>10187</v>
      </c>
      <c r="E4410" s="11" t="s">
        <v>10392</v>
      </c>
      <c r="F4410" s="37" t="s">
        <v>10393</v>
      </c>
      <c r="G4410" s="11" t="s">
        <v>10428</v>
      </c>
      <c r="H4410" s="37" t="s">
        <v>10429</v>
      </c>
      <c r="I4410" s="11" t="s">
        <v>10430</v>
      </c>
      <c r="J4410" s="37" t="s">
        <v>10431</v>
      </c>
      <c r="K4410" s="11" t="s">
        <v>10198</v>
      </c>
      <c r="L4410" s="5"/>
      <c r="M4410" s="16" t="str">
        <f>""""&amp;A4410&amp;""","""&amp;B4410&amp;""","""&amp;C4410&amp;""","""&amp;D4410&amp;""","""&amp;E4410&amp;""","""&amp;F4410&amp;""","""&amp;G4410&amp;""","""&amp;H4410&amp;""","""&amp;I4410&amp;""","""&amp;J4410&amp;""","""&amp;K4410&amp;""""</f>
        <v>"Drugs and Pharmaceutical Products","51000000","Antiviral drugs","51340000","Antiviral pyrimidines","51343100","Azidothymidine or zidovudine","51343116","Other Azidothymidine or zidovudine","51343116.0","Pediatric ARV"</v>
      </c>
    </row>
    <row r="4411" spans="1:13" ht="13" customHeight="1">
      <c r="A4411" s="11" t="s">
        <v>55</v>
      </c>
      <c r="B4411" s="37">
        <v>51000000</v>
      </c>
      <c r="C4411" s="11" t="s">
        <v>10186</v>
      </c>
      <c r="D4411" s="37">
        <v>51340000</v>
      </c>
      <c r="E4411" s="11" t="s">
        <v>10392</v>
      </c>
      <c r="F4411" s="37">
        <v>51343100</v>
      </c>
      <c r="G4411" s="11" t="s">
        <v>10428</v>
      </c>
      <c r="H4411" s="37">
        <v>51343116</v>
      </c>
      <c r="I4411" s="11" t="s">
        <v>10432</v>
      </c>
      <c r="J4411" s="37" t="s">
        <v>10433</v>
      </c>
      <c r="K4411" s="11" t="s">
        <v>10198</v>
      </c>
      <c r="L4411" s="5"/>
      <c r="M4411" s="16" t="str">
        <f>""""&amp;A4411&amp;""","""&amp;B4411&amp;""","""&amp;C4411&amp;""","""&amp;D4411&amp;""","""&amp;E4411&amp;""","""&amp;F4411&amp;""","""&amp;G4411&amp;""","""&amp;H4411&amp;""","""&amp;I4411&amp;""","""&amp;J4411&amp;""","""&amp;K4411&amp;""""</f>
        <v>"Drugs and Pharmaceutical Products","51000000","Antiviral drugs","51340000","Antiviral pyrimidines","51343100","Azidothymidine or zidovudine","51343116","Zidovudine 10 mg/mL Solution","51343116.1","Pediatric ARV"</v>
      </c>
    </row>
    <row r="4412" spans="1:13" ht="13" customHeight="1">
      <c r="A4412" s="11" t="s">
        <v>55</v>
      </c>
      <c r="B4412" s="37">
        <v>51000000</v>
      </c>
      <c r="C4412" s="11" t="s">
        <v>10186</v>
      </c>
      <c r="D4412" s="37">
        <v>51340000</v>
      </c>
      <c r="E4412" s="11" t="s">
        <v>10392</v>
      </c>
      <c r="F4412" s="37">
        <v>51343100</v>
      </c>
      <c r="G4412" s="11" t="s">
        <v>10428</v>
      </c>
      <c r="H4412" s="37">
        <v>51343116</v>
      </c>
      <c r="I4412" s="11" t="s">
        <v>10434</v>
      </c>
      <c r="J4412" s="37" t="s">
        <v>10435</v>
      </c>
      <c r="K4412" s="11" t="s">
        <v>10198</v>
      </c>
      <c r="L4412" s="5"/>
      <c r="M4412" s="16" t="str">
        <f>""""&amp;A4412&amp;""","""&amp;B4412&amp;""","""&amp;C4412&amp;""","""&amp;D4412&amp;""","""&amp;E4412&amp;""","""&amp;F4412&amp;""","""&amp;G4412&amp;""","""&amp;H4412&amp;""","""&amp;I4412&amp;""","""&amp;J4412&amp;""","""&amp;K4412&amp;""""</f>
        <v>"Drugs and Pharmaceutical Products","51000000","Antiviral drugs","51340000","Antiviral pyrimidines","51343100","Azidothymidine or zidovudine","51343116","Zidovudine 100 mg Capsule","51343116.2","Pediatric ARV"</v>
      </c>
    </row>
    <row r="4413" spans="1:13" ht="13" customHeight="1">
      <c r="A4413" s="11" t="s">
        <v>55</v>
      </c>
      <c r="B4413" s="37">
        <v>51000000</v>
      </c>
      <c r="C4413" s="11" t="s">
        <v>10186</v>
      </c>
      <c r="D4413" s="37">
        <v>51340000</v>
      </c>
      <c r="E4413" s="11" t="s">
        <v>10392</v>
      </c>
      <c r="F4413" s="37">
        <v>51343100</v>
      </c>
      <c r="G4413" s="11" t="s">
        <v>10428</v>
      </c>
      <c r="H4413" s="37">
        <v>51343116</v>
      </c>
      <c r="I4413" s="11" t="s">
        <v>10436</v>
      </c>
      <c r="J4413" s="37" t="s">
        <v>10437</v>
      </c>
      <c r="K4413" s="11" t="s">
        <v>10198</v>
      </c>
      <c r="L4413" s="5"/>
      <c r="M4413" s="16" t="str">
        <f>""""&amp;A4413&amp;""","""&amp;B4413&amp;""","""&amp;C4413&amp;""","""&amp;D4413&amp;""","""&amp;E4413&amp;""","""&amp;F4413&amp;""","""&amp;G4413&amp;""","""&amp;H4413&amp;""","""&amp;I4413&amp;""","""&amp;J4413&amp;""","""&amp;K4413&amp;""""</f>
        <v>"Drugs and Pharmaceutical Products","51000000","Antiviral drugs","51340000","Antiviral pyrimidines","51343100","Azidothymidine or zidovudine","51343116","Zidovudine 100 mg Tablet","51343116.3","Pediatric ARV"</v>
      </c>
    </row>
    <row r="4414" spans="1:13" ht="13" customHeight="1">
      <c r="A4414" s="11" t="s">
        <v>55</v>
      </c>
      <c r="B4414" s="37">
        <v>51000000</v>
      </c>
      <c r="C4414" s="11" t="s">
        <v>10186</v>
      </c>
      <c r="D4414" s="37">
        <v>51340000</v>
      </c>
      <c r="E4414" s="11" t="s">
        <v>10392</v>
      </c>
      <c r="F4414" s="37">
        <v>51343100</v>
      </c>
      <c r="G4414" s="11" t="s">
        <v>10428</v>
      </c>
      <c r="H4414" s="37">
        <v>51343116</v>
      </c>
      <c r="I4414" s="11" t="s">
        <v>10438</v>
      </c>
      <c r="J4414" s="37" t="s">
        <v>10439</v>
      </c>
      <c r="K4414" s="11" t="s">
        <v>10203</v>
      </c>
      <c r="L4414" s="5"/>
      <c r="M4414" s="16" t="str">
        <f>""""&amp;A4414&amp;""","""&amp;B4414&amp;""","""&amp;C4414&amp;""","""&amp;D4414&amp;""","""&amp;E4414&amp;""","""&amp;F4414&amp;""","""&amp;G4414&amp;""","""&amp;H4414&amp;""","""&amp;I4414&amp;""","""&amp;J4414&amp;""","""&amp;K4414&amp;""""</f>
        <v>"Drugs and Pharmaceutical Products","51000000","Antiviral drugs","51340000","Antiviral pyrimidines","51343100","Azidothymidine or zidovudine","51343116","Zidovudine 300 mg Tablet","51343116.4","Adult ARV"</v>
      </c>
    </row>
    <row r="4415" spans="1:13" ht="13" customHeight="1">
      <c r="A4415" s="11" t="s">
        <v>55</v>
      </c>
      <c r="B4415" s="37">
        <v>51000000</v>
      </c>
      <c r="C4415" s="11" t="s">
        <v>10186</v>
      </c>
      <c r="D4415" s="37">
        <v>51340000</v>
      </c>
      <c r="E4415" s="11" t="s">
        <v>10392</v>
      </c>
      <c r="F4415" s="37">
        <v>51343100</v>
      </c>
      <c r="G4415" s="11" t="s">
        <v>10428</v>
      </c>
      <c r="H4415" s="37">
        <v>51343116</v>
      </c>
      <c r="I4415" s="11" t="s">
        <v>10440</v>
      </c>
      <c r="J4415" s="37" t="s">
        <v>10441</v>
      </c>
      <c r="K4415" s="11" t="s">
        <v>10198</v>
      </c>
      <c r="L4415" s="5"/>
      <c r="M4415" s="16" t="str">
        <f>""""&amp;A4415&amp;""","""&amp;B4415&amp;""","""&amp;C4415&amp;""","""&amp;D4415&amp;""","""&amp;E4415&amp;""","""&amp;F4415&amp;""","""&amp;G4415&amp;""","""&amp;H4415&amp;""","""&amp;I4415&amp;""","""&amp;J4415&amp;""","""&amp;K4415&amp;""""</f>
        <v>"Drugs and Pharmaceutical Products","51000000","Antiviral drugs","51340000","Antiviral pyrimidines","51343100","Azidothymidine or zidovudine","51343116","Zidovudine 60 mg Tablet","51343116.5","Pediatric ARV"</v>
      </c>
    </row>
    <row r="4416" spans="1:13" ht="13" customHeight="1">
      <c r="A4416" s="11" t="s">
        <v>55</v>
      </c>
      <c r="B4416" s="37">
        <v>51000000</v>
      </c>
      <c r="C4416" s="11" t="s">
        <v>10186</v>
      </c>
      <c r="D4416" s="37">
        <v>51340000</v>
      </c>
      <c r="E4416" s="11" t="s">
        <v>10392</v>
      </c>
      <c r="F4416" s="37">
        <v>51343100</v>
      </c>
      <c r="G4416" s="11" t="s">
        <v>10428</v>
      </c>
      <c r="H4416" s="37">
        <v>51343116</v>
      </c>
      <c r="I4416" s="11" t="s">
        <v>10442</v>
      </c>
      <c r="J4416" s="37" t="s">
        <v>10443</v>
      </c>
      <c r="K4416" s="11" t="s">
        <v>10198</v>
      </c>
      <c r="L4416" s="5"/>
      <c r="M4416" s="16" t="str">
        <f>""""&amp;A4416&amp;""","""&amp;B4416&amp;""","""&amp;C4416&amp;""","""&amp;D4416&amp;""","""&amp;E4416&amp;""","""&amp;F4416&amp;""","""&amp;G4416&amp;""","""&amp;H4416&amp;""","""&amp;I4416&amp;""","""&amp;J4416&amp;""","""&amp;K4416&amp;""""</f>
        <v>"Drugs and Pharmaceutical Products","51000000","Antiviral drugs","51340000","Antiviral pyrimidines","51343100","Azidothymidine or zidovudine","51343116","Zidovudine 10 mg/mL Solution w/ Syringe","51343116.6","Pediatric ARV"</v>
      </c>
    </row>
    <row r="4417" spans="1:13" ht="13" customHeight="1">
      <c r="A4417" s="11" t="s">
        <v>55</v>
      </c>
      <c r="B4417" s="37">
        <v>51000000</v>
      </c>
      <c r="C4417" s="11" t="s">
        <v>10186</v>
      </c>
      <c r="D4417" s="37">
        <v>51340000</v>
      </c>
      <c r="E4417" s="11" t="s">
        <v>10444</v>
      </c>
      <c r="F4417" s="37">
        <v>51343200</v>
      </c>
      <c r="G4417" s="11" t="s">
        <v>10445</v>
      </c>
      <c r="H4417" s="37">
        <v>51343200</v>
      </c>
      <c r="I4417" s="11" t="s">
        <v>10445</v>
      </c>
      <c r="J4417" s="37" t="s">
        <v>10446</v>
      </c>
      <c r="K4417" s="12" t="s">
        <v>10203</v>
      </c>
      <c r="L4417" s="5"/>
      <c r="M4417" s="16" t="str">
        <f>""""&amp;A4417&amp;""","""&amp;B4417&amp;""","""&amp;C4417&amp;""","""&amp;D4417&amp;""","""&amp;E4417&amp;""","""&amp;F4417&amp;""","""&amp;G4417&amp;""","""&amp;H4417&amp;""","""&amp;I4417&amp;""","""&amp;J4417&amp;""","""&amp;K4417&amp;""""</f>
        <v>"Drugs and Pharmaceutical Products","51000000","Antiviral drugs","51340000","Antiviral pyrrolidinones and quinolines and thiazoles","51343200","Other Antiviral pyrrolidinones and quinolines and thiazoles","51343200","Other Antiviral pyrrolidinones and quinolines and thiazoles","51343200.0","Adult ARV"</v>
      </c>
    </row>
    <row r="4418" spans="1:13" ht="13" customHeight="1">
      <c r="A4418" s="11" t="s">
        <v>55</v>
      </c>
      <c r="B4418" s="37">
        <v>51000000</v>
      </c>
      <c r="C4418" s="11" t="s">
        <v>10186</v>
      </c>
      <c r="D4418" s="37">
        <v>51340000</v>
      </c>
      <c r="E4418" s="11" t="s">
        <v>10444</v>
      </c>
      <c r="F4418" s="37">
        <v>51343200</v>
      </c>
      <c r="G4418" s="11" t="s">
        <v>10445</v>
      </c>
      <c r="H4418" s="37">
        <v>51343200</v>
      </c>
      <c r="I4418" s="11" t="s">
        <v>10447</v>
      </c>
      <c r="J4418" s="37" t="s">
        <v>10448</v>
      </c>
      <c r="K4418" s="12" t="s">
        <v>10203</v>
      </c>
      <c r="L4418" s="5"/>
      <c r="M4418" s="16" t="str">
        <f>""""&amp;A4418&amp;""","""&amp;B4418&amp;""","""&amp;C4418&amp;""","""&amp;D4418&amp;""","""&amp;E4418&amp;""","""&amp;F4418&amp;""","""&amp;G4418&amp;""","""&amp;H4418&amp;""","""&amp;I4418&amp;""","""&amp;J4418&amp;""","""&amp;K4418&amp;""""</f>
        <v>"Drugs and Pharmaceutical Products","51000000","Antiviral drugs","51340000","Antiviral pyrrolidinones and quinolines and thiazoles","51343200","Other Antiviral pyrrolidinones and quinolines and thiazoles","51343200","Dolutegravir 50 mg Tablet","51343200.1","Adult ARV"</v>
      </c>
    </row>
    <row r="4419" spans="1:13" ht="13" customHeight="1">
      <c r="A4419" s="11" t="s">
        <v>55</v>
      </c>
      <c r="B4419" s="37" t="s">
        <v>56</v>
      </c>
      <c r="C4419" s="11" t="s">
        <v>10186</v>
      </c>
      <c r="D4419" s="37" t="s">
        <v>10187</v>
      </c>
      <c r="E4419" s="11" t="s">
        <v>10444</v>
      </c>
      <c r="F4419" s="37" t="s">
        <v>10449</v>
      </c>
      <c r="G4419" s="11" t="s">
        <v>10450</v>
      </c>
      <c r="H4419" s="37" t="s">
        <v>10451</v>
      </c>
      <c r="I4419" s="11" t="s">
        <v>10452</v>
      </c>
      <c r="J4419" s="37" t="s">
        <v>10453</v>
      </c>
      <c r="K4419" s="19" t="s">
        <v>10203</v>
      </c>
      <c r="L4419" s="5"/>
      <c r="M4419" s="16" t="str">
        <f>""""&amp;A4419&amp;""","""&amp;B4419&amp;""","""&amp;C4419&amp;""","""&amp;D4419&amp;""","""&amp;E4419&amp;""","""&amp;F4419&amp;""","""&amp;G4419&amp;""","""&amp;H4419&amp;""","""&amp;I4419&amp;""","""&amp;J4419&amp;""","""&amp;K4419&amp;""""</f>
        <v>"Drugs and Pharmaceutical Products","51000000","Antiviral drugs","51340000","Antiviral pyrrolidinones and quinolines and thiazoles","51343200","Raltegravir","51343201","Other Raltegravir","51343201.0","Adult ARV"</v>
      </c>
    </row>
    <row r="4420" spans="1:13" ht="13" customHeight="1">
      <c r="A4420" s="11" t="s">
        <v>55</v>
      </c>
      <c r="B4420" s="37">
        <v>51000000</v>
      </c>
      <c r="C4420" s="11" t="s">
        <v>10186</v>
      </c>
      <c r="D4420" s="37">
        <v>51340000</v>
      </c>
      <c r="E4420" s="11" t="s">
        <v>10444</v>
      </c>
      <c r="F4420" s="37">
        <v>51343200</v>
      </c>
      <c r="G4420" s="11" t="s">
        <v>10450</v>
      </c>
      <c r="H4420" s="37">
        <v>51343201</v>
      </c>
      <c r="I4420" s="11" t="s">
        <v>10454</v>
      </c>
      <c r="J4420" s="37" t="s">
        <v>10455</v>
      </c>
      <c r="K4420" s="11" t="s">
        <v>10203</v>
      </c>
      <c r="L4420" s="5"/>
      <c r="M4420" s="16" t="str">
        <f>""""&amp;A4420&amp;""","""&amp;B4420&amp;""","""&amp;C4420&amp;""","""&amp;D4420&amp;""","""&amp;E4420&amp;""","""&amp;F4420&amp;""","""&amp;G4420&amp;""","""&amp;H4420&amp;""","""&amp;I4420&amp;""","""&amp;J4420&amp;""","""&amp;K4420&amp;""""</f>
        <v>"Drugs and Pharmaceutical Products","51000000","Antiviral drugs","51340000","Antiviral pyrrolidinones and quinolines and thiazoles","51343200","Raltegravir","51343201","Raltegravir 400 mg Tablet","51343201.1","Adult ARV"</v>
      </c>
    </row>
    <row r="4421" spans="1:13" ht="13" customHeight="1">
      <c r="A4421" s="11" t="s">
        <v>55</v>
      </c>
      <c r="B4421" s="37">
        <v>51000000</v>
      </c>
      <c r="C4421" s="11" t="s">
        <v>10186</v>
      </c>
      <c r="D4421" s="37">
        <v>51340000</v>
      </c>
      <c r="E4421" s="11" t="s">
        <v>10444</v>
      </c>
      <c r="F4421" s="37">
        <v>51343200</v>
      </c>
      <c r="G4421" s="11" t="s">
        <v>10450</v>
      </c>
      <c r="H4421" s="37">
        <v>51343201</v>
      </c>
      <c r="I4421" s="11" t="s">
        <v>10456</v>
      </c>
      <c r="J4421" s="37" t="s">
        <v>10457</v>
      </c>
      <c r="K4421" s="11" t="s">
        <v>10198</v>
      </c>
      <c r="L4421" s="5"/>
      <c r="M4421" s="16" t="str">
        <f>""""&amp;A4421&amp;""","""&amp;B4421&amp;""","""&amp;C4421&amp;""","""&amp;D4421&amp;""","""&amp;E4421&amp;""","""&amp;F4421&amp;""","""&amp;G4421&amp;""","""&amp;H4421&amp;""","""&amp;I4421&amp;""","""&amp;J4421&amp;""","""&amp;K4421&amp;""""</f>
        <v>"Drugs and Pharmaceutical Products","51000000","Antiviral drugs","51340000","Antiviral pyrrolidinones and quinolines and thiazoles","51343200","Raltegravir","51343201","Raltegravir 100 mg Chewable Tablet","51343201.2","Pediatric ARV"</v>
      </c>
    </row>
    <row r="4422" spans="1:13" ht="13" customHeight="1">
      <c r="A4422" s="11" t="s">
        <v>55</v>
      </c>
      <c r="B4422" s="37">
        <v>51000000</v>
      </c>
      <c r="C4422" s="11" t="s">
        <v>10186</v>
      </c>
      <c r="D4422" s="37">
        <v>51340000</v>
      </c>
      <c r="E4422" s="11" t="s">
        <v>10444</v>
      </c>
      <c r="F4422" s="37">
        <v>51343200</v>
      </c>
      <c r="G4422" s="11" t="s">
        <v>10450</v>
      </c>
      <c r="H4422" s="37">
        <v>51343201</v>
      </c>
      <c r="I4422" s="11" t="s">
        <v>11742</v>
      </c>
      <c r="J4422" s="37" t="s">
        <v>10458</v>
      </c>
      <c r="K4422" s="19" t="s">
        <v>10198</v>
      </c>
      <c r="L4422" s="5"/>
      <c r="M4422" s="16" t="str">
        <f>""""&amp;A4422&amp;""","""&amp;B4422&amp;""","""&amp;C4422&amp;""","""&amp;D4422&amp;""","""&amp;E4422&amp;""","""&amp;F4422&amp;""","""&amp;G4422&amp;""","""&amp;H4422&amp;""","""&amp;I4422&amp;""","""&amp;J4422&amp;""","""&amp;K4422&amp;""""</f>
        <v>"Drugs and Pharmaceutical Products","51000000","Antiviral drugs","51340000","Antiviral pyrrolidinones and quinolines and thiazoles","51343200","Raltegravir","51343201","Raltegravir 25 mg Chewable Tablet","51343201.3","Pediatric ARV"</v>
      </c>
    </row>
    <row r="4423" spans="1:13" ht="13" customHeight="1">
      <c r="A4423" s="14" t="s">
        <v>55</v>
      </c>
      <c r="B4423" s="42" t="s">
        <v>56</v>
      </c>
      <c r="C4423" s="14" t="s">
        <v>10186</v>
      </c>
      <c r="D4423" s="42" t="s">
        <v>10187</v>
      </c>
      <c r="E4423" s="14" t="s">
        <v>10444</v>
      </c>
      <c r="F4423" s="42" t="s">
        <v>10449</v>
      </c>
      <c r="G4423" s="14" t="s">
        <v>10450</v>
      </c>
      <c r="H4423" s="42" t="s">
        <v>10451</v>
      </c>
      <c r="I4423" s="14" t="s">
        <v>11743</v>
      </c>
      <c r="J4423" s="37" t="s">
        <v>10459</v>
      </c>
      <c r="K4423" s="18" t="s">
        <v>10198</v>
      </c>
      <c r="L4423" s="5"/>
      <c r="M4423" s="16" t="str">
        <f>""""&amp;A4423&amp;""","""&amp;B4423&amp;""","""&amp;C4423&amp;""","""&amp;D4423&amp;""","""&amp;E4423&amp;""","""&amp;F4423&amp;""","""&amp;G4423&amp;""","""&amp;H4423&amp;""","""&amp;I4423&amp;""","""&amp;J4423&amp;""","""&amp;K4423&amp;""""</f>
        <v>"Drugs and Pharmaceutical Products","51000000","Antiviral drugs","51340000","Antiviral pyrrolidinones and quinolines and thiazoles","51343200","Raltegravir","51343201","Raltegravir 100 mg Granules for Suspension","51343201.5","Pediatric ARV"</v>
      </c>
    </row>
    <row r="4424" spans="1:13" ht="13" customHeight="1">
      <c r="A4424" s="11" t="s">
        <v>55</v>
      </c>
      <c r="B4424" s="37" t="s">
        <v>56</v>
      </c>
      <c r="C4424" s="11" t="s">
        <v>10186</v>
      </c>
      <c r="D4424" s="37" t="s">
        <v>10187</v>
      </c>
      <c r="E4424" s="11" t="s">
        <v>10444</v>
      </c>
      <c r="F4424" s="37" t="s">
        <v>10449</v>
      </c>
      <c r="G4424" s="11" t="s">
        <v>10460</v>
      </c>
      <c r="H4424" s="37" t="s">
        <v>10461</v>
      </c>
      <c r="I4424" s="11" t="s">
        <v>10462</v>
      </c>
      <c r="J4424" s="37" t="s">
        <v>10463</v>
      </c>
      <c r="K4424" s="12" t="s">
        <v>10203</v>
      </c>
      <c r="L4424" s="5"/>
      <c r="M4424" s="16" t="str">
        <f>""""&amp;A4424&amp;""","""&amp;B4424&amp;""","""&amp;C4424&amp;""","""&amp;D4424&amp;""","""&amp;E4424&amp;""","""&amp;F4424&amp;""","""&amp;G4424&amp;""","""&amp;H4424&amp;""","""&amp;I4424&amp;""","""&amp;J4424&amp;""","""&amp;K4424&amp;""""</f>
        <v>"Drugs and Pharmaceutical Products","51000000","Antiviral drugs","51340000","Antiviral pyrrolidinones and quinolines and thiazoles","51343200","Ritonavir","51343203","Other Ritonavir","51343203.0","Adult ARV"</v>
      </c>
    </row>
    <row r="4425" spans="1:13" ht="13" customHeight="1">
      <c r="A4425" s="11" t="s">
        <v>55</v>
      </c>
      <c r="B4425" s="37">
        <v>51000000</v>
      </c>
      <c r="C4425" s="11" t="s">
        <v>10186</v>
      </c>
      <c r="D4425" s="37">
        <v>51340000</v>
      </c>
      <c r="E4425" s="11" t="s">
        <v>10444</v>
      </c>
      <c r="F4425" s="37">
        <v>51343200</v>
      </c>
      <c r="G4425" s="11" t="s">
        <v>10460</v>
      </c>
      <c r="H4425" s="37">
        <v>51343203</v>
      </c>
      <c r="I4425" s="11" t="s">
        <v>10464</v>
      </c>
      <c r="J4425" s="37" t="s">
        <v>10465</v>
      </c>
      <c r="K4425" s="11" t="s">
        <v>10203</v>
      </c>
      <c r="L4425" s="5"/>
      <c r="M4425" s="16" t="str">
        <f>""""&amp;A4425&amp;""","""&amp;B4425&amp;""","""&amp;C4425&amp;""","""&amp;D4425&amp;""","""&amp;E4425&amp;""","""&amp;F4425&amp;""","""&amp;G4425&amp;""","""&amp;H4425&amp;""","""&amp;I4425&amp;""","""&amp;J4425&amp;""","""&amp;K4425&amp;""""</f>
        <v>"Drugs and Pharmaceutical Products","51000000","Antiviral drugs","51340000","Antiviral pyrrolidinones and quinolines and thiazoles","51343200","Ritonavir","51343203","Ritonavir 100 mg Capsule","51343203.1","Adult ARV"</v>
      </c>
    </row>
    <row r="4426" spans="1:13" ht="13" customHeight="1">
      <c r="A4426" s="11" t="s">
        <v>55</v>
      </c>
      <c r="B4426" s="37">
        <v>51000000</v>
      </c>
      <c r="C4426" s="11" t="s">
        <v>10186</v>
      </c>
      <c r="D4426" s="37">
        <v>51340000</v>
      </c>
      <c r="E4426" s="11" t="s">
        <v>10444</v>
      </c>
      <c r="F4426" s="37">
        <v>51343200</v>
      </c>
      <c r="G4426" s="11" t="s">
        <v>10460</v>
      </c>
      <c r="H4426" s="37">
        <v>51343203</v>
      </c>
      <c r="I4426" s="11" t="s">
        <v>10466</v>
      </c>
      <c r="J4426" s="37" t="s">
        <v>10467</v>
      </c>
      <c r="K4426" s="11" t="s">
        <v>10203</v>
      </c>
      <c r="L4426" s="5"/>
      <c r="M4426" s="16" t="str">
        <f>""""&amp;A4426&amp;""","""&amp;B4426&amp;""","""&amp;C4426&amp;""","""&amp;D4426&amp;""","""&amp;E4426&amp;""","""&amp;F4426&amp;""","""&amp;G4426&amp;""","""&amp;H4426&amp;""","""&amp;I4426&amp;""","""&amp;J4426&amp;""","""&amp;K4426&amp;""""</f>
        <v>"Drugs and Pharmaceutical Products","51000000","Antiviral drugs","51340000","Antiviral pyrrolidinones and quinolines and thiazoles","51343200","Ritonavir","51343203","Ritonavir 100 mg Film-Coated Tablet","51343203.2","Adult ARV"</v>
      </c>
    </row>
    <row r="4427" spans="1:13" ht="13" customHeight="1">
      <c r="A4427" s="11" t="s">
        <v>55</v>
      </c>
      <c r="B4427" s="37">
        <v>51000000</v>
      </c>
      <c r="C4427" s="11" t="s">
        <v>10186</v>
      </c>
      <c r="D4427" s="37">
        <v>51340000</v>
      </c>
      <c r="E4427" s="11" t="s">
        <v>10444</v>
      </c>
      <c r="F4427" s="37">
        <v>51343200</v>
      </c>
      <c r="G4427" s="11" t="s">
        <v>10460</v>
      </c>
      <c r="H4427" s="37">
        <v>51343203</v>
      </c>
      <c r="I4427" s="11" t="s">
        <v>10468</v>
      </c>
      <c r="J4427" s="37" t="s">
        <v>10469</v>
      </c>
      <c r="K4427" s="11" t="s">
        <v>10203</v>
      </c>
      <c r="L4427" s="5"/>
      <c r="M4427" s="16" t="str">
        <f>""""&amp;A4427&amp;""","""&amp;B4427&amp;""","""&amp;C4427&amp;""","""&amp;D4427&amp;""","""&amp;E4427&amp;""","""&amp;F4427&amp;""","""&amp;G4427&amp;""","""&amp;H4427&amp;""","""&amp;I4427&amp;""","""&amp;J4427&amp;""","""&amp;K4427&amp;""""</f>
        <v>"Drugs and Pharmaceutical Products","51000000","Antiviral drugs","51340000","Antiviral pyrrolidinones and quinolines and thiazoles","51343200","Ritonavir","51343203","Ritonavir 100 mg Tablet","51343203.3","Adult ARV"</v>
      </c>
    </row>
    <row r="4428" spans="1:13" ht="13" customHeight="1">
      <c r="A4428" s="11" t="s">
        <v>55</v>
      </c>
      <c r="B4428" s="37">
        <v>51000000</v>
      </c>
      <c r="C4428" s="11" t="s">
        <v>10186</v>
      </c>
      <c r="D4428" s="37">
        <v>51340000</v>
      </c>
      <c r="E4428" s="11" t="s">
        <v>10444</v>
      </c>
      <c r="F4428" s="37">
        <v>51343200</v>
      </c>
      <c r="G4428" s="11" t="s">
        <v>10460</v>
      </c>
      <c r="H4428" s="37">
        <v>51343203</v>
      </c>
      <c r="I4428" s="11" t="s">
        <v>10470</v>
      </c>
      <c r="J4428" s="37" t="s">
        <v>10471</v>
      </c>
      <c r="K4428" s="11" t="s">
        <v>10198</v>
      </c>
      <c r="L4428" s="5"/>
      <c r="M4428" s="16" t="str">
        <f>""""&amp;A4428&amp;""","""&amp;B4428&amp;""","""&amp;C4428&amp;""","""&amp;D4428&amp;""","""&amp;E4428&amp;""","""&amp;F4428&amp;""","""&amp;G4428&amp;""","""&amp;H4428&amp;""","""&amp;I4428&amp;""","""&amp;J4428&amp;""","""&amp;K4428&amp;""""</f>
        <v>"Drugs and Pharmaceutical Products","51000000","Antiviral drugs","51340000","Antiviral pyrrolidinones and quinolines and thiazoles","51343200","Ritonavir","51343203","Ritonavir 25 mg Tablet","51343203.4","Pediatric ARV"</v>
      </c>
    </row>
    <row r="4429" spans="1:13" ht="13" customHeight="1">
      <c r="A4429" s="11" t="s">
        <v>55</v>
      </c>
      <c r="B4429" s="37">
        <v>51000000</v>
      </c>
      <c r="C4429" s="11" t="s">
        <v>10186</v>
      </c>
      <c r="D4429" s="37">
        <v>51340000</v>
      </c>
      <c r="E4429" s="11" t="s">
        <v>10444</v>
      </c>
      <c r="F4429" s="37">
        <v>51343200</v>
      </c>
      <c r="G4429" s="11" t="s">
        <v>10460</v>
      </c>
      <c r="H4429" s="37">
        <v>51343203</v>
      </c>
      <c r="I4429" s="11" t="s">
        <v>10472</v>
      </c>
      <c r="J4429" s="37" t="s">
        <v>10473</v>
      </c>
      <c r="K4429" s="11" t="s">
        <v>10198</v>
      </c>
      <c r="L4429" s="5"/>
      <c r="M4429" s="16" t="str">
        <f>""""&amp;A4429&amp;""","""&amp;B4429&amp;""","""&amp;C4429&amp;""","""&amp;D4429&amp;""","""&amp;E4429&amp;""","""&amp;F4429&amp;""","""&amp;G4429&amp;""","""&amp;H4429&amp;""","""&amp;I4429&amp;""","""&amp;J4429&amp;""","""&amp;K4429&amp;""""</f>
        <v>"Drugs and Pharmaceutical Products","51000000","Antiviral drugs","51340000","Antiviral pyrrolidinones and quinolines and thiazoles","51343200","Ritonavir","51343203","Ritonavir 50 mg Tablet","51343203.5","Pediatric ARV"</v>
      </c>
    </row>
    <row r="4430" spans="1:13" ht="13" customHeight="1">
      <c r="A4430" s="11" t="s">
        <v>55</v>
      </c>
      <c r="B4430" s="37">
        <v>51000000</v>
      </c>
      <c r="C4430" s="11" t="s">
        <v>10186</v>
      </c>
      <c r="D4430" s="37">
        <v>51340000</v>
      </c>
      <c r="E4430" s="11" t="s">
        <v>10444</v>
      </c>
      <c r="F4430" s="37">
        <v>51343200</v>
      </c>
      <c r="G4430" s="11" t="s">
        <v>10460</v>
      </c>
      <c r="H4430" s="37">
        <v>51343203</v>
      </c>
      <c r="I4430" s="11" t="s">
        <v>10474</v>
      </c>
      <c r="J4430" s="37" t="s">
        <v>10475</v>
      </c>
      <c r="K4430" s="11" t="s">
        <v>10198</v>
      </c>
      <c r="L4430" s="5"/>
      <c r="M4430" s="16" t="str">
        <f>""""&amp;A4430&amp;""","""&amp;B4430&amp;""","""&amp;C4430&amp;""","""&amp;D4430&amp;""","""&amp;E4430&amp;""","""&amp;F4430&amp;""","""&amp;G4430&amp;""","""&amp;H4430&amp;""","""&amp;I4430&amp;""","""&amp;J4430&amp;""","""&amp;K4430&amp;""""</f>
        <v>"Drugs and Pharmaceutical Products","51000000","Antiviral drugs","51340000","Antiviral pyrrolidinones and quinolines and thiazoles","51343200","Ritonavir","51343203","Ritonavir 80 mg/mL Solution","51343203.6","Pediatric ARV"</v>
      </c>
    </row>
    <row r="4431" spans="1:13" ht="13" customHeight="1">
      <c r="A4431" s="11" t="s">
        <v>55</v>
      </c>
      <c r="B4431" s="37" t="s">
        <v>56</v>
      </c>
      <c r="C4431" s="11" t="s">
        <v>10186</v>
      </c>
      <c r="D4431" s="37" t="s">
        <v>10187</v>
      </c>
      <c r="E4431" s="11" t="s">
        <v>10476</v>
      </c>
      <c r="F4431" s="37" t="s">
        <v>10477</v>
      </c>
      <c r="G4431" s="11" t="s">
        <v>10478</v>
      </c>
      <c r="H4431" s="37" t="s">
        <v>10477</v>
      </c>
      <c r="I4431" s="11" t="s">
        <v>10478</v>
      </c>
      <c r="J4431" s="37" t="s">
        <v>10479</v>
      </c>
      <c r="K4431" s="11" t="s">
        <v>283</v>
      </c>
      <c r="L4431" s="5"/>
      <c r="M4431" s="16" t="str">
        <f>""""&amp;A4431&amp;""","""&amp;B4431&amp;""","""&amp;C4431&amp;""","""&amp;D4431&amp;""","""&amp;E4431&amp;""","""&amp;F4431&amp;""","""&amp;G4431&amp;""","""&amp;H4431&amp;""","""&amp;I4431&amp;""","""&amp;J4431&amp;""","""&amp;K4431&amp;""""</f>
        <v>"Drugs and Pharmaceutical Products","51000000","Antiviral drugs","51340000","Antiviral organophosphorus compounds","51343500","Other Antiviral organophosphorus compounds","51343500","Other Antiviral organophosphorus compounds","51343500.0","N/A"</v>
      </c>
    </row>
    <row r="4432" spans="1:13" ht="13" customHeight="1">
      <c r="A4432" s="11" t="s">
        <v>55</v>
      </c>
      <c r="B4432" s="37" t="s">
        <v>56</v>
      </c>
      <c r="C4432" s="11" t="s">
        <v>10186</v>
      </c>
      <c r="D4432" s="37" t="s">
        <v>10187</v>
      </c>
      <c r="E4432" s="11" t="s">
        <v>10476</v>
      </c>
      <c r="F4432" s="37" t="s">
        <v>10477</v>
      </c>
      <c r="G4432" s="11" t="s">
        <v>10480</v>
      </c>
      <c r="H4432" s="37" t="s">
        <v>10481</v>
      </c>
      <c r="I4432" s="11" t="s">
        <v>10482</v>
      </c>
      <c r="J4432" s="37" t="s">
        <v>10483</v>
      </c>
      <c r="K4432" s="12" t="s">
        <v>10198</v>
      </c>
      <c r="L4432" s="5"/>
      <c r="M4432" s="16" t="str">
        <f>""""&amp;A4432&amp;""","""&amp;B4432&amp;""","""&amp;C4432&amp;""","""&amp;D4432&amp;""","""&amp;E4432&amp;""","""&amp;F4432&amp;""","""&amp;G4432&amp;""","""&amp;H4432&amp;""","""&amp;I4432&amp;""","""&amp;J4432&amp;""","""&amp;K4432&amp;""""</f>
        <v>"Drugs and Pharmaceutical Products","51000000","Antiviral drugs","51340000","Antiviral organophosphorus compounds","51343500","Tenofovir disoproxil fumarate","51343512","Other Tenofovir disoproxil fumarate","51343512.0","Pediatric ARV"</v>
      </c>
    </row>
    <row r="4433" spans="1:13" ht="13" customHeight="1">
      <c r="A4433" s="11" t="s">
        <v>55</v>
      </c>
      <c r="B4433" s="37">
        <v>51000000</v>
      </c>
      <c r="C4433" s="11" t="s">
        <v>10186</v>
      </c>
      <c r="D4433" s="37">
        <v>51340000</v>
      </c>
      <c r="E4433" s="11" t="s">
        <v>10476</v>
      </c>
      <c r="F4433" s="37">
        <v>51343500</v>
      </c>
      <c r="G4433" s="11" t="s">
        <v>10480</v>
      </c>
      <c r="H4433" s="37">
        <v>51343512</v>
      </c>
      <c r="I4433" s="11" t="s">
        <v>10484</v>
      </c>
      <c r="J4433" s="37" t="s">
        <v>10485</v>
      </c>
      <c r="K4433" s="11" t="s">
        <v>10198</v>
      </c>
      <c r="L4433" s="5"/>
      <c r="M4433" s="16" t="str">
        <f>""""&amp;A4433&amp;""","""&amp;B4433&amp;""","""&amp;C4433&amp;""","""&amp;D4433&amp;""","""&amp;E4433&amp;""","""&amp;F4433&amp;""","""&amp;G4433&amp;""","""&amp;H4433&amp;""","""&amp;I4433&amp;""","""&amp;J4433&amp;""","""&amp;K4433&amp;""""</f>
        <v>"Drugs and Pharmaceutical Products","51000000","Antiviral drugs","51340000","Antiviral organophosphorus compounds","51343500","Tenofovir disoproxil fumarate","51343512","Tenofovir DF 150 mg Tablet","51343512.1","Pediatric ARV"</v>
      </c>
    </row>
    <row r="4434" spans="1:13" ht="13" customHeight="1">
      <c r="A4434" s="11" t="s">
        <v>55</v>
      </c>
      <c r="B4434" s="37">
        <v>51000000</v>
      </c>
      <c r="C4434" s="11" t="s">
        <v>10186</v>
      </c>
      <c r="D4434" s="37">
        <v>51340000</v>
      </c>
      <c r="E4434" s="11" t="s">
        <v>10476</v>
      </c>
      <c r="F4434" s="37">
        <v>51343500</v>
      </c>
      <c r="G4434" s="11" t="s">
        <v>10480</v>
      </c>
      <c r="H4434" s="37">
        <v>51343512</v>
      </c>
      <c r="I4434" s="11" t="s">
        <v>10486</v>
      </c>
      <c r="J4434" s="37" t="s">
        <v>10487</v>
      </c>
      <c r="K4434" s="11" t="s">
        <v>10198</v>
      </c>
      <c r="L4434" s="5"/>
      <c r="M4434" s="16" t="str">
        <f>""""&amp;A4434&amp;""","""&amp;B4434&amp;""","""&amp;C4434&amp;""","""&amp;D4434&amp;""","""&amp;E4434&amp;""","""&amp;F4434&amp;""","""&amp;G4434&amp;""","""&amp;H4434&amp;""","""&amp;I4434&amp;""","""&amp;J4434&amp;""","""&amp;K4434&amp;""""</f>
        <v>"Drugs and Pharmaceutical Products","51000000","Antiviral drugs","51340000","Antiviral organophosphorus compounds","51343500","Tenofovir disoproxil fumarate","51343512","Tenofovir DF 200 mg Tablet","51343512.2","Pediatric ARV"</v>
      </c>
    </row>
    <row r="4435" spans="1:13" ht="13" customHeight="1">
      <c r="A4435" s="11" t="s">
        <v>55</v>
      </c>
      <c r="B4435" s="37">
        <v>51000000</v>
      </c>
      <c r="C4435" s="11" t="s">
        <v>10186</v>
      </c>
      <c r="D4435" s="37">
        <v>51340000</v>
      </c>
      <c r="E4435" s="11" t="s">
        <v>10476</v>
      </c>
      <c r="F4435" s="37">
        <v>51343500</v>
      </c>
      <c r="G4435" s="11" t="s">
        <v>10480</v>
      </c>
      <c r="H4435" s="37">
        <v>51343512</v>
      </c>
      <c r="I4435" s="11" t="s">
        <v>10488</v>
      </c>
      <c r="J4435" s="37" t="s">
        <v>10489</v>
      </c>
      <c r="K4435" s="11" t="s">
        <v>10203</v>
      </c>
      <c r="L4435" s="5"/>
      <c r="M4435" s="16" t="str">
        <f>""""&amp;A4435&amp;""","""&amp;B4435&amp;""","""&amp;C4435&amp;""","""&amp;D4435&amp;""","""&amp;E4435&amp;""","""&amp;F4435&amp;""","""&amp;G4435&amp;""","""&amp;H4435&amp;""","""&amp;I4435&amp;""","""&amp;J4435&amp;""","""&amp;K4435&amp;""""</f>
        <v>"Drugs and Pharmaceutical Products","51000000","Antiviral drugs","51340000","Antiviral organophosphorus compounds","51343500","Tenofovir disoproxil fumarate","51343512","Tenofovir DF 300 mg Tablet","51343512.3","Adult ARV"</v>
      </c>
    </row>
    <row r="4436" spans="1:13" ht="13" customHeight="1">
      <c r="A4436" s="11" t="s">
        <v>55</v>
      </c>
      <c r="B4436" s="37" t="s">
        <v>56</v>
      </c>
      <c r="C4436" s="11" t="s">
        <v>10186</v>
      </c>
      <c r="D4436" s="37" t="s">
        <v>10187</v>
      </c>
      <c r="E4436" s="11" t="s">
        <v>10490</v>
      </c>
      <c r="F4436" s="37" t="s">
        <v>10491</v>
      </c>
      <c r="G4436" s="11" t="s">
        <v>10492</v>
      </c>
      <c r="H4436" s="37" t="s">
        <v>10491</v>
      </c>
      <c r="I4436" s="11" t="s">
        <v>10492</v>
      </c>
      <c r="J4436" s="37" t="s">
        <v>10493</v>
      </c>
      <c r="K4436" s="19" t="s">
        <v>283</v>
      </c>
      <c r="L4436" s="5"/>
      <c r="M4436" s="16" t="str">
        <f>""""&amp;A4436&amp;""","""&amp;B4436&amp;""","""&amp;C4436&amp;""","""&amp;D4436&amp;""","""&amp;E4436&amp;""","""&amp;F4436&amp;""","""&amp;G4436&amp;""","""&amp;H4436&amp;""","""&amp;I4436&amp;""","""&amp;J4436&amp;""","""&amp;K4436&amp;""""</f>
        <v>"Drugs and Pharmaceutical Products","51000000","Antiviral drugs","51340000","Antiviral ketones and morpholines and nitriles and pyridazines","51343700","Other Antiviral ketones and morpholines and nitriles and pyridazines","51343700","Other Antiviral ketones and morpholines and nitriles and pyridazines","51343700.0","N/A"</v>
      </c>
    </row>
    <row r="4437" spans="1:13" ht="13" customHeight="1">
      <c r="A4437" s="11" t="s">
        <v>55</v>
      </c>
      <c r="B4437" s="37" t="s">
        <v>56</v>
      </c>
      <c r="C4437" s="11" t="s">
        <v>10186</v>
      </c>
      <c r="D4437" s="37" t="s">
        <v>10187</v>
      </c>
      <c r="E4437" s="11" t="s">
        <v>10490</v>
      </c>
      <c r="F4437" s="37" t="s">
        <v>10491</v>
      </c>
      <c r="G4437" s="11" t="s">
        <v>10494</v>
      </c>
      <c r="H4437" s="37" t="s">
        <v>10495</v>
      </c>
      <c r="I4437" s="11" t="s">
        <v>10496</v>
      </c>
      <c r="J4437" s="37" t="s">
        <v>10497</v>
      </c>
      <c r="K4437" s="19" t="s">
        <v>10203</v>
      </c>
      <c r="L4437" s="5"/>
      <c r="M4437" s="16" t="str">
        <f>""""&amp;A4437&amp;""","""&amp;B4437&amp;""","""&amp;C4437&amp;""","""&amp;D4437&amp;""","""&amp;E4437&amp;""","""&amp;F4437&amp;""","""&amp;G4437&amp;""","""&amp;H4437&amp;""","""&amp;I4437&amp;""","""&amp;J4437&amp;""","""&amp;K4437&amp;""""</f>
        <v>"Drugs and Pharmaceutical Products","51000000","Antiviral drugs","51340000","Antiviral ketones and morpholines and nitriles and pyridazines","51343700","Rilpivirine","51343703","Other Rilpivirine","51343703.0","Adult ARV"</v>
      </c>
    </row>
    <row r="4438" spans="1:13" ht="13" customHeight="1">
      <c r="A4438" s="11" t="s">
        <v>55</v>
      </c>
      <c r="B4438" s="37">
        <v>51000000</v>
      </c>
      <c r="C4438" s="11" t="s">
        <v>10186</v>
      </c>
      <c r="D4438" s="37">
        <v>51340000</v>
      </c>
      <c r="E4438" s="11" t="s">
        <v>10490</v>
      </c>
      <c r="F4438" s="37">
        <v>51343700</v>
      </c>
      <c r="G4438" s="11" t="s">
        <v>10494</v>
      </c>
      <c r="H4438" s="37">
        <v>51343703</v>
      </c>
      <c r="I4438" s="11" t="s">
        <v>10498</v>
      </c>
      <c r="J4438" s="37" t="s">
        <v>10499</v>
      </c>
      <c r="K4438" s="11" t="s">
        <v>10203</v>
      </c>
      <c r="L4438" s="5"/>
      <c r="M4438" s="16" t="str">
        <f>""""&amp;A4438&amp;""","""&amp;B4438&amp;""","""&amp;C4438&amp;""","""&amp;D4438&amp;""","""&amp;E4438&amp;""","""&amp;F4438&amp;""","""&amp;G4438&amp;""","""&amp;H4438&amp;""","""&amp;I4438&amp;""","""&amp;J4438&amp;""","""&amp;K4438&amp;""""</f>
        <v>"Drugs and Pharmaceutical Products","51000000","Antiviral drugs","51340000","Antiviral ketones and morpholines and nitriles and pyridazines","51343700","Rilpivirine","51343703","Rilpivirine 25 mg Tablet","51343703.1","Adult ARV"</v>
      </c>
    </row>
    <row r="4439" spans="1:13" ht="13" customHeight="1">
      <c r="A4439" s="11" t="s">
        <v>55</v>
      </c>
      <c r="B4439" s="37" t="s">
        <v>56</v>
      </c>
      <c r="C4439" s="11" t="s">
        <v>10186</v>
      </c>
      <c r="D4439" s="37" t="s">
        <v>10187</v>
      </c>
      <c r="E4439" s="11" t="s">
        <v>10490</v>
      </c>
      <c r="F4439" s="37" t="s">
        <v>10491</v>
      </c>
      <c r="G4439" s="11" t="s">
        <v>10500</v>
      </c>
      <c r="H4439" s="37" t="s">
        <v>10501</v>
      </c>
      <c r="I4439" s="11" t="s">
        <v>10502</v>
      </c>
      <c r="J4439" s="37" t="s">
        <v>10503</v>
      </c>
      <c r="K4439" s="11" t="s">
        <v>10203</v>
      </c>
      <c r="L4439" s="5"/>
      <c r="M4439" s="16" t="str">
        <f>""""&amp;A4439&amp;""","""&amp;B4439&amp;""","""&amp;C4439&amp;""","""&amp;D4439&amp;""","""&amp;E4439&amp;""","""&amp;F4439&amp;""","""&amp;G4439&amp;""","""&amp;H4439&amp;""","""&amp;I4439&amp;""","""&amp;J4439&amp;""","""&amp;K4439&amp;""""</f>
        <v>"Drugs and Pharmaceutical Products","51000000","Antiviral drugs","51340000","Antiviral ketones and morpholines and nitriles and pyridazines","51343700","Etravirine","51343704","Other Etravirine","51343704.0","Adult ARV"</v>
      </c>
    </row>
    <row r="4440" spans="1:13" ht="13" customHeight="1">
      <c r="A4440" s="11" t="s">
        <v>55</v>
      </c>
      <c r="B4440" s="37">
        <v>51000000</v>
      </c>
      <c r="C4440" s="11" t="s">
        <v>10186</v>
      </c>
      <c r="D4440" s="37">
        <v>51340000</v>
      </c>
      <c r="E4440" s="11" t="s">
        <v>10490</v>
      </c>
      <c r="F4440" s="37">
        <v>51343700</v>
      </c>
      <c r="G4440" s="11" t="s">
        <v>10500</v>
      </c>
      <c r="H4440" s="37">
        <v>51343704</v>
      </c>
      <c r="I4440" s="11" t="s">
        <v>10504</v>
      </c>
      <c r="J4440" s="37" t="s">
        <v>10505</v>
      </c>
      <c r="K4440" s="11" t="s">
        <v>10203</v>
      </c>
      <c r="L4440" s="5"/>
      <c r="M4440" s="16" t="str">
        <f>""""&amp;A4440&amp;""","""&amp;B4440&amp;""","""&amp;C4440&amp;""","""&amp;D4440&amp;""","""&amp;E4440&amp;""","""&amp;F4440&amp;""","""&amp;G4440&amp;""","""&amp;H4440&amp;""","""&amp;I4440&amp;""","""&amp;J4440&amp;""","""&amp;K4440&amp;""""</f>
        <v>"Drugs and Pharmaceutical Products","51000000","Antiviral drugs","51340000","Antiviral ketones and morpholines and nitriles and pyridazines","51343700","Etravirine","51343704","Etravirine 100 mg Tablet","51343704.1","Adult ARV"</v>
      </c>
    </row>
    <row r="4441" spans="1:13" ht="13" customHeight="1">
      <c r="A4441" s="11" t="s">
        <v>55</v>
      </c>
      <c r="B4441" s="37">
        <v>51000000</v>
      </c>
      <c r="C4441" s="11" t="s">
        <v>10186</v>
      </c>
      <c r="D4441" s="37">
        <v>51340000</v>
      </c>
      <c r="E4441" s="11" t="s">
        <v>10490</v>
      </c>
      <c r="F4441" s="37">
        <v>51343700</v>
      </c>
      <c r="G4441" s="11" t="s">
        <v>10500</v>
      </c>
      <c r="H4441" s="37">
        <v>51343704</v>
      </c>
      <c r="I4441" s="11" t="s">
        <v>10506</v>
      </c>
      <c r="J4441" s="37" t="s">
        <v>10507</v>
      </c>
      <c r="K4441" s="11" t="s">
        <v>10198</v>
      </c>
      <c r="L4441" s="5"/>
      <c r="M4441" s="16" t="str">
        <f>""""&amp;A4441&amp;""","""&amp;B4441&amp;""","""&amp;C4441&amp;""","""&amp;D4441&amp;""","""&amp;E4441&amp;""","""&amp;F4441&amp;""","""&amp;G4441&amp;""","""&amp;H4441&amp;""","""&amp;I4441&amp;""","""&amp;J4441&amp;""","""&amp;K4441&amp;""""</f>
        <v>"Drugs and Pharmaceutical Products","51000000","Antiviral drugs","51340000","Antiviral ketones and morpholines and nitriles and pyridazines","51343700","Etravirine","51343704","Etravirine 25 mg Dispersible Tablet","51343704.2","Pediatric ARV"</v>
      </c>
    </row>
    <row r="4442" spans="1:13" ht="13" customHeight="1">
      <c r="A4442" s="11" t="s">
        <v>55</v>
      </c>
      <c r="B4442" s="37">
        <v>51000000</v>
      </c>
      <c r="C4442" s="11" t="s">
        <v>10186</v>
      </c>
      <c r="D4442" s="37">
        <v>51340000</v>
      </c>
      <c r="E4442" s="11" t="s">
        <v>10490</v>
      </c>
      <c r="F4442" s="37">
        <v>51343700</v>
      </c>
      <c r="G4442" s="11" t="s">
        <v>10500</v>
      </c>
      <c r="H4442" s="37">
        <v>51343704</v>
      </c>
      <c r="I4442" s="11" t="s">
        <v>10508</v>
      </c>
      <c r="J4442" s="37" t="s">
        <v>10509</v>
      </c>
      <c r="K4442" s="11" t="s">
        <v>10198</v>
      </c>
      <c r="L4442" s="5"/>
      <c r="M4442" s="16" t="str">
        <f>""""&amp;A4442&amp;""","""&amp;B4442&amp;""","""&amp;C4442&amp;""","""&amp;D4442&amp;""","""&amp;E4442&amp;""","""&amp;F4442&amp;""","""&amp;G4442&amp;""","""&amp;H4442&amp;""","""&amp;I4442&amp;""","""&amp;J4442&amp;""","""&amp;K4442&amp;""""</f>
        <v>"Drugs and Pharmaceutical Products","51000000","Antiviral drugs","51340000","Antiviral ketones and morpholines and nitriles and pyridazines","51343700","Etravirine","51343704","Etravirine 25 mg Tablet","51343704.3","Pediatric ARV"</v>
      </c>
    </row>
    <row r="4443" spans="1:13" ht="13" customHeight="1">
      <c r="A4443" s="11" t="s">
        <v>55</v>
      </c>
      <c r="B4443" s="37" t="s">
        <v>56</v>
      </c>
      <c r="C4443" s="11" t="s">
        <v>10186</v>
      </c>
      <c r="D4443" s="37" t="s">
        <v>10187</v>
      </c>
      <c r="E4443" s="11" t="s">
        <v>10510</v>
      </c>
      <c r="F4443" s="37" t="s">
        <v>10511</v>
      </c>
      <c r="G4443" s="11" t="s">
        <v>10512</v>
      </c>
      <c r="H4443" s="37" t="s">
        <v>10511</v>
      </c>
      <c r="I4443" s="11" t="s">
        <v>10512</v>
      </c>
      <c r="J4443" s="37" t="s">
        <v>10513</v>
      </c>
      <c r="K4443" s="11" t="s">
        <v>10203</v>
      </c>
      <c r="L4443" s="5"/>
      <c r="M4443" s="16" t="str">
        <f>""""&amp;A4443&amp;""","""&amp;B4443&amp;""","""&amp;C4443&amp;""","""&amp;D4443&amp;""","""&amp;E4443&amp;""","""&amp;F4443&amp;""","""&amp;G4443&amp;""","""&amp;H4443&amp;""","""&amp;I4443&amp;""","""&amp;J4443&amp;""","""&amp;K4443&amp;""""</f>
        <v>"Drugs and Pharmaceutical Products","51000000","Antiviral drugs","51340000","Combination antivirals","51343800","Other Combination antivirals","51343800","Other Combination antivirals","51343800.0","Adult ARV"</v>
      </c>
    </row>
    <row r="4444" spans="1:13" ht="13" customHeight="1">
      <c r="A4444" s="11" t="s">
        <v>55</v>
      </c>
      <c r="B4444" s="37">
        <v>51000000</v>
      </c>
      <c r="C4444" s="11" t="s">
        <v>10186</v>
      </c>
      <c r="D4444" s="37">
        <v>51340000</v>
      </c>
      <c r="E4444" s="11" t="s">
        <v>10510</v>
      </c>
      <c r="F4444" s="37">
        <v>51343800</v>
      </c>
      <c r="G4444" s="11" t="s">
        <v>10512</v>
      </c>
      <c r="H4444" s="37">
        <v>51343800</v>
      </c>
      <c r="I4444" s="11" t="s">
        <v>10514</v>
      </c>
      <c r="J4444" s="37" t="s">
        <v>10515</v>
      </c>
      <c r="K4444" s="11" t="s">
        <v>10203</v>
      </c>
      <c r="L4444" s="5"/>
      <c r="M4444" s="16" t="str">
        <f>""""&amp;A4444&amp;""","""&amp;B4444&amp;""","""&amp;C4444&amp;""","""&amp;D4444&amp;""","""&amp;E4444&amp;""","""&amp;F4444&amp;""","""&amp;G4444&amp;""","""&amp;H4444&amp;""","""&amp;I4444&amp;""","""&amp;J4444&amp;""","""&amp;K4444&amp;""""</f>
        <v>"Drugs and Pharmaceutical Products","51000000","Antiviral drugs","51340000","Combination antivirals","51343800","Other Combination antivirals","51343800","Atazanavir/Ritonavir + Lamivudine/Zidovudine 300/100 mg + 150/300 mg Combo Pack Tablets","51343800.1","Adult ARV"</v>
      </c>
    </row>
    <row r="4445" spans="1:13" ht="13" customHeight="1">
      <c r="A4445" s="11" t="s">
        <v>55</v>
      </c>
      <c r="B4445" s="37">
        <v>51000000</v>
      </c>
      <c r="C4445" s="11" t="s">
        <v>10186</v>
      </c>
      <c r="D4445" s="37">
        <v>51340000</v>
      </c>
      <c r="E4445" s="11" t="s">
        <v>10510</v>
      </c>
      <c r="F4445" s="37">
        <v>51343800</v>
      </c>
      <c r="G4445" s="11" t="s">
        <v>10512</v>
      </c>
      <c r="H4445" s="37">
        <v>51343800</v>
      </c>
      <c r="I4445" s="11" t="s">
        <v>10516</v>
      </c>
      <c r="J4445" s="37" t="s">
        <v>10517</v>
      </c>
      <c r="K4445" s="11" t="s">
        <v>10203</v>
      </c>
      <c r="L4445" s="5"/>
      <c r="M4445" s="16" t="str">
        <f>""""&amp;A4445&amp;""","""&amp;B4445&amp;""","""&amp;C4445&amp;""","""&amp;D4445&amp;""","""&amp;E4445&amp;""","""&amp;F4445&amp;""","""&amp;G4445&amp;""","""&amp;H4445&amp;""","""&amp;I4445&amp;""","""&amp;J4445&amp;""","""&amp;K4445&amp;""""</f>
        <v>"Drugs and Pharmaceutical Products","51000000","Antiviral drugs","51340000","Combination antivirals","51343800","Other Combination antivirals","51343800","Nevirapine 200 mg + Lamivudine/Tenofovir DF 300/300 mg Combo Pack Tablets","51343800.10","Adult ARV"</v>
      </c>
    </row>
    <row r="4446" spans="1:13" ht="13" customHeight="1">
      <c r="A4446" s="11" t="s">
        <v>55</v>
      </c>
      <c r="B4446" s="37">
        <v>51000000</v>
      </c>
      <c r="C4446" s="11" t="s">
        <v>10186</v>
      </c>
      <c r="D4446" s="37">
        <v>51340000</v>
      </c>
      <c r="E4446" s="11" t="s">
        <v>10510</v>
      </c>
      <c r="F4446" s="37">
        <v>51343800</v>
      </c>
      <c r="G4446" s="11" t="s">
        <v>10512</v>
      </c>
      <c r="H4446" s="37">
        <v>51343800</v>
      </c>
      <c r="I4446" s="11" t="s">
        <v>10518</v>
      </c>
      <c r="J4446" s="37" t="s">
        <v>10519</v>
      </c>
      <c r="K4446" s="11" t="s">
        <v>10203</v>
      </c>
      <c r="L4446" s="5"/>
      <c r="M4446" s="16" t="str">
        <f>""""&amp;A4446&amp;""","""&amp;B4446&amp;""","""&amp;C4446&amp;""","""&amp;D4446&amp;""","""&amp;E4446&amp;""","""&amp;F4446&amp;""","""&amp;G4446&amp;""","""&amp;H4446&amp;""","""&amp;I4446&amp;""","""&amp;J4446&amp;""","""&amp;K4446&amp;""""</f>
        <v>"Drugs and Pharmaceutical Products","51000000","Antiviral drugs","51340000","Combination antivirals","51343800","Other Combination antivirals","51343800","Nevirapine 200 mg + Lamivudine/Zidovudine 150/300 mg Combo Pack Tablets","51343800.11","Adult ARV"</v>
      </c>
    </row>
    <row r="4447" spans="1:13" ht="13" customHeight="1">
      <c r="A4447" s="11" t="s">
        <v>55</v>
      </c>
      <c r="B4447" s="37">
        <v>51000000</v>
      </c>
      <c r="C4447" s="11" t="s">
        <v>10186</v>
      </c>
      <c r="D4447" s="37">
        <v>51340000</v>
      </c>
      <c r="E4447" s="11" t="s">
        <v>10510</v>
      </c>
      <c r="F4447" s="37">
        <v>51343800</v>
      </c>
      <c r="G4447" s="11" t="s">
        <v>10512</v>
      </c>
      <c r="H4447" s="37">
        <v>51343800</v>
      </c>
      <c r="I4447" s="11" t="s">
        <v>10520</v>
      </c>
      <c r="J4447" s="37" t="s">
        <v>10521</v>
      </c>
      <c r="K4447" s="11" t="s">
        <v>10203</v>
      </c>
      <c r="L4447" s="5"/>
      <c r="M4447" s="16" t="str">
        <f>""""&amp;A4447&amp;""","""&amp;B4447&amp;""","""&amp;C4447&amp;""","""&amp;D4447&amp;""","""&amp;E4447&amp;""","""&amp;F4447&amp;""","""&amp;G4447&amp;""","""&amp;H4447&amp;""","""&amp;I4447&amp;""","""&amp;J4447&amp;""","""&amp;K4447&amp;""""</f>
        <v>"Drugs and Pharmaceutical Products","51000000","Antiviral drugs","51340000","Combination antivirals","51343800","Other Combination antivirals","51343800","Nevirapine/Lamivudine/Zidovudine 200/150/300 mg Tablet","51343800.12","Adult ARV"</v>
      </c>
    </row>
    <row r="4448" spans="1:13" ht="13" customHeight="1">
      <c r="A4448" s="11" t="s">
        <v>55</v>
      </c>
      <c r="B4448" s="37">
        <v>51000000</v>
      </c>
      <c r="C4448" s="11" t="s">
        <v>10186</v>
      </c>
      <c r="D4448" s="37">
        <v>51340000</v>
      </c>
      <c r="E4448" s="11" t="s">
        <v>10510</v>
      </c>
      <c r="F4448" s="37">
        <v>51343800</v>
      </c>
      <c r="G4448" s="11" t="s">
        <v>10512</v>
      </c>
      <c r="H4448" s="37">
        <v>51343800</v>
      </c>
      <c r="I4448" s="11" t="s">
        <v>10522</v>
      </c>
      <c r="J4448" s="37" t="s">
        <v>10523</v>
      </c>
      <c r="K4448" s="11" t="s">
        <v>10198</v>
      </c>
      <c r="L4448" s="5"/>
      <c r="M4448" s="16" t="str">
        <f>""""&amp;A4448&amp;""","""&amp;B4448&amp;""","""&amp;C4448&amp;""","""&amp;D4448&amp;""","""&amp;E4448&amp;""","""&amp;F4448&amp;""","""&amp;G4448&amp;""","""&amp;H4448&amp;""","""&amp;I4448&amp;""","""&amp;J4448&amp;""","""&amp;K4448&amp;""""</f>
        <v>"Drugs and Pharmaceutical Products","51000000","Antiviral drugs","51340000","Combination antivirals","51343800","Other Combination antivirals","51343800","Nevirapine/Lamivudine/Zidovudine 50/30/60 mg Dispersible Tablet","51343800.13","Pediatric ARV"</v>
      </c>
    </row>
    <row r="4449" spans="1:13" ht="13" customHeight="1">
      <c r="A4449" s="11" t="s">
        <v>55</v>
      </c>
      <c r="B4449" s="37">
        <v>51000000</v>
      </c>
      <c r="C4449" s="11" t="s">
        <v>10186</v>
      </c>
      <c r="D4449" s="37">
        <v>51340000</v>
      </c>
      <c r="E4449" s="11" t="s">
        <v>10510</v>
      </c>
      <c r="F4449" s="37">
        <v>51343800</v>
      </c>
      <c r="G4449" s="11" t="s">
        <v>10512</v>
      </c>
      <c r="H4449" s="37">
        <v>51343800</v>
      </c>
      <c r="I4449" s="11" t="s">
        <v>10524</v>
      </c>
      <c r="J4449" s="37" t="s">
        <v>10525</v>
      </c>
      <c r="K4449" s="11" t="s">
        <v>10203</v>
      </c>
      <c r="L4449" s="5"/>
      <c r="M4449" s="16" t="str">
        <f>""""&amp;A4449&amp;""","""&amp;B4449&amp;""","""&amp;C4449&amp;""","""&amp;D4449&amp;""","""&amp;E4449&amp;""","""&amp;F4449&amp;""","""&amp;G4449&amp;""","""&amp;H4449&amp;""","""&amp;I4449&amp;""","""&amp;J4449&amp;""","""&amp;K4449&amp;""""</f>
        <v>"Drugs and Pharmaceutical Products","51000000","Antiviral drugs","51340000","Combination antivirals","51343800","Other Combination antivirals","51343800","Efavirenz/Lamivudine/Tenofovir DF 400/300/300 mg Tablet","51343800.14","Adult ARV"</v>
      </c>
    </row>
    <row r="4450" spans="1:13" ht="13" customHeight="1">
      <c r="A4450" s="11" t="s">
        <v>55</v>
      </c>
      <c r="B4450" s="37">
        <v>51000000</v>
      </c>
      <c r="C4450" s="11" t="s">
        <v>10186</v>
      </c>
      <c r="D4450" s="37">
        <v>51340000</v>
      </c>
      <c r="E4450" s="11" t="s">
        <v>10510</v>
      </c>
      <c r="F4450" s="37">
        <v>51343800</v>
      </c>
      <c r="G4450" s="11" t="s">
        <v>10512</v>
      </c>
      <c r="H4450" s="37">
        <v>51343800</v>
      </c>
      <c r="I4450" s="11" t="s">
        <v>10526</v>
      </c>
      <c r="J4450" s="37" t="s">
        <v>10527</v>
      </c>
      <c r="K4450" s="11" t="s">
        <v>10203</v>
      </c>
      <c r="L4450" s="5"/>
      <c r="M4450" s="16" t="str">
        <f>""""&amp;A4450&amp;""","""&amp;B4450&amp;""","""&amp;C4450&amp;""","""&amp;D4450&amp;""","""&amp;E4450&amp;""","""&amp;F4450&amp;""","""&amp;G4450&amp;""","""&amp;H4450&amp;""","""&amp;I4450&amp;""","""&amp;J4450&amp;""","""&amp;K4450&amp;""""</f>
        <v>"Drugs and Pharmaceutical Products","51000000","Antiviral drugs","51340000","Combination antivirals","51343800","Other Combination antivirals","51343800","Lamivudine/Tenofovir DF 150/300 mg Tablet","51343800.15","Adult ARV"</v>
      </c>
    </row>
    <row r="4451" spans="1:13" ht="13" customHeight="1">
      <c r="A4451" s="11" t="s">
        <v>55</v>
      </c>
      <c r="B4451" s="37" t="s">
        <v>56</v>
      </c>
      <c r="C4451" s="11" t="s">
        <v>10186</v>
      </c>
      <c r="D4451" s="37" t="s">
        <v>10187</v>
      </c>
      <c r="E4451" s="11" t="s">
        <v>10510</v>
      </c>
      <c r="F4451" s="37" t="s">
        <v>10511</v>
      </c>
      <c r="G4451" s="11" t="s">
        <v>10512</v>
      </c>
      <c r="H4451" s="37" t="s">
        <v>10511</v>
      </c>
      <c r="I4451" s="11" t="s">
        <v>10528</v>
      </c>
      <c r="J4451" s="37" t="s">
        <v>10529</v>
      </c>
      <c r="K4451" s="11" t="s">
        <v>10203</v>
      </c>
      <c r="L4451" s="5"/>
      <c r="M4451" s="16" t="str">
        <f>""""&amp;A4451&amp;""","""&amp;B4451&amp;""","""&amp;C4451&amp;""","""&amp;D4451&amp;""","""&amp;E4451&amp;""","""&amp;F4451&amp;""","""&amp;G4451&amp;""","""&amp;H4451&amp;""","""&amp;I4451&amp;""","""&amp;J4451&amp;""","""&amp;K4451&amp;""""</f>
        <v>"Drugs and Pharmaceutical Products","51000000","Antiviral drugs","51340000","Combination antivirals","51343800","Other Combination antivirals","51343800","Dolutegravir/Lamivudine/Tenofovir DF 50/300/300 mg Tablet","51343800.16","Adult ARV"</v>
      </c>
    </row>
    <row r="4452" spans="1:13" ht="13" customHeight="1">
      <c r="A4452" s="11" t="s">
        <v>55</v>
      </c>
      <c r="B4452" s="37">
        <v>51000000</v>
      </c>
      <c r="C4452" s="11" t="s">
        <v>10186</v>
      </c>
      <c r="D4452" s="37">
        <v>51340000</v>
      </c>
      <c r="E4452" s="11" t="s">
        <v>10510</v>
      </c>
      <c r="F4452" s="37">
        <v>51343800</v>
      </c>
      <c r="G4452" s="11" t="s">
        <v>10512</v>
      </c>
      <c r="H4452" s="37">
        <v>51343800</v>
      </c>
      <c r="I4452" s="11" t="s">
        <v>10530</v>
      </c>
      <c r="J4452" s="37" t="s">
        <v>10531</v>
      </c>
      <c r="K4452" s="11" t="s">
        <v>10203</v>
      </c>
      <c r="L4452" s="5"/>
      <c r="M4452" s="16" t="str">
        <f>""""&amp;A4452&amp;""","""&amp;B4452&amp;""","""&amp;C4452&amp;""","""&amp;D4452&amp;""","""&amp;E4452&amp;""","""&amp;F4452&amp;""","""&amp;G4452&amp;""","""&amp;H4452&amp;""","""&amp;I4452&amp;""","""&amp;J4452&amp;""","""&amp;K4452&amp;""""</f>
        <v>"Drugs and Pharmaceutical Products","51000000","Antiviral drugs","51340000","Combination antivirals","51343800","Other Combination antivirals","51343800","Efavirenz 600 mg + Lamivudine/Zidovudine 150/300 mg Combo Pack Tablets","51343800.2","Adult ARV"</v>
      </c>
    </row>
    <row r="4453" spans="1:13" ht="13" customHeight="1">
      <c r="A4453" s="11" t="s">
        <v>55</v>
      </c>
      <c r="B4453" s="37">
        <v>51000000</v>
      </c>
      <c r="C4453" s="11" t="s">
        <v>10186</v>
      </c>
      <c r="D4453" s="37">
        <v>51340000</v>
      </c>
      <c r="E4453" s="11" t="s">
        <v>10510</v>
      </c>
      <c r="F4453" s="37">
        <v>51343800</v>
      </c>
      <c r="G4453" s="11" t="s">
        <v>10512</v>
      </c>
      <c r="H4453" s="37">
        <v>51343800</v>
      </c>
      <c r="I4453" s="11" t="s">
        <v>10532</v>
      </c>
      <c r="J4453" s="37" t="s">
        <v>10533</v>
      </c>
      <c r="K4453" s="11" t="s">
        <v>10203</v>
      </c>
      <c r="L4453" s="5"/>
      <c r="M4453" s="16" t="str">
        <f>""""&amp;A4453&amp;""","""&amp;B4453&amp;""","""&amp;C4453&amp;""","""&amp;D4453&amp;""","""&amp;E4453&amp;""","""&amp;F4453&amp;""","""&amp;G4453&amp;""","""&amp;H4453&amp;""","""&amp;I4453&amp;""","""&amp;J4453&amp;""","""&amp;K4453&amp;""""</f>
        <v>"Drugs and Pharmaceutical Products","51000000","Antiviral drugs","51340000","Combination antivirals","51343800","Other Combination antivirals","51343800","Efavirenz/Lamivudine/Tenofovir DF 600/300/300 mg Tablet","51343800.3","Adult ARV"</v>
      </c>
    </row>
    <row r="4454" spans="1:13" ht="13" customHeight="1">
      <c r="A4454" s="11" t="s">
        <v>55</v>
      </c>
      <c r="B4454" s="37">
        <v>51000000</v>
      </c>
      <c r="C4454" s="11" t="s">
        <v>10186</v>
      </c>
      <c r="D4454" s="37">
        <v>51340000</v>
      </c>
      <c r="E4454" s="11" t="s">
        <v>10510</v>
      </c>
      <c r="F4454" s="37">
        <v>51343800</v>
      </c>
      <c r="G4454" s="11" t="s">
        <v>10512</v>
      </c>
      <c r="H4454" s="37">
        <v>51343800</v>
      </c>
      <c r="I4454" s="11" t="s">
        <v>10534</v>
      </c>
      <c r="J4454" s="37" t="s">
        <v>10535</v>
      </c>
      <c r="K4454" s="11" t="s">
        <v>10203</v>
      </c>
      <c r="L4454" s="5"/>
      <c r="M4454" s="16" t="str">
        <f>""""&amp;A4454&amp;""","""&amp;B4454&amp;""","""&amp;C4454&amp;""","""&amp;D4454&amp;""","""&amp;E4454&amp;""","""&amp;F4454&amp;""","""&amp;G4454&amp;""","""&amp;H4454&amp;""","""&amp;I4454&amp;""","""&amp;J4454&amp;""","""&amp;K4454&amp;""""</f>
        <v>"Drugs and Pharmaceutical Products","51000000","Antiviral drugs","51340000","Combination antivirals","51343800","Other Combination antivirals","51343800","Lamivudine/Stavudine 150/30 mg Tablet","51343800.4","Adult ARV"</v>
      </c>
    </row>
    <row r="4455" spans="1:13" ht="13" customHeight="1">
      <c r="A4455" s="11" t="s">
        <v>55</v>
      </c>
      <c r="B4455" s="37">
        <v>51000000</v>
      </c>
      <c r="C4455" s="11" t="s">
        <v>10186</v>
      </c>
      <c r="D4455" s="37">
        <v>51340000</v>
      </c>
      <c r="E4455" s="11" t="s">
        <v>10510</v>
      </c>
      <c r="F4455" s="37">
        <v>51343800</v>
      </c>
      <c r="G4455" s="11" t="s">
        <v>10512</v>
      </c>
      <c r="H4455" s="37">
        <v>51343800</v>
      </c>
      <c r="I4455" s="11" t="s">
        <v>10536</v>
      </c>
      <c r="J4455" s="37" t="s">
        <v>10537</v>
      </c>
      <c r="K4455" s="11" t="s">
        <v>10203</v>
      </c>
      <c r="L4455" s="5"/>
      <c r="M4455" s="16" t="str">
        <f>""""&amp;A4455&amp;""","""&amp;B4455&amp;""","""&amp;C4455&amp;""","""&amp;D4455&amp;""","""&amp;E4455&amp;""","""&amp;F4455&amp;""","""&amp;G4455&amp;""","""&amp;H4455&amp;""","""&amp;I4455&amp;""","""&amp;J4455&amp;""","""&amp;K4455&amp;""""</f>
        <v>"Drugs and Pharmaceutical Products","51000000","Antiviral drugs","51340000","Combination antivirals","51343800","Other Combination antivirals","51343800","Lamivudine/Stavudine 150/40 mg Tablet","51343800.5","Adult ARV"</v>
      </c>
    </row>
    <row r="4456" spans="1:13" ht="13" customHeight="1">
      <c r="A4456" s="11" t="s">
        <v>55</v>
      </c>
      <c r="B4456" s="37">
        <v>51000000</v>
      </c>
      <c r="C4456" s="11" t="s">
        <v>10186</v>
      </c>
      <c r="D4456" s="37">
        <v>51340000</v>
      </c>
      <c r="E4456" s="11" t="s">
        <v>10510</v>
      </c>
      <c r="F4456" s="37">
        <v>51343800</v>
      </c>
      <c r="G4456" s="11" t="s">
        <v>10512</v>
      </c>
      <c r="H4456" s="37">
        <v>51343800</v>
      </c>
      <c r="I4456" s="11" t="s">
        <v>10538</v>
      </c>
      <c r="J4456" s="37" t="s">
        <v>10539</v>
      </c>
      <c r="K4456" s="11" t="s">
        <v>10198</v>
      </c>
      <c r="L4456" s="5"/>
      <c r="M4456" s="16" t="str">
        <f>""""&amp;A4456&amp;""","""&amp;B4456&amp;""","""&amp;C4456&amp;""","""&amp;D4456&amp;""","""&amp;E4456&amp;""","""&amp;F4456&amp;""","""&amp;G4456&amp;""","""&amp;H4456&amp;""","""&amp;I4456&amp;""","""&amp;J4456&amp;""","""&amp;K4456&amp;""""</f>
        <v>"Drugs and Pharmaceutical Products","51000000","Antiviral drugs","51340000","Combination antivirals","51343800","Other Combination antivirals","51343800","Lamivudine/Stavudine 30/6 mg Dispersible Tablet","51343800.6","Pediatric ARV"</v>
      </c>
    </row>
    <row r="4457" spans="1:13" ht="13" customHeight="1">
      <c r="A4457" s="11" t="s">
        <v>55</v>
      </c>
      <c r="B4457" s="37">
        <v>51000000</v>
      </c>
      <c r="C4457" s="11" t="s">
        <v>10186</v>
      </c>
      <c r="D4457" s="37">
        <v>51340000</v>
      </c>
      <c r="E4457" s="11" t="s">
        <v>10510</v>
      </c>
      <c r="F4457" s="37">
        <v>51343800</v>
      </c>
      <c r="G4457" s="11" t="s">
        <v>10512</v>
      </c>
      <c r="H4457" s="37">
        <v>51343800</v>
      </c>
      <c r="I4457" s="11" t="s">
        <v>10540</v>
      </c>
      <c r="J4457" s="37" t="s">
        <v>10541</v>
      </c>
      <c r="K4457" s="11" t="s">
        <v>10198</v>
      </c>
      <c r="L4457" s="5"/>
      <c r="M4457" s="16" t="str">
        <f>""""&amp;A4457&amp;""","""&amp;B4457&amp;""","""&amp;C4457&amp;""","""&amp;D4457&amp;""","""&amp;E4457&amp;""","""&amp;F4457&amp;""","""&amp;G4457&amp;""","""&amp;H4457&amp;""","""&amp;I4457&amp;""","""&amp;J4457&amp;""","""&amp;K4457&amp;""""</f>
        <v>"Drugs and Pharmaceutical Products","51000000","Antiviral drugs","51340000","Combination antivirals","51343800","Other Combination antivirals","51343800","Lamivudine/Stavudine 60/12 mg Dispersible Tablet","51343800.7","Pediatric ARV"</v>
      </c>
    </row>
    <row r="4458" spans="1:13" ht="13" customHeight="1">
      <c r="A4458" s="11" t="s">
        <v>55</v>
      </c>
      <c r="B4458" s="37">
        <v>51000000</v>
      </c>
      <c r="C4458" s="11" t="s">
        <v>10186</v>
      </c>
      <c r="D4458" s="37">
        <v>51340000</v>
      </c>
      <c r="E4458" s="11" t="s">
        <v>10510</v>
      </c>
      <c r="F4458" s="37">
        <v>51343800</v>
      </c>
      <c r="G4458" s="11" t="s">
        <v>10512</v>
      </c>
      <c r="H4458" s="37">
        <v>51343800</v>
      </c>
      <c r="I4458" s="11" t="s">
        <v>10542</v>
      </c>
      <c r="J4458" s="37" t="s">
        <v>10543</v>
      </c>
      <c r="K4458" s="11" t="s">
        <v>10203</v>
      </c>
      <c r="L4458" s="5"/>
      <c r="M4458" s="16" t="str">
        <f>""""&amp;A4458&amp;""","""&amp;B4458&amp;""","""&amp;C4458&amp;""","""&amp;D4458&amp;""","""&amp;E4458&amp;""","""&amp;F4458&amp;""","""&amp;G4458&amp;""","""&amp;H4458&amp;""","""&amp;I4458&amp;""","""&amp;J4458&amp;""","""&amp;K4458&amp;""""</f>
        <v>"Drugs and Pharmaceutical Products","51000000","Antiviral drugs","51340000","Combination antivirals","51343800","Other Combination antivirals","51343800","Lamivudine/Tenofovir DF 300/300 mg Tablet","51343800.8","Adult ARV"</v>
      </c>
    </row>
    <row r="4459" spans="1:13" ht="13" customHeight="1">
      <c r="A4459" s="11" t="s">
        <v>55</v>
      </c>
      <c r="B4459" s="37">
        <v>51000000</v>
      </c>
      <c r="C4459" s="11" t="s">
        <v>10186</v>
      </c>
      <c r="D4459" s="37">
        <v>51340000</v>
      </c>
      <c r="E4459" s="11" t="s">
        <v>10510</v>
      </c>
      <c r="F4459" s="37">
        <v>51343800</v>
      </c>
      <c r="G4459" s="11" t="s">
        <v>10512</v>
      </c>
      <c r="H4459" s="37">
        <v>51343800</v>
      </c>
      <c r="I4459" s="11" t="s">
        <v>10544</v>
      </c>
      <c r="J4459" s="37" t="s">
        <v>10545</v>
      </c>
      <c r="K4459" s="11" t="s">
        <v>10203</v>
      </c>
      <c r="L4459" s="5"/>
      <c r="M4459" s="16" t="str">
        <f>""""&amp;A4459&amp;""","""&amp;B4459&amp;""","""&amp;C4459&amp;""","""&amp;D4459&amp;""","""&amp;E4459&amp;""","""&amp;F4459&amp;""","""&amp;G4459&amp;""","""&amp;H4459&amp;""","""&amp;I4459&amp;""","""&amp;J4459&amp;""","""&amp;K4459&amp;""""</f>
        <v>"Drugs and Pharmaceutical Products","51000000","Antiviral drugs","51340000","Combination antivirals","51343800","Other Combination antivirals","51343800","Nevirapine 200 mg + Emtricitabine/Tenofovir DF 200/300 mg Combo Pack Tablets","51343800.9","Adult ARV"</v>
      </c>
    </row>
    <row r="4460" spans="1:13" ht="13" customHeight="1">
      <c r="A4460" s="11" t="s">
        <v>55</v>
      </c>
      <c r="B4460" s="37" t="s">
        <v>56</v>
      </c>
      <c r="C4460" s="11" t="s">
        <v>10186</v>
      </c>
      <c r="D4460" s="37" t="s">
        <v>10187</v>
      </c>
      <c r="E4460" s="11" t="s">
        <v>10510</v>
      </c>
      <c r="F4460" s="37" t="s">
        <v>10511</v>
      </c>
      <c r="G4460" s="19" t="s">
        <v>10546</v>
      </c>
      <c r="H4460" s="37" t="s">
        <v>10547</v>
      </c>
      <c r="I4460" s="19" t="s">
        <v>10548</v>
      </c>
      <c r="J4460" s="37" t="s">
        <v>10549</v>
      </c>
      <c r="K4460" s="11" t="s">
        <v>10198</v>
      </c>
      <c r="L4460" s="5"/>
      <c r="M4460" s="16" t="str">
        <f>""""&amp;A4460&amp;""","""&amp;B4460&amp;""","""&amp;C4460&amp;""","""&amp;D4460&amp;""","""&amp;E4460&amp;""","""&amp;F4460&amp;""","""&amp;G4460&amp;""","""&amp;H4460&amp;""","""&amp;I4460&amp;""","""&amp;J4460&amp;""","""&amp;K4460&amp;""""</f>
        <v>"Drugs and Pharmaceutical Products","51000000","Antiviral drugs","51340000","Combination antivirals","51343800","Abacavir/lamivudine","51343801","Other Abacavir/lamivudine","51343801.0","Pediatric ARV"</v>
      </c>
    </row>
    <row r="4461" spans="1:13" ht="13" customHeight="1">
      <c r="A4461" s="11" t="s">
        <v>55</v>
      </c>
      <c r="B4461" s="37">
        <v>51000000</v>
      </c>
      <c r="C4461" s="11" t="s">
        <v>10186</v>
      </c>
      <c r="D4461" s="37">
        <v>51340000</v>
      </c>
      <c r="E4461" s="11" t="s">
        <v>10510</v>
      </c>
      <c r="F4461" s="37">
        <v>51343800</v>
      </c>
      <c r="G4461" s="11" t="s">
        <v>10546</v>
      </c>
      <c r="H4461" s="37">
        <v>51343801</v>
      </c>
      <c r="I4461" s="11" t="s">
        <v>10550</v>
      </c>
      <c r="J4461" s="37" t="s">
        <v>10551</v>
      </c>
      <c r="K4461" s="11" t="s">
        <v>10198</v>
      </c>
      <c r="L4461" s="5"/>
      <c r="M4461" s="16" t="str">
        <f>""""&amp;A4461&amp;""","""&amp;B4461&amp;""","""&amp;C4461&amp;""","""&amp;D4461&amp;""","""&amp;E4461&amp;""","""&amp;F4461&amp;""","""&amp;G4461&amp;""","""&amp;H4461&amp;""","""&amp;I4461&amp;""","""&amp;J4461&amp;""","""&amp;K4461&amp;""""</f>
        <v>"Drugs and Pharmaceutical Products","51000000","Antiviral drugs","51340000","Combination antivirals","51343800","Abacavir/lamivudine","51343801","Abacavir/Lamivudine 120/60 mg Dispersible Tablet","51343801.1","Pediatric ARV"</v>
      </c>
    </row>
    <row r="4462" spans="1:13" ht="13" customHeight="1">
      <c r="A4462" s="11" t="s">
        <v>55</v>
      </c>
      <c r="B4462" s="37">
        <v>51000000</v>
      </c>
      <c r="C4462" s="11" t="s">
        <v>10186</v>
      </c>
      <c r="D4462" s="37">
        <v>51340000</v>
      </c>
      <c r="E4462" s="11" t="s">
        <v>10510</v>
      </c>
      <c r="F4462" s="37">
        <v>51343800</v>
      </c>
      <c r="G4462" s="19" t="s">
        <v>10546</v>
      </c>
      <c r="H4462" s="37">
        <v>51343801</v>
      </c>
      <c r="I4462" s="19" t="s">
        <v>10552</v>
      </c>
      <c r="J4462" s="37" t="s">
        <v>10553</v>
      </c>
      <c r="K4462" s="11" t="s">
        <v>10198</v>
      </c>
      <c r="L4462" s="5"/>
      <c r="M4462" s="16" t="str">
        <f>""""&amp;A4462&amp;""","""&amp;B4462&amp;""","""&amp;C4462&amp;""","""&amp;D4462&amp;""","""&amp;E4462&amp;""","""&amp;F4462&amp;""","""&amp;G4462&amp;""","""&amp;H4462&amp;""","""&amp;I4462&amp;""","""&amp;J4462&amp;""","""&amp;K4462&amp;""""</f>
        <v>"Drugs and Pharmaceutical Products","51000000","Antiviral drugs","51340000","Combination antivirals","51343800","Abacavir/lamivudine","51343801","Abacavir/Lamivudine 60/30 mg Dispersible Tablet","51343801.2","Pediatric ARV"</v>
      </c>
    </row>
    <row r="4463" spans="1:13" ht="13" customHeight="1">
      <c r="A4463" s="11" t="s">
        <v>55</v>
      </c>
      <c r="B4463" s="37">
        <v>51000000</v>
      </c>
      <c r="C4463" s="11" t="s">
        <v>10186</v>
      </c>
      <c r="D4463" s="37">
        <v>51340000</v>
      </c>
      <c r="E4463" s="11" t="s">
        <v>10510</v>
      </c>
      <c r="F4463" s="37">
        <v>51343800</v>
      </c>
      <c r="G4463" s="19" t="s">
        <v>10546</v>
      </c>
      <c r="H4463" s="37">
        <v>51343801</v>
      </c>
      <c r="I4463" s="19" t="s">
        <v>10554</v>
      </c>
      <c r="J4463" s="37" t="s">
        <v>10555</v>
      </c>
      <c r="K4463" s="11" t="s">
        <v>10198</v>
      </c>
      <c r="L4463" s="5"/>
      <c r="M4463" s="16" t="str">
        <f>""""&amp;A4463&amp;""","""&amp;B4463&amp;""","""&amp;C4463&amp;""","""&amp;D4463&amp;""","""&amp;E4463&amp;""","""&amp;F4463&amp;""","""&amp;G4463&amp;""","""&amp;H4463&amp;""","""&amp;I4463&amp;""","""&amp;J4463&amp;""","""&amp;K4463&amp;""""</f>
        <v>"Drugs and Pharmaceutical Products","51000000","Antiviral drugs","51340000","Combination antivirals","51343800","Abacavir/lamivudine","51343801","Abacavir/Lamivudine 60/30 mg Tablet","51343801.3","Pediatric ARV"</v>
      </c>
    </row>
    <row r="4464" spans="1:13" ht="13" customHeight="1">
      <c r="A4464" s="11" t="s">
        <v>55</v>
      </c>
      <c r="B4464" s="37">
        <v>51000000</v>
      </c>
      <c r="C4464" s="11" t="s">
        <v>10186</v>
      </c>
      <c r="D4464" s="37">
        <v>51340000</v>
      </c>
      <c r="E4464" s="11" t="s">
        <v>10510</v>
      </c>
      <c r="F4464" s="37">
        <v>51343800</v>
      </c>
      <c r="G4464" s="19" t="s">
        <v>10546</v>
      </c>
      <c r="H4464" s="37">
        <v>51343801</v>
      </c>
      <c r="I4464" s="19" t="s">
        <v>10556</v>
      </c>
      <c r="J4464" s="37" t="s">
        <v>10557</v>
      </c>
      <c r="K4464" s="11" t="s">
        <v>10203</v>
      </c>
      <c r="L4464" s="5"/>
      <c r="M4464" s="16" t="str">
        <f>""""&amp;A4464&amp;""","""&amp;B4464&amp;""","""&amp;C4464&amp;""","""&amp;D4464&amp;""","""&amp;E4464&amp;""","""&amp;F4464&amp;""","""&amp;G4464&amp;""","""&amp;H4464&amp;""","""&amp;I4464&amp;""","""&amp;J4464&amp;""","""&amp;K4464&amp;""""</f>
        <v>"Drugs and Pharmaceutical Products","51000000","Antiviral drugs","51340000","Combination antivirals","51343800","Abacavir/lamivudine","51343801","Abacavir/Lamivudine 600/300 mg Scored Tablet","51343801.4","Adult ARV"</v>
      </c>
    </row>
    <row r="4465" spans="1:13" ht="13" customHeight="1">
      <c r="A4465" s="11" t="s">
        <v>55</v>
      </c>
      <c r="B4465" s="37">
        <v>51000000</v>
      </c>
      <c r="C4465" s="11" t="s">
        <v>10186</v>
      </c>
      <c r="D4465" s="37">
        <v>51340000</v>
      </c>
      <c r="E4465" s="11" t="s">
        <v>10510</v>
      </c>
      <c r="F4465" s="37">
        <v>51343800</v>
      </c>
      <c r="G4465" s="19" t="s">
        <v>10546</v>
      </c>
      <c r="H4465" s="37">
        <v>51343801</v>
      </c>
      <c r="I4465" s="19" t="s">
        <v>10558</v>
      </c>
      <c r="J4465" s="37" t="s">
        <v>10559</v>
      </c>
      <c r="K4465" s="12" t="s">
        <v>10203</v>
      </c>
      <c r="L4465" s="5"/>
      <c r="M4465" s="16" t="str">
        <f>""""&amp;A4465&amp;""","""&amp;B4465&amp;""","""&amp;C4465&amp;""","""&amp;D4465&amp;""","""&amp;E4465&amp;""","""&amp;F4465&amp;""","""&amp;G4465&amp;""","""&amp;H4465&amp;""","""&amp;I4465&amp;""","""&amp;J4465&amp;""","""&amp;K4465&amp;""""</f>
        <v>"Drugs and Pharmaceutical Products","51000000","Antiviral drugs","51340000","Combination antivirals","51343800","Abacavir/lamivudine","51343801","Abacavir/Lamivudine 600/300 mg Tablet","51343801.5","Adult ARV"</v>
      </c>
    </row>
    <row r="4466" spans="1:13" ht="13" customHeight="1">
      <c r="A4466" s="11" t="s">
        <v>55</v>
      </c>
      <c r="B4466" s="37" t="s">
        <v>56</v>
      </c>
      <c r="C4466" s="11" t="s">
        <v>10186</v>
      </c>
      <c r="D4466" s="37" t="s">
        <v>10187</v>
      </c>
      <c r="E4466" s="11" t="s">
        <v>10510</v>
      </c>
      <c r="F4466" s="37" t="s">
        <v>10511</v>
      </c>
      <c r="G4466" s="19" t="s">
        <v>10560</v>
      </c>
      <c r="H4466" s="37" t="s">
        <v>10561</v>
      </c>
      <c r="I4466" s="19" t="s">
        <v>10562</v>
      </c>
      <c r="J4466" s="37" t="s">
        <v>10563</v>
      </c>
      <c r="K4466" s="11" t="s">
        <v>10203</v>
      </c>
      <c r="L4466" s="5"/>
      <c r="M4466" s="16" t="str">
        <f>""""&amp;A4466&amp;""","""&amp;B4466&amp;""","""&amp;C4466&amp;""","""&amp;D4466&amp;""","""&amp;E4466&amp;""","""&amp;F4466&amp;""","""&amp;G4466&amp;""","""&amp;H4466&amp;""","""&amp;I4466&amp;""","""&amp;J4466&amp;""","""&amp;K4466&amp;""""</f>
        <v>"Drugs and Pharmaceutical Products","51000000","Antiviral drugs","51340000","Combination antivirals","51343800","Abacavir/lamivudine/zidovudine","51343802","Other Abacavir/lamivudine/zidovudine","51343802.0","Adult ARV"</v>
      </c>
    </row>
    <row r="4467" spans="1:13" ht="13" customHeight="1">
      <c r="A4467" s="11" t="s">
        <v>55</v>
      </c>
      <c r="B4467" s="37">
        <v>51000000</v>
      </c>
      <c r="C4467" s="11" t="s">
        <v>10186</v>
      </c>
      <c r="D4467" s="37">
        <v>51340000</v>
      </c>
      <c r="E4467" s="11" t="s">
        <v>10510</v>
      </c>
      <c r="F4467" s="37">
        <v>51343800</v>
      </c>
      <c r="G4467" s="19" t="s">
        <v>10560</v>
      </c>
      <c r="H4467" s="37">
        <v>51343802</v>
      </c>
      <c r="I4467" s="19" t="s">
        <v>10564</v>
      </c>
      <c r="J4467" s="37" t="s">
        <v>10565</v>
      </c>
      <c r="K4467" s="11" t="s">
        <v>10203</v>
      </c>
      <c r="L4467" s="5"/>
      <c r="M4467" s="16" t="str">
        <f>""""&amp;A4467&amp;""","""&amp;B4467&amp;""","""&amp;C4467&amp;""","""&amp;D4467&amp;""","""&amp;E4467&amp;""","""&amp;F4467&amp;""","""&amp;G4467&amp;""","""&amp;H4467&amp;""","""&amp;I4467&amp;""","""&amp;J4467&amp;""","""&amp;K4467&amp;""""</f>
        <v>"Drugs and Pharmaceutical Products","51000000","Antiviral drugs","51340000","Combination antivirals","51343800","Abacavir/lamivudine/zidovudine","51343802","Abacavir 300 mg + Lamivudine/Zidovudine 150/300 mg Combo Pack Tablets","51343802.1","Adult ARV"</v>
      </c>
    </row>
    <row r="4468" spans="1:13" ht="13" customHeight="1">
      <c r="A4468" s="11" t="s">
        <v>55</v>
      </c>
      <c r="B4468" s="37">
        <v>51000000</v>
      </c>
      <c r="C4468" s="11" t="s">
        <v>10186</v>
      </c>
      <c r="D4468" s="37">
        <v>51340000</v>
      </c>
      <c r="E4468" s="11" t="s">
        <v>10510</v>
      </c>
      <c r="F4468" s="37">
        <v>51343800</v>
      </c>
      <c r="G4468" s="19" t="s">
        <v>10560</v>
      </c>
      <c r="H4468" s="37">
        <v>51343802</v>
      </c>
      <c r="I4468" s="19" t="s">
        <v>10566</v>
      </c>
      <c r="J4468" s="37" t="s">
        <v>10567</v>
      </c>
      <c r="K4468" s="11" t="s">
        <v>10203</v>
      </c>
      <c r="L4468" s="5"/>
      <c r="M4468" s="16" t="str">
        <f>""""&amp;A4468&amp;""","""&amp;B4468&amp;""","""&amp;C4468&amp;""","""&amp;D4468&amp;""","""&amp;E4468&amp;""","""&amp;F4468&amp;""","""&amp;G4468&amp;""","""&amp;H4468&amp;""","""&amp;I4468&amp;""","""&amp;J4468&amp;""","""&amp;K4468&amp;""""</f>
        <v>"Drugs and Pharmaceutical Products","51000000","Antiviral drugs","51340000","Combination antivirals","51343800","Abacavir/lamivudine/zidovudine","51343802","Abacavir/Lamivudine/Zidovudine 300/150/300 mg Tablet","51343802.2","Adult ARV"</v>
      </c>
    </row>
    <row r="4469" spans="1:13" ht="13" customHeight="1">
      <c r="A4469" s="11" t="s">
        <v>55</v>
      </c>
      <c r="B4469" s="37" t="s">
        <v>56</v>
      </c>
      <c r="C4469" s="11" t="s">
        <v>10186</v>
      </c>
      <c r="D4469" s="37" t="s">
        <v>10187</v>
      </c>
      <c r="E4469" s="11" t="s">
        <v>10510</v>
      </c>
      <c r="F4469" s="37" t="s">
        <v>10511</v>
      </c>
      <c r="G4469" s="11" t="s">
        <v>10568</v>
      </c>
      <c r="H4469" s="37" t="s">
        <v>10569</v>
      </c>
      <c r="I4469" s="11" t="s">
        <v>10570</v>
      </c>
      <c r="J4469" s="37" t="s">
        <v>10571</v>
      </c>
      <c r="K4469" s="11" t="s">
        <v>10203</v>
      </c>
      <c r="L4469" s="5"/>
      <c r="M4469" s="16" t="str">
        <f>""""&amp;A4469&amp;""","""&amp;B4469&amp;""","""&amp;C4469&amp;""","""&amp;D4469&amp;""","""&amp;E4469&amp;""","""&amp;F4469&amp;""","""&amp;G4469&amp;""","""&amp;H4469&amp;""","""&amp;I4469&amp;""","""&amp;J4469&amp;""","""&amp;K4469&amp;""""</f>
        <v>"Drugs and Pharmaceutical Products","51000000","Antiviral drugs","51340000","Combination antivirals","51343800","Efavirenz/emtricitabine/tenofovir","51343803","Other Efavirenz/emtricitabine/tenofovir","51343803.0","Adult ARV"</v>
      </c>
    </row>
    <row r="4470" spans="1:13" ht="13" customHeight="1">
      <c r="A4470" s="11" t="s">
        <v>55</v>
      </c>
      <c r="B4470" s="37">
        <v>51000000</v>
      </c>
      <c r="C4470" s="11" t="s">
        <v>10186</v>
      </c>
      <c r="D4470" s="37">
        <v>51340000</v>
      </c>
      <c r="E4470" s="11" t="s">
        <v>10510</v>
      </c>
      <c r="F4470" s="37">
        <v>51343800</v>
      </c>
      <c r="G4470" s="11" t="s">
        <v>10568</v>
      </c>
      <c r="H4470" s="37">
        <v>51343803</v>
      </c>
      <c r="I4470" s="11" t="s">
        <v>10572</v>
      </c>
      <c r="J4470" s="37" t="s">
        <v>10573</v>
      </c>
      <c r="K4470" s="11" t="s">
        <v>10203</v>
      </c>
      <c r="L4470" s="5"/>
      <c r="M4470" s="16" t="str">
        <f>""""&amp;A4470&amp;""","""&amp;B4470&amp;""","""&amp;C4470&amp;""","""&amp;D4470&amp;""","""&amp;E4470&amp;""","""&amp;F4470&amp;""","""&amp;G4470&amp;""","""&amp;H4470&amp;""","""&amp;I4470&amp;""","""&amp;J4470&amp;""","""&amp;K4470&amp;""""</f>
        <v>"Drugs and Pharmaceutical Products","51000000","Antiviral drugs","51340000","Combination antivirals","51343800","Efavirenz/emtricitabine/tenofovir","51343803","Efavirenz/Emtricitabine/Tenofovir DF 600/200/300 mg Tablet","51343803.1","Adult ARV"</v>
      </c>
    </row>
    <row r="4471" spans="1:13" ht="13" customHeight="1">
      <c r="A4471" s="11" t="s">
        <v>55</v>
      </c>
      <c r="B4471" s="37" t="str">
        <f>LEFT(H4471,2)&amp;"000000"</f>
        <v>51000000</v>
      </c>
      <c r="C4471" s="11" t="s">
        <v>10186</v>
      </c>
      <c r="D4471" s="37" t="str">
        <f>LEFT(H4471,4)&amp;"0000"</f>
        <v>51340000</v>
      </c>
      <c r="E4471" s="11" t="s">
        <v>10510</v>
      </c>
      <c r="F4471" s="37" t="str">
        <f>LEFT(H4471,6)&amp;"00"</f>
        <v>51343800</v>
      </c>
      <c r="G4471" s="11" t="s">
        <v>10568</v>
      </c>
      <c r="H4471" s="37" t="s">
        <v>10569</v>
      </c>
      <c r="I4471" s="11" t="s">
        <v>10574</v>
      </c>
      <c r="J4471" s="37" t="s">
        <v>10575</v>
      </c>
      <c r="K4471" s="12" t="s">
        <v>10203</v>
      </c>
      <c r="L4471" s="5"/>
      <c r="M4471" s="16" t="str">
        <f>""""&amp;A4471&amp;""","""&amp;B4471&amp;""","""&amp;C4471&amp;""","""&amp;D4471&amp;""","""&amp;E4471&amp;""","""&amp;F4471&amp;""","""&amp;G4471&amp;""","""&amp;H4471&amp;""","""&amp;I4471&amp;""","""&amp;J4471&amp;""","""&amp;K4471&amp;""""</f>
        <v>"Drugs and Pharmaceutical Products","51000000","Antiviral drugs","51340000","Combination antivirals","51343800","Efavirenz/emtricitabine/tenofovir","51343803","Efavirenz/Emtricitabine/Tenofovir DF [Atripla] 600/200/300 mg Tablet","51343803.2","Adult ARV"</v>
      </c>
    </row>
    <row r="4472" spans="1:13" ht="13" customHeight="1">
      <c r="A4472" s="11" t="s">
        <v>55</v>
      </c>
      <c r="B4472" s="37" t="s">
        <v>56</v>
      </c>
      <c r="C4472" s="11" t="s">
        <v>10186</v>
      </c>
      <c r="D4472" s="37" t="s">
        <v>10187</v>
      </c>
      <c r="E4472" s="11" t="s">
        <v>10510</v>
      </c>
      <c r="F4472" s="37" t="s">
        <v>10511</v>
      </c>
      <c r="G4472" s="11" t="s">
        <v>10576</v>
      </c>
      <c r="H4472" s="37" t="s">
        <v>10577</v>
      </c>
      <c r="I4472" s="11" t="s">
        <v>10578</v>
      </c>
      <c r="J4472" s="37" t="s">
        <v>10579</v>
      </c>
      <c r="K4472" s="11" t="s">
        <v>10203</v>
      </c>
      <c r="L4472" s="5"/>
      <c r="M4472" s="16" t="str">
        <f>""""&amp;A4472&amp;""","""&amp;B4472&amp;""","""&amp;C4472&amp;""","""&amp;D4472&amp;""","""&amp;E4472&amp;""","""&amp;F4472&amp;""","""&amp;G4472&amp;""","""&amp;H4472&amp;""","""&amp;I4472&amp;""","""&amp;J4472&amp;""","""&amp;K4472&amp;""""</f>
        <v>"Drugs and Pharmaceutical Products","51000000","Antiviral drugs","51340000","Combination antivirals","51343800","Emtricitabine/tenofovir","51343804","Other Emtricitabine/tenofovir","51343804.0","Adult ARV"</v>
      </c>
    </row>
    <row r="4473" spans="1:13" ht="13" customHeight="1">
      <c r="A4473" s="11" t="s">
        <v>55</v>
      </c>
      <c r="B4473" s="37">
        <v>51000000</v>
      </c>
      <c r="C4473" s="11" t="s">
        <v>10186</v>
      </c>
      <c r="D4473" s="37">
        <v>51340000</v>
      </c>
      <c r="E4473" s="11" t="s">
        <v>10510</v>
      </c>
      <c r="F4473" s="37">
        <v>51343800</v>
      </c>
      <c r="G4473" s="11" t="s">
        <v>10576</v>
      </c>
      <c r="H4473" s="37">
        <v>51343804</v>
      </c>
      <c r="I4473" s="11" t="s">
        <v>10580</v>
      </c>
      <c r="J4473" s="37" t="s">
        <v>10581</v>
      </c>
      <c r="K4473" s="11" t="s">
        <v>10203</v>
      </c>
      <c r="L4473" s="5"/>
      <c r="M4473" s="16" t="str">
        <f>""""&amp;A4473&amp;""","""&amp;B4473&amp;""","""&amp;C4473&amp;""","""&amp;D4473&amp;""","""&amp;E4473&amp;""","""&amp;F4473&amp;""","""&amp;G4473&amp;""","""&amp;H4473&amp;""","""&amp;I4473&amp;""","""&amp;J4473&amp;""","""&amp;K4473&amp;""""</f>
        <v>"Drugs and Pharmaceutical Products","51000000","Antiviral drugs","51340000","Combination antivirals","51343800","Emtricitabine/tenofovir","51343804","Emtricitabine/Tenofovir DF 200/300 mg Tablet","51343804.1","Adult ARV"</v>
      </c>
    </row>
    <row r="4474" spans="1:13" ht="13" customHeight="1">
      <c r="A4474" s="11" t="s">
        <v>55</v>
      </c>
      <c r="B4474" s="37" t="s">
        <v>56</v>
      </c>
      <c r="C4474" s="11" t="s">
        <v>10186</v>
      </c>
      <c r="D4474" s="37" t="s">
        <v>10187</v>
      </c>
      <c r="E4474" s="11" t="s">
        <v>10510</v>
      </c>
      <c r="F4474" s="37" t="s">
        <v>10511</v>
      </c>
      <c r="G4474" s="11" t="s">
        <v>10582</v>
      </c>
      <c r="H4474" s="37" t="s">
        <v>10583</v>
      </c>
      <c r="I4474" s="11" t="s">
        <v>10584</v>
      </c>
      <c r="J4474" s="37" t="s">
        <v>10585</v>
      </c>
      <c r="K4474" s="12" t="s">
        <v>10203</v>
      </c>
      <c r="L4474" s="5"/>
      <c r="M4474" s="16" t="str">
        <f>""""&amp;A4474&amp;""","""&amp;B4474&amp;""","""&amp;C4474&amp;""","""&amp;D4474&amp;""","""&amp;E4474&amp;""","""&amp;F4474&amp;""","""&amp;G4474&amp;""","""&amp;H4474&amp;""","""&amp;I4474&amp;""","""&amp;J4474&amp;""","""&amp;K4474&amp;""""</f>
        <v>"Drugs and Pharmaceutical Products","51000000","Antiviral drugs","51340000","Combination antivirals","51343800","Lamivudine/zidovudine","51343806","Other Lamivudine/zidovudine","51343806.0","Adult ARV"</v>
      </c>
    </row>
    <row r="4475" spans="1:13" ht="13" customHeight="1">
      <c r="A4475" s="11" t="s">
        <v>55</v>
      </c>
      <c r="B4475" s="37">
        <v>51000000</v>
      </c>
      <c r="C4475" s="11" t="s">
        <v>10186</v>
      </c>
      <c r="D4475" s="37">
        <v>51340000</v>
      </c>
      <c r="E4475" s="11" t="s">
        <v>10510</v>
      </c>
      <c r="F4475" s="37">
        <v>51343800</v>
      </c>
      <c r="G4475" s="11" t="s">
        <v>10582</v>
      </c>
      <c r="H4475" s="37">
        <v>51343806</v>
      </c>
      <c r="I4475" s="11" t="s">
        <v>10586</v>
      </c>
      <c r="J4475" s="37" t="s">
        <v>10587</v>
      </c>
      <c r="K4475" s="11" t="s">
        <v>10203</v>
      </c>
      <c r="L4475" s="5"/>
      <c r="M4475" s="16" t="str">
        <f>""""&amp;A4475&amp;""","""&amp;B4475&amp;""","""&amp;C4475&amp;""","""&amp;D4475&amp;""","""&amp;E4475&amp;""","""&amp;F4475&amp;""","""&amp;G4475&amp;""","""&amp;H4475&amp;""","""&amp;I4475&amp;""","""&amp;J4475&amp;""","""&amp;K4475&amp;""""</f>
        <v>"Drugs and Pharmaceutical Products","51000000","Antiviral drugs","51340000","Combination antivirals","51343800","Lamivudine/zidovudine","51343806","Lamivudine/Zidovudine 150/300 mg Tablet","51343806.1","Adult ARV"</v>
      </c>
    </row>
    <row r="4476" spans="1:13" ht="13" customHeight="1">
      <c r="A4476" s="11" t="s">
        <v>55</v>
      </c>
      <c r="B4476" s="37">
        <v>51000000</v>
      </c>
      <c r="C4476" s="11" t="s">
        <v>10186</v>
      </c>
      <c r="D4476" s="37">
        <v>51340000</v>
      </c>
      <c r="E4476" s="11" t="s">
        <v>10510</v>
      </c>
      <c r="F4476" s="37">
        <v>51343800</v>
      </c>
      <c r="G4476" s="11" t="s">
        <v>10582</v>
      </c>
      <c r="H4476" s="37">
        <v>51343806</v>
      </c>
      <c r="I4476" s="11" t="s">
        <v>10588</v>
      </c>
      <c r="J4476" s="37" t="s">
        <v>10589</v>
      </c>
      <c r="K4476" s="11" t="s">
        <v>10198</v>
      </c>
      <c r="L4476" s="5"/>
      <c r="M4476" s="16" t="str">
        <f>""""&amp;A4476&amp;""","""&amp;B4476&amp;""","""&amp;C4476&amp;""","""&amp;D4476&amp;""","""&amp;E4476&amp;""","""&amp;F4476&amp;""","""&amp;G4476&amp;""","""&amp;H4476&amp;""","""&amp;I4476&amp;""","""&amp;J4476&amp;""","""&amp;K4476&amp;""""</f>
        <v>"Drugs and Pharmaceutical Products","51000000","Antiviral drugs","51340000","Combination antivirals","51343800","Lamivudine/zidovudine","51343806","Lamivudine/Zidovudine 30/60 mg Dispersible Tablet","51343806.2","Pediatric ARV"</v>
      </c>
    </row>
    <row r="4477" spans="1:13" ht="13" customHeight="1">
      <c r="A4477" s="11" t="s">
        <v>55</v>
      </c>
      <c r="B4477" s="37">
        <v>51000000</v>
      </c>
      <c r="C4477" s="11" t="s">
        <v>10186</v>
      </c>
      <c r="D4477" s="37">
        <v>51340000</v>
      </c>
      <c r="E4477" s="11" t="s">
        <v>10510</v>
      </c>
      <c r="F4477" s="37">
        <v>51343800</v>
      </c>
      <c r="G4477" s="11" t="s">
        <v>10582</v>
      </c>
      <c r="H4477" s="37">
        <v>51343806</v>
      </c>
      <c r="I4477" s="11" t="s">
        <v>10590</v>
      </c>
      <c r="J4477" s="37" t="s">
        <v>10591</v>
      </c>
      <c r="K4477" s="11" t="s">
        <v>10198</v>
      </c>
      <c r="L4477" s="5"/>
      <c r="M4477" s="16" t="str">
        <f>""""&amp;A4477&amp;""","""&amp;B4477&amp;""","""&amp;C4477&amp;""","""&amp;D4477&amp;""","""&amp;E4477&amp;""","""&amp;F4477&amp;""","""&amp;G4477&amp;""","""&amp;H4477&amp;""","""&amp;I4477&amp;""","""&amp;J4477&amp;""","""&amp;K4477&amp;""""</f>
        <v>"Drugs and Pharmaceutical Products","51000000","Antiviral drugs","51340000","Combination antivirals","51343800","Lamivudine/zidovudine","51343806","Lamivudine/Zidovudine 30/60 mg Tablet","51343806.3","Pediatric ARV"</v>
      </c>
    </row>
    <row r="4478" spans="1:13" ht="13" customHeight="1">
      <c r="A4478" s="11" t="s">
        <v>55</v>
      </c>
      <c r="B4478" s="37" t="s">
        <v>56</v>
      </c>
      <c r="C4478" s="11" t="s">
        <v>10592</v>
      </c>
      <c r="D4478" s="37" t="s">
        <v>10593</v>
      </c>
      <c r="E4478" s="11" t="s">
        <v>10594</v>
      </c>
      <c r="F4478" s="37" t="s">
        <v>10593</v>
      </c>
      <c r="G4478" s="11" t="s">
        <v>10594</v>
      </c>
      <c r="H4478" s="37" t="s">
        <v>10593</v>
      </c>
      <c r="I4478" s="11" t="s">
        <v>10594</v>
      </c>
      <c r="J4478" s="37" t="s">
        <v>10595</v>
      </c>
      <c r="K4478" s="24" t="s">
        <v>283</v>
      </c>
      <c r="L4478" s="5"/>
      <c r="M4478" s="16" t="str">
        <f>""""&amp;A4478&amp;""","""&amp;B4478&amp;""","""&amp;C4478&amp;""","""&amp;D4478&amp;""","""&amp;E4478&amp;""","""&amp;F4478&amp;""","""&amp;G4478&amp;""","""&amp;H4478&amp;""","""&amp;I4478&amp;""","""&amp;J4478&amp;""","""&amp;K4478&amp;""""</f>
        <v>"Drugs and Pharmaceutical Products","51000000","Hypnotics","51360000","Other Hypnotics","51360000","Other Hypnotics","51360000","Other Hypnotics","51360000.0","N/A"</v>
      </c>
    </row>
    <row r="4479" spans="1:13" ht="13" customHeight="1">
      <c r="A4479" s="11" t="s">
        <v>55</v>
      </c>
      <c r="B4479" s="37" t="s">
        <v>56</v>
      </c>
      <c r="C4479" s="11" t="s">
        <v>10592</v>
      </c>
      <c r="D4479" s="37" t="s">
        <v>10593</v>
      </c>
      <c r="E4479" s="11" t="s">
        <v>10596</v>
      </c>
      <c r="F4479" s="37" t="s">
        <v>10597</v>
      </c>
      <c r="G4479" s="11" t="s">
        <v>10598</v>
      </c>
      <c r="H4479" s="37" t="s">
        <v>10597</v>
      </c>
      <c r="I4479" s="11" t="s">
        <v>10598</v>
      </c>
      <c r="J4479" s="37" t="s">
        <v>10599</v>
      </c>
      <c r="K4479" s="24" t="s">
        <v>283</v>
      </c>
      <c r="L4479" s="5"/>
      <c r="M4479" s="16" t="str">
        <f>""""&amp;A4479&amp;""","""&amp;B4479&amp;""","""&amp;C4479&amp;""","""&amp;D4479&amp;""","""&amp;E4479&amp;""","""&amp;F4479&amp;""","""&amp;G4479&amp;""","""&amp;H4479&amp;""","""&amp;I4479&amp;""","""&amp;J4479&amp;""","""&amp;K4479&amp;""""</f>
        <v>"Drugs and Pharmaceutical Products","51000000","Hypnotics","51360000","Hypnotic barbiturates","51361900","Other Hypnotic barbiturates","51361900","Other Hypnotic barbiturates","51361900.0","N/A"</v>
      </c>
    </row>
    <row r="4480" spans="1:13" ht="13" customHeight="1">
      <c r="A4480" s="11" t="s">
        <v>55</v>
      </c>
      <c r="B4480" s="37" t="s">
        <v>56</v>
      </c>
      <c r="C4480" s="11" t="s">
        <v>10592</v>
      </c>
      <c r="D4480" s="37" t="s">
        <v>10593</v>
      </c>
      <c r="E4480" s="11" t="s">
        <v>10596</v>
      </c>
      <c r="F4480" s="37" t="s">
        <v>10597</v>
      </c>
      <c r="G4480" s="11" t="s">
        <v>10600</v>
      </c>
      <c r="H4480" s="37" t="s">
        <v>10601</v>
      </c>
      <c r="I4480" s="11" t="s">
        <v>10602</v>
      </c>
      <c r="J4480" s="37" t="s">
        <v>10603</v>
      </c>
      <c r="K4480" s="11" t="s">
        <v>8471</v>
      </c>
      <c r="L4480" s="5"/>
      <c r="M4480" s="16" t="str">
        <f>""""&amp;A4480&amp;""","""&amp;B4480&amp;""","""&amp;C4480&amp;""","""&amp;D4480&amp;""","""&amp;E4480&amp;""","""&amp;F4480&amp;""","""&amp;G4480&amp;""","""&amp;H4480&amp;""","""&amp;I4480&amp;""","""&amp;J4480&amp;""","""&amp;K4480&amp;""""</f>
        <v>"Drugs and Pharmaceutical Products","51000000","Hypnotics","51360000","Hypnotic barbiturates","51361900","Phenobarbital","51361918","Other Phenobarbital","51361918.0","Other Pharma"</v>
      </c>
    </row>
    <row r="4481" spans="1:13" ht="13" customHeight="1">
      <c r="A4481" s="11" t="s">
        <v>55</v>
      </c>
      <c r="B4481" s="37" t="s">
        <v>56</v>
      </c>
      <c r="C4481" s="11" t="s">
        <v>10592</v>
      </c>
      <c r="D4481" s="37" t="s">
        <v>10593</v>
      </c>
      <c r="E4481" s="11" t="s">
        <v>10596</v>
      </c>
      <c r="F4481" s="37" t="s">
        <v>10597</v>
      </c>
      <c r="G4481" s="11" t="s">
        <v>10600</v>
      </c>
      <c r="H4481" s="37" t="s">
        <v>10601</v>
      </c>
      <c r="I4481" s="11" t="s">
        <v>10604</v>
      </c>
      <c r="J4481" s="37" t="s">
        <v>10605</v>
      </c>
      <c r="K4481" s="11" t="s">
        <v>8471</v>
      </c>
      <c r="L4481" s="5"/>
      <c r="M4481" s="16" t="str">
        <f>""""&amp;A4481&amp;""","""&amp;B4481&amp;""","""&amp;C4481&amp;""","""&amp;D4481&amp;""","""&amp;E4481&amp;""","""&amp;F4481&amp;""","""&amp;G4481&amp;""","""&amp;H4481&amp;""","""&amp;I4481&amp;""","""&amp;J4481&amp;""","""&amp;K4481&amp;""""</f>
        <v>"Drugs and Pharmaceutical Products","51000000","Hypnotics","51360000","Hypnotic barbiturates","51361900","Phenobarbital","51361918","Phenobarbitone 100 mg Tablet","51361918.1","Other Pharma"</v>
      </c>
    </row>
    <row r="4482" spans="1:13" ht="13" customHeight="1">
      <c r="A4482" s="11" t="s">
        <v>55</v>
      </c>
      <c r="B4482" s="37" t="s">
        <v>56</v>
      </c>
      <c r="C4482" s="11" t="s">
        <v>10592</v>
      </c>
      <c r="D4482" s="37" t="s">
        <v>10593</v>
      </c>
      <c r="E4482" s="11" t="s">
        <v>10596</v>
      </c>
      <c r="F4482" s="37" t="s">
        <v>10597</v>
      </c>
      <c r="G4482" s="11" t="s">
        <v>10600</v>
      </c>
      <c r="H4482" s="37" t="s">
        <v>10601</v>
      </c>
      <c r="I4482" s="11" t="s">
        <v>10606</v>
      </c>
      <c r="J4482" s="37" t="s">
        <v>10607</v>
      </c>
      <c r="K4482" s="12" t="s">
        <v>8471</v>
      </c>
      <c r="L4482" s="5"/>
      <c r="M4482" s="16" t="str">
        <f>""""&amp;A4482&amp;""","""&amp;B4482&amp;""","""&amp;C4482&amp;""","""&amp;D4482&amp;""","""&amp;E4482&amp;""","""&amp;F4482&amp;""","""&amp;G4482&amp;""","""&amp;H4482&amp;""","""&amp;I4482&amp;""","""&amp;J4482&amp;""","""&amp;K4482&amp;""""</f>
        <v>"Drugs and Pharmaceutical Products","51000000","Hypnotics","51360000","Hypnotic barbiturates","51361900","Phenobarbital","51361918","Phenobarbitone 100 mg/mL (2 mL) Ampoule","51361918.2","Other Pharma"</v>
      </c>
    </row>
    <row r="4483" spans="1:13" ht="13" customHeight="1">
      <c r="A4483" s="11" t="s">
        <v>55</v>
      </c>
      <c r="B4483" s="37" t="s">
        <v>56</v>
      </c>
      <c r="C4483" s="11" t="s">
        <v>10592</v>
      </c>
      <c r="D4483" s="37" t="s">
        <v>10593</v>
      </c>
      <c r="E4483" s="11" t="s">
        <v>10596</v>
      </c>
      <c r="F4483" s="37" t="s">
        <v>10597</v>
      </c>
      <c r="G4483" s="11" t="s">
        <v>10600</v>
      </c>
      <c r="H4483" s="37" t="s">
        <v>10601</v>
      </c>
      <c r="I4483" s="11" t="s">
        <v>10608</v>
      </c>
      <c r="J4483" s="37" t="s">
        <v>10609</v>
      </c>
      <c r="K4483" s="11" t="s">
        <v>8471</v>
      </c>
      <c r="L4483" s="5"/>
      <c r="M4483" s="16" t="str">
        <f>""""&amp;A4483&amp;""","""&amp;B4483&amp;""","""&amp;C4483&amp;""","""&amp;D4483&amp;""","""&amp;E4483&amp;""","""&amp;F4483&amp;""","""&amp;G4483&amp;""","""&amp;H4483&amp;""","""&amp;I4483&amp;""","""&amp;J4483&amp;""","""&amp;K4483&amp;""""</f>
        <v>"Drugs and Pharmaceutical Products","51000000","Hypnotics","51360000","Hypnotic barbiturates","51361900","Phenobarbital","51361918","Phenobarbitone 50 mg Tablet","51361918.3","Other Pharma"</v>
      </c>
    </row>
    <row r="4484" spans="1:13" ht="13" customHeight="1">
      <c r="A4484" s="11" t="s">
        <v>55</v>
      </c>
      <c r="B4484" s="37" t="s">
        <v>56</v>
      </c>
      <c r="C4484" s="11" t="s">
        <v>10610</v>
      </c>
      <c r="D4484" s="37" t="s">
        <v>10611</v>
      </c>
      <c r="E4484" s="11" t="s">
        <v>10612</v>
      </c>
      <c r="F4484" s="37" t="s">
        <v>10611</v>
      </c>
      <c r="G4484" s="11" t="s">
        <v>10612</v>
      </c>
      <c r="H4484" s="37" t="s">
        <v>10611</v>
      </c>
      <c r="I4484" s="11" t="s">
        <v>10612</v>
      </c>
      <c r="J4484" s="37" t="s">
        <v>10613</v>
      </c>
      <c r="K4484" s="11" t="s">
        <v>283</v>
      </c>
      <c r="L4484" s="5"/>
      <c r="M4484" s="16" t="str">
        <f>""""&amp;A4484&amp;""","""&amp;B4484&amp;""","""&amp;C4484&amp;""","""&amp;D4484&amp;""","""&amp;E4484&amp;""","""&amp;F4484&amp;""","""&amp;G4484&amp;""","""&amp;H4484&amp;""","""&amp;I4484&amp;""","""&amp;J4484&amp;""","""&amp;K4484&amp;""""</f>
        <v>"Drugs and Pharmaceutical Products","51000000","Controlled substance analgesics","51370000","Other Controlled substance analgesics","51370000","Other Controlled substance analgesics","51370000","Other Controlled substance analgesics","51370000.0","N/A"</v>
      </c>
    </row>
    <row r="4485" spans="1:13" ht="13" customHeight="1">
      <c r="A4485" s="11" t="s">
        <v>55</v>
      </c>
      <c r="B4485" s="37" t="s">
        <v>56</v>
      </c>
      <c r="C4485" s="11" t="s">
        <v>10610</v>
      </c>
      <c r="D4485" s="37" t="s">
        <v>10611</v>
      </c>
      <c r="E4485" s="11" t="s">
        <v>10614</v>
      </c>
      <c r="F4485" s="37" t="s">
        <v>10615</v>
      </c>
      <c r="G4485" s="11" t="s">
        <v>10616</v>
      </c>
      <c r="H4485" s="37" t="s">
        <v>10615</v>
      </c>
      <c r="I4485" s="11" t="s">
        <v>10616</v>
      </c>
      <c r="J4485" s="37" t="s">
        <v>10617</v>
      </c>
      <c r="K4485" s="17" t="s">
        <v>283</v>
      </c>
      <c r="L4485" s="5"/>
      <c r="M4485" s="16" t="str">
        <f>""""&amp;A4485&amp;""","""&amp;B4485&amp;""","""&amp;C4485&amp;""","""&amp;D4485&amp;""","""&amp;E4485&amp;""","""&amp;F4485&amp;""","""&amp;G4485&amp;""","""&amp;H4485&amp;""","""&amp;I4485&amp;""","""&amp;J4485&amp;""","""&amp;K4485&amp;""""</f>
        <v>"Drugs and Pharmaceutical Products","51000000","Controlled substance analgesics","51370000","Controlled substance analgesic alcohols","51371600","Other Controlled substance analgesic alcohols","51371600","Other Controlled substance analgesic alcohols","51371600.0","N/A"</v>
      </c>
    </row>
    <row r="4486" spans="1:13" ht="13" customHeight="1">
      <c r="A4486" s="11" t="s">
        <v>55</v>
      </c>
      <c r="B4486" s="37" t="s">
        <v>56</v>
      </c>
      <c r="C4486" s="11" t="s">
        <v>10610</v>
      </c>
      <c r="D4486" s="37" t="s">
        <v>10611</v>
      </c>
      <c r="E4486" s="11" t="s">
        <v>10614</v>
      </c>
      <c r="F4486" s="37" t="s">
        <v>10615</v>
      </c>
      <c r="G4486" s="11" t="s">
        <v>10618</v>
      </c>
      <c r="H4486" s="37" t="s">
        <v>10619</v>
      </c>
      <c r="I4486" s="11" t="s">
        <v>10620</v>
      </c>
      <c r="J4486" s="37" t="s">
        <v>10621</v>
      </c>
      <c r="K4486" s="11" t="s">
        <v>8471</v>
      </c>
      <c r="L4486" s="5"/>
      <c r="M4486" s="16" t="str">
        <f>""""&amp;A4486&amp;""","""&amp;B4486&amp;""","""&amp;C4486&amp;""","""&amp;D4486&amp;""","""&amp;E4486&amp;""","""&amp;F4486&amp;""","""&amp;G4486&amp;""","""&amp;H4486&amp;""","""&amp;I4486&amp;""","""&amp;J4486&amp;""","""&amp;K4486&amp;""""</f>
        <v>"Drugs and Pharmaceutical Products","51000000","Controlled substance analgesics","51370000","Controlled substance analgesic alcohols","51371600","Tramadol","51371601","Other Tramadol","51371601.0","Other Pharma"</v>
      </c>
    </row>
    <row r="4487" spans="1:13" ht="13" customHeight="1">
      <c r="A4487" s="11" t="s">
        <v>55</v>
      </c>
      <c r="B4487" s="37" t="s">
        <v>56</v>
      </c>
      <c r="C4487" s="11" t="s">
        <v>10610</v>
      </c>
      <c r="D4487" s="37" t="s">
        <v>10611</v>
      </c>
      <c r="E4487" s="11" t="s">
        <v>10614</v>
      </c>
      <c r="F4487" s="37" t="s">
        <v>10615</v>
      </c>
      <c r="G4487" s="11" t="s">
        <v>10618</v>
      </c>
      <c r="H4487" s="37" t="s">
        <v>10619</v>
      </c>
      <c r="I4487" s="11" t="s">
        <v>10622</v>
      </c>
      <c r="J4487" s="37" t="s">
        <v>10623</v>
      </c>
      <c r="K4487" s="11" t="s">
        <v>8471</v>
      </c>
      <c r="L4487" s="5"/>
      <c r="M4487" s="16" t="str">
        <f>""""&amp;A4487&amp;""","""&amp;B4487&amp;""","""&amp;C4487&amp;""","""&amp;D4487&amp;""","""&amp;E4487&amp;""","""&amp;F4487&amp;""","""&amp;G4487&amp;""","""&amp;H4487&amp;""","""&amp;I4487&amp;""","""&amp;J4487&amp;""","""&amp;K4487&amp;""""</f>
        <v>"Drugs and Pharmaceutical Products","51000000","Controlled substance analgesics","51370000","Controlled substance analgesic alcohols","51371600","Tramadol","51371601","Tramadol 100 mg Tablet, SR","51371601.1","Other Pharma"</v>
      </c>
    </row>
    <row r="4488" spans="1:13" ht="13" customHeight="1">
      <c r="A4488" s="11" t="s">
        <v>55</v>
      </c>
      <c r="B4488" s="37" t="s">
        <v>56</v>
      </c>
      <c r="C4488" s="11" t="s">
        <v>10610</v>
      </c>
      <c r="D4488" s="37" t="s">
        <v>10611</v>
      </c>
      <c r="E4488" s="11" t="s">
        <v>10614</v>
      </c>
      <c r="F4488" s="37" t="s">
        <v>10615</v>
      </c>
      <c r="G4488" s="11" t="s">
        <v>10618</v>
      </c>
      <c r="H4488" s="37" t="s">
        <v>10619</v>
      </c>
      <c r="I4488" s="11" t="s">
        <v>10624</v>
      </c>
      <c r="J4488" s="37" t="s">
        <v>10625</v>
      </c>
      <c r="K4488" s="11" t="s">
        <v>8471</v>
      </c>
      <c r="L4488" s="5"/>
      <c r="M4488" s="16" t="str">
        <f>""""&amp;A4488&amp;""","""&amp;B4488&amp;""","""&amp;C4488&amp;""","""&amp;D4488&amp;""","""&amp;E4488&amp;""","""&amp;F4488&amp;""","""&amp;G4488&amp;""","""&amp;H4488&amp;""","""&amp;I4488&amp;""","""&amp;J4488&amp;""","""&amp;K4488&amp;""""</f>
        <v>"Drugs and Pharmaceutical Products","51000000","Controlled substance analgesics","51370000","Controlled substance analgesic alcohols","51371600","Tramadol","51371601","Tramadol 50 mg Capsule","51371601.2","Other Pharma"</v>
      </c>
    </row>
    <row r="4489" spans="1:13" ht="13" customHeight="1">
      <c r="A4489" s="11" t="s">
        <v>55</v>
      </c>
      <c r="B4489" s="37" t="s">
        <v>56</v>
      </c>
      <c r="C4489" s="11" t="s">
        <v>10610</v>
      </c>
      <c r="D4489" s="37" t="s">
        <v>10611</v>
      </c>
      <c r="E4489" s="11" t="s">
        <v>10614</v>
      </c>
      <c r="F4489" s="37" t="s">
        <v>10615</v>
      </c>
      <c r="G4489" s="11" t="s">
        <v>10618</v>
      </c>
      <c r="H4489" s="37" t="s">
        <v>10619</v>
      </c>
      <c r="I4489" s="11" t="s">
        <v>10626</v>
      </c>
      <c r="J4489" s="37" t="s">
        <v>10627</v>
      </c>
      <c r="K4489" s="11" t="s">
        <v>8471</v>
      </c>
      <c r="L4489" s="5"/>
      <c r="M4489" s="16" t="str">
        <f>""""&amp;A4489&amp;""","""&amp;B4489&amp;""","""&amp;C4489&amp;""","""&amp;D4489&amp;""","""&amp;E4489&amp;""","""&amp;F4489&amp;""","""&amp;G4489&amp;""","""&amp;H4489&amp;""","""&amp;I4489&amp;""","""&amp;J4489&amp;""","""&amp;K4489&amp;""""</f>
        <v>"Drugs and Pharmaceutical Products","51000000","Controlled substance analgesics","51370000","Controlled substance analgesic alcohols","51371600","Tramadol","51371601","Tramadol 50 mg/mL (2 mL) Ampoule","51371601.3","Other Pharma"</v>
      </c>
    </row>
    <row r="4490" spans="1:13" ht="13" customHeight="1">
      <c r="A4490" s="11" t="s">
        <v>55</v>
      </c>
      <c r="B4490" s="37" t="s">
        <v>56</v>
      </c>
      <c r="C4490" s="11" t="s">
        <v>10610</v>
      </c>
      <c r="D4490" s="37" t="s">
        <v>10611</v>
      </c>
      <c r="E4490" s="11" t="s">
        <v>10628</v>
      </c>
      <c r="F4490" s="37" t="s">
        <v>10629</v>
      </c>
      <c r="G4490" s="11" t="s">
        <v>10630</v>
      </c>
      <c r="H4490" s="37" t="s">
        <v>10629</v>
      </c>
      <c r="I4490" s="11" t="s">
        <v>10630</v>
      </c>
      <c r="J4490" s="37" t="s">
        <v>10631</v>
      </c>
      <c r="K4490" s="19" t="s">
        <v>283</v>
      </c>
      <c r="L4490" s="5"/>
      <c r="M4490" s="16" t="str">
        <f>""""&amp;A4490&amp;""","""&amp;B4490&amp;""","""&amp;C4490&amp;""","""&amp;D4490&amp;""","""&amp;E4490&amp;""","""&amp;F4490&amp;""","""&amp;G4490&amp;""","""&amp;H4490&amp;""","""&amp;I4490&amp;""","""&amp;J4490&amp;""","""&amp;K4490&amp;""""</f>
        <v>"Drugs and Pharmaceutical Products","51000000","Controlled substance analgesics","51370000","Controlled substance analgesic methadones","51371900","Other Controlled substance analgesic methadones","51371900","Other Controlled substance analgesic methadones","51371900.0","N/A"</v>
      </c>
    </row>
    <row r="4491" spans="1:13" ht="13" customHeight="1">
      <c r="A4491" s="11" t="s">
        <v>55</v>
      </c>
      <c r="B4491" s="37" t="s">
        <v>56</v>
      </c>
      <c r="C4491" s="11" t="s">
        <v>10610</v>
      </c>
      <c r="D4491" s="37" t="s">
        <v>10611</v>
      </c>
      <c r="E4491" s="11" t="s">
        <v>10628</v>
      </c>
      <c r="F4491" s="37" t="s">
        <v>10629</v>
      </c>
      <c r="G4491" s="11" t="s">
        <v>10632</v>
      </c>
      <c r="H4491" s="37" t="s">
        <v>10633</v>
      </c>
      <c r="I4491" s="11" t="s">
        <v>10634</v>
      </c>
      <c r="J4491" s="37" t="s">
        <v>10635</v>
      </c>
      <c r="K4491" s="19" t="s">
        <v>8471</v>
      </c>
      <c r="L4491" s="5"/>
      <c r="M4491" s="16" t="str">
        <f>""""&amp;A4491&amp;""","""&amp;B4491&amp;""","""&amp;C4491&amp;""","""&amp;D4491&amp;""","""&amp;E4491&amp;""","""&amp;F4491&amp;""","""&amp;G4491&amp;""","""&amp;H4491&amp;""","""&amp;I4491&amp;""","""&amp;J4491&amp;""","""&amp;K4491&amp;""""</f>
        <v>"Drugs and Pharmaceutical Products","51000000","Controlled substance analgesics","51370000","Controlled substance analgesic methadones","51371900","Methadone","51371907","Other Methadone","51371907.0","Other Pharma"</v>
      </c>
    </row>
    <row r="4492" spans="1:13" ht="13" customHeight="1">
      <c r="A4492" s="11" t="s">
        <v>55</v>
      </c>
      <c r="B4492" s="37">
        <v>51000000</v>
      </c>
      <c r="C4492" s="11" t="s">
        <v>10610</v>
      </c>
      <c r="D4492" s="37">
        <v>51370000</v>
      </c>
      <c r="E4492" s="11" t="s">
        <v>10628</v>
      </c>
      <c r="F4492" s="37">
        <v>51371900</v>
      </c>
      <c r="G4492" s="11" t="s">
        <v>10632</v>
      </c>
      <c r="H4492" s="37">
        <v>51371907</v>
      </c>
      <c r="I4492" s="11" t="s">
        <v>10636</v>
      </c>
      <c r="J4492" s="37" t="s">
        <v>10637</v>
      </c>
      <c r="K4492" s="11" t="s">
        <v>8471</v>
      </c>
      <c r="L4492" s="5"/>
      <c r="M4492" s="16" t="str">
        <f>""""&amp;A4492&amp;""","""&amp;B4492&amp;""","""&amp;C4492&amp;""","""&amp;D4492&amp;""","""&amp;E4492&amp;""","""&amp;F4492&amp;""","""&amp;G4492&amp;""","""&amp;H4492&amp;""","""&amp;I4492&amp;""","""&amp;J4492&amp;""","""&amp;K4492&amp;""""</f>
        <v>"Drugs and Pharmaceutical Products","51000000","Controlled substance analgesics","51370000","Controlled substance analgesic methadones","51371900","Methadone","51371907","Methadone 10 mg/mL Solution","51371907.1","Other Pharma"</v>
      </c>
    </row>
    <row r="4493" spans="1:13" ht="13" customHeight="1">
      <c r="A4493" s="11" t="s">
        <v>55</v>
      </c>
      <c r="B4493" s="37" t="s">
        <v>56</v>
      </c>
      <c r="C4493" s="11" t="s">
        <v>10610</v>
      </c>
      <c r="D4493" s="37" t="s">
        <v>10611</v>
      </c>
      <c r="E4493" s="11" t="s">
        <v>10638</v>
      </c>
      <c r="F4493" s="37" t="s">
        <v>10639</v>
      </c>
      <c r="G4493" s="11" t="s">
        <v>10640</v>
      </c>
      <c r="H4493" s="37" t="s">
        <v>10639</v>
      </c>
      <c r="I4493" s="11" t="s">
        <v>10640</v>
      </c>
      <c r="J4493" s="37" t="s">
        <v>10641</v>
      </c>
      <c r="K4493" s="24" t="s">
        <v>283</v>
      </c>
      <c r="L4493" s="5"/>
      <c r="M4493" s="16" t="str">
        <f>""""&amp;A4493&amp;""","""&amp;B4493&amp;""","""&amp;C4493&amp;""","""&amp;D4493&amp;""","""&amp;E4493&amp;""","""&amp;F4493&amp;""","""&amp;G4493&amp;""","""&amp;H4493&amp;""","""&amp;I4493&amp;""","""&amp;J4493&amp;""","""&amp;K4493&amp;""""</f>
        <v>"Drugs and Pharmaceutical Products","51000000","Controlled substance analgesics","51370000","Controlled substance analgesic benzomorphans","51373000","Other Controlled substance analgesic benzomorphans","51373000","Other Controlled substance analgesic benzomorphans","51373000.0","N/A"</v>
      </c>
    </row>
    <row r="4494" spans="1:13" ht="13" customHeight="1">
      <c r="A4494" s="11" t="s">
        <v>55</v>
      </c>
      <c r="B4494" s="37" t="s">
        <v>56</v>
      </c>
      <c r="C4494" s="11" t="s">
        <v>10610</v>
      </c>
      <c r="D4494" s="37" t="s">
        <v>10611</v>
      </c>
      <c r="E4494" s="11" t="s">
        <v>10638</v>
      </c>
      <c r="F4494" s="37" t="s">
        <v>10639</v>
      </c>
      <c r="G4494" s="11" t="s">
        <v>10642</v>
      </c>
      <c r="H4494" s="37" t="s">
        <v>10643</v>
      </c>
      <c r="I4494" s="11" t="s">
        <v>10644</v>
      </c>
      <c r="J4494" s="37" t="s">
        <v>10645</v>
      </c>
      <c r="K4494" s="11" t="s">
        <v>8471</v>
      </c>
      <c r="L4494" s="5"/>
      <c r="M4494" s="16" t="str">
        <f>""""&amp;A4494&amp;""","""&amp;B4494&amp;""","""&amp;C4494&amp;""","""&amp;D4494&amp;""","""&amp;E4494&amp;""","""&amp;F4494&amp;""","""&amp;G4494&amp;""","""&amp;H4494&amp;""","""&amp;I4494&amp;""","""&amp;J4494&amp;""","""&amp;K4494&amp;""""</f>
        <v>"Drugs and Pharmaceutical Products","51000000","Controlled substance analgesics","51370000","Controlled substance analgesic benzomorphans","51373000","Pentazocine","51373003","Other Pentazocine","51373003.0","Other Pharma"</v>
      </c>
    </row>
    <row r="4495" spans="1:13" ht="13" customHeight="1">
      <c r="A4495" s="11" t="s">
        <v>55</v>
      </c>
      <c r="B4495" s="37" t="s">
        <v>56</v>
      </c>
      <c r="C4495" s="11" t="s">
        <v>10610</v>
      </c>
      <c r="D4495" s="37" t="s">
        <v>10611</v>
      </c>
      <c r="E4495" s="11" t="s">
        <v>10638</v>
      </c>
      <c r="F4495" s="37" t="s">
        <v>10639</v>
      </c>
      <c r="G4495" s="11" t="s">
        <v>10642</v>
      </c>
      <c r="H4495" s="37" t="s">
        <v>10643</v>
      </c>
      <c r="I4495" s="11" t="s">
        <v>10646</v>
      </c>
      <c r="J4495" s="37" t="s">
        <v>10647</v>
      </c>
      <c r="K4495" s="11" t="s">
        <v>8471</v>
      </c>
      <c r="L4495" s="5"/>
      <c r="M4495" s="16" t="str">
        <f>""""&amp;A4495&amp;""","""&amp;B4495&amp;""","""&amp;C4495&amp;""","""&amp;D4495&amp;""","""&amp;E4495&amp;""","""&amp;F4495&amp;""","""&amp;G4495&amp;""","""&amp;H4495&amp;""","""&amp;I4495&amp;""","""&amp;J4495&amp;""","""&amp;K4495&amp;""""</f>
        <v>"Drugs and Pharmaceutical Products","51000000","Controlled substance analgesics","51370000","Controlled substance analgesic benzomorphans","51373000","Pentazocine","51373003","Pentazocine 30 mg/mL (1 mL) Ampoule","51373003.1","Other Pharma"</v>
      </c>
    </row>
    <row r="4496" spans="1:13" ht="13" customHeight="1">
      <c r="A4496" s="11" t="s">
        <v>55</v>
      </c>
      <c r="B4496" s="37" t="s">
        <v>56</v>
      </c>
      <c r="C4496" s="19" t="s">
        <v>10648</v>
      </c>
      <c r="D4496" s="38" t="s">
        <v>10649</v>
      </c>
      <c r="E4496" s="19" t="s">
        <v>10650</v>
      </c>
      <c r="F4496" s="38" t="s">
        <v>10649</v>
      </c>
      <c r="G4496" s="19" t="s">
        <v>10650</v>
      </c>
      <c r="H4496" s="38" t="s">
        <v>10649</v>
      </c>
      <c r="I4496" s="19" t="s">
        <v>10650</v>
      </c>
      <c r="J4496" s="38" t="s">
        <v>10651</v>
      </c>
      <c r="K4496" s="19" t="s">
        <v>283</v>
      </c>
      <c r="L4496" s="5"/>
      <c r="M4496" s="16" t="str">
        <f>""""&amp;A4496&amp;""","""&amp;B4496&amp;""","""&amp;C4496&amp;""","""&amp;D4496&amp;""","""&amp;E4496&amp;""","""&amp;F4496&amp;""","""&amp;G4496&amp;""","""&amp;H4496&amp;""","""&amp;I4496&amp;""","""&amp;J4496&amp;""","""&amp;K4496&amp;""""</f>
        <v>"Drugs and Pharmaceutical Products","51000000","Nonsteroidal anti inflammatory drugs NSAIDs","51380000","Other Nonsteroidal anti inflammatory drugs NSAIDs","51380000","Other Nonsteroidal anti inflammatory drugs NSAIDs","51380000","Other Nonsteroidal anti inflammatory drugs NSAIDs","51380000.0","N/A"</v>
      </c>
    </row>
    <row r="4497" spans="1:13" ht="13" customHeight="1">
      <c r="A4497" s="11" t="s">
        <v>55</v>
      </c>
      <c r="B4497" s="37" t="s">
        <v>56</v>
      </c>
      <c r="C4497" s="19" t="s">
        <v>10648</v>
      </c>
      <c r="D4497" s="38" t="s">
        <v>10649</v>
      </c>
      <c r="E4497" s="19" t="s">
        <v>10652</v>
      </c>
      <c r="F4497" s="38" t="s">
        <v>10653</v>
      </c>
      <c r="G4497" s="19" t="s">
        <v>10654</v>
      </c>
      <c r="H4497" s="38" t="s">
        <v>10653</v>
      </c>
      <c r="I4497" s="19" t="s">
        <v>10654</v>
      </c>
      <c r="J4497" s="38" t="s">
        <v>10655</v>
      </c>
      <c r="K4497" s="11" t="s">
        <v>283</v>
      </c>
      <c r="L4497" s="5"/>
      <c r="M4497" s="16" t="str">
        <f>""""&amp;A4497&amp;""","""&amp;B4497&amp;""","""&amp;C4497&amp;""","""&amp;D4497&amp;""","""&amp;E4497&amp;""","""&amp;F4497&amp;""","""&amp;G4497&amp;""","""&amp;H4497&amp;""","""&amp;I4497&amp;""","""&amp;J4497&amp;""","""&amp;K4497&amp;""""</f>
        <v>"Drugs and Pharmaceutical Products","51000000","Nonsteroidal anti inflammatory drugs NSAIDs","51380000","Nonsteroidal anti inflammatory acetanilides","51381700","Other Nonsteroidal anti inflammatory acetanilides","51381700","Other Nonsteroidal anti inflammatory acetanilides","51381700.0","N/A"</v>
      </c>
    </row>
    <row r="4498" spans="1:13" ht="13" customHeight="1">
      <c r="A4498" s="11" t="s">
        <v>55</v>
      </c>
      <c r="B4498" s="37" t="s">
        <v>56</v>
      </c>
      <c r="C4498" s="11" t="s">
        <v>10648</v>
      </c>
      <c r="D4498" s="37" t="s">
        <v>10649</v>
      </c>
      <c r="E4498" s="11" t="s">
        <v>10652</v>
      </c>
      <c r="F4498" s="37" t="s">
        <v>10653</v>
      </c>
      <c r="G4498" s="11" t="s">
        <v>10656</v>
      </c>
      <c r="H4498" s="37" t="s">
        <v>10657</v>
      </c>
      <c r="I4498" s="11" t="s">
        <v>10658</v>
      </c>
      <c r="J4498" s="37" t="s">
        <v>10659</v>
      </c>
      <c r="K4498" s="11" t="s">
        <v>8471</v>
      </c>
      <c r="L4498" s="5"/>
      <c r="M4498" s="16" t="str">
        <f>""""&amp;A4498&amp;""","""&amp;B4498&amp;""","""&amp;C4498&amp;""","""&amp;D4498&amp;""","""&amp;E4498&amp;""","""&amp;F4498&amp;""","""&amp;G4498&amp;""","""&amp;H4498&amp;""","""&amp;I4498&amp;""","""&amp;J4498&amp;""","""&amp;K4498&amp;""""</f>
        <v>"Drugs and Pharmaceutical Products","51000000","Nonsteroidal anti inflammatory drugs NSAIDs","51380000","Nonsteroidal anti inflammatory acetanilides","51381700","Acetaminophen or paracetamol","51381701","Other Acetaminophen or paracetamol","51381701.0","Other Pharma"</v>
      </c>
    </row>
    <row r="4499" spans="1:13" ht="13" customHeight="1">
      <c r="A4499" s="11" t="s">
        <v>55</v>
      </c>
      <c r="B4499" s="37">
        <v>51000000</v>
      </c>
      <c r="C4499" s="11" t="s">
        <v>10648</v>
      </c>
      <c r="D4499" s="37">
        <v>51380000</v>
      </c>
      <c r="E4499" s="11" t="s">
        <v>10652</v>
      </c>
      <c r="F4499" s="37">
        <v>51381700</v>
      </c>
      <c r="G4499" s="11" t="s">
        <v>10656</v>
      </c>
      <c r="H4499" s="37">
        <v>51381701</v>
      </c>
      <c r="I4499" s="11" t="s">
        <v>10660</v>
      </c>
      <c r="J4499" s="37" t="s">
        <v>10661</v>
      </c>
      <c r="K4499" s="11" t="s">
        <v>8471</v>
      </c>
      <c r="L4499" s="5"/>
      <c r="M4499" s="16" t="str">
        <f>""""&amp;A4499&amp;""","""&amp;B4499&amp;""","""&amp;C4499&amp;""","""&amp;D4499&amp;""","""&amp;E4499&amp;""","""&amp;F4499&amp;""","""&amp;G4499&amp;""","""&amp;H4499&amp;""","""&amp;I4499&amp;""","""&amp;J4499&amp;""","""&amp;K4499&amp;""""</f>
        <v>"Drugs and Pharmaceutical Products","51000000","Nonsteroidal anti inflammatory drugs NSAIDs","51380000","Nonsteroidal anti inflammatory acetanilides","51381700","Acetaminophen or paracetamol","51381701","Paracetamol 100 mg Tablet","51381701.1","Other Pharma"</v>
      </c>
    </row>
    <row r="4500" spans="1:13" ht="13" customHeight="1">
      <c r="A4500" s="11" t="s">
        <v>55</v>
      </c>
      <c r="B4500" s="37">
        <v>51000000</v>
      </c>
      <c r="C4500" s="11" t="s">
        <v>10648</v>
      </c>
      <c r="D4500" s="37">
        <v>51380000</v>
      </c>
      <c r="E4500" s="11" t="s">
        <v>10652</v>
      </c>
      <c r="F4500" s="37">
        <v>51381700</v>
      </c>
      <c r="G4500" s="11" t="s">
        <v>10656</v>
      </c>
      <c r="H4500" s="37">
        <v>51381701</v>
      </c>
      <c r="I4500" s="11" t="s">
        <v>10662</v>
      </c>
      <c r="J4500" s="37" t="s">
        <v>10663</v>
      </c>
      <c r="K4500" s="11" t="s">
        <v>8471</v>
      </c>
      <c r="L4500" s="5"/>
      <c r="M4500" s="16" t="str">
        <f>""""&amp;A4500&amp;""","""&amp;B4500&amp;""","""&amp;C4500&amp;""","""&amp;D4500&amp;""","""&amp;E4500&amp;""","""&amp;F4500&amp;""","""&amp;G4500&amp;""","""&amp;H4500&amp;""","""&amp;I4500&amp;""","""&amp;J4500&amp;""","""&amp;K4500&amp;""""</f>
        <v>"Drugs and Pharmaceutical Products","51000000","Nonsteroidal anti inflammatory drugs NSAIDs","51380000","Nonsteroidal anti inflammatory acetanilides","51381700","Acetaminophen or paracetamol","51381701","Paracetamol 1000 mg/100 mL (1 g) Infusion Bottle","51381701.2","Other Pharma"</v>
      </c>
    </row>
    <row r="4501" spans="1:13" ht="13" customHeight="1">
      <c r="A4501" s="11" t="s">
        <v>55</v>
      </c>
      <c r="B4501" s="37">
        <v>51000000</v>
      </c>
      <c r="C4501" s="11" t="s">
        <v>10648</v>
      </c>
      <c r="D4501" s="37">
        <v>51380000</v>
      </c>
      <c r="E4501" s="11" t="s">
        <v>10652</v>
      </c>
      <c r="F4501" s="37">
        <v>51381700</v>
      </c>
      <c r="G4501" s="11" t="s">
        <v>10656</v>
      </c>
      <c r="H4501" s="37">
        <v>51381701</v>
      </c>
      <c r="I4501" s="11" t="s">
        <v>10664</v>
      </c>
      <c r="J4501" s="37" t="s">
        <v>10665</v>
      </c>
      <c r="K4501" s="11" t="s">
        <v>8471</v>
      </c>
      <c r="L4501" s="5"/>
      <c r="M4501" s="16" t="str">
        <f>""""&amp;A4501&amp;""","""&amp;B4501&amp;""","""&amp;C4501&amp;""","""&amp;D4501&amp;""","""&amp;E4501&amp;""","""&amp;F4501&amp;""","""&amp;G4501&amp;""","""&amp;H4501&amp;""","""&amp;I4501&amp;""","""&amp;J4501&amp;""","""&amp;K4501&amp;""""</f>
        <v>"Drugs and Pharmaceutical Products","51000000","Nonsteroidal anti inflammatory drugs NSAIDs","51380000","Nonsteroidal anti inflammatory acetanilides","51381700","Acetaminophen or paracetamol","51381701","Paracetamol 120 mg/5 mL Suspension","51381701.3","Other Pharma"</v>
      </c>
    </row>
    <row r="4502" spans="1:13" ht="13" customHeight="1">
      <c r="A4502" s="11" t="s">
        <v>55</v>
      </c>
      <c r="B4502" s="37">
        <v>51000000</v>
      </c>
      <c r="C4502" s="11" t="s">
        <v>10648</v>
      </c>
      <c r="D4502" s="37">
        <v>51380000</v>
      </c>
      <c r="E4502" s="11" t="s">
        <v>10652</v>
      </c>
      <c r="F4502" s="37">
        <v>51381700</v>
      </c>
      <c r="G4502" s="11" t="s">
        <v>10656</v>
      </c>
      <c r="H4502" s="37">
        <v>51381701</v>
      </c>
      <c r="I4502" s="11" t="s">
        <v>10666</v>
      </c>
      <c r="J4502" s="37" t="s">
        <v>10667</v>
      </c>
      <c r="K4502" s="11" t="s">
        <v>8471</v>
      </c>
      <c r="L4502" s="5"/>
      <c r="M4502" s="16" t="str">
        <f>""""&amp;A4502&amp;""","""&amp;B4502&amp;""","""&amp;C4502&amp;""","""&amp;D4502&amp;""","""&amp;E4502&amp;""","""&amp;F4502&amp;""","""&amp;G4502&amp;""","""&amp;H4502&amp;""","""&amp;I4502&amp;""","""&amp;J4502&amp;""","""&amp;K4502&amp;""""</f>
        <v>"Drugs and Pharmaceutical Products","51000000","Nonsteroidal anti inflammatory drugs NSAIDs","51380000","Nonsteroidal anti inflammatory acetanilides","51381700","Acetaminophen or paracetamol","51381701","Paracetamol 500 mg Tablet","51381701.4","Other Pharma"</v>
      </c>
    </row>
    <row r="4503" spans="1:13" ht="13" customHeight="1">
      <c r="A4503" s="11" t="s">
        <v>55</v>
      </c>
      <c r="B4503" s="37">
        <v>51000000</v>
      </c>
      <c r="C4503" s="11" t="s">
        <v>10648</v>
      </c>
      <c r="D4503" s="37">
        <v>51380000</v>
      </c>
      <c r="E4503" s="11" t="s">
        <v>10652</v>
      </c>
      <c r="F4503" s="37">
        <v>51381700</v>
      </c>
      <c r="G4503" s="11" t="s">
        <v>10656</v>
      </c>
      <c r="H4503" s="37">
        <v>51381701</v>
      </c>
      <c r="I4503" s="11" t="s">
        <v>10668</v>
      </c>
      <c r="J4503" s="37" t="s">
        <v>10669</v>
      </c>
      <c r="K4503" s="11" t="s">
        <v>8471</v>
      </c>
      <c r="L4503" s="5"/>
      <c r="M4503" s="16" t="str">
        <f>""""&amp;A4503&amp;""","""&amp;B4503&amp;""","""&amp;C4503&amp;""","""&amp;D4503&amp;""","""&amp;E4503&amp;""","""&amp;F4503&amp;""","""&amp;G4503&amp;""","""&amp;H4503&amp;""","""&amp;I4503&amp;""","""&amp;J4503&amp;""","""&amp;K4503&amp;""""</f>
        <v>"Drugs and Pharmaceutical Products","51000000","Nonsteroidal anti inflammatory drugs NSAIDs","51380000","Nonsteroidal anti inflammatory acetanilides","51381700","Acetaminophen or paracetamol","51381701","Paracetamol 500 mg/50 mL (0.5 g) Infusion Bottle","51381701.5","Other Pharma"</v>
      </c>
    </row>
    <row r="4504" spans="1:13" ht="13" customHeight="1">
      <c r="A4504" s="11" t="s">
        <v>55</v>
      </c>
      <c r="B4504" s="37" t="s">
        <v>56</v>
      </c>
      <c r="C4504" s="11" t="s">
        <v>10648</v>
      </c>
      <c r="D4504" s="37" t="s">
        <v>10649</v>
      </c>
      <c r="E4504" s="11" t="s">
        <v>10652</v>
      </c>
      <c r="F4504" s="37" t="s">
        <v>10653</v>
      </c>
      <c r="G4504" s="11" t="s">
        <v>10656</v>
      </c>
      <c r="H4504" s="37" t="s">
        <v>10657</v>
      </c>
      <c r="I4504" s="19" t="s">
        <v>10670</v>
      </c>
      <c r="J4504" s="37" t="s">
        <v>10671</v>
      </c>
      <c r="K4504" s="19" t="s">
        <v>8471</v>
      </c>
      <c r="L4504" s="5"/>
      <c r="M4504" s="16" t="str">
        <f>""""&amp;A4504&amp;""","""&amp;B4504&amp;""","""&amp;C4504&amp;""","""&amp;D4504&amp;""","""&amp;E4504&amp;""","""&amp;F4504&amp;""","""&amp;G4504&amp;""","""&amp;H4504&amp;""","""&amp;I4504&amp;""","""&amp;J4504&amp;""","""&amp;K4504&amp;""""</f>
        <v>"Drugs and Pharmaceutical Products","51000000","Nonsteroidal anti inflammatory drugs NSAIDs","51380000","Nonsteroidal anti inflammatory acetanilides","51381700","Acetaminophen or paracetamol","51381701","Paracetamol 125 mg Suppository","51381701.6","Other Pharma"</v>
      </c>
    </row>
    <row r="4505" spans="1:13" ht="13" customHeight="1">
      <c r="A4505" s="11" t="s">
        <v>55</v>
      </c>
      <c r="B4505" s="37" t="s">
        <v>56</v>
      </c>
      <c r="C4505" s="11" t="s">
        <v>10648</v>
      </c>
      <c r="D4505" s="37" t="s">
        <v>10649</v>
      </c>
      <c r="E4505" s="11" t="s">
        <v>10652</v>
      </c>
      <c r="F4505" s="37" t="s">
        <v>10653</v>
      </c>
      <c r="G4505" s="11" t="s">
        <v>10656</v>
      </c>
      <c r="H4505" s="37" t="s">
        <v>10657</v>
      </c>
      <c r="I4505" s="11" t="s">
        <v>10672</v>
      </c>
      <c r="J4505" s="37" t="s">
        <v>10673</v>
      </c>
      <c r="K4505" s="11" t="s">
        <v>8471</v>
      </c>
      <c r="L4505" s="5"/>
      <c r="M4505" s="16" t="str">
        <f>""""&amp;A4505&amp;""","""&amp;B4505&amp;""","""&amp;C4505&amp;""","""&amp;D4505&amp;""","""&amp;E4505&amp;""","""&amp;F4505&amp;""","""&amp;G4505&amp;""","""&amp;H4505&amp;""","""&amp;I4505&amp;""","""&amp;J4505&amp;""","""&amp;K4505&amp;""""</f>
        <v>"Drugs and Pharmaceutical Products","51000000","Nonsteroidal anti inflammatory drugs NSAIDs","51380000","Nonsteroidal anti inflammatory acetanilides","51381700","Acetaminophen or paracetamol","51381701","Paracetamol 125 mg/5 mL Solution","51381701.7","Other Pharma"</v>
      </c>
    </row>
    <row r="4506" spans="1:13" ht="13" customHeight="1">
      <c r="A4506" s="11" t="s">
        <v>55</v>
      </c>
      <c r="B4506" s="37" t="s">
        <v>56</v>
      </c>
      <c r="C4506" s="19" t="s">
        <v>10648</v>
      </c>
      <c r="D4506" s="38" t="s">
        <v>10649</v>
      </c>
      <c r="E4506" s="19" t="s">
        <v>10674</v>
      </c>
      <c r="F4506" s="38" t="s">
        <v>10675</v>
      </c>
      <c r="G4506" s="19" t="s">
        <v>10676</v>
      </c>
      <c r="H4506" s="38" t="s">
        <v>10675</v>
      </c>
      <c r="I4506" s="19" t="s">
        <v>10676</v>
      </c>
      <c r="J4506" s="38" t="s">
        <v>10677</v>
      </c>
      <c r="K4506" s="11" t="s">
        <v>283</v>
      </c>
      <c r="L4506" s="5"/>
      <c r="M4506" s="16" t="str">
        <f>""""&amp;A4506&amp;""","""&amp;B4506&amp;""","""&amp;C4506&amp;""","""&amp;D4506&amp;""","""&amp;E4506&amp;""","""&amp;F4506&amp;""","""&amp;G4506&amp;""","""&amp;H4506&amp;""","""&amp;I4506&amp;""","""&amp;J4506&amp;""","""&amp;K4506&amp;""""</f>
        <v>"Drugs and Pharmaceutical Products","51000000","Nonsteroidal anti inflammatory drugs NSAIDs","51380000","Nonsteroidal anti inflammatory phenylacetates","51383300","Other Nonsteroidal anti inflammatory phenylacetates","51383300","Other Nonsteroidal anti inflammatory phenylacetates","51383300.0","N/A"</v>
      </c>
    </row>
    <row r="4507" spans="1:13" ht="13" customHeight="1">
      <c r="A4507" s="11" t="s">
        <v>55</v>
      </c>
      <c r="B4507" s="37" t="s">
        <v>56</v>
      </c>
      <c r="C4507" s="11" t="s">
        <v>10648</v>
      </c>
      <c r="D4507" s="37" t="s">
        <v>10649</v>
      </c>
      <c r="E4507" s="11" t="s">
        <v>10674</v>
      </c>
      <c r="F4507" s="37" t="s">
        <v>10675</v>
      </c>
      <c r="G4507" s="11" t="s">
        <v>10678</v>
      </c>
      <c r="H4507" s="37" t="s">
        <v>10679</v>
      </c>
      <c r="I4507" s="11" t="s">
        <v>10680</v>
      </c>
      <c r="J4507" s="37" t="s">
        <v>10681</v>
      </c>
      <c r="K4507" s="19" t="s">
        <v>8471</v>
      </c>
      <c r="L4507" s="5"/>
      <c r="M4507" s="16" t="str">
        <f>""""&amp;A4507&amp;""","""&amp;B4507&amp;""","""&amp;C4507&amp;""","""&amp;D4507&amp;""","""&amp;E4507&amp;""","""&amp;F4507&amp;""","""&amp;G4507&amp;""","""&amp;H4507&amp;""","""&amp;I4507&amp;""","""&amp;J4507&amp;""","""&amp;K4507&amp;""""</f>
        <v>"Drugs and Pharmaceutical Products","51000000","Nonsteroidal anti inflammatory drugs NSAIDs","51380000","Nonsteroidal anti inflammatory phenylacetates","51383300","Diclofenac","51383304","Other Diclofenac","51383304.0","Other Pharma"</v>
      </c>
    </row>
    <row r="4508" spans="1:13" ht="13" customHeight="1">
      <c r="A4508" s="11" t="s">
        <v>55</v>
      </c>
      <c r="B4508" s="37">
        <v>51000000</v>
      </c>
      <c r="C4508" s="11" t="s">
        <v>10648</v>
      </c>
      <c r="D4508" s="37">
        <v>51380000</v>
      </c>
      <c r="E4508" s="11" t="s">
        <v>10674</v>
      </c>
      <c r="F4508" s="37">
        <v>51383300</v>
      </c>
      <c r="G4508" s="11" t="s">
        <v>10678</v>
      </c>
      <c r="H4508" s="37">
        <v>51383304</v>
      </c>
      <c r="I4508" s="11" t="s">
        <v>10682</v>
      </c>
      <c r="J4508" s="37" t="s">
        <v>10683</v>
      </c>
      <c r="K4508" s="11" t="s">
        <v>8471</v>
      </c>
      <c r="L4508" s="5"/>
      <c r="M4508" s="16" t="str">
        <f>""""&amp;A4508&amp;""","""&amp;B4508&amp;""","""&amp;C4508&amp;""","""&amp;D4508&amp;""","""&amp;E4508&amp;""","""&amp;F4508&amp;""","""&amp;G4508&amp;""","""&amp;H4508&amp;""","""&amp;I4508&amp;""","""&amp;J4508&amp;""","""&amp;K4508&amp;""""</f>
        <v>"Drugs and Pharmaceutical Products","51000000","Nonsteroidal anti inflammatory drugs NSAIDs","51380000","Nonsteroidal anti inflammatory phenylacetates","51383300","Diclofenac","51383304","Diclofenac 50 mg Enteric-Coated Tablet","51383304.1","Other Pharma"</v>
      </c>
    </row>
    <row r="4509" spans="1:13" ht="13" customHeight="1">
      <c r="A4509" s="11" t="s">
        <v>55</v>
      </c>
      <c r="B4509" s="37" t="s">
        <v>56</v>
      </c>
      <c r="C4509" s="11" t="s">
        <v>10648</v>
      </c>
      <c r="D4509" s="37" t="s">
        <v>10649</v>
      </c>
      <c r="E4509" s="11" t="s">
        <v>10674</v>
      </c>
      <c r="F4509" s="37" t="s">
        <v>10675</v>
      </c>
      <c r="G4509" s="11" t="s">
        <v>10678</v>
      </c>
      <c r="H4509" s="37" t="s">
        <v>10679</v>
      </c>
      <c r="I4509" s="11" t="s">
        <v>10684</v>
      </c>
      <c r="J4509" s="37" t="s">
        <v>10685</v>
      </c>
      <c r="K4509" s="11" t="s">
        <v>8471</v>
      </c>
      <c r="L4509" s="5"/>
      <c r="M4509" s="16" t="str">
        <f>""""&amp;A4509&amp;""","""&amp;B4509&amp;""","""&amp;C4509&amp;""","""&amp;D4509&amp;""","""&amp;E4509&amp;""","""&amp;F4509&amp;""","""&amp;G4509&amp;""","""&amp;H4509&amp;""","""&amp;I4509&amp;""","""&amp;J4509&amp;""","""&amp;K4509&amp;""""</f>
        <v>"Drugs and Pharmaceutical Products","51000000","Nonsteroidal anti inflammatory drugs NSAIDs","51380000","Nonsteroidal anti inflammatory phenylacetates","51383300","Diclofenac","51383304","Diclofenac 1% Topical Gel","51383304.2","Other Pharma"</v>
      </c>
    </row>
    <row r="4510" spans="1:13" ht="13" customHeight="1">
      <c r="A4510" s="11" t="s">
        <v>55</v>
      </c>
      <c r="B4510" s="37" t="s">
        <v>56</v>
      </c>
      <c r="C4510" s="11" t="s">
        <v>10648</v>
      </c>
      <c r="D4510" s="37" t="s">
        <v>10649</v>
      </c>
      <c r="E4510" s="11" t="s">
        <v>10674</v>
      </c>
      <c r="F4510" s="37" t="s">
        <v>10675</v>
      </c>
      <c r="G4510" s="11" t="s">
        <v>10678</v>
      </c>
      <c r="H4510" s="37" t="s">
        <v>10679</v>
      </c>
      <c r="I4510" s="11" t="s">
        <v>10686</v>
      </c>
      <c r="J4510" s="37" t="s">
        <v>10687</v>
      </c>
      <c r="K4510" s="11" t="s">
        <v>8471</v>
      </c>
      <c r="L4510" s="5"/>
      <c r="M4510" s="16" t="str">
        <f>""""&amp;A4510&amp;""","""&amp;B4510&amp;""","""&amp;C4510&amp;""","""&amp;D4510&amp;""","""&amp;E4510&amp;""","""&amp;F4510&amp;""","""&amp;G4510&amp;""","""&amp;H4510&amp;""","""&amp;I4510&amp;""","""&amp;J4510&amp;""","""&amp;K4510&amp;""""</f>
        <v>"Drugs and Pharmaceutical Products","51000000","Nonsteroidal anti inflammatory drugs NSAIDs","51380000","Nonsteroidal anti inflammatory phenylacetates","51383300","Diclofenac","51383304","Diclofenac 25 mg/mL (3 mL) Ampoule","51383304.3","Other Pharma"</v>
      </c>
    </row>
    <row r="4511" spans="1:13" ht="13" customHeight="1">
      <c r="A4511" s="11" t="s">
        <v>55</v>
      </c>
      <c r="B4511" s="37" t="s">
        <v>56</v>
      </c>
      <c r="C4511" s="11" t="s">
        <v>10648</v>
      </c>
      <c r="D4511" s="37" t="s">
        <v>10649</v>
      </c>
      <c r="E4511" s="11" t="s">
        <v>10674</v>
      </c>
      <c r="F4511" s="37" t="s">
        <v>10675</v>
      </c>
      <c r="G4511" s="11" t="s">
        <v>10678</v>
      </c>
      <c r="H4511" s="37" t="s">
        <v>10679</v>
      </c>
      <c r="I4511" s="11" t="s">
        <v>10688</v>
      </c>
      <c r="J4511" s="37" t="s">
        <v>10689</v>
      </c>
      <c r="K4511" s="19" t="s">
        <v>8471</v>
      </c>
      <c r="L4511" s="5"/>
      <c r="M4511" s="16" t="str">
        <f>""""&amp;A4511&amp;""","""&amp;B4511&amp;""","""&amp;C4511&amp;""","""&amp;D4511&amp;""","""&amp;E4511&amp;""","""&amp;F4511&amp;""","""&amp;G4511&amp;""","""&amp;H4511&amp;""","""&amp;I4511&amp;""","""&amp;J4511&amp;""","""&amp;K4511&amp;""""</f>
        <v>"Drugs and Pharmaceutical Products","51000000","Nonsteroidal anti inflammatory drugs NSAIDs","51380000","Nonsteroidal anti inflammatory phenylacetates","51383300","Diclofenac","51383304","Diclofenac 50 mg Suppository","51383304.4","Other Pharma"</v>
      </c>
    </row>
    <row r="4512" spans="1:13" ht="13" customHeight="1">
      <c r="A4512" s="11" t="s">
        <v>55</v>
      </c>
      <c r="B4512" s="37">
        <v>51000000</v>
      </c>
      <c r="C4512" s="11" t="s">
        <v>10648</v>
      </c>
      <c r="D4512" s="37">
        <v>51380000</v>
      </c>
      <c r="E4512" s="11" t="s">
        <v>10674</v>
      </c>
      <c r="F4512" s="37">
        <v>51383300</v>
      </c>
      <c r="G4512" s="11" t="s">
        <v>10690</v>
      </c>
      <c r="H4512" s="37">
        <v>51383315</v>
      </c>
      <c r="I4512" s="11" t="s">
        <v>10691</v>
      </c>
      <c r="J4512" s="37" t="s">
        <v>10692</v>
      </c>
      <c r="K4512" s="11" t="s">
        <v>8471</v>
      </c>
      <c r="L4512" s="5"/>
      <c r="M4512" s="16" t="str">
        <f>""""&amp;A4512&amp;""","""&amp;B4512&amp;""","""&amp;C4512&amp;""","""&amp;D4512&amp;""","""&amp;E4512&amp;""","""&amp;F4512&amp;""","""&amp;G4512&amp;""","""&amp;H4512&amp;""","""&amp;I4512&amp;""","""&amp;J4512&amp;""","""&amp;K4512&amp;""""</f>
        <v>"Drugs and Pharmaceutical Products","51000000","Nonsteroidal anti inflammatory drugs NSAIDs","51380000","Nonsteroidal anti inflammatory phenylacetates","51383300","Diclofenac sodium","51383315","Other Diclofenac sodium","51383315.0","Other Pharma"</v>
      </c>
    </row>
    <row r="4513" spans="1:13" ht="13" customHeight="1">
      <c r="A4513" s="11" t="s">
        <v>55</v>
      </c>
      <c r="B4513" s="37">
        <v>51000000</v>
      </c>
      <c r="C4513" s="11" t="s">
        <v>10648</v>
      </c>
      <c r="D4513" s="37">
        <v>51380000</v>
      </c>
      <c r="E4513" s="11" t="s">
        <v>10674</v>
      </c>
      <c r="F4513" s="37">
        <v>51383300</v>
      </c>
      <c r="G4513" s="11" t="s">
        <v>10690</v>
      </c>
      <c r="H4513" s="37">
        <v>51383315</v>
      </c>
      <c r="I4513" s="11" t="s">
        <v>10693</v>
      </c>
      <c r="J4513" s="37" t="s">
        <v>10694</v>
      </c>
      <c r="K4513" s="11" t="s">
        <v>8471</v>
      </c>
      <c r="L4513" s="5"/>
      <c r="M4513" s="16" t="str">
        <f>""""&amp;A4513&amp;""","""&amp;B4513&amp;""","""&amp;C4513&amp;""","""&amp;D4513&amp;""","""&amp;E4513&amp;""","""&amp;F4513&amp;""","""&amp;G4513&amp;""","""&amp;H4513&amp;""","""&amp;I4513&amp;""","""&amp;J4513&amp;""","""&amp;K4513&amp;""""</f>
        <v>"Drugs and Pharmaceutical Products","51000000","Nonsteroidal anti inflammatory drugs NSAIDs","51380000","Nonsteroidal anti inflammatory phenylacetates","51383300","Diclofenac sodium","51383315","Diclofenac 75 mg/3 mL Ampoule","51383315.1","Other Pharma"</v>
      </c>
    </row>
    <row r="4514" spans="1:13" ht="13" customHeight="1">
      <c r="A4514" s="11" t="s">
        <v>55</v>
      </c>
      <c r="B4514" s="37" t="s">
        <v>56</v>
      </c>
      <c r="C4514" s="19" t="s">
        <v>10648</v>
      </c>
      <c r="D4514" s="38" t="s">
        <v>10649</v>
      </c>
      <c r="E4514" s="19" t="s">
        <v>10695</v>
      </c>
      <c r="F4514" s="38" t="s">
        <v>10696</v>
      </c>
      <c r="G4514" s="19" t="s">
        <v>10697</v>
      </c>
      <c r="H4514" s="38" t="s">
        <v>10696</v>
      </c>
      <c r="I4514" s="19" t="s">
        <v>10697</v>
      </c>
      <c r="J4514" s="38" t="s">
        <v>10698</v>
      </c>
      <c r="K4514" s="24" t="s">
        <v>283</v>
      </c>
      <c r="L4514" s="5"/>
      <c r="M4514" s="16" t="str">
        <f>""""&amp;A4514&amp;""","""&amp;B4514&amp;""","""&amp;C4514&amp;""","""&amp;D4514&amp;""","""&amp;E4514&amp;""","""&amp;F4514&amp;""","""&amp;G4514&amp;""","""&amp;H4514&amp;""","""&amp;I4514&amp;""","""&amp;J4514&amp;""","""&amp;K4514&amp;""""</f>
        <v>"Drugs and Pharmaceutical Products","51000000","Nonsteroidal anti inflammatory drugs NSAIDs","51380000","Nonsteroidal anti inflammatory indoleacetic acids","51383400","Other Nonsteroidal anti inflammatory indoleacetic acids","51383400","Other Nonsteroidal anti inflammatory indoleacetic acids","51383400.0","N/A"</v>
      </c>
    </row>
    <row r="4515" spans="1:13" ht="13" customHeight="1">
      <c r="A4515" s="11" t="s">
        <v>55</v>
      </c>
      <c r="B4515" s="37" t="s">
        <v>56</v>
      </c>
      <c r="C4515" s="11" t="s">
        <v>10648</v>
      </c>
      <c r="D4515" s="37" t="s">
        <v>10649</v>
      </c>
      <c r="E4515" s="11" t="s">
        <v>10695</v>
      </c>
      <c r="F4515" s="37" t="s">
        <v>10696</v>
      </c>
      <c r="G4515" s="11" t="s">
        <v>10699</v>
      </c>
      <c r="H4515" s="37" t="s">
        <v>10700</v>
      </c>
      <c r="I4515" s="11" t="s">
        <v>10701</v>
      </c>
      <c r="J4515" s="37" t="s">
        <v>10702</v>
      </c>
      <c r="K4515" s="11" t="s">
        <v>8471</v>
      </c>
      <c r="L4515" s="5"/>
      <c r="M4515" s="16" t="str">
        <f>""""&amp;A4515&amp;""","""&amp;B4515&amp;""","""&amp;C4515&amp;""","""&amp;D4515&amp;""","""&amp;E4515&amp;""","""&amp;F4515&amp;""","""&amp;G4515&amp;""","""&amp;H4515&amp;""","""&amp;I4515&amp;""","""&amp;J4515&amp;""","""&amp;K4515&amp;""""</f>
        <v>"Drugs and Pharmaceutical Products","51000000","Nonsteroidal anti inflammatory drugs NSAIDs","51380000","Nonsteroidal anti inflammatory indoleacetic acids","51383400","Etodolac","51383402","Other Etodolac","51383402.0","Other Pharma"</v>
      </c>
    </row>
    <row r="4516" spans="1:13" ht="13" customHeight="1">
      <c r="A4516" s="11" t="s">
        <v>55</v>
      </c>
      <c r="B4516" s="37" t="s">
        <v>56</v>
      </c>
      <c r="C4516" s="11" t="s">
        <v>10648</v>
      </c>
      <c r="D4516" s="37" t="s">
        <v>10649</v>
      </c>
      <c r="E4516" s="11" t="s">
        <v>10695</v>
      </c>
      <c r="F4516" s="37" t="s">
        <v>10696</v>
      </c>
      <c r="G4516" s="11" t="s">
        <v>10699</v>
      </c>
      <c r="H4516" s="37" t="s">
        <v>10700</v>
      </c>
      <c r="I4516" s="11" t="s">
        <v>10703</v>
      </c>
      <c r="J4516" s="37" t="s">
        <v>10704</v>
      </c>
      <c r="K4516" s="19" t="s">
        <v>8471</v>
      </c>
      <c r="L4516" s="5"/>
      <c r="M4516" s="16" t="str">
        <f>""""&amp;A4516&amp;""","""&amp;B4516&amp;""","""&amp;C4516&amp;""","""&amp;D4516&amp;""","""&amp;E4516&amp;""","""&amp;F4516&amp;""","""&amp;G4516&amp;""","""&amp;H4516&amp;""","""&amp;I4516&amp;""","""&amp;J4516&amp;""","""&amp;K4516&amp;""""</f>
        <v>"Drugs and Pharmaceutical Products","51000000","Nonsteroidal anti inflammatory drugs NSAIDs","51380000","Nonsteroidal anti inflammatory indoleacetic acids","51383400","Etodolac","51383402","Etodolac 600 mg Tablet, SR","51383402.1","Other Pharma"</v>
      </c>
    </row>
    <row r="4517" spans="1:13" ht="13" customHeight="1">
      <c r="A4517" s="11" t="s">
        <v>55</v>
      </c>
      <c r="B4517" s="37" t="s">
        <v>56</v>
      </c>
      <c r="C4517" s="19" t="s">
        <v>10648</v>
      </c>
      <c r="D4517" s="38" t="s">
        <v>10649</v>
      </c>
      <c r="E4517" s="19" t="s">
        <v>10705</v>
      </c>
      <c r="F4517" s="38" t="s">
        <v>10706</v>
      </c>
      <c r="G4517" s="19" t="s">
        <v>10707</v>
      </c>
      <c r="H4517" s="38" t="s">
        <v>10706</v>
      </c>
      <c r="I4517" s="19" t="s">
        <v>10707</v>
      </c>
      <c r="J4517" s="38" t="s">
        <v>10708</v>
      </c>
      <c r="K4517" s="24" t="s">
        <v>283</v>
      </c>
      <c r="L4517" s="5"/>
      <c r="M4517" s="16" t="str">
        <f>""""&amp;A4517&amp;""","""&amp;B4517&amp;""","""&amp;C4517&amp;""","""&amp;D4517&amp;""","""&amp;E4517&amp;""","""&amp;F4517&amp;""","""&amp;G4517&amp;""","""&amp;H4517&amp;""","""&amp;I4517&amp;""","""&amp;J4517&amp;""","""&amp;K4517&amp;""""</f>
        <v>"Drugs and Pharmaceutical Products","51000000","Nonsteroidal anti inflammatory drugs NSAIDs","51380000","Nonsteroidal anti inflammatory indoles","51383500","Other Nonsteroidal anti inflammatory indoles","51383500","Other Nonsteroidal anti inflammatory indoles","51383500.0","N/A"</v>
      </c>
    </row>
    <row r="4518" spans="1:13" ht="13" customHeight="1">
      <c r="A4518" s="11" t="s">
        <v>55</v>
      </c>
      <c r="B4518" s="37" t="s">
        <v>56</v>
      </c>
      <c r="C4518" s="11" t="s">
        <v>10648</v>
      </c>
      <c r="D4518" s="37" t="s">
        <v>10649</v>
      </c>
      <c r="E4518" s="11" t="s">
        <v>10705</v>
      </c>
      <c r="F4518" s="37" t="s">
        <v>10706</v>
      </c>
      <c r="G4518" s="11" t="s">
        <v>10709</v>
      </c>
      <c r="H4518" s="37" t="s">
        <v>10710</v>
      </c>
      <c r="I4518" s="11" t="s">
        <v>10711</v>
      </c>
      <c r="J4518" s="37" t="s">
        <v>10712</v>
      </c>
      <c r="K4518" s="11" t="s">
        <v>8471</v>
      </c>
      <c r="L4518" s="5"/>
      <c r="M4518" s="16" t="str">
        <f>""""&amp;A4518&amp;""","""&amp;B4518&amp;""","""&amp;C4518&amp;""","""&amp;D4518&amp;""","""&amp;E4518&amp;""","""&amp;F4518&amp;""","""&amp;G4518&amp;""","""&amp;H4518&amp;""","""&amp;I4518&amp;""","""&amp;J4518&amp;""","""&amp;K4518&amp;""""</f>
        <v>"Drugs and Pharmaceutical Products","51000000","Nonsteroidal anti inflammatory drugs NSAIDs","51380000","Nonsteroidal anti inflammatory indoles","51383500","Indometacin or indomethacin","51383507","Other Indometacin or indomethacin","51383507.0","Other Pharma"</v>
      </c>
    </row>
    <row r="4519" spans="1:13" ht="13" customHeight="1">
      <c r="A4519" s="11" t="s">
        <v>55</v>
      </c>
      <c r="B4519" s="37" t="s">
        <v>56</v>
      </c>
      <c r="C4519" s="11" t="s">
        <v>10648</v>
      </c>
      <c r="D4519" s="37" t="s">
        <v>10649</v>
      </c>
      <c r="E4519" s="11" t="s">
        <v>10705</v>
      </c>
      <c r="F4519" s="37" t="s">
        <v>10706</v>
      </c>
      <c r="G4519" s="11" t="s">
        <v>10709</v>
      </c>
      <c r="H4519" s="37" t="s">
        <v>10710</v>
      </c>
      <c r="I4519" s="11" t="s">
        <v>10713</v>
      </c>
      <c r="J4519" s="37" t="s">
        <v>10714</v>
      </c>
      <c r="K4519" s="19" t="s">
        <v>8471</v>
      </c>
      <c r="L4519" s="5"/>
      <c r="M4519" s="16" t="str">
        <f>""""&amp;A4519&amp;""","""&amp;B4519&amp;""","""&amp;C4519&amp;""","""&amp;D4519&amp;""","""&amp;E4519&amp;""","""&amp;F4519&amp;""","""&amp;G4519&amp;""","""&amp;H4519&amp;""","""&amp;I4519&amp;""","""&amp;J4519&amp;""","""&amp;K4519&amp;""""</f>
        <v>"Drugs and Pharmaceutical Products","51000000","Nonsteroidal anti inflammatory drugs NSAIDs","51380000","Nonsteroidal anti inflammatory indoles","51383500","Indometacin or indomethacin","51383507","Indomethacin 0.1% Ophthalmic Solution","51383507.1","Other Pharma"</v>
      </c>
    </row>
    <row r="4520" spans="1:13" ht="13" customHeight="1">
      <c r="A4520" s="11" t="s">
        <v>55</v>
      </c>
      <c r="B4520" s="37" t="s">
        <v>56</v>
      </c>
      <c r="C4520" s="19" t="s">
        <v>10648</v>
      </c>
      <c r="D4520" s="38" t="s">
        <v>10649</v>
      </c>
      <c r="E4520" s="19" t="s">
        <v>10715</v>
      </c>
      <c r="F4520" s="38" t="s">
        <v>10716</v>
      </c>
      <c r="G4520" s="19" t="s">
        <v>10717</v>
      </c>
      <c r="H4520" s="38" t="s">
        <v>10716</v>
      </c>
      <c r="I4520" s="19" t="s">
        <v>10717</v>
      </c>
      <c r="J4520" s="38" t="s">
        <v>10718</v>
      </c>
      <c r="K4520" s="24" t="s">
        <v>283</v>
      </c>
      <c r="L4520" s="5"/>
      <c r="M4520" s="16" t="str">
        <f>""""&amp;A4520&amp;""","""&amp;B4520&amp;""","""&amp;C4520&amp;""","""&amp;D4520&amp;""","""&amp;E4520&amp;""","""&amp;F4520&amp;""","""&amp;G4520&amp;""","""&amp;H4520&amp;""","""&amp;I4520&amp;""","""&amp;J4520&amp;""","""&amp;K4520&amp;""""</f>
        <v>"Drugs and Pharmaceutical Products","51000000","Nonsteroidal anti inflammatory drugs NSAIDs","51380000","Nonsteroidal anti inflammatory propionates","51384500","Other Nonsteroidal anti inflammatory propionates","51384500","Other Nonsteroidal anti inflammatory propionates","51384500.0","N/A"</v>
      </c>
    </row>
    <row r="4521" spans="1:13" ht="13" customHeight="1">
      <c r="A4521" s="11" t="s">
        <v>55</v>
      </c>
      <c r="B4521" s="37" t="str">
        <f>LEFT(H4521,2)&amp;"000000"</f>
        <v>51000000</v>
      </c>
      <c r="C4521" s="11" t="s">
        <v>10648</v>
      </c>
      <c r="D4521" s="37" t="str">
        <f>LEFT(H4521,4)&amp;"0000"</f>
        <v>51380000</v>
      </c>
      <c r="E4521" s="11" t="s">
        <v>10715</v>
      </c>
      <c r="F4521" s="37" t="str">
        <f>LEFT(H4521,6)&amp;"00"</f>
        <v>51384500</v>
      </c>
      <c r="G4521" s="11" t="s">
        <v>10719</v>
      </c>
      <c r="H4521" s="37" t="s">
        <v>10720</v>
      </c>
      <c r="I4521" s="11" t="s">
        <v>10721</v>
      </c>
      <c r="J4521" s="37" t="s">
        <v>10722</v>
      </c>
      <c r="K4521" s="11" t="s">
        <v>8471</v>
      </c>
      <c r="L4521" s="5"/>
      <c r="M4521" s="16" t="str">
        <f>""""&amp;A4521&amp;""","""&amp;B4521&amp;""","""&amp;C4521&amp;""","""&amp;D4521&amp;""","""&amp;E4521&amp;""","""&amp;F4521&amp;""","""&amp;G4521&amp;""","""&amp;H4521&amp;""","""&amp;I4521&amp;""","""&amp;J4521&amp;""","""&amp;K4521&amp;""""</f>
        <v>"Drugs and Pharmaceutical Products","51000000","Nonsteroidal anti inflammatory drugs NSAIDs","51380000","Nonsteroidal anti inflammatory propionates","51384500","Ibuprofen","51384509","Other Ibuprofen","51384509.0","Other Pharma"</v>
      </c>
    </row>
    <row r="4522" spans="1:13" ht="13" customHeight="1">
      <c r="A4522" s="11" t="s">
        <v>55</v>
      </c>
      <c r="B4522" s="37">
        <v>51000000</v>
      </c>
      <c r="C4522" s="11" t="s">
        <v>10648</v>
      </c>
      <c r="D4522" s="37">
        <v>51380000</v>
      </c>
      <c r="E4522" s="11" t="s">
        <v>10715</v>
      </c>
      <c r="F4522" s="37">
        <v>51384500</v>
      </c>
      <c r="G4522" s="11" t="s">
        <v>10719</v>
      </c>
      <c r="H4522" s="37">
        <v>51384509</v>
      </c>
      <c r="I4522" s="11" t="s">
        <v>10723</v>
      </c>
      <c r="J4522" s="37" t="s">
        <v>10724</v>
      </c>
      <c r="K4522" s="11" t="s">
        <v>8471</v>
      </c>
      <c r="L4522" s="5"/>
      <c r="M4522" s="16" t="str">
        <f>""""&amp;A4522&amp;""","""&amp;B4522&amp;""","""&amp;C4522&amp;""","""&amp;D4522&amp;""","""&amp;E4522&amp;""","""&amp;F4522&amp;""","""&amp;G4522&amp;""","""&amp;H4522&amp;""","""&amp;I4522&amp;""","""&amp;J4522&amp;""","""&amp;K4522&amp;""""</f>
        <v>"Drugs and Pharmaceutical Products","51000000","Nonsteroidal anti inflammatory drugs NSAIDs","51380000","Nonsteroidal anti inflammatory propionates","51384500","Ibuprofen","51384509","Ibuprofen 100 mg/5 mL Suspension","51384509.1","Other Pharma"</v>
      </c>
    </row>
    <row r="4523" spans="1:13" ht="13" customHeight="1">
      <c r="A4523" s="11" t="s">
        <v>55</v>
      </c>
      <c r="B4523" s="37">
        <v>51000000</v>
      </c>
      <c r="C4523" s="11" t="s">
        <v>10648</v>
      </c>
      <c r="D4523" s="37">
        <v>51380000</v>
      </c>
      <c r="E4523" s="11" t="s">
        <v>10715</v>
      </c>
      <c r="F4523" s="37">
        <v>51384500</v>
      </c>
      <c r="G4523" s="11" t="s">
        <v>10719</v>
      </c>
      <c r="H4523" s="37">
        <v>51384509</v>
      </c>
      <c r="I4523" s="11" t="s">
        <v>10725</v>
      </c>
      <c r="J4523" s="37" t="s">
        <v>10726</v>
      </c>
      <c r="K4523" s="11" t="s">
        <v>8471</v>
      </c>
      <c r="L4523" s="5"/>
      <c r="M4523" s="16" t="str">
        <f>""""&amp;A4523&amp;""","""&amp;B4523&amp;""","""&amp;C4523&amp;""","""&amp;D4523&amp;""","""&amp;E4523&amp;""","""&amp;F4523&amp;""","""&amp;G4523&amp;""","""&amp;H4523&amp;""","""&amp;I4523&amp;""","""&amp;J4523&amp;""","""&amp;K4523&amp;""""</f>
        <v>"Drugs and Pharmaceutical Products","51000000","Nonsteroidal anti inflammatory drugs NSAIDs","51380000","Nonsteroidal anti inflammatory propionates","51384500","Ibuprofen","51384509","Ibuprofen 200 mg Film-Coated Tablet","51384509.2","Other Pharma"</v>
      </c>
    </row>
    <row r="4524" spans="1:13" ht="13" customHeight="1">
      <c r="A4524" s="11" t="s">
        <v>55</v>
      </c>
      <c r="B4524" s="37">
        <v>51000000</v>
      </c>
      <c r="C4524" s="11" t="s">
        <v>10648</v>
      </c>
      <c r="D4524" s="37">
        <v>51380000</v>
      </c>
      <c r="E4524" s="11" t="s">
        <v>10715</v>
      </c>
      <c r="F4524" s="37">
        <v>51384500</v>
      </c>
      <c r="G4524" s="11" t="s">
        <v>10719</v>
      </c>
      <c r="H4524" s="37">
        <v>51384509</v>
      </c>
      <c r="I4524" s="11" t="s">
        <v>10727</v>
      </c>
      <c r="J4524" s="37" t="s">
        <v>10728</v>
      </c>
      <c r="K4524" s="11" t="s">
        <v>8471</v>
      </c>
      <c r="L4524" s="5"/>
      <c r="M4524" s="16" t="str">
        <f>""""&amp;A4524&amp;""","""&amp;B4524&amp;""","""&amp;C4524&amp;""","""&amp;D4524&amp;""","""&amp;E4524&amp;""","""&amp;F4524&amp;""","""&amp;G4524&amp;""","""&amp;H4524&amp;""","""&amp;I4524&amp;""","""&amp;J4524&amp;""","""&amp;K4524&amp;""""</f>
        <v>"Drugs and Pharmaceutical Products","51000000","Nonsteroidal anti inflammatory drugs NSAIDs","51380000","Nonsteroidal anti inflammatory propionates","51384500","Ibuprofen","51384509","Ibuprofen 400 mg Film-Coated Tablet","51384509.3","Other Pharma"</v>
      </c>
    </row>
    <row r="4525" spans="1:13" ht="13" customHeight="1">
      <c r="A4525" s="11" t="s">
        <v>55</v>
      </c>
      <c r="B4525" s="37" t="str">
        <f>LEFT(H4525,2)&amp;"000000"</f>
        <v>51000000</v>
      </c>
      <c r="C4525" s="11" t="s">
        <v>10648</v>
      </c>
      <c r="D4525" s="37" t="str">
        <f>LEFT(H4525,4)&amp;"0000"</f>
        <v>51380000</v>
      </c>
      <c r="E4525" s="11" t="s">
        <v>10715</v>
      </c>
      <c r="F4525" s="37" t="str">
        <f>LEFT(H4525,6)&amp;"00"</f>
        <v>51384500</v>
      </c>
      <c r="G4525" s="11" t="s">
        <v>10719</v>
      </c>
      <c r="H4525" s="37" t="s">
        <v>10720</v>
      </c>
      <c r="I4525" s="11" t="s">
        <v>10729</v>
      </c>
      <c r="J4525" s="37" t="s">
        <v>10730</v>
      </c>
      <c r="K4525" s="11" t="s">
        <v>8471</v>
      </c>
      <c r="L4525" s="5"/>
      <c r="M4525" s="16" t="str">
        <f>""""&amp;A4525&amp;""","""&amp;B4525&amp;""","""&amp;C4525&amp;""","""&amp;D4525&amp;""","""&amp;E4525&amp;""","""&amp;F4525&amp;""","""&amp;G4525&amp;""","""&amp;H4525&amp;""","""&amp;I4525&amp;""","""&amp;J4525&amp;""","""&amp;K4525&amp;""""</f>
        <v>"Drugs and Pharmaceutical Products","51000000","Nonsteroidal anti inflammatory drugs NSAIDs","51380000","Nonsteroidal anti inflammatory propionates","51384500","Ibuprofen","51384509","Ibuprofen 400 mg Coated Tablet","51384509.4","Other Pharma"</v>
      </c>
    </row>
    <row r="4526" spans="1:13" ht="13" customHeight="1">
      <c r="A4526" s="11" t="s">
        <v>55</v>
      </c>
      <c r="B4526" s="37" t="s">
        <v>56</v>
      </c>
      <c r="C4526" s="11" t="s">
        <v>10648</v>
      </c>
      <c r="D4526" s="37" t="s">
        <v>10649</v>
      </c>
      <c r="E4526" s="11" t="s">
        <v>10715</v>
      </c>
      <c r="F4526" s="37" t="s">
        <v>10716</v>
      </c>
      <c r="G4526" s="11" t="s">
        <v>10731</v>
      </c>
      <c r="H4526" s="37" t="s">
        <v>10732</v>
      </c>
      <c r="I4526" s="11" t="s">
        <v>10733</v>
      </c>
      <c r="J4526" s="37" t="s">
        <v>10734</v>
      </c>
      <c r="K4526" s="19" t="s">
        <v>8471</v>
      </c>
      <c r="L4526" s="5"/>
      <c r="M4526" s="16" t="str">
        <f>""""&amp;A4526&amp;""","""&amp;B4526&amp;""","""&amp;C4526&amp;""","""&amp;D4526&amp;""","""&amp;E4526&amp;""","""&amp;F4526&amp;""","""&amp;G4526&amp;""","""&amp;H4526&amp;""","""&amp;I4526&amp;""","""&amp;J4526&amp;""","""&amp;K4526&amp;""""</f>
        <v>"Drugs and Pharmaceutical Products","51000000","Nonsteroidal anti inflammatory drugs NSAIDs","51380000","Nonsteroidal anti inflammatory propionates","51384500","Naproxen","51384514","Other Naproxen","51384514.0","Other Pharma"</v>
      </c>
    </row>
    <row r="4527" spans="1:13" ht="13" customHeight="1">
      <c r="A4527" s="11" t="s">
        <v>55</v>
      </c>
      <c r="B4527" s="37" t="s">
        <v>56</v>
      </c>
      <c r="C4527" s="11" t="s">
        <v>10648</v>
      </c>
      <c r="D4527" s="37" t="s">
        <v>10649</v>
      </c>
      <c r="E4527" s="11" t="s">
        <v>10715</v>
      </c>
      <c r="F4527" s="37" t="s">
        <v>10716</v>
      </c>
      <c r="G4527" s="11" t="s">
        <v>10731</v>
      </c>
      <c r="H4527" s="37" t="s">
        <v>10732</v>
      </c>
      <c r="I4527" s="11" t="s">
        <v>10735</v>
      </c>
      <c r="J4527" s="37" t="s">
        <v>10736</v>
      </c>
      <c r="K4527" s="11" t="s">
        <v>8471</v>
      </c>
      <c r="L4527" s="5"/>
      <c r="M4527" s="16" t="str">
        <f>""""&amp;A4527&amp;""","""&amp;B4527&amp;""","""&amp;C4527&amp;""","""&amp;D4527&amp;""","""&amp;E4527&amp;""","""&amp;F4527&amp;""","""&amp;G4527&amp;""","""&amp;H4527&amp;""","""&amp;I4527&amp;""","""&amp;J4527&amp;""","""&amp;K4527&amp;""""</f>
        <v>"Drugs and Pharmaceutical Products","51000000","Nonsteroidal anti inflammatory drugs NSAIDs","51380000","Nonsteroidal anti inflammatory propionates","51384500","Naproxen","51384514","Naproxen 500 mg Tablet","51384514.1","Other Pharma"</v>
      </c>
    </row>
    <row r="4528" spans="1:13" ht="13" customHeight="1">
      <c r="A4528" s="11" t="s">
        <v>55</v>
      </c>
      <c r="B4528" s="37" t="s">
        <v>56</v>
      </c>
      <c r="C4528" s="19" t="s">
        <v>10648</v>
      </c>
      <c r="D4528" s="38" t="s">
        <v>10649</v>
      </c>
      <c r="E4528" s="19" t="s">
        <v>10737</v>
      </c>
      <c r="F4528" s="38" t="s">
        <v>10738</v>
      </c>
      <c r="G4528" s="19" t="s">
        <v>10739</v>
      </c>
      <c r="H4528" s="38" t="s">
        <v>10738</v>
      </c>
      <c r="I4528" s="19" t="s">
        <v>10739</v>
      </c>
      <c r="J4528" s="38" t="s">
        <v>10740</v>
      </c>
      <c r="K4528" s="24" t="s">
        <v>283</v>
      </c>
      <c r="L4528" s="5"/>
      <c r="M4528" s="16" t="str">
        <f>""""&amp;A4528&amp;""","""&amp;B4528&amp;""","""&amp;C4528&amp;""","""&amp;D4528&amp;""","""&amp;E4528&amp;""","""&amp;F4528&amp;""","""&amp;G4528&amp;""","""&amp;H4528&amp;""","""&amp;I4528&amp;""","""&amp;J4528&amp;""","""&amp;K4528&amp;""""</f>
        <v>"Drugs and Pharmaceutical Products","51000000","Nonsteroidal anti inflammatory drugs NSAIDs","51380000","Nonsteroidal anti inflammatory pyrazoles","51384600","Other Nonsteroidal anti inflammatory pyrazoles","51384600","Other Nonsteroidal anti inflammatory pyrazoles","51384600.0","N/A"</v>
      </c>
    </row>
    <row r="4529" spans="1:13" ht="13" customHeight="1">
      <c r="A4529" s="11" t="s">
        <v>55</v>
      </c>
      <c r="B4529" s="37" t="s">
        <v>56</v>
      </c>
      <c r="C4529" s="11" t="s">
        <v>10648</v>
      </c>
      <c r="D4529" s="37" t="s">
        <v>10649</v>
      </c>
      <c r="E4529" s="11" t="s">
        <v>10737</v>
      </c>
      <c r="F4529" s="37" t="s">
        <v>10738</v>
      </c>
      <c r="G4529" s="11" t="s">
        <v>10741</v>
      </c>
      <c r="H4529" s="37" t="s">
        <v>10742</v>
      </c>
      <c r="I4529" s="11" t="s">
        <v>10743</v>
      </c>
      <c r="J4529" s="37" t="s">
        <v>10744</v>
      </c>
      <c r="K4529" s="11" t="s">
        <v>8471</v>
      </c>
      <c r="L4529" s="5"/>
      <c r="M4529" s="16" t="str">
        <f>""""&amp;A4529&amp;""","""&amp;B4529&amp;""","""&amp;C4529&amp;""","""&amp;D4529&amp;""","""&amp;E4529&amp;""","""&amp;F4529&amp;""","""&amp;G4529&amp;""","""&amp;H4529&amp;""","""&amp;I4529&amp;""","""&amp;J4529&amp;""","""&amp;K4529&amp;""""</f>
        <v>"Drugs and Pharmaceutical Products","51000000","Nonsteroidal anti inflammatory drugs NSAIDs","51380000","Nonsteroidal anti inflammatory pyrazoles","51384600","Celecoxib","51384607","Other Celecoxib","51384607.0","Other Pharma"</v>
      </c>
    </row>
    <row r="4530" spans="1:13" ht="13" customHeight="1">
      <c r="A4530" s="11" t="s">
        <v>55</v>
      </c>
      <c r="B4530" s="37" t="s">
        <v>56</v>
      </c>
      <c r="C4530" s="11" t="s">
        <v>10648</v>
      </c>
      <c r="D4530" s="37" t="s">
        <v>10649</v>
      </c>
      <c r="E4530" s="11" t="s">
        <v>10737</v>
      </c>
      <c r="F4530" s="37" t="s">
        <v>10738</v>
      </c>
      <c r="G4530" s="11" t="s">
        <v>10741</v>
      </c>
      <c r="H4530" s="37" t="s">
        <v>10742</v>
      </c>
      <c r="I4530" s="11" t="s">
        <v>10745</v>
      </c>
      <c r="J4530" s="37" t="s">
        <v>10746</v>
      </c>
      <c r="K4530" s="11" t="s">
        <v>8471</v>
      </c>
      <c r="L4530" s="5"/>
      <c r="M4530" s="16" t="str">
        <f>""""&amp;A4530&amp;""","""&amp;B4530&amp;""","""&amp;C4530&amp;""","""&amp;D4530&amp;""","""&amp;E4530&amp;""","""&amp;F4530&amp;""","""&amp;G4530&amp;""","""&amp;H4530&amp;""","""&amp;I4530&amp;""","""&amp;J4530&amp;""","""&amp;K4530&amp;""""</f>
        <v>"Drugs and Pharmaceutical Products","51000000","Nonsteroidal anti inflammatory drugs NSAIDs","51380000","Nonsteroidal anti inflammatory pyrazoles","51384600","Celecoxib","51384607","Celecoxib 200 mg Capsule","51384607.1","Other Pharma"</v>
      </c>
    </row>
    <row r="4531" spans="1:13" ht="13" customHeight="1">
      <c r="A4531" s="11" t="s">
        <v>55</v>
      </c>
      <c r="B4531" s="37" t="s">
        <v>56</v>
      </c>
      <c r="C4531" s="19" t="s">
        <v>10648</v>
      </c>
      <c r="D4531" s="38" t="s">
        <v>10649</v>
      </c>
      <c r="E4531" s="19" t="s">
        <v>10747</v>
      </c>
      <c r="F4531" s="38" t="s">
        <v>10748</v>
      </c>
      <c r="G4531" s="19" t="s">
        <v>10749</v>
      </c>
      <c r="H4531" s="38" t="s">
        <v>10748</v>
      </c>
      <c r="I4531" s="19" t="s">
        <v>10749</v>
      </c>
      <c r="J4531" s="38" t="s">
        <v>10750</v>
      </c>
      <c r="K4531" s="24" t="s">
        <v>283</v>
      </c>
      <c r="L4531" s="5"/>
      <c r="M4531" s="16" t="str">
        <f>""""&amp;A4531&amp;""","""&amp;B4531&amp;""","""&amp;C4531&amp;""","""&amp;D4531&amp;""","""&amp;E4531&amp;""","""&amp;F4531&amp;""","""&amp;G4531&amp;""","""&amp;H4531&amp;""","""&amp;I4531&amp;""","""&amp;J4531&amp;""","""&amp;K4531&amp;""""</f>
        <v>"Drugs and Pharmaceutical Products","51000000","Nonsteroidal anti inflammatory drugs NSAIDs","51380000","Nonsteroidal anti inflammatory thiazines","51385800","Other Nonsteroidal anti inflammatory thiazines","51385800","Other Nonsteroidal anti inflammatory thiazines","51385800.0","N/A"</v>
      </c>
    </row>
    <row r="4532" spans="1:13" ht="13" customHeight="1">
      <c r="A4532" s="11" t="s">
        <v>55</v>
      </c>
      <c r="B4532" s="37" t="s">
        <v>56</v>
      </c>
      <c r="C4532" s="11" t="s">
        <v>10648</v>
      </c>
      <c r="D4532" s="37" t="s">
        <v>10649</v>
      </c>
      <c r="E4532" s="11" t="s">
        <v>10747</v>
      </c>
      <c r="F4532" s="37" t="s">
        <v>10748</v>
      </c>
      <c r="G4532" s="11" t="s">
        <v>10751</v>
      </c>
      <c r="H4532" s="37" t="s">
        <v>10752</v>
      </c>
      <c r="I4532" s="11" t="s">
        <v>10753</v>
      </c>
      <c r="J4532" s="37" t="s">
        <v>10754</v>
      </c>
      <c r="K4532" s="19" t="s">
        <v>8471</v>
      </c>
      <c r="L4532" s="5"/>
      <c r="M4532" s="16" t="str">
        <f>""""&amp;A4532&amp;""","""&amp;B4532&amp;""","""&amp;C4532&amp;""","""&amp;D4532&amp;""","""&amp;E4532&amp;""","""&amp;F4532&amp;""","""&amp;G4532&amp;""","""&amp;H4532&amp;""","""&amp;I4532&amp;""","""&amp;J4532&amp;""","""&amp;K4532&amp;""""</f>
        <v>"Drugs and Pharmaceutical Products","51000000","Nonsteroidal anti inflammatory drugs NSAIDs","51380000","Nonsteroidal anti inflammatory thiazines","51385800","Meloxicam","51385804","Other Meloxicam","51385804.0","Other Pharma"</v>
      </c>
    </row>
    <row r="4533" spans="1:13" ht="13" customHeight="1">
      <c r="A4533" s="11" t="s">
        <v>55</v>
      </c>
      <c r="B4533" s="37" t="s">
        <v>56</v>
      </c>
      <c r="C4533" s="11" t="s">
        <v>10648</v>
      </c>
      <c r="D4533" s="37" t="s">
        <v>10649</v>
      </c>
      <c r="E4533" s="11" t="s">
        <v>10747</v>
      </c>
      <c r="F4533" s="37" t="s">
        <v>10748</v>
      </c>
      <c r="G4533" s="11" t="s">
        <v>10751</v>
      </c>
      <c r="H4533" s="37" t="s">
        <v>10752</v>
      </c>
      <c r="I4533" s="11" t="s">
        <v>10755</v>
      </c>
      <c r="J4533" s="37" t="s">
        <v>10756</v>
      </c>
      <c r="K4533" s="11" t="s">
        <v>8471</v>
      </c>
      <c r="L4533" s="5"/>
      <c r="M4533" s="16" t="str">
        <f>""""&amp;A4533&amp;""","""&amp;B4533&amp;""","""&amp;C4533&amp;""","""&amp;D4533&amp;""","""&amp;E4533&amp;""","""&amp;F4533&amp;""","""&amp;G4533&amp;""","""&amp;H4533&amp;""","""&amp;I4533&amp;""","""&amp;J4533&amp;""","""&amp;K4533&amp;""""</f>
        <v>"Drugs and Pharmaceutical Products","51000000","Nonsteroidal anti inflammatory drugs NSAIDs","51380000","Nonsteroidal anti inflammatory thiazines","51385800","Meloxicam","51385804","Meloxicam 15 mg Tablet","51385804.1","Other Pharma"</v>
      </c>
    </row>
    <row r="4534" spans="1:13" ht="13" customHeight="1">
      <c r="A4534" s="11" t="s">
        <v>55</v>
      </c>
      <c r="B4534" s="37" t="s">
        <v>56</v>
      </c>
      <c r="C4534" s="11" t="s">
        <v>10648</v>
      </c>
      <c r="D4534" s="37" t="s">
        <v>10649</v>
      </c>
      <c r="E4534" s="11" t="s">
        <v>10747</v>
      </c>
      <c r="F4534" s="37" t="s">
        <v>10748</v>
      </c>
      <c r="G4534" s="11" t="s">
        <v>10757</v>
      </c>
      <c r="H4534" s="37" t="s">
        <v>10758</v>
      </c>
      <c r="I4534" s="11" t="s">
        <v>10759</v>
      </c>
      <c r="J4534" s="37" t="s">
        <v>10760</v>
      </c>
      <c r="K4534" s="11" t="s">
        <v>8471</v>
      </c>
      <c r="L4534" s="5"/>
      <c r="M4534" s="16" t="str">
        <f>""""&amp;A4534&amp;""","""&amp;B4534&amp;""","""&amp;C4534&amp;""","""&amp;D4534&amp;""","""&amp;E4534&amp;""","""&amp;F4534&amp;""","""&amp;G4534&amp;""","""&amp;H4534&amp;""","""&amp;I4534&amp;""","""&amp;J4534&amp;""","""&amp;K4534&amp;""""</f>
        <v>"Drugs and Pharmaceutical Products","51000000","Nonsteroidal anti inflammatory drugs NSAIDs","51380000","Nonsteroidal anti inflammatory thiazines","51385800","Piroxicam","51385805","Other Piroxicam","51385805.0","Other Pharma"</v>
      </c>
    </row>
    <row r="4535" spans="1:13" ht="13" customHeight="1">
      <c r="A4535" s="11" t="s">
        <v>55</v>
      </c>
      <c r="B4535" s="37" t="s">
        <v>56</v>
      </c>
      <c r="C4535" s="11" t="s">
        <v>10648</v>
      </c>
      <c r="D4535" s="37" t="s">
        <v>10649</v>
      </c>
      <c r="E4535" s="11" t="s">
        <v>10747</v>
      </c>
      <c r="F4535" s="37" t="s">
        <v>10748</v>
      </c>
      <c r="G4535" s="11" t="s">
        <v>10757</v>
      </c>
      <c r="H4535" s="37" t="s">
        <v>10758</v>
      </c>
      <c r="I4535" s="11" t="s">
        <v>10761</v>
      </c>
      <c r="J4535" s="37" t="s">
        <v>10762</v>
      </c>
      <c r="K4535" s="11" t="s">
        <v>8471</v>
      </c>
      <c r="L4535" s="5"/>
      <c r="M4535" s="16" t="str">
        <f>""""&amp;A4535&amp;""","""&amp;B4535&amp;""","""&amp;C4535&amp;""","""&amp;D4535&amp;""","""&amp;E4535&amp;""","""&amp;F4535&amp;""","""&amp;G4535&amp;""","""&amp;H4535&amp;""","""&amp;I4535&amp;""","""&amp;J4535&amp;""","""&amp;K4535&amp;""""</f>
        <v>"Drugs and Pharmaceutical Products","51000000","Nonsteroidal anti inflammatory drugs NSAIDs","51380000","Nonsteroidal anti inflammatory thiazines","51385800","Piroxicam","51385805","Piroxicam 20 mg Capsule","51385805.1","Other Pharma"</v>
      </c>
    </row>
    <row r="4536" spans="1:13" ht="13" customHeight="1">
      <c r="A4536" s="11" t="s">
        <v>55</v>
      </c>
      <c r="B4536" s="37" t="s">
        <v>56</v>
      </c>
      <c r="C4536" s="11" t="s">
        <v>10763</v>
      </c>
      <c r="D4536" s="37" t="s">
        <v>10764</v>
      </c>
      <c r="E4536" s="11" t="s">
        <v>10765</v>
      </c>
      <c r="F4536" s="37" t="s">
        <v>10764</v>
      </c>
      <c r="G4536" s="11" t="s">
        <v>10765</v>
      </c>
      <c r="H4536" s="37" t="s">
        <v>10764</v>
      </c>
      <c r="I4536" s="11" t="s">
        <v>10765</v>
      </c>
      <c r="J4536" s="37" t="s">
        <v>10766</v>
      </c>
      <c r="K4536" s="11" t="s">
        <v>283</v>
      </c>
      <c r="L4536" s="5"/>
      <c r="M4536" s="16" t="str">
        <f>""""&amp;A4536&amp;""","""&amp;B4536&amp;""","""&amp;C4536&amp;""","""&amp;D4536&amp;""","""&amp;E4536&amp;""","""&amp;F4536&amp;""","""&amp;G4536&amp;""","""&amp;H4536&amp;""","""&amp;I4536&amp;""","""&amp;J4536&amp;""","""&amp;K4536&amp;""""</f>
        <v>"Drugs and Pharmaceutical Products","51000000","Sympathomimetic or adrenergic drugs","51390000","Other Sympathomimetic or adrenergic drugs","51390000","Other Sympathomimetic or adrenergic drugs","51390000","Other Sympathomimetic or adrenergic drugs","51390000.0","N/A"</v>
      </c>
    </row>
    <row r="4537" spans="1:13" ht="13" customHeight="1">
      <c r="A4537" s="11" t="s">
        <v>55</v>
      </c>
      <c r="B4537" s="37" t="s">
        <v>56</v>
      </c>
      <c r="C4537" s="11" t="s">
        <v>10763</v>
      </c>
      <c r="D4537" s="37" t="s">
        <v>10764</v>
      </c>
      <c r="E4537" s="11" t="s">
        <v>10767</v>
      </c>
      <c r="F4537" s="37" t="s">
        <v>10768</v>
      </c>
      <c r="G4537" s="11" t="s">
        <v>10769</v>
      </c>
      <c r="H4537" s="37" t="s">
        <v>10768</v>
      </c>
      <c r="I4537" s="11" t="s">
        <v>10769</v>
      </c>
      <c r="J4537" s="37" t="s">
        <v>10770</v>
      </c>
      <c r="K4537" s="12" t="s">
        <v>283</v>
      </c>
      <c r="L4537" s="5"/>
      <c r="M4537" s="16" t="str">
        <f>""""&amp;A4537&amp;""","""&amp;B4537&amp;""","""&amp;C4537&amp;""","""&amp;D4537&amp;""","""&amp;E4537&amp;""","""&amp;F4537&amp;""","""&amp;G4537&amp;""","""&amp;H4537&amp;""","""&amp;I4537&amp;""","""&amp;J4537&amp;""","""&amp;K4537&amp;""""</f>
        <v>"Drugs and Pharmaceutical Products","51000000","Sympathomimetic or adrenergic drugs","51390000","Sympathomimetic or adrenergic amines","51391600","Other Sympathomimetic or adrenergic amines","51391600","Other Sympathomimetic or adrenergic amines","51391600.0","N/A"</v>
      </c>
    </row>
    <row r="4538" spans="1:13" ht="13" customHeight="1">
      <c r="A4538" s="11" t="s">
        <v>55</v>
      </c>
      <c r="B4538" s="37" t="s">
        <v>56</v>
      </c>
      <c r="C4538" s="11" t="s">
        <v>10763</v>
      </c>
      <c r="D4538" s="37" t="s">
        <v>10764</v>
      </c>
      <c r="E4538" s="11" t="s">
        <v>10767</v>
      </c>
      <c r="F4538" s="37" t="s">
        <v>10768</v>
      </c>
      <c r="G4538" s="11" t="s">
        <v>10771</v>
      </c>
      <c r="H4538" s="37" t="s">
        <v>10772</v>
      </c>
      <c r="I4538" s="11" t="s">
        <v>10773</v>
      </c>
      <c r="J4538" s="37" t="s">
        <v>10774</v>
      </c>
      <c r="K4538" s="12" t="s">
        <v>8471</v>
      </c>
      <c r="L4538" s="5"/>
      <c r="M4538" s="16" t="str">
        <f>""""&amp;A4538&amp;""","""&amp;B4538&amp;""","""&amp;C4538&amp;""","""&amp;D4538&amp;""","""&amp;E4538&amp;""","""&amp;F4538&amp;""","""&amp;G4538&amp;""","""&amp;H4538&amp;""","""&amp;I4538&amp;""","""&amp;J4538&amp;""","""&amp;K4538&amp;""""</f>
        <v>"Drugs and Pharmaceutical Products","51000000","Sympathomimetic or adrenergic drugs","51390000","Sympathomimetic or adrenergic amines","51391600","Aminophylline","51391602","Other Aminophylline","51391602.0","Other Pharma"</v>
      </c>
    </row>
    <row r="4539" spans="1:13" ht="13" customHeight="1">
      <c r="A4539" s="11" t="s">
        <v>55</v>
      </c>
      <c r="B4539" s="37">
        <v>51000000</v>
      </c>
      <c r="C4539" s="11" t="s">
        <v>10763</v>
      </c>
      <c r="D4539" s="37">
        <v>51390000</v>
      </c>
      <c r="E4539" s="11" t="s">
        <v>10767</v>
      </c>
      <c r="F4539" s="37">
        <v>51391600</v>
      </c>
      <c r="G4539" s="11" t="s">
        <v>10771</v>
      </c>
      <c r="H4539" s="37">
        <v>51391602</v>
      </c>
      <c r="I4539" s="11" t="s">
        <v>10775</v>
      </c>
      <c r="J4539" s="37" t="s">
        <v>10776</v>
      </c>
      <c r="K4539" s="11" t="s">
        <v>8471</v>
      </c>
      <c r="L4539" s="5"/>
      <c r="M4539" s="16" t="str">
        <f>""""&amp;A4539&amp;""","""&amp;B4539&amp;""","""&amp;C4539&amp;""","""&amp;D4539&amp;""","""&amp;E4539&amp;""","""&amp;F4539&amp;""","""&amp;G4539&amp;""","""&amp;H4539&amp;""","""&amp;I4539&amp;""","""&amp;J4539&amp;""","""&amp;K4539&amp;""""</f>
        <v>"Drugs and Pharmaceutical Products","51000000","Sympathomimetic or adrenergic drugs","51390000","Sympathomimetic or adrenergic amines","51391600","Aminophylline","51391602","Aminophylline 100 mg Tablet","51391602.1","Other Pharma"</v>
      </c>
    </row>
    <row r="4540" spans="1:13" ht="13" customHeight="1">
      <c r="A4540" s="11" t="s">
        <v>55</v>
      </c>
      <c r="B4540" s="37">
        <v>51000000</v>
      </c>
      <c r="C4540" s="11" t="s">
        <v>10763</v>
      </c>
      <c r="D4540" s="37">
        <v>51390000</v>
      </c>
      <c r="E4540" s="11" t="s">
        <v>10767</v>
      </c>
      <c r="F4540" s="37">
        <v>51391600</v>
      </c>
      <c r="G4540" s="11" t="s">
        <v>10771</v>
      </c>
      <c r="H4540" s="37">
        <v>51391602</v>
      </c>
      <c r="I4540" s="11" t="s">
        <v>10777</v>
      </c>
      <c r="J4540" s="37" t="s">
        <v>10778</v>
      </c>
      <c r="K4540" s="11" t="s">
        <v>8471</v>
      </c>
      <c r="L4540" s="5"/>
      <c r="M4540" s="16" t="str">
        <f>""""&amp;A4540&amp;""","""&amp;B4540&amp;""","""&amp;C4540&amp;""","""&amp;D4540&amp;""","""&amp;E4540&amp;""","""&amp;F4540&amp;""","""&amp;G4540&amp;""","""&amp;H4540&amp;""","""&amp;I4540&amp;""","""&amp;J4540&amp;""","""&amp;K4540&amp;""""</f>
        <v>"Drugs and Pharmaceutical Products","51000000","Sympathomimetic or adrenergic drugs","51390000","Sympathomimetic or adrenergic amines","51391600","Aminophylline","51391602","Aminophylline 250 mg/10 mL Ampoule","51391602.2","Other Pharma"</v>
      </c>
    </row>
    <row r="4541" spans="1:13" ht="13" customHeight="1">
      <c r="A4541" s="11" t="s">
        <v>55</v>
      </c>
      <c r="B4541" s="37" t="s">
        <v>56</v>
      </c>
      <c r="C4541" s="11" t="s">
        <v>10763</v>
      </c>
      <c r="D4541" s="37" t="s">
        <v>10764</v>
      </c>
      <c r="E4541" s="11" t="s">
        <v>10779</v>
      </c>
      <c r="F4541" s="37" t="s">
        <v>10780</v>
      </c>
      <c r="G4541" s="11" t="s">
        <v>10781</v>
      </c>
      <c r="H4541" s="37" t="s">
        <v>10780</v>
      </c>
      <c r="I4541" s="11" t="s">
        <v>10781</v>
      </c>
      <c r="J4541" s="37" t="s">
        <v>10782</v>
      </c>
      <c r="K4541" s="11" t="s">
        <v>283</v>
      </c>
      <c r="L4541" s="5"/>
      <c r="M4541" s="16" t="str">
        <f>""""&amp;A4541&amp;""","""&amp;B4541&amp;""","""&amp;C4541&amp;""","""&amp;D4541&amp;""","""&amp;E4541&amp;""","""&amp;F4541&amp;""","""&amp;G4541&amp;""","""&amp;H4541&amp;""","""&amp;I4541&amp;""","""&amp;J4541&amp;""","""&amp;K4541&amp;""""</f>
        <v>"Drugs and Pharmaceutical Products","51000000","Sympathomimetic or adrenergic drugs","51390000","Sympathomimetic or adrenergic amino alcohols","51391700","Other Sympathomimetic or adrenergic amino alcohols","51391700","Other Sympathomimetic or adrenergic amino alcohols","51391700.0","N/A"</v>
      </c>
    </row>
    <row r="4542" spans="1:13" ht="13" customHeight="1">
      <c r="A4542" s="11" t="s">
        <v>55</v>
      </c>
      <c r="B4542" s="37">
        <v>51000000</v>
      </c>
      <c r="C4542" s="11" t="s">
        <v>10763</v>
      </c>
      <c r="D4542" s="37">
        <v>51390000</v>
      </c>
      <c r="E4542" s="11" t="s">
        <v>10779</v>
      </c>
      <c r="F4542" s="37">
        <v>51391700</v>
      </c>
      <c r="G4542" s="11" t="s">
        <v>10783</v>
      </c>
      <c r="H4542" s="37">
        <v>51391703</v>
      </c>
      <c r="I4542" s="11" t="s">
        <v>10784</v>
      </c>
      <c r="J4542" s="37" t="s">
        <v>10785</v>
      </c>
      <c r="K4542" s="12" t="s">
        <v>8471</v>
      </c>
      <c r="L4542" s="5"/>
      <c r="M4542" s="16" t="str">
        <f>""""&amp;A4542&amp;""","""&amp;B4542&amp;""","""&amp;C4542&amp;""","""&amp;D4542&amp;""","""&amp;E4542&amp;""","""&amp;F4542&amp;""","""&amp;G4542&amp;""","""&amp;H4542&amp;""","""&amp;I4542&amp;""","""&amp;J4542&amp;""","""&amp;K4542&amp;""""</f>
        <v>"Drugs and Pharmaceutical Products","51000000","Sympathomimetic or adrenergic drugs","51390000","Sympathomimetic or adrenergic amino alcohols","51391700","Albuterol or salbutamol","51391703","Other Albuterol or salbutamol","51391703.0","Other Pharma"</v>
      </c>
    </row>
    <row r="4543" spans="1:13" ht="13" customHeight="1">
      <c r="A4543" s="11" t="s">
        <v>55</v>
      </c>
      <c r="B4543" s="37">
        <v>51000000</v>
      </c>
      <c r="C4543" s="11" t="s">
        <v>10763</v>
      </c>
      <c r="D4543" s="37">
        <v>51390000</v>
      </c>
      <c r="E4543" s="11" t="s">
        <v>10779</v>
      </c>
      <c r="F4543" s="37">
        <v>51391700</v>
      </c>
      <c r="G4543" s="11" t="s">
        <v>10783</v>
      </c>
      <c r="H4543" s="37">
        <v>51391703</v>
      </c>
      <c r="I4543" s="11" t="s">
        <v>10786</v>
      </c>
      <c r="J4543" s="37" t="s">
        <v>10787</v>
      </c>
      <c r="K4543" s="12" t="s">
        <v>8471</v>
      </c>
      <c r="L4543" s="5"/>
      <c r="M4543" s="16" t="str">
        <f>""""&amp;A4543&amp;""","""&amp;B4543&amp;""","""&amp;C4543&amp;""","""&amp;D4543&amp;""","""&amp;E4543&amp;""","""&amp;F4543&amp;""","""&amp;G4543&amp;""","""&amp;H4543&amp;""","""&amp;I4543&amp;""","""&amp;J4543&amp;""","""&amp;K4543&amp;""""</f>
        <v>"Drugs and Pharmaceutical Products","51000000","Sympathomimetic or adrenergic drugs","51390000","Sympathomimetic or adrenergic amino alcohols","51391700","Albuterol or salbutamol","51391703","Salbutamol 0.1 mg/Dose (200 Metered Doses) Metered-Dose Inhaler","51391703.1","Other Pharma"</v>
      </c>
    </row>
    <row r="4544" spans="1:13" ht="13" customHeight="1">
      <c r="A4544" s="11" t="s">
        <v>55</v>
      </c>
      <c r="B4544" s="37">
        <v>51000000</v>
      </c>
      <c r="C4544" s="11" t="s">
        <v>10763</v>
      </c>
      <c r="D4544" s="37">
        <v>51390000</v>
      </c>
      <c r="E4544" s="11" t="s">
        <v>10779</v>
      </c>
      <c r="F4544" s="37">
        <v>51391700</v>
      </c>
      <c r="G4544" s="11" t="s">
        <v>10783</v>
      </c>
      <c r="H4544" s="37">
        <v>51391703</v>
      </c>
      <c r="I4544" s="11" t="s">
        <v>10788</v>
      </c>
      <c r="J4544" s="37" t="s">
        <v>10789</v>
      </c>
      <c r="K4544" s="11" t="s">
        <v>8471</v>
      </c>
      <c r="L4544" s="5"/>
      <c r="M4544" s="16" t="str">
        <f>""""&amp;A4544&amp;""","""&amp;B4544&amp;""","""&amp;C4544&amp;""","""&amp;D4544&amp;""","""&amp;E4544&amp;""","""&amp;F4544&amp;""","""&amp;G4544&amp;""","""&amp;H4544&amp;""","""&amp;I4544&amp;""","""&amp;J4544&amp;""","""&amp;K4544&amp;""""</f>
        <v>"Drugs and Pharmaceutical Products","51000000","Sympathomimetic or adrenergic drugs","51390000","Sympathomimetic or adrenergic amino alcohols","51391700","Albuterol or salbutamol","51391703","Salbutamol 2 mg Tablet","51391703.2","Other Pharma"</v>
      </c>
    </row>
    <row r="4545" spans="1:13" ht="13" customHeight="1">
      <c r="A4545" s="11" t="s">
        <v>55</v>
      </c>
      <c r="B4545" s="37">
        <v>51000000</v>
      </c>
      <c r="C4545" s="11" t="s">
        <v>10763</v>
      </c>
      <c r="D4545" s="37">
        <v>51390000</v>
      </c>
      <c r="E4545" s="11" t="s">
        <v>10779</v>
      </c>
      <c r="F4545" s="37">
        <v>51391700</v>
      </c>
      <c r="G4545" s="11" t="s">
        <v>10783</v>
      </c>
      <c r="H4545" s="37">
        <v>51391703</v>
      </c>
      <c r="I4545" s="11" t="s">
        <v>10790</v>
      </c>
      <c r="J4545" s="37" t="s">
        <v>10791</v>
      </c>
      <c r="K4545" s="11" t="s">
        <v>8471</v>
      </c>
      <c r="L4545" s="5"/>
      <c r="M4545" s="16" t="str">
        <f>""""&amp;A4545&amp;""","""&amp;B4545&amp;""","""&amp;C4545&amp;""","""&amp;D4545&amp;""","""&amp;E4545&amp;""","""&amp;F4545&amp;""","""&amp;G4545&amp;""","""&amp;H4545&amp;""","""&amp;I4545&amp;""","""&amp;J4545&amp;""","""&amp;K4545&amp;""""</f>
        <v>"Drugs and Pharmaceutical Products","51000000","Sympathomimetic or adrenergic drugs","51390000","Sympathomimetic or adrenergic amino alcohols","51391700","Albuterol or salbutamol","51391703","Salbutamol 2 mg/5 mL Solution","51391703.3","Other Pharma"</v>
      </c>
    </row>
    <row r="4546" spans="1:13" ht="13" customHeight="1">
      <c r="A4546" s="11" t="s">
        <v>55</v>
      </c>
      <c r="B4546" s="37" t="s">
        <v>56</v>
      </c>
      <c r="C4546" s="11" t="s">
        <v>10763</v>
      </c>
      <c r="D4546" s="37" t="s">
        <v>10764</v>
      </c>
      <c r="E4546" s="11" t="s">
        <v>10779</v>
      </c>
      <c r="F4546" s="37" t="s">
        <v>10780</v>
      </c>
      <c r="G4546" s="11" t="s">
        <v>10783</v>
      </c>
      <c r="H4546" s="37" t="s">
        <v>10792</v>
      </c>
      <c r="I4546" s="11" t="s">
        <v>10793</v>
      </c>
      <c r="J4546" s="37" t="s">
        <v>10794</v>
      </c>
      <c r="K4546" s="11" t="s">
        <v>8471</v>
      </c>
      <c r="L4546" s="5"/>
      <c r="M4546" s="16" t="str">
        <f>""""&amp;A4546&amp;""","""&amp;B4546&amp;""","""&amp;C4546&amp;""","""&amp;D4546&amp;""","""&amp;E4546&amp;""","""&amp;F4546&amp;""","""&amp;G4546&amp;""","""&amp;H4546&amp;""","""&amp;I4546&amp;""","""&amp;J4546&amp;""","""&amp;K4546&amp;""""</f>
        <v>"Drugs and Pharmaceutical Products","51000000","Sympathomimetic or adrenergic drugs","51390000","Sympathomimetic or adrenergic amino alcohols","51391700","Albuterol or salbutamol","51391703","Salbutamol 0.5 mg/mL (1 mL) Ampoule","51391703.4","Other Pharma"</v>
      </c>
    </row>
    <row r="4547" spans="1:13" ht="13" customHeight="1">
      <c r="A4547" s="11" t="s">
        <v>55</v>
      </c>
      <c r="B4547" s="37" t="s">
        <v>56</v>
      </c>
      <c r="C4547" s="11" t="s">
        <v>10763</v>
      </c>
      <c r="D4547" s="37" t="s">
        <v>10764</v>
      </c>
      <c r="E4547" s="11" t="s">
        <v>10779</v>
      </c>
      <c r="F4547" s="37" t="s">
        <v>10780</v>
      </c>
      <c r="G4547" s="11" t="s">
        <v>10783</v>
      </c>
      <c r="H4547" s="37" t="s">
        <v>10792</v>
      </c>
      <c r="I4547" s="11" t="s">
        <v>10795</v>
      </c>
      <c r="J4547" s="37" t="s">
        <v>10796</v>
      </c>
      <c r="K4547" s="11" t="s">
        <v>8471</v>
      </c>
      <c r="L4547" s="5"/>
      <c r="M4547" s="16" t="str">
        <f>""""&amp;A4547&amp;""","""&amp;B4547&amp;""","""&amp;C4547&amp;""","""&amp;D4547&amp;""","""&amp;E4547&amp;""","""&amp;F4547&amp;""","""&amp;G4547&amp;""","""&amp;H4547&amp;""","""&amp;I4547&amp;""","""&amp;J4547&amp;""","""&amp;K4547&amp;""""</f>
        <v>"Drugs and Pharmaceutical Products","51000000","Sympathomimetic or adrenergic drugs","51390000","Sympathomimetic or adrenergic amino alcohols","51391700","Albuterol or salbutamol","51391703","Salbutamol 2 mg/5 mL Tablet","51391703.5","Other Pharma"</v>
      </c>
    </row>
    <row r="4548" spans="1:13" ht="13" customHeight="1">
      <c r="A4548" s="11" t="s">
        <v>55</v>
      </c>
      <c r="B4548" s="37" t="s">
        <v>56</v>
      </c>
      <c r="C4548" s="11" t="s">
        <v>10763</v>
      </c>
      <c r="D4548" s="37" t="s">
        <v>10764</v>
      </c>
      <c r="E4548" s="11" t="s">
        <v>10779</v>
      </c>
      <c r="F4548" s="37" t="s">
        <v>10780</v>
      </c>
      <c r="G4548" s="11" t="s">
        <v>10783</v>
      </c>
      <c r="H4548" s="37" t="s">
        <v>10792</v>
      </c>
      <c r="I4548" s="11" t="s">
        <v>10797</v>
      </c>
      <c r="J4548" s="37" t="s">
        <v>10798</v>
      </c>
      <c r="K4548" s="11" t="s">
        <v>8471</v>
      </c>
      <c r="L4548" s="5"/>
      <c r="M4548" s="16" t="str">
        <f>""""&amp;A4548&amp;""","""&amp;B4548&amp;""","""&amp;C4548&amp;""","""&amp;D4548&amp;""","""&amp;E4548&amp;""","""&amp;F4548&amp;""","""&amp;G4548&amp;""","""&amp;H4548&amp;""","""&amp;I4548&amp;""","""&amp;J4548&amp;""","""&amp;K4548&amp;""""</f>
        <v>"Drugs and Pharmaceutical Products","51000000","Sympathomimetic or adrenergic drugs","51390000","Sympathomimetic or adrenergic amino alcohols","51391700","Albuterol or salbutamol","51391703","Salbutamol 4 mg Tablet","51391703.6","Other Pharma"</v>
      </c>
    </row>
    <row r="4549" spans="1:13" ht="13" customHeight="1">
      <c r="A4549" s="11" t="s">
        <v>55</v>
      </c>
      <c r="B4549" s="37" t="s">
        <v>56</v>
      </c>
      <c r="C4549" s="11" t="s">
        <v>10763</v>
      </c>
      <c r="D4549" s="37" t="s">
        <v>10764</v>
      </c>
      <c r="E4549" s="11" t="s">
        <v>10779</v>
      </c>
      <c r="F4549" s="37" t="s">
        <v>10780</v>
      </c>
      <c r="G4549" s="11" t="s">
        <v>10799</v>
      </c>
      <c r="H4549" s="37" t="s">
        <v>10800</v>
      </c>
      <c r="I4549" s="11" t="s">
        <v>10801</v>
      </c>
      <c r="J4549" s="37" t="s">
        <v>10802</v>
      </c>
      <c r="K4549" s="11" t="s">
        <v>8471</v>
      </c>
      <c r="L4549" s="5"/>
      <c r="M4549" s="16" t="str">
        <f>""""&amp;A4549&amp;""","""&amp;B4549&amp;""","""&amp;C4549&amp;""","""&amp;D4549&amp;""","""&amp;E4549&amp;""","""&amp;F4549&amp;""","""&amp;G4549&amp;""","""&amp;H4549&amp;""","""&amp;I4549&amp;""","""&amp;J4549&amp;""","""&amp;K4549&amp;""""</f>
        <v>"Drugs and Pharmaceutical Products","51000000","Sympathomimetic or adrenergic drugs","51390000","Sympathomimetic or adrenergic amino alcohols","51391700","Ephedrine","51391717","Other Ephedrine","51391717.0","Other Pharma"</v>
      </c>
    </row>
    <row r="4550" spans="1:13" ht="13" customHeight="1">
      <c r="A4550" s="11" t="s">
        <v>55</v>
      </c>
      <c r="B4550" s="37" t="s">
        <v>56</v>
      </c>
      <c r="C4550" s="11" t="s">
        <v>10763</v>
      </c>
      <c r="D4550" s="37" t="s">
        <v>10764</v>
      </c>
      <c r="E4550" s="11" t="s">
        <v>10779</v>
      </c>
      <c r="F4550" s="37" t="s">
        <v>10780</v>
      </c>
      <c r="G4550" s="11" t="s">
        <v>10799</v>
      </c>
      <c r="H4550" s="37" t="s">
        <v>10800</v>
      </c>
      <c r="I4550" s="11" t="s">
        <v>10803</v>
      </c>
      <c r="J4550" s="37" t="s">
        <v>10804</v>
      </c>
      <c r="K4550" s="19" t="s">
        <v>8471</v>
      </c>
      <c r="L4550" s="5"/>
      <c r="M4550" s="16" t="str">
        <f>""""&amp;A4550&amp;""","""&amp;B4550&amp;""","""&amp;C4550&amp;""","""&amp;D4550&amp;""","""&amp;E4550&amp;""","""&amp;F4550&amp;""","""&amp;G4550&amp;""","""&amp;H4550&amp;""","""&amp;I4550&amp;""","""&amp;J4550&amp;""","""&amp;K4550&amp;""""</f>
        <v>"Drugs and Pharmaceutical Products","51000000","Sympathomimetic or adrenergic drugs","51390000","Sympathomimetic or adrenergic amino alcohols","51391700","Ephedrine","51391717","Ephedrine 30 mg/mL (1 mL) Ampoule","51391717.1","Other Pharma"</v>
      </c>
    </row>
    <row r="4551" spans="1:13" ht="13" customHeight="1">
      <c r="A4551" s="11" t="s">
        <v>55</v>
      </c>
      <c r="B4551" s="37" t="s">
        <v>56</v>
      </c>
      <c r="C4551" s="11" t="s">
        <v>10763</v>
      </c>
      <c r="D4551" s="37" t="s">
        <v>10764</v>
      </c>
      <c r="E4551" s="11" t="s">
        <v>10779</v>
      </c>
      <c r="F4551" s="37" t="s">
        <v>10780</v>
      </c>
      <c r="G4551" s="11" t="s">
        <v>10805</v>
      </c>
      <c r="H4551" s="37" t="s">
        <v>10806</v>
      </c>
      <c r="I4551" s="11" t="s">
        <v>10807</v>
      </c>
      <c r="J4551" s="37" t="s">
        <v>10808</v>
      </c>
      <c r="K4551" s="11" t="s">
        <v>8471</v>
      </c>
      <c r="L4551" s="5"/>
      <c r="M4551" s="16" t="str">
        <f>""""&amp;A4551&amp;""","""&amp;B4551&amp;""","""&amp;C4551&amp;""","""&amp;D4551&amp;""","""&amp;E4551&amp;""","""&amp;F4551&amp;""","""&amp;G4551&amp;""","""&amp;H4551&amp;""","""&amp;I4551&amp;""","""&amp;J4551&amp;""","""&amp;K4551&amp;""""</f>
        <v>"Drugs and Pharmaceutical Products","51000000","Sympathomimetic or adrenergic drugs","51390000","Sympathomimetic or adrenergic amino alcohols","51391700","Adrenalin or adrenaline or epinephrine","51391743","Other Adrenalin or adrenaline or epinephrine","51391743.0","Other Pharma"</v>
      </c>
    </row>
    <row r="4552" spans="1:13" ht="13" customHeight="1">
      <c r="A4552" s="11" t="s">
        <v>55</v>
      </c>
      <c r="B4552" s="37">
        <v>51000000</v>
      </c>
      <c r="C4552" s="11" t="s">
        <v>10763</v>
      </c>
      <c r="D4552" s="37">
        <v>51390000</v>
      </c>
      <c r="E4552" s="11" t="s">
        <v>10779</v>
      </c>
      <c r="F4552" s="37">
        <v>51391700</v>
      </c>
      <c r="G4552" s="11" t="s">
        <v>10805</v>
      </c>
      <c r="H4552" s="37">
        <v>51391743</v>
      </c>
      <c r="I4552" s="11" t="s">
        <v>10809</v>
      </c>
      <c r="J4552" s="37" t="s">
        <v>10810</v>
      </c>
      <c r="K4552" s="11" t="s">
        <v>8471</v>
      </c>
      <c r="L4552" s="5"/>
      <c r="M4552" s="16" t="str">
        <f>""""&amp;A4552&amp;""","""&amp;B4552&amp;""","""&amp;C4552&amp;""","""&amp;D4552&amp;""","""&amp;E4552&amp;""","""&amp;F4552&amp;""","""&amp;G4552&amp;""","""&amp;H4552&amp;""","""&amp;I4552&amp;""","""&amp;J4552&amp;""","""&amp;K4552&amp;""""</f>
        <v>"Drugs and Pharmaceutical Products","51000000","Sympathomimetic or adrenergic drugs","51390000","Sympathomimetic or adrenergic amino alcohols","51391700","Adrenalin or adrenaline or epinephrine","51391743","Epinephrine 1 mg/mL (1 mL) Ampoule","51391743.1","Other Pharma"</v>
      </c>
    </row>
    <row r="4553" spans="1:13" ht="13" customHeight="1">
      <c r="A4553" s="11" t="s">
        <v>55</v>
      </c>
      <c r="B4553" s="37" t="s">
        <v>56</v>
      </c>
      <c r="C4553" s="11" t="s">
        <v>10811</v>
      </c>
      <c r="D4553" s="37" t="s">
        <v>10812</v>
      </c>
      <c r="E4553" s="11" t="s">
        <v>10813</v>
      </c>
      <c r="F4553" s="37" t="s">
        <v>10812</v>
      </c>
      <c r="G4553" s="11" t="s">
        <v>10813</v>
      </c>
      <c r="H4553" s="37" t="s">
        <v>10812</v>
      </c>
      <c r="I4553" s="11" t="s">
        <v>10813</v>
      </c>
      <c r="J4553" s="37" t="s">
        <v>10814</v>
      </c>
      <c r="K4553" s="24" t="s">
        <v>283</v>
      </c>
      <c r="L4553" s="5"/>
      <c r="M4553" s="16" t="str">
        <f>""""&amp;A4553&amp;""","""&amp;B4553&amp;""","""&amp;C4553&amp;""","""&amp;D4553&amp;""","""&amp;E4553&amp;""","""&amp;F4553&amp;""","""&amp;G4553&amp;""","""&amp;H4553&amp;""","""&amp;I4553&amp;""","""&amp;J4553&amp;""","""&amp;K4553&amp;""""</f>
        <v>"Drugs and Pharmaceutical Products","51000000","Tranquilizers and antimanic and antianxiety drugs","51400000","Other Tranquilizers and antimanic and antianxiety drugs","51400000","Other Tranquilizers and antimanic and antianxiety drugs","51400000","Other Tranquilizers and antimanic and antianxiety drugs","51400000.0","N/A"</v>
      </c>
    </row>
    <row r="4554" spans="1:13" ht="13" customHeight="1">
      <c r="A4554" s="11" t="s">
        <v>55</v>
      </c>
      <c r="B4554" s="37" t="s">
        <v>56</v>
      </c>
      <c r="C4554" s="11" t="s">
        <v>10811</v>
      </c>
      <c r="D4554" s="37" t="s">
        <v>10812</v>
      </c>
      <c r="E4554" s="11" t="s">
        <v>10815</v>
      </c>
      <c r="F4554" s="37" t="s">
        <v>10816</v>
      </c>
      <c r="G4554" s="11" t="s">
        <v>10817</v>
      </c>
      <c r="H4554" s="37" t="s">
        <v>10816</v>
      </c>
      <c r="I4554" s="11" t="s">
        <v>10817</v>
      </c>
      <c r="J4554" s="37" t="s">
        <v>10818</v>
      </c>
      <c r="K4554" s="24" t="s">
        <v>283</v>
      </c>
      <c r="L4554" s="5"/>
      <c r="M4554" s="16" t="str">
        <f>""""&amp;A4554&amp;""","""&amp;B4554&amp;""","""&amp;C4554&amp;""","""&amp;D4554&amp;""","""&amp;E4554&amp;""","""&amp;F4554&amp;""","""&amp;G4554&amp;""","""&amp;H4554&amp;""","""&amp;I4554&amp;""","""&amp;J4554&amp;""","""&amp;K4554&amp;""""</f>
        <v>"Drugs and Pharmaceutical Products","51000000","Tranquilizers and antimanic and antianxiety drugs","51400000","Tranquilizers and antimanic and antianxiety benzodiazepines","51401500","Other Tranquilizers and antimanic and antianxiety benzodiazepines","51401500","Other Tranquilizers and antimanic and antianxiety benzodiazepines","51401500.0","N/A"</v>
      </c>
    </row>
    <row r="4555" spans="1:13" ht="13" customHeight="1">
      <c r="A4555" s="11" t="s">
        <v>55</v>
      </c>
      <c r="B4555" s="37">
        <v>51000000</v>
      </c>
      <c r="C4555" s="11" t="s">
        <v>10811</v>
      </c>
      <c r="D4555" s="37">
        <v>51400000</v>
      </c>
      <c r="E4555" s="11" t="s">
        <v>10815</v>
      </c>
      <c r="F4555" s="37">
        <v>51401500</v>
      </c>
      <c r="G4555" s="11" t="s">
        <v>10819</v>
      </c>
      <c r="H4555" s="37">
        <v>51401518</v>
      </c>
      <c r="I4555" s="11" t="s">
        <v>10820</v>
      </c>
      <c r="J4555" s="37" t="s">
        <v>10821</v>
      </c>
      <c r="K4555" s="11" t="s">
        <v>8471</v>
      </c>
      <c r="L4555" s="5"/>
      <c r="M4555" s="16" t="str">
        <f>""""&amp;A4555&amp;""","""&amp;B4555&amp;""","""&amp;C4555&amp;""","""&amp;D4555&amp;""","""&amp;E4555&amp;""","""&amp;F4555&amp;""","""&amp;G4555&amp;""","""&amp;H4555&amp;""","""&amp;I4555&amp;""","""&amp;J4555&amp;""","""&amp;K4555&amp;""""</f>
        <v>"Drugs and Pharmaceutical Products","51000000","Tranquilizers and antimanic and antianxiety drugs","51400000","Tranquilizers and antimanic and antianxiety benzodiazepines","51401500","Diazepam","51401518","Other Diazepam","51401518.0","Other Pharma"</v>
      </c>
    </row>
    <row r="4556" spans="1:13" ht="13" customHeight="1">
      <c r="A4556" s="11" t="s">
        <v>55</v>
      </c>
      <c r="B4556" s="37">
        <v>51000000</v>
      </c>
      <c r="C4556" s="11" t="s">
        <v>10811</v>
      </c>
      <c r="D4556" s="37">
        <v>51400000</v>
      </c>
      <c r="E4556" s="11" t="s">
        <v>10815</v>
      </c>
      <c r="F4556" s="37">
        <v>51401500</v>
      </c>
      <c r="G4556" s="11" t="s">
        <v>10819</v>
      </c>
      <c r="H4556" s="37">
        <v>51401518</v>
      </c>
      <c r="I4556" s="11" t="s">
        <v>10822</v>
      </c>
      <c r="J4556" s="37" t="s">
        <v>10823</v>
      </c>
      <c r="K4556" s="11" t="s">
        <v>8471</v>
      </c>
      <c r="L4556" s="5"/>
      <c r="M4556" s="16" t="str">
        <f>""""&amp;A4556&amp;""","""&amp;B4556&amp;""","""&amp;C4556&amp;""","""&amp;D4556&amp;""","""&amp;E4556&amp;""","""&amp;F4556&amp;""","""&amp;G4556&amp;""","""&amp;H4556&amp;""","""&amp;I4556&amp;""","""&amp;J4556&amp;""","""&amp;K4556&amp;""""</f>
        <v>"Drugs and Pharmaceutical Products","51000000","Tranquilizers and antimanic and antianxiety drugs","51400000","Tranquilizers and antimanic and antianxiety benzodiazepines","51401500","Diazepam","51401518","Diazepam 5 mg Tablet","51401518.1","Other Pharma"</v>
      </c>
    </row>
    <row r="4557" spans="1:13" ht="13" customHeight="1">
      <c r="A4557" s="11" t="s">
        <v>55</v>
      </c>
      <c r="B4557" s="37">
        <v>51000000</v>
      </c>
      <c r="C4557" s="11" t="s">
        <v>10811</v>
      </c>
      <c r="D4557" s="37">
        <v>51400000</v>
      </c>
      <c r="E4557" s="11" t="s">
        <v>10815</v>
      </c>
      <c r="F4557" s="37">
        <v>51401500</v>
      </c>
      <c r="G4557" s="11" t="s">
        <v>10819</v>
      </c>
      <c r="H4557" s="37">
        <v>51401518</v>
      </c>
      <c r="I4557" s="11" t="s">
        <v>10824</v>
      </c>
      <c r="J4557" s="37" t="s">
        <v>10825</v>
      </c>
      <c r="K4557" s="19" t="s">
        <v>8471</v>
      </c>
      <c r="L4557" s="5"/>
      <c r="M4557" s="16" t="str">
        <f>""""&amp;A4557&amp;""","""&amp;B4557&amp;""","""&amp;C4557&amp;""","""&amp;D4557&amp;""","""&amp;E4557&amp;""","""&amp;F4557&amp;""","""&amp;G4557&amp;""","""&amp;H4557&amp;""","""&amp;I4557&amp;""","""&amp;J4557&amp;""","""&amp;K4557&amp;""""</f>
        <v>"Drugs and Pharmaceutical Products","51000000","Tranquilizers and antimanic and antianxiety drugs","51400000","Tranquilizers and antimanic and antianxiety benzodiazepines","51401500","Diazepam","51401518","Diazepam 5 mg/mL (2 mL) Ampoule","51401518.2","Other Pharma"</v>
      </c>
    </row>
    <row r="4558" spans="1:13" ht="13" customHeight="1">
      <c r="A4558" s="11" t="s">
        <v>55</v>
      </c>
      <c r="B4558" s="37" t="s">
        <v>56</v>
      </c>
      <c r="C4558" s="11" t="s">
        <v>10826</v>
      </c>
      <c r="D4558" s="37" t="s">
        <v>10827</v>
      </c>
      <c r="E4558" s="11" t="s">
        <v>10828</v>
      </c>
      <c r="F4558" s="37" t="s">
        <v>10827</v>
      </c>
      <c r="G4558" s="11" t="s">
        <v>10828</v>
      </c>
      <c r="H4558" s="37" t="s">
        <v>10827</v>
      </c>
      <c r="I4558" s="11" t="s">
        <v>10828</v>
      </c>
      <c r="J4558" s="37" t="s">
        <v>10829</v>
      </c>
      <c r="K4558" s="24" t="s">
        <v>283</v>
      </c>
      <c r="L4558" s="5"/>
      <c r="M4558" s="16" t="str">
        <f>""""&amp;A4558&amp;""","""&amp;B4558&amp;""","""&amp;C4558&amp;""","""&amp;D4558&amp;""","""&amp;E4558&amp;""","""&amp;F4558&amp;""","""&amp;G4558&amp;""","""&amp;H4558&amp;""","""&amp;I4558&amp;""","""&amp;J4558&amp;""","""&amp;K4558&amp;""""</f>
        <v>"Drugs and Pharmaceutical Products","51000000","Vasodilators","51410000","Other Vasodilators","51410000","Other Vasodilators","51410000","Other Vasodilators","51410000.0","N/A"</v>
      </c>
    </row>
    <row r="4559" spans="1:13" ht="13" customHeight="1">
      <c r="A4559" s="11" t="s">
        <v>55</v>
      </c>
      <c r="B4559" s="37" t="s">
        <v>56</v>
      </c>
      <c r="C4559" s="11" t="s">
        <v>10826</v>
      </c>
      <c r="D4559" s="37" t="s">
        <v>10827</v>
      </c>
      <c r="E4559" s="11" t="s">
        <v>10830</v>
      </c>
      <c r="F4559" s="37" t="s">
        <v>10831</v>
      </c>
      <c r="G4559" s="11" t="s">
        <v>10832</v>
      </c>
      <c r="H4559" s="37" t="s">
        <v>10831</v>
      </c>
      <c r="I4559" s="11" t="s">
        <v>10832</v>
      </c>
      <c r="J4559" s="37" t="s">
        <v>10833</v>
      </c>
      <c r="K4559" s="24" t="s">
        <v>283</v>
      </c>
      <c r="L4559" s="5"/>
      <c r="M4559" s="16" t="str">
        <f>""""&amp;A4559&amp;""","""&amp;B4559&amp;""","""&amp;C4559&amp;""","""&amp;D4559&amp;""","""&amp;E4559&amp;""","""&amp;F4559&amp;""","""&amp;G4559&amp;""","""&amp;H4559&amp;""","""&amp;I4559&amp;""","""&amp;J4559&amp;""","""&amp;K4559&amp;""""</f>
        <v>"Drugs and Pharmaceutical Products","51000000","Vasodilators","51410000","Vasodilator piperazines","51413200","Other Vasodilator piperazines","51413200","Other Vasodilator piperazines","51413200.0","N/A"</v>
      </c>
    </row>
    <row r="4560" spans="1:13" ht="13" customHeight="1">
      <c r="A4560" s="11" t="s">
        <v>55</v>
      </c>
      <c r="B4560" s="37" t="s">
        <v>56</v>
      </c>
      <c r="C4560" s="11" t="s">
        <v>10826</v>
      </c>
      <c r="D4560" s="37" t="s">
        <v>10827</v>
      </c>
      <c r="E4560" s="11" t="s">
        <v>10830</v>
      </c>
      <c r="F4560" s="37" t="s">
        <v>10831</v>
      </c>
      <c r="G4560" s="11" t="s">
        <v>10834</v>
      </c>
      <c r="H4560" s="37" t="s">
        <v>10835</v>
      </c>
      <c r="I4560" s="11" t="s">
        <v>10836</v>
      </c>
      <c r="J4560" s="37" t="s">
        <v>10837</v>
      </c>
      <c r="K4560" s="19" t="s">
        <v>8471</v>
      </c>
      <c r="L4560" s="5"/>
      <c r="M4560" s="16" t="str">
        <f>""""&amp;A4560&amp;""","""&amp;B4560&amp;""","""&amp;C4560&amp;""","""&amp;D4560&amp;""","""&amp;E4560&amp;""","""&amp;F4560&amp;""","""&amp;G4560&amp;""","""&amp;H4560&amp;""","""&amp;I4560&amp;""","""&amp;J4560&amp;""","""&amp;K4560&amp;""""</f>
        <v>"Drugs and Pharmaceutical Products","51000000","Vasodilators","51410000","Vasodilator piperazines","51413200","Sildenafil","51413204","Other Sildenafil","51413204.0","Other Pharma"</v>
      </c>
    </row>
    <row r="4561" spans="1:13" ht="13" customHeight="1">
      <c r="A4561" s="11" t="s">
        <v>55</v>
      </c>
      <c r="B4561" s="37" t="s">
        <v>56</v>
      </c>
      <c r="C4561" s="11" t="s">
        <v>10826</v>
      </c>
      <c r="D4561" s="37" t="s">
        <v>10827</v>
      </c>
      <c r="E4561" s="11" t="s">
        <v>10830</v>
      </c>
      <c r="F4561" s="37" t="s">
        <v>10831</v>
      </c>
      <c r="G4561" s="11" t="s">
        <v>10834</v>
      </c>
      <c r="H4561" s="37" t="s">
        <v>10835</v>
      </c>
      <c r="I4561" s="11" t="s">
        <v>10838</v>
      </c>
      <c r="J4561" s="37" t="s">
        <v>10839</v>
      </c>
      <c r="K4561" s="19" t="s">
        <v>8471</v>
      </c>
      <c r="L4561" s="5"/>
      <c r="M4561" s="16" t="str">
        <f>""""&amp;A4561&amp;""","""&amp;B4561&amp;""","""&amp;C4561&amp;""","""&amp;D4561&amp;""","""&amp;E4561&amp;""","""&amp;F4561&amp;""","""&amp;G4561&amp;""","""&amp;H4561&amp;""","""&amp;I4561&amp;""","""&amp;J4561&amp;""","""&amp;K4561&amp;""""</f>
        <v>"Drugs and Pharmaceutical Products","51000000","Vasodilators","51410000","Vasodilator piperazines","51413200","Sildenafil","51413204","Sildenafil 50 mg Film-Coated Tablet","51413204.1","Other Pharma"</v>
      </c>
    </row>
    <row r="4562" spans="1:13" ht="13" customHeight="1">
      <c r="A4562" s="11" t="s">
        <v>55</v>
      </c>
      <c r="B4562" s="37" t="s">
        <v>56</v>
      </c>
      <c r="C4562" s="11" t="s">
        <v>10840</v>
      </c>
      <c r="D4562" s="37" t="s">
        <v>10841</v>
      </c>
      <c r="E4562" s="11" t="s">
        <v>10842</v>
      </c>
      <c r="F4562" s="37" t="s">
        <v>10841</v>
      </c>
      <c r="G4562" s="11" t="s">
        <v>10842</v>
      </c>
      <c r="H4562" s="37" t="s">
        <v>10841</v>
      </c>
      <c r="I4562" s="11" t="s">
        <v>10842</v>
      </c>
      <c r="J4562" s="37" t="s">
        <v>10843</v>
      </c>
      <c r="K4562" s="19" t="s">
        <v>283</v>
      </c>
      <c r="L4562" s="5"/>
      <c r="M4562" s="16" t="str">
        <f>""""&amp;A4562&amp;""","""&amp;B4562&amp;""","""&amp;C4562&amp;""","""&amp;D4562&amp;""","""&amp;E4562&amp;""","""&amp;F4562&amp;""","""&amp;G4562&amp;""","""&amp;H4562&amp;""","""&amp;I4562&amp;""","""&amp;J4562&amp;""","""&amp;K4562&amp;""""</f>
        <v>"Drugs and Pharmaceutical Products","51000000","Corticosteroids","51420000","Other Corticosteroids","51420000","Other Corticosteroids","51420000","Other Corticosteroids","51420000.0","N/A"</v>
      </c>
    </row>
    <row r="4563" spans="1:13" ht="13" customHeight="1">
      <c r="A4563" s="11" t="s">
        <v>55</v>
      </c>
      <c r="B4563" s="37" t="s">
        <v>56</v>
      </c>
      <c r="C4563" s="11" t="s">
        <v>10840</v>
      </c>
      <c r="D4563" s="37" t="s">
        <v>10841</v>
      </c>
      <c r="E4563" s="11" t="s">
        <v>10844</v>
      </c>
      <c r="F4563" s="37" t="s">
        <v>10845</v>
      </c>
      <c r="G4563" s="11" t="s">
        <v>10846</v>
      </c>
      <c r="H4563" s="37" t="s">
        <v>10845</v>
      </c>
      <c r="I4563" s="11" t="s">
        <v>10846</v>
      </c>
      <c r="J4563" s="37" t="s">
        <v>10847</v>
      </c>
      <c r="K4563" s="11" t="s">
        <v>283</v>
      </c>
      <c r="L4563" s="5"/>
      <c r="M4563" s="16" t="str">
        <f>""""&amp;A4563&amp;""","""&amp;B4563&amp;""","""&amp;C4563&amp;""","""&amp;D4563&amp;""","""&amp;E4563&amp;""","""&amp;F4563&amp;""","""&amp;G4563&amp;""","""&amp;H4563&amp;""","""&amp;I4563&amp;""","""&amp;J4563&amp;""","""&amp;K4563&amp;""""</f>
        <v>"Drugs and Pharmaceutical Products","51000000","Corticosteroids","51420000","Corticosteroid pregnadienetriols","51422300","Other Corticosteroid pregnadienetriols","51422300","Other Corticosteroid pregnadienetriols","51422300.0","N/A"</v>
      </c>
    </row>
    <row r="4564" spans="1:13" ht="13" customHeight="1">
      <c r="A4564" s="11" t="s">
        <v>55</v>
      </c>
      <c r="B4564" s="37">
        <v>51000000</v>
      </c>
      <c r="C4564" s="11" t="s">
        <v>10840</v>
      </c>
      <c r="D4564" s="37">
        <v>51420000</v>
      </c>
      <c r="E4564" s="11" t="s">
        <v>10844</v>
      </c>
      <c r="F4564" s="37">
        <v>51422300</v>
      </c>
      <c r="G4564" s="11" t="s">
        <v>10848</v>
      </c>
      <c r="H4564" s="37">
        <v>51422303</v>
      </c>
      <c r="I4564" s="11" t="s">
        <v>10849</v>
      </c>
      <c r="J4564" s="37" t="s">
        <v>10850</v>
      </c>
      <c r="K4564" s="19" t="s">
        <v>8471</v>
      </c>
      <c r="L4564" s="5"/>
      <c r="M4564" s="16" t="str">
        <f>""""&amp;A4564&amp;""","""&amp;B4564&amp;""","""&amp;C4564&amp;""","""&amp;D4564&amp;""","""&amp;E4564&amp;""","""&amp;F4564&amp;""","""&amp;G4564&amp;""","""&amp;H4564&amp;""","""&amp;I4564&amp;""","""&amp;J4564&amp;""","""&amp;K4564&amp;""""</f>
        <v>"Drugs and Pharmaceutical Products","51000000","Corticosteroids","51420000","Corticosteroid pregnadienetriols","51422300","Betamethasone","51422303","Other Betamethasone","51422303.0","Other Pharma"</v>
      </c>
    </row>
    <row r="4565" spans="1:13" ht="13" customHeight="1">
      <c r="A4565" s="11" t="s">
        <v>55</v>
      </c>
      <c r="B4565" s="37">
        <v>51000000</v>
      </c>
      <c r="C4565" s="11" t="s">
        <v>10840</v>
      </c>
      <c r="D4565" s="37">
        <v>51420000</v>
      </c>
      <c r="E4565" s="11" t="s">
        <v>10844</v>
      </c>
      <c r="F4565" s="37">
        <v>51422300</v>
      </c>
      <c r="G4565" s="11" t="s">
        <v>10848</v>
      </c>
      <c r="H4565" s="37">
        <v>51422303</v>
      </c>
      <c r="I4565" s="11" t="s">
        <v>10851</v>
      </c>
      <c r="J4565" s="37" t="s">
        <v>10852</v>
      </c>
      <c r="K4565" s="12" t="s">
        <v>8471</v>
      </c>
      <c r="L4565" s="5"/>
      <c r="M4565" s="16" t="str">
        <f>""""&amp;A4565&amp;""","""&amp;B4565&amp;""","""&amp;C4565&amp;""","""&amp;D4565&amp;""","""&amp;E4565&amp;""","""&amp;F4565&amp;""","""&amp;G4565&amp;""","""&amp;H4565&amp;""","""&amp;I4565&amp;""","""&amp;J4565&amp;""","""&amp;K4565&amp;""""</f>
        <v>"Drugs and Pharmaceutical Products","51000000","Corticosteroids","51420000","Corticosteroid pregnadienetriols","51422300","Betamethasone","51422303","Betamethasone 0.1% Topical Cream","51422303.1","Other Pharma"</v>
      </c>
    </row>
    <row r="4566" spans="1:13" ht="13" customHeight="1">
      <c r="A4566" s="11" t="s">
        <v>55</v>
      </c>
      <c r="B4566" s="37" t="s">
        <v>56</v>
      </c>
      <c r="C4566" s="11" t="s">
        <v>10840</v>
      </c>
      <c r="D4566" s="37" t="s">
        <v>10841</v>
      </c>
      <c r="E4566" s="11" t="s">
        <v>10844</v>
      </c>
      <c r="F4566" s="37" t="s">
        <v>10845</v>
      </c>
      <c r="G4566" s="11" t="s">
        <v>10848</v>
      </c>
      <c r="H4566" s="37" t="s">
        <v>10853</v>
      </c>
      <c r="I4566" s="11" t="s">
        <v>10854</v>
      </c>
      <c r="J4566" s="37" t="s">
        <v>10855</v>
      </c>
      <c r="K4566" s="12" t="s">
        <v>8471</v>
      </c>
      <c r="L4566" s="5"/>
      <c r="M4566" s="16" t="str">
        <f>""""&amp;A4566&amp;""","""&amp;B4566&amp;""","""&amp;C4566&amp;""","""&amp;D4566&amp;""","""&amp;E4566&amp;""","""&amp;F4566&amp;""","""&amp;G4566&amp;""","""&amp;H4566&amp;""","""&amp;I4566&amp;""","""&amp;J4566&amp;""","""&amp;K4566&amp;""""</f>
        <v>"Drugs and Pharmaceutical Products","51000000","Corticosteroids","51420000","Corticosteroid pregnadienetriols","51422300","Betamethasone","51422303","Betamethasone 0.1% Ophthalmic Solution","51422303.2","Other Pharma"</v>
      </c>
    </row>
    <row r="4567" spans="1:13" ht="13" customHeight="1">
      <c r="A4567" s="11" t="s">
        <v>55</v>
      </c>
      <c r="B4567" s="37">
        <v>51000000</v>
      </c>
      <c r="C4567" s="11" t="s">
        <v>10840</v>
      </c>
      <c r="D4567" s="37">
        <v>51420000</v>
      </c>
      <c r="E4567" s="11" t="s">
        <v>10844</v>
      </c>
      <c r="F4567" s="37">
        <v>51422300</v>
      </c>
      <c r="G4567" s="11" t="s">
        <v>10856</v>
      </c>
      <c r="H4567" s="37">
        <v>51422306</v>
      </c>
      <c r="I4567" s="11" t="s">
        <v>10857</v>
      </c>
      <c r="J4567" s="37" t="s">
        <v>10858</v>
      </c>
      <c r="K4567" s="19" t="s">
        <v>8471</v>
      </c>
      <c r="L4567" s="5"/>
      <c r="M4567" s="16" t="str">
        <f>""""&amp;A4567&amp;""","""&amp;B4567&amp;""","""&amp;C4567&amp;""","""&amp;D4567&amp;""","""&amp;E4567&amp;""","""&amp;F4567&amp;""","""&amp;G4567&amp;""","""&amp;H4567&amp;""","""&amp;I4567&amp;""","""&amp;J4567&amp;""","""&amp;K4567&amp;""""</f>
        <v>"Drugs and Pharmaceutical Products","51000000","Corticosteroids","51420000","Corticosteroid pregnadienetriols","51422300","Dexamethasone","51422306","Other Dexamethasone","51422306.0","Other Pharma"</v>
      </c>
    </row>
    <row r="4568" spans="1:13" ht="13" customHeight="1">
      <c r="A4568" s="11" t="s">
        <v>55</v>
      </c>
      <c r="B4568" s="37">
        <v>51000000</v>
      </c>
      <c r="C4568" s="11" t="s">
        <v>10840</v>
      </c>
      <c r="D4568" s="37">
        <v>51420000</v>
      </c>
      <c r="E4568" s="11" t="s">
        <v>10844</v>
      </c>
      <c r="F4568" s="37">
        <v>51422300</v>
      </c>
      <c r="G4568" s="11" t="s">
        <v>10856</v>
      </c>
      <c r="H4568" s="37">
        <v>51422306</v>
      </c>
      <c r="I4568" s="11" t="s">
        <v>10859</v>
      </c>
      <c r="J4568" s="37" t="s">
        <v>10860</v>
      </c>
      <c r="K4568" s="19" t="s">
        <v>8471</v>
      </c>
      <c r="L4568" s="5"/>
      <c r="M4568" s="16" t="str">
        <f>""""&amp;A4568&amp;""","""&amp;B4568&amp;""","""&amp;C4568&amp;""","""&amp;D4568&amp;""","""&amp;E4568&amp;""","""&amp;F4568&amp;""","""&amp;G4568&amp;""","""&amp;H4568&amp;""","""&amp;I4568&amp;""","""&amp;J4568&amp;""","""&amp;K4568&amp;""""</f>
        <v>"Drugs and Pharmaceutical Products","51000000","Corticosteroids","51420000","Corticosteroid pregnadienetriols","51422300","Dexamethasone","51422306","Dexamethasone 0.5 mg Tablet","51422306.1","Other Pharma"</v>
      </c>
    </row>
    <row r="4569" spans="1:13" ht="13" customHeight="1">
      <c r="A4569" s="11" t="s">
        <v>55</v>
      </c>
      <c r="B4569" s="37">
        <v>51000000</v>
      </c>
      <c r="C4569" s="11" t="s">
        <v>10840</v>
      </c>
      <c r="D4569" s="37">
        <v>51420000</v>
      </c>
      <c r="E4569" s="11" t="s">
        <v>10844</v>
      </c>
      <c r="F4569" s="37">
        <v>51422300</v>
      </c>
      <c r="G4569" s="11" t="s">
        <v>10856</v>
      </c>
      <c r="H4569" s="37">
        <v>51422306</v>
      </c>
      <c r="I4569" s="11" t="s">
        <v>10861</v>
      </c>
      <c r="J4569" s="37" t="s">
        <v>10862</v>
      </c>
      <c r="K4569" s="11" t="s">
        <v>8471</v>
      </c>
      <c r="L4569" s="5"/>
      <c r="M4569" s="16" t="str">
        <f>""""&amp;A4569&amp;""","""&amp;B4569&amp;""","""&amp;C4569&amp;""","""&amp;D4569&amp;""","""&amp;E4569&amp;""","""&amp;F4569&amp;""","""&amp;G4569&amp;""","""&amp;H4569&amp;""","""&amp;I4569&amp;""","""&amp;J4569&amp;""","""&amp;K4569&amp;""""</f>
        <v>"Drugs and Pharmaceutical Products","51000000","Corticosteroids","51420000","Corticosteroid pregnadienetriols","51422300","Dexamethasone","51422306","Dexamethasone 4 mg/mL (1 mL) Ampoule","51422306.2","Other Pharma"</v>
      </c>
    </row>
    <row r="4570" spans="1:13" ht="13" customHeight="1">
      <c r="A4570" s="11" t="s">
        <v>55</v>
      </c>
      <c r="B4570" s="37">
        <v>51000000</v>
      </c>
      <c r="C4570" s="11" t="s">
        <v>10840</v>
      </c>
      <c r="D4570" s="37">
        <v>51420000</v>
      </c>
      <c r="E4570" s="11" t="s">
        <v>10844</v>
      </c>
      <c r="F4570" s="37">
        <v>51422300</v>
      </c>
      <c r="G4570" s="11" t="s">
        <v>10856</v>
      </c>
      <c r="H4570" s="37">
        <v>51422306</v>
      </c>
      <c r="I4570" s="11" t="s">
        <v>10863</v>
      </c>
      <c r="J4570" s="37" t="s">
        <v>10864</v>
      </c>
      <c r="K4570" s="12" t="s">
        <v>8471</v>
      </c>
      <c r="L4570" s="5"/>
      <c r="M4570" s="16" t="str">
        <f>""""&amp;A4570&amp;""","""&amp;B4570&amp;""","""&amp;C4570&amp;""","""&amp;D4570&amp;""","""&amp;E4570&amp;""","""&amp;F4570&amp;""","""&amp;G4570&amp;""","""&amp;H4570&amp;""","""&amp;I4570&amp;""","""&amp;J4570&amp;""","""&amp;K4570&amp;""""</f>
        <v>"Drugs and Pharmaceutical Products","51000000","Corticosteroids","51420000","Corticosteroid pregnadienetriols","51422300","Dexamethasone","51422306","Dexamethasone 5 mg/mL (1 mL) Ampoule","51422306.3","Other Pharma"</v>
      </c>
    </row>
    <row r="4571" spans="1:13" ht="13" customHeight="1">
      <c r="A4571" s="11" t="s">
        <v>55</v>
      </c>
      <c r="B4571" s="37" t="s">
        <v>56</v>
      </c>
      <c r="C4571" s="11" t="s">
        <v>10840</v>
      </c>
      <c r="D4571" s="37" t="s">
        <v>10841</v>
      </c>
      <c r="E4571" s="11" t="s">
        <v>10844</v>
      </c>
      <c r="F4571" s="37" t="s">
        <v>10845</v>
      </c>
      <c r="G4571" s="11" t="s">
        <v>10865</v>
      </c>
      <c r="H4571" s="37" t="s">
        <v>10866</v>
      </c>
      <c r="I4571" s="11" t="s">
        <v>10867</v>
      </c>
      <c r="J4571" s="37" t="s">
        <v>10868</v>
      </c>
      <c r="K4571" s="11" t="s">
        <v>8471</v>
      </c>
      <c r="L4571" s="5"/>
      <c r="M4571" s="16" t="str">
        <f>""""&amp;A4571&amp;""","""&amp;B4571&amp;""","""&amp;C4571&amp;""","""&amp;D4571&amp;""","""&amp;E4571&amp;""","""&amp;F4571&amp;""","""&amp;G4571&amp;""","""&amp;H4571&amp;""","""&amp;I4571&amp;""","""&amp;J4571&amp;""","""&amp;K4571&amp;""""</f>
        <v>"Drugs and Pharmaceutical Products","51000000","Corticosteroids","51420000","Corticosteroid pregnadienetriols","51422300","Prednisolone","51422315","Other Prednisolone","51422315.0","Other Pharma"</v>
      </c>
    </row>
    <row r="4572" spans="1:13" ht="13" customHeight="1">
      <c r="A4572" s="11" t="s">
        <v>55</v>
      </c>
      <c r="B4572" s="37">
        <v>51000000</v>
      </c>
      <c r="C4572" s="11" t="s">
        <v>10840</v>
      </c>
      <c r="D4572" s="37">
        <v>51420000</v>
      </c>
      <c r="E4572" s="11" t="s">
        <v>10844</v>
      </c>
      <c r="F4572" s="37">
        <v>51422300</v>
      </c>
      <c r="G4572" s="11" t="s">
        <v>10865</v>
      </c>
      <c r="H4572" s="37">
        <v>51422315</v>
      </c>
      <c r="I4572" s="11" t="s">
        <v>10869</v>
      </c>
      <c r="J4572" s="37" t="s">
        <v>10870</v>
      </c>
      <c r="K4572" s="11" t="s">
        <v>8471</v>
      </c>
      <c r="L4572" s="5"/>
      <c r="M4572" s="16" t="str">
        <f>""""&amp;A4572&amp;""","""&amp;B4572&amp;""","""&amp;C4572&amp;""","""&amp;D4572&amp;""","""&amp;E4572&amp;""","""&amp;F4572&amp;""","""&amp;G4572&amp;""","""&amp;H4572&amp;""","""&amp;I4572&amp;""","""&amp;J4572&amp;""","""&amp;K4572&amp;""""</f>
        <v>"Drugs and Pharmaceutical Products","51000000","Corticosteroids","51420000","Corticosteroid pregnadienetriols","51422300","Prednisolone","51422315","Prednisolone 5 mg Tablet","51422315.1","Other Pharma"</v>
      </c>
    </row>
    <row r="4573" spans="1:13" ht="13" customHeight="1">
      <c r="A4573" s="11" t="s">
        <v>55</v>
      </c>
      <c r="B4573" s="37" t="s">
        <v>56</v>
      </c>
      <c r="C4573" s="11" t="s">
        <v>10840</v>
      </c>
      <c r="D4573" s="37" t="s">
        <v>10841</v>
      </c>
      <c r="E4573" s="11" t="s">
        <v>10844</v>
      </c>
      <c r="F4573" s="37" t="s">
        <v>10845</v>
      </c>
      <c r="G4573" s="11" t="s">
        <v>10871</v>
      </c>
      <c r="H4573" s="37" t="s">
        <v>10872</v>
      </c>
      <c r="I4573" s="11" t="s">
        <v>10873</v>
      </c>
      <c r="J4573" s="37" t="s">
        <v>10874</v>
      </c>
      <c r="K4573" s="12" t="s">
        <v>8471</v>
      </c>
      <c r="L4573" s="5"/>
      <c r="M4573" s="16" t="str">
        <f>""""&amp;A4573&amp;""","""&amp;B4573&amp;""","""&amp;C4573&amp;""","""&amp;D4573&amp;""","""&amp;E4573&amp;""","""&amp;F4573&amp;""","""&amp;G4573&amp;""","""&amp;H4573&amp;""","""&amp;I4573&amp;""","""&amp;J4573&amp;""","""&amp;K4573&amp;""""</f>
        <v>"Drugs and Pharmaceutical Products","51000000","Corticosteroids","51420000","Corticosteroid pregnadienetriols","51422300","Prednisolone acetate","51422360","Other Prednisolone acetate","51422360.0","Other Pharma"</v>
      </c>
    </row>
    <row r="4574" spans="1:13" ht="13" customHeight="1">
      <c r="A4574" s="11" t="s">
        <v>55</v>
      </c>
      <c r="B4574" s="37" t="s">
        <v>56</v>
      </c>
      <c r="C4574" s="11" t="s">
        <v>10840</v>
      </c>
      <c r="D4574" s="37" t="s">
        <v>10841</v>
      </c>
      <c r="E4574" s="11" t="s">
        <v>10844</v>
      </c>
      <c r="F4574" s="37" t="s">
        <v>10845</v>
      </c>
      <c r="G4574" s="11" t="s">
        <v>10871</v>
      </c>
      <c r="H4574" s="37" t="s">
        <v>10872</v>
      </c>
      <c r="I4574" s="11" t="s">
        <v>10875</v>
      </c>
      <c r="J4574" s="37" t="s">
        <v>10876</v>
      </c>
      <c r="K4574" s="19" t="s">
        <v>8471</v>
      </c>
      <c r="L4574" s="5"/>
      <c r="M4574" s="16" t="str">
        <f>""""&amp;A4574&amp;""","""&amp;B4574&amp;""","""&amp;C4574&amp;""","""&amp;D4574&amp;""","""&amp;E4574&amp;""","""&amp;F4574&amp;""","""&amp;G4574&amp;""","""&amp;H4574&amp;""","""&amp;I4574&amp;""","""&amp;J4574&amp;""","""&amp;K4574&amp;""""</f>
        <v>"Drugs and Pharmaceutical Products","51000000","Corticosteroids","51420000","Corticosteroid pregnadienetriols","51422300","Prednisolone acetate","51422360","Prednisolone Acetate 1% Ophthalmic Solution","51422360.1","Other Pharma"</v>
      </c>
    </row>
    <row r="4575" spans="1:13" ht="13" customHeight="1">
      <c r="A4575" s="11" t="s">
        <v>55</v>
      </c>
      <c r="B4575" s="37" t="s">
        <v>56</v>
      </c>
      <c r="C4575" s="11" t="s">
        <v>10840</v>
      </c>
      <c r="D4575" s="37" t="s">
        <v>10841</v>
      </c>
      <c r="E4575" s="11" t="s">
        <v>10877</v>
      </c>
      <c r="F4575" s="37" t="s">
        <v>10878</v>
      </c>
      <c r="G4575" s="11" t="s">
        <v>10879</v>
      </c>
      <c r="H4575" s="37" t="s">
        <v>10878</v>
      </c>
      <c r="I4575" s="11" t="s">
        <v>10879</v>
      </c>
      <c r="J4575" s="37" t="s">
        <v>10880</v>
      </c>
      <c r="K4575" s="11" t="s">
        <v>283</v>
      </c>
      <c r="L4575" s="5"/>
      <c r="M4575" s="16" t="str">
        <f>""""&amp;A4575&amp;""","""&amp;B4575&amp;""","""&amp;C4575&amp;""","""&amp;D4575&amp;""","""&amp;E4575&amp;""","""&amp;F4575&amp;""","""&amp;G4575&amp;""","""&amp;H4575&amp;""","""&amp;I4575&amp;""","""&amp;J4575&amp;""","""&amp;K4575&amp;""""</f>
        <v>"Drugs and Pharmaceutical Products","51000000","Corticosteroids","51420000","Corticosteroid pregnenediones","51422400","Other Corticosteroid pregnenediones","51422400","Other Corticosteroid pregnenediones","51422400.0","N/A"</v>
      </c>
    </row>
    <row r="4576" spans="1:13" ht="13" customHeight="1">
      <c r="A4576" s="11" t="s">
        <v>55</v>
      </c>
      <c r="B4576" s="37" t="s">
        <v>56</v>
      </c>
      <c r="C4576" s="11" t="s">
        <v>10840</v>
      </c>
      <c r="D4576" s="37" t="s">
        <v>10841</v>
      </c>
      <c r="E4576" s="11" t="s">
        <v>10877</v>
      </c>
      <c r="F4576" s="37" t="s">
        <v>10878</v>
      </c>
      <c r="G4576" s="11" t="s">
        <v>10881</v>
      </c>
      <c r="H4576" s="37" t="s">
        <v>10882</v>
      </c>
      <c r="I4576" s="11" t="s">
        <v>10883</v>
      </c>
      <c r="J4576" s="37" t="s">
        <v>10884</v>
      </c>
      <c r="K4576" s="12" t="s">
        <v>8471</v>
      </c>
      <c r="L4576" s="5"/>
      <c r="M4576" s="16" t="str">
        <f>""""&amp;A4576&amp;""","""&amp;B4576&amp;""","""&amp;C4576&amp;""","""&amp;D4576&amp;""","""&amp;E4576&amp;""","""&amp;F4576&amp;""","""&amp;G4576&amp;""","""&amp;H4576&amp;""","""&amp;I4576&amp;""","""&amp;J4576&amp;""","""&amp;K4576&amp;""""</f>
        <v>"Drugs and Pharmaceutical Products","51000000","Corticosteroids","51420000","Corticosteroid pregnenediones","51422400","Hydrocortisone","51422415","Other Hydrocortisone","51422415.0","Other Pharma"</v>
      </c>
    </row>
    <row r="4577" spans="1:13" ht="13" customHeight="1">
      <c r="A4577" s="11" t="s">
        <v>55</v>
      </c>
      <c r="B4577" s="37">
        <v>51000000</v>
      </c>
      <c r="C4577" s="11" t="s">
        <v>10840</v>
      </c>
      <c r="D4577" s="37">
        <v>51420000</v>
      </c>
      <c r="E4577" s="11" t="s">
        <v>10877</v>
      </c>
      <c r="F4577" s="37">
        <v>51422400</v>
      </c>
      <c r="G4577" s="11" t="s">
        <v>10881</v>
      </c>
      <c r="H4577" s="37">
        <v>51422415</v>
      </c>
      <c r="I4577" s="11" t="s">
        <v>10885</v>
      </c>
      <c r="J4577" s="37" t="s">
        <v>10886</v>
      </c>
      <c r="K4577" s="11" t="s">
        <v>8471</v>
      </c>
      <c r="L4577" s="5"/>
      <c r="M4577" s="16" t="str">
        <f>""""&amp;A4577&amp;""","""&amp;B4577&amp;""","""&amp;C4577&amp;""","""&amp;D4577&amp;""","""&amp;E4577&amp;""","""&amp;F4577&amp;""","""&amp;G4577&amp;""","""&amp;H4577&amp;""","""&amp;I4577&amp;""","""&amp;J4577&amp;""","""&amp;K4577&amp;""""</f>
        <v>"Drugs and Pharmaceutical Products","51000000","Corticosteroids","51420000","Corticosteroid pregnenediones","51422400","Hydrocortisone","51422415","Hydrocortisone Acetate 1% Topical Cream","51422415.1","Other Pharma"</v>
      </c>
    </row>
    <row r="4578" spans="1:13" ht="13" customHeight="1">
      <c r="A4578" s="11" t="s">
        <v>55</v>
      </c>
      <c r="B4578" s="37">
        <v>51000000</v>
      </c>
      <c r="C4578" s="11" t="s">
        <v>10840</v>
      </c>
      <c r="D4578" s="37">
        <v>51420000</v>
      </c>
      <c r="E4578" s="11" t="s">
        <v>10877</v>
      </c>
      <c r="F4578" s="37">
        <v>51422400</v>
      </c>
      <c r="G4578" s="11" t="s">
        <v>10881</v>
      </c>
      <c r="H4578" s="37">
        <v>51422415</v>
      </c>
      <c r="I4578" s="11" t="s">
        <v>10887</v>
      </c>
      <c r="J4578" s="37" t="s">
        <v>10888</v>
      </c>
      <c r="K4578" s="19" t="s">
        <v>8471</v>
      </c>
      <c r="L4578" s="5"/>
      <c r="M4578" s="16" t="str">
        <f>""""&amp;A4578&amp;""","""&amp;B4578&amp;""","""&amp;C4578&amp;""","""&amp;D4578&amp;""","""&amp;E4578&amp;""","""&amp;F4578&amp;""","""&amp;G4578&amp;""","""&amp;H4578&amp;""","""&amp;I4578&amp;""","""&amp;J4578&amp;""","""&amp;K4578&amp;""""</f>
        <v>"Drugs and Pharmaceutical Products","51000000","Corticosteroids","51420000","Corticosteroid pregnenediones","51422400","Hydrocortisone","51422415","Hydrocortisone Acetate 1% Topical Ointment","51422415.2","Other Pharma"</v>
      </c>
    </row>
    <row r="4579" spans="1:13" ht="13" customHeight="1">
      <c r="A4579" s="11" t="s">
        <v>55</v>
      </c>
      <c r="B4579" s="37">
        <v>51000000</v>
      </c>
      <c r="C4579" s="11" t="s">
        <v>10840</v>
      </c>
      <c r="D4579" s="37">
        <v>51420000</v>
      </c>
      <c r="E4579" s="11" t="s">
        <v>10877</v>
      </c>
      <c r="F4579" s="37">
        <v>51422400</v>
      </c>
      <c r="G4579" s="11" t="s">
        <v>10881</v>
      </c>
      <c r="H4579" s="37">
        <v>51422415</v>
      </c>
      <c r="I4579" s="11" t="s">
        <v>10889</v>
      </c>
      <c r="J4579" s="37" t="s">
        <v>10890</v>
      </c>
      <c r="K4579" s="12" t="s">
        <v>8471</v>
      </c>
      <c r="L4579" s="5"/>
      <c r="M4579" s="16" t="str">
        <f>""""&amp;A4579&amp;""","""&amp;B4579&amp;""","""&amp;C4579&amp;""","""&amp;D4579&amp;""","""&amp;E4579&amp;""","""&amp;F4579&amp;""","""&amp;G4579&amp;""","""&amp;H4579&amp;""","""&amp;I4579&amp;""","""&amp;J4579&amp;""","""&amp;K4579&amp;""""</f>
        <v>"Drugs and Pharmaceutical Products","51000000","Corticosteroids","51420000","Corticosteroid pregnenediones","51422400","Hydrocortisone","51422415","Hydrocortisone Sodium Succinate 100 mg Powder Vial","51422415.3","Other Pharma"</v>
      </c>
    </row>
    <row r="4580" spans="1:13" ht="13" customHeight="1">
      <c r="A4580" s="11" t="s">
        <v>55</v>
      </c>
      <c r="B4580" s="37" t="s">
        <v>56</v>
      </c>
      <c r="C4580" s="11" t="s">
        <v>10840</v>
      </c>
      <c r="D4580" s="37" t="s">
        <v>10841</v>
      </c>
      <c r="E4580" s="11" t="s">
        <v>10877</v>
      </c>
      <c r="F4580" s="37" t="s">
        <v>10878</v>
      </c>
      <c r="G4580" s="11" t="s">
        <v>10881</v>
      </c>
      <c r="H4580" s="37">
        <v>51422415</v>
      </c>
      <c r="I4580" s="11" t="s">
        <v>10891</v>
      </c>
      <c r="J4580" s="37" t="s">
        <v>10892</v>
      </c>
      <c r="K4580" s="19" t="s">
        <v>8471</v>
      </c>
      <c r="L4580" s="5"/>
      <c r="M4580" s="16" t="str">
        <f>""""&amp;A4580&amp;""","""&amp;B4580&amp;""","""&amp;C4580&amp;""","""&amp;D4580&amp;""","""&amp;E4580&amp;""","""&amp;F4580&amp;""","""&amp;G4580&amp;""","""&amp;H4580&amp;""","""&amp;I4580&amp;""","""&amp;J4580&amp;""","""&amp;K4580&amp;""""</f>
        <v>"Drugs and Pharmaceutical Products","51000000","Corticosteroids","51420000","Corticosteroid pregnenediones","51422400","Hydrocortisone","51422415","Hydrocortisone Sodium Succinate 100 mg Vial","51422415.4","Other Pharma"</v>
      </c>
    </row>
    <row r="4581" spans="1:13" ht="13" customHeight="1">
      <c r="A4581" s="11" t="s">
        <v>55</v>
      </c>
      <c r="B4581" s="37" t="s">
        <v>56</v>
      </c>
      <c r="C4581" s="11" t="s">
        <v>10893</v>
      </c>
      <c r="D4581" s="37" t="s">
        <v>10894</v>
      </c>
      <c r="E4581" s="11" t="s">
        <v>10895</v>
      </c>
      <c r="F4581" s="37" t="s">
        <v>10894</v>
      </c>
      <c r="G4581" s="11" t="s">
        <v>10895</v>
      </c>
      <c r="H4581" s="37" t="s">
        <v>10894</v>
      </c>
      <c r="I4581" s="11" t="s">
        <v>10895</v>
      </c>
      <c r="J4581" s="37" t="s">
        <v>10896</v>
      </c>
      <c r="K4581" s="24" t="s">
        <v>283</v>
      </c>
      <c r="L4581" s="5"/>
      <c r="M4581" s="16" t="str">
        <f>""""&amp;A4581&amp;""","""&amp;B4581&amp;""","""&amp;C4581&amp;""","""&amp;D4581&amp;""","""&amp;E4581&amp;""","""&amp;F4581&amp;""","""&amp;G4581&amp;""","""&amp;H4581&amp;""","""&amp;I4581&amp;""","""&amp;J4581&amp;""","""&amp;K4581&amp;""""</f>
        <v>"Drugs and Pharmaceutical Products","51000000","Antihypertensive drugs","51430000","Other Antihypertensive drugs","51430000","Other Antihypertensive drugs","51430000","Other Antihypertensive drugs","51430000.0","N/A"</v>
      </c>
    </row>
    <row r="4582" spans="1:13" ht="13" customHeight="1">
      <c r="A4582" s="11" t="s">
        <v>55</v>
      </c>
      <c r="B4582" s="37" t="s">
        <v>56</v>
      </c>
      <c r="C4582" s="11" t="s">
        <v>10893</v>
      </c>
      <c r="D4582" s="37" t="s">
        <v>10894</v>
      </c>
      <c r="E4582" s="11" t="s">
        <v>10897</v>
      </c>
      <c r="F4582" s="37" t="s">
        <v>10898</v>
      </c>
      <c r="G4582" s="11" t="s">
        <v>10899</v>
      </c>
      <c r="H4582" s="37" t="s">
        <v>10898</v>
      </c>
      <c r="I4582" s="11" t="s">
        <v>10899</v>
      </c>
      <c r="J4582" s="37" t="s">
        <v>10900</v>
      </c>
      <c r="K4582" s="24" t="s">
        <v>283</v>
      </c>
      <c r="L4582" s="5"/>
      <c r="M4582" s="16" t="str">
        <f>""""&amp;A4582&amp;""","""&amp;B4582&amp;""","""&amp;C4582&amp;""","""&amp;D4582&amp;""","""&amp;E4582&amp;""","""&amp;F4582&amp;""","""&amp;G4582&amp;""","""&amp;H4582&amp;""","""&amp;I4582&amp;""","""&amp;J4582&amp;""","""&amp;K4582&amp;""""</f>
        <v>"Drugs and Pharmaceutical Products","51000000","Antihypertensive drugs","51430000","Antihypertensive benzene derivatives and benzimidazoles and benzofurans and catecholamines","51431800","Other Antihypertensive benzene derivatives and benzimidazoles and benzofurans and catecholamines","51431800","Other Antihypertensive benzene derivatives and benzimidazoles and benzofurans and catecholamines","51431800.0","N/A"</v>
      </c>
    </row>
    <row r="4583" spans="1:13" ht="13" customHeight="1">
      <c r="A4583" s="11" t="s">
        <v>55</v>
      </c>
      <c r="B4583" s="37">
        <v>51000000</v>
      </c>
      <c r="C4583" s="11" t="s">
        <v>10893</v>
      </c>
      <c r="D4583" s="37">
        <v>51430000</v>
      </c>
      <c r="E4583" s="11" t="s">
        <v>10897</v>
      </c>
      <c r="F4583" s="37">
        <v>51431800</v>
      </c>
      <c r="G4583" s="11" t="s">
        <v>10901</v>
      </c>
      <c r="H4583" s="37">
        <v>51431803</v>
      </c>
      <c r="I4583" s="11" t="s">
        <v>10902</v>
      </c>
      <c r="J4583" s="37" t="s">
        <v>10903</v>
      </c>
      <c r="K4583" s="11" t="s">
        <v>8471</v>
      </c>
      <c r="L4583" s="5"/>
      <c r="M4583" s="16" t="str">
        <f>""""&amp;A4583&amp;""","""&amp;B4583&amp;""","""&amp;C4583&amp;""","""&amp;D4583&amp;""","""&amp;E4583&amp;""","""&amp;F4583&amp;""","""&amp;G4583&amp;""","""&amp;H4583&amp;""","""&amp;I4583&amp;""","""&amp;J4583&amp;""","""&amp;K4583&amp;""""</f>
        <v>"Drugs and Pharmaceutical Products","51000000","Antihypertensive drugs","51430000","Antihypertensive benzene derivatives and benzimidazoles and benzofurans and catecholamines","51431800","Methyldopa","51431803","Other Methyldopa","51431803.0","Other Pharma"</v>
      </c>
    </row>
    <row r="4584" spans="1:13" ht="13" customHeight="1">
      <c r="A4584" s="11" t="s">
        <v>55</v>
      </c>
      <c r="B4584" s="37">
        <v>51000000</v>
      </c>
      <c r="C4584" s="11" t="s">
        <v>10893</v>
      </c>
      <c r="D4584" s="37">
        <v>51430000</v>
      </c>
      <c r="E4584" s="11" t="s">
        <v>10897</v>
      </c>
      <c r="F4584" s="37">
        <v>51431800</v>
      </c>
      <c r="G4584" s="11" t="s">
        <v>10901</v>
      </c>
      <c r="H4584" s="37">
        <v>51431803</v>
      </c>
      <c r="I4584" s="11" t="s">
        <v>10904</v>
      </c>
      <c r="J4584" s="37" t="s">
        <v>10905</v>
      </c>
      <c r="K4584" s="11" t="s">
        <v>8471</v>
      </c>
      <c r="L4584" s="5"/>
      <c r="M4584" s="16" t="str">
        <f>""""&amp;A4584&amp;""","""&amp;B4584&amp;""","""&amp;C4584&amp;""","""&amp;D4584&amp;""","""&amp;E4584&amp;""","""&amp;F4584&amp;""","""&amp;G4584&amp;""","""&amp;H4584&amp;""","""&amp;I4584&amp;""","""&amp;J4584&amp;""","""&amp;K4584&amp;""""</f>
        <v>"Drugs and Pharmaceutical Products","51000000","Antihypertensive drugs","51430000","Antihypertensive benzene derivatives and benzimidazoles and benzofurans and catecholamines","51431800","Methyldopa","51431803","Methyldopa 250 mg Tablet","51431803.1","Other Pharma"</v>
      </c>
    </row>
    <row r="4585" spans="1:13" ht="13" customHeight="1">
      <c r="A4585" s="11" t="s">
        <v>55</v>
      </c>
      <c r="B4585" s="37" t="s">
        <v>56</v>
      </c>
      <c r="C4585" s="11" t="s">
        <v>10893</v>
      </c>
      <c r="D4585" s="37" t="s">
        <v>10894</v>
      </c>
      <c r="E4585" s="11" t="s">
        <v>10897</v>
      </c>
      <c r="F4585" s="37" t="s">
        <v>10898</v>
      </c>
      <c r="G4585" s="11" t="s">
        <v>10901</v>
      </c>
      <c r="H4585" s="37" t="s">
        <v>10906</v>
      </c>
      <c r="I4585" s="11" t="s">
        <v>10907</v>
      </c>
      <c r="J4585" s="37" t="s">
        <v>10908</v>
      </c>
      <c r="K4585" s="12" t="s">
        <v>8471</v>
      </c>
      <c r="L4585" s="5"/>
      <c r="M4585" s="16" t="str">
        <f>""""&amp;A4585&amp;""","""&amp;B4585&amp;""","""&amp;C4585&amp;""","""&amp;D4585&amp;""","""&amp;E4585&amp;""","""&amp;F4585&amp;""","""&amp;G4585&amp;""","""&amp;H4585&amp;""","""&amp;I4585&amp;""","""&amp;J4585&amp;""","""&amp;K4585&amp;""""</f>
        <v>"Drugs and Pharmaceutical Products","51000000","Antihypertensive drugs","51430000","Antihypertensive benzene derivatives and benzimidazoles and benzofurans and catecholamines","51431800","Methyldopa","51431803","Methyldopa 250 mg Film-Coated Tablet","51431803.2","Other Pharma"</v>
      </c>
    </row>
    <row r="4586" spans="1:13" ht="13" customHeight="1">
      <c r="A4586" s="11" t="s">
        <v>55</v>
      </c>
      <c r="B4586" s="37" t="s">
        <v>56</v>
      </c>
      <c r="C4586" s="11" t="s">
        <v>10893</v>
      </c>
      <c r="D4586" s="37" t="s">
        <v>10894</v>
      </c>
      <c r="E4586" s="11" t="s">
        <v>10909</v>
      </c>
      <c r="F4586" s="37" t="s">
        <v>10910</v>
      </c>
      <c r="G4586" s="11" t="s">
        <v>10911</v>
      </c>
      <c r="H4586" s="37" t="s">
        <v>10910</v>
      </c>
      <c r="I4586" s="11" t="s">
        <v>10911</v>
      </c>
      <c r="J4586" s="37" t="s">
        <v>10912</v>
      </c>
      <c r="K4586" s="24" t="s">
        <v>283</v>
      </c>
      <c r="L4586" s="5"/>
      <c r="M4586" s="16" t="str">
        <f>""""&amp;A4586&amp;""","""&amp;B4586&amp;""","""&amp;C4586&amp;""","""&amp;D4586&amp;""","""&amp;E4586&amp;""","""&amp;F4586&amp;""","""&amp;G4586&amp;""","""&amp;H4586&amp;""","""&amp;I4586&amp;""","""&amp;J4586&amp;""","""&amp;K4586&amp;""""</f>
        <v>"Drugs and Pharmaceutical Products","51000000","Antihypertensive drugs","51430000","Antihypertensive imidazoles","51432300","Other Antihypertensive imidazoles","51432300","Other Antihypertensive imidazoles","51432300.0","N/A"</v>
      </c>
    </row>
    <row r="4587" spans="1:13" ht="13" customHeight="1">
      <c r="A4587" s="11" t="s">
        <v>55</v>
      </c>
      <c r="B4587" s="37" t="s">
        <v>56</v>
      </c>
      <c r="C4587" s="11" t="s">
        <v>10893</v>
      </c>
      <c r="D4587" s="37" t="s">
        <v>10894</v>
      </c>
      <c r="E4587" s="11" t="s">
        <v>10909</v>
      </c>
      <c r="F4587" s="37" t="s">
        <v>10910</v>
      </c>
      <c r="G4587" s="11" t="s">
        <v>10913</v>
      </c>
      <c r="H4587" s="37" t="s">
        <v>10914</v>
      </c>
      <c r="I4587" s="11" t="s">
        <v>10915</v>
      </c>
      <c r="J4587" s="37" t="s">
        <v>10916</v>
      </c>
      <c r="K4587" s="11" t="s">
        <v>8471</v>
      </c>
      <c r="L4587" s="5"/>
      <c r="M4587" s="16" t="str">
        <f>""""&amp;A4587&amp;""","""&amp;B4587&amp;""","""&amp;C4587&amp;""","""&amp;D4587&amp;""","""&amp;E4587&amp;""","""&amp;F4587&amp;""","""&amp;G4587&amp;""","""&amp;H4587&amp;""","""&amp;I4587&amp;""","""&amp;J4587&amp;""","""&amp;K4587&amp;""""</f>
        <v>"Drugs and Pharmaceutical Products","51000000","Antihypertensive drugs","51430000","Antihypertensive imidazoles","51432300","Losartan","51432305","Other Losartan","51432305.0","Other Pharma"</v>
      </c>
    </row>
    <row r="4588" spans="1:13" ht="13" customHeight="1">
      <c r="A4588" s="11" t="s">
        <v>55</v>
      </c>
      <c r="B4588" s="37" t="s">
        <v>56</v>
      </c>
      <c r="C4588" s="11" t="s">
        <v>10893</v>
      </c>
      <c r="D4588" s="37" t="s">
        <v>10894</v>
      </c>
      <c r="E4588" s="11" t="s">
        <v>10909</v>
      </c>
      <c r="F4588" s="37" t="s">
        <v>10910</v>
      </c>
      <c r="G4588" s="11" t="s">
        <v>10913</v>
      </c>
      <c r="H4588" s="37" t="s">
        <v>10914</v>
      </c>
      <c r="I4588" s="11" t="s">
        <v>10917</v>
      </c>
      <c r="J4588" s="37" t="s">
        <v>10918</v>
      </c>
      <c r="K4588" s="11" t="s">
        <v>8471</v>
      </c>
      <c r="L4588" s="5"/>
      <c r="M4588" s="16" t="str">
        <f>""""&amp;A4588&amp;""","""&amp;B4588&amp;""","""&amp;C4588&amp;""","""&amp;D4588&amp;""","""&amp;E4588&amp;""","""&amp;F4588&amp;""","""&amp;G4588&amp;""","""&amp;H4588&amp;""","""&amp;I4588&amp;""","""&amp;J4588&amp;""","""&amp;K4588&amp;""""</f>
        <v>"Drugs and Pharmaceutical Products","51000000","Antihypertensive drugs","51430000","Antihypertensive imidazoles","51432300","Losartan","51432305","Losartan 50 mg Film-Coated Tablet","51432305.1","Other Pharma"</v>
      </c>
    </row>
    <row r="4589" spans="1:13" ht="13" customHeight="1">
      <c r="A4589" s="11" t="s">
        <v>55</v>
      </c>
      <c r="B4589" s="37" t="s">
        <v>56</v>
      </c>
      <c r="C4589" s="11" t="s">
        <v>10893</v>
      </c>
      <c r="D4589" s="37" t="s">
        <v>10894</v>
      </c>
      <c r="E4589" s="11" t="s">
        <v>10919</v>
      </c>
      <c r="F4589" s="37" t="s">
        <v>10920</v>
      </c>
      <c r="G4589" s="11" t="s">
        <v>10921</v>
      </c>
      <c r="H4589" s="37" t="s">
        <v>10920</v>
      </c>
      <c r="I4589" s="11" t="s">
        <v>10921</v>
      </c>
      <c r="J4589" s="37" t="s">
        <v>10922</v>
      </c>
      <c r="K4589" s="17" t="s">
        <v>283</v>
      </c>
      <c r="L4589" s="5"/>
      <c r="M4589" s="16" t="str">
        <f>""""&amp;A4589&amp;""","""&amp;B4589&amp;""","""&amp;C4589&amp;""","""&amp;D4589&amp;""","""&amp;E4589&amp;""","""&amp;F4589&amp;""","""&amp;G4589&amp;""","""&amp;H4589&amp;""","""&amp;I4589&amp;""","""&amp;J4589&amp;""","""&amp;K4589&amp;""""</f>
        <v>"Drugs and Pharmaceutical Products","51000000","Antihypertensive drugs","51430000","Antihypertensive imino acids","51432400","Other Antihypertensive imino acids","51432400","Other Antihypertensive imino acids","51432400.0","N/A"</v>
      </c>
    </row>
    <row r="4590" spans="1:13" ht="13" customHeight="1">
      <c r="A4590" s="11" t="s">
        <v>55</v>
      </c>
      <c r="B4590" s="37" t="s">
        <v>56</v>
      </c>
      <c r="C4590" s="11" t="s">
        <v>10893</v>
      </c>
      <c r="D4590" s="37" t="s">
        <v>10894</v>
      </c>
      <c r="E4590" s="11" t="s">
        <v>10919</v>
      </c>
      <c r="F4590" s="37" t="s">
        <v>10920</v>
      </c>
      <c r="G4590" s="11" t="s">
        <v>10923</v>
      </c>
      <c r="H4590" s="37" t="s">
        <v>10924</v>
      </c>
      <c r="I4590" s="11" t="s">
        <v>10925</v>
      </c>
      <c r="J4590" s="37" t="s">
        <v>10926</v>
      </c>
      <c r="K4590" s="11" t="s">
        <v>8471</v>
      </c>
      <c r="L4590" s="5"/>
      <c r="M4590" s="16" t="str">
        <f>""""&amp;A4590&amp;""","""&amp;B4590&amp;""","""&amp;C4590&amp;""","""&amp;D4590&amp;""","""&amp;E4590&amp;""","""&amp;F4590&amp;""","""&amp;G4590&amp;""","""&amp;H4590&amp;""","""&amp;I4590&amp;""","""&amp;J4590&amp;""","""&amp;K4590&amp;""""</f>
        <v>"Drugs and Pharmaceutical Products","51000000","Antihypertensive drugs","51430000","Antihypertensive imino acids","51432400","Captopril","51432401","Other Captopril","51432401.0","Other Pharma"</v>
      </c>
    </row>
    <row r="4591" spans="1:13" ht="13" customHeight="1">
      <c r="A4591" s="11" t="s">
        <v>55</v>
      </c>
      <c r="B4591" s="37" t="s">
        <v>56</v>
      </c>
      <c r="C4591" s="11" t="s">
        <v>10893</v>
      </c>
      <c r="D4591" s="37" t="s">
        <v>10894</v>
      </c>
      <c r="E4591" s="11" t="s">
        <v>10919</v>
      </c>
      <c r="F4591" s="37" t="s">
        <v>10920</v>
      </c>
      <c r="G4591" s="11" t="s">
        <v>10923</v>
      </c>
      <c r="H4591" s="37" t="s">
        <v>10924</v>
      </c>
      <c r="I4591" s="11" t="s">
        <v>10927</v>
      </c>
      <c r="J4591" s="37" t="s">
        <v>10928</v>
      </c>
      <c r="K4591" s="11" t="s">
        <v>8471</v>
      </c>
      <c r="L4591" s="5"/>
      <c r="M4591" s="16" t="str">
        <f>""""&amp;A4591&amp;""","""&amp;B4591&amp;""","""&amp;C4591&amp;""","""&amp;D4591&amp;""","""&amp;E4591&amp;""","""&amp;F4591&amp;""","""&amp;G4591&amp;""","""&amp;H4591&amp;""","""&amp;I4591&amp;""","""&amp;J4591&amp;""","""&amp;K4591&amp;""""</f>
        <v>"Drugs and Pharmaceutical Products","51000000","Antihypertensive drugs","51430000","Antihypertensive imino acids","51432400","Captopril","51432401","Captopril 25 mg Tablet","51432401.1","Other Pharma"</v>
      </c>
    </row>
    <row r="4592" spans="1:13" ht="13" customHeight="1">
      <c r="A4592" s="11" t="s">
        <v>55</v>
      </c>
      <c r="B4592" s="37" t="s">
        <v>56</v>
      </c>
      <c r="C4592" s="11" t="s">
        <v>10893</v>
      </c>
      <c r="D4592" s="37" t="s">
        <v>10894</v>
      </c>
      <c r="E4592" s="11" t="s">
        <v>10929</v>
      </c>
      <c r="F4592" s="37" t="s">
        <v>10930</v>
      </c>
      <c r="G4592" s="11" t="s">
        <v>10931</v>
      </c>
      <c r="H4592" s="37" t="s">
        <v>10930</v>
      </c>
      <c r="I4592" s="11" t="s">
        <v>10931</v>
      </c>
      <c r="J4592" s="37" t="s">
        <v>10932</v>
      </c>
      <c r="K4592" s="24" t="s">
        <v>283</v>
      </c>
      <c r="L4592" s="5"/>
      <c r="M4592" s="16" t="str">
        <f>""""&amp;A4592&amp;""","""&amp;B4592&amp;""","""&amp;C4592&amp;""","""&amp;D4592&amp;""","""&amp;E4592&amp;""","""&amp;F4592&amp;""","""&amp;G4592&amp;""","""&amp;H4592&amp;""","""&amp;I4592&amp;""","""&amp;J4592&amp;""","""&amp;K4592&amp;""""</f>
        <v>"Drugs and Pharmaceutical Products","51000000","Antihypertensive drugs","51430000","Antihypertensive bicyclo compounds","51432700","Other Antihypertensive bicyclo compounds","51432700","Other Antihypertensive bicyclo compounds","51432700.0","N/A"</v>
      </c>
    </row>
    <row r="4593" spans="1:13" ht="13" customHeight="1">
      <c r="A4593" s="11" t="s">
        <v>55</v>
      </c>
      <c r="B4593" s="37" t="s">
        <v>56</v>
      </c>
      <c r="C4593" s="11" t="s">
        <v>10893</v>
      </c>
      <c r="D4593" s="37" t="s">
        <v>10894</v>
      </c>
      <c r="E4593" s="11" t="s">
        <v>10929</v>
      </c>
      <c r="F4593" s="37" t="s">
        <v>10930</v>
      </c>
      <c r="G4593" s="11" t="s">
        <v>10933</v>
      </c>
      <c r="H4593" s="37" t="s">
        <v>10934</v>
      </c>
      <c r="I4593" s="11" t="s">
        <v>10935</v>
      </c>
      <c r="J4593" s="37" t="s">
        <v>10936</v>
      </c>
      <c r="K4593" s="11" t="s">
        <v>8471</v>
      </c>
      <c r="L4593" s="5"/>
      <c r="M4593" s="16" t="str">
        <f>""""&amp;A4593&amp;""","""&amp;B4593&amp;""","""&amp;C4593&amp;""","""&amp;D4593&amp;""","""&amp;E4593&amp;""","""&amp;F4593&amp;""","""&amp;G4593&amp;""","""&amp;H4593&amp;""","""&amp;I4593&amp;""","""&amp;J4593&amp;""","""&amp;K4593&amp;""""</f>
        <v>"Drugs and Pharmaceutical Products","51000000","Antihypertensive drugs","51430000","Antihypertensive bicyclo compounds","51432700","Ramipril","51432705","Other Ramipril","51432705.0","Other Pharma"</v>
      </c>
    </row>
    <row r="4594" spans="1:13" ht="13" customHeight="1">
      <c r="A4594" s="11" t="s">
        <v>55</v>
      </c>
      <c r="B4594" s="37" t="s">
        <v>56</v>
      </c>
      <c r="C4594" s="11" t="s">
        <v>10893</v>
      </c>
      <c r="D4594" s="37" t="s">
        <v>10894</v>
      </c>
      <c r="E4594" s="11" t="s">
        <v>10929</v>
      </c>
      <c r="F4594" s="37" t="s">
        <v>10930</v>
      </c>
      <c r="G4594" s="11" t="s">
        <v>10933</v>
      </c>
      <c r="H4594" s="37" t="s">
        <v>10934</v>
      </c>
      <c r="I4594" s="11" t="s">
        <v>10937</v>
      </c>
      <c r="J4594" s="37" t="s">
        <v>10938</v>
      </c>
      <c r="K4594" s="19" t="s">
        <v>8471</v>
      </c>
      <c r="L4594" s="5"/>
      <c r="M4594" s="16" t="str">
        <f>""""&amp;A4594&amp;""","""&amp;B4594&amp;""","""&amp;C4594&amp;""","""&amp;D4594&amp;""","""&amp;E4594&amp;""","""&amp;F4594&amp;""","""&amp;G4594&amp;""","""&amp;H4594&amp;""","""&amp;I4594&amp;""","""&amp;J4594&amp;""","""&amp;K4594&amp;""""</f>
        <v>"Drugs and Pharmaceutical Products","51000000","Antihypertensive drugs","51430000","Antihypertensive bicyclo compounds","51432700","Ramipril","51432705","Ramipril 5 mg Tablet","51432705.1","Other Pharma"</v>
      </c>
    </row>
    <row r="4595" spans="1:13" ht="13" customHeight="1">
      <c r="A4595" s="11" t="s">
        <v>55</v>
      </c>
      <c r="B4595" s="37" t="s">
        <v>56</v>
      </c>
      <c r="C4595" s="11" t="s">
        <v>10893</v>
      </c>
      <c r="D4595" s="37" t="s">
        <v>10894</v>
      </c>
      <c r="E4595" s="11" t="s">
        <v>10939</v>
      </c>
      <c r="F4595" s="37" t="s">
        <v>10940</v>
      </c>
      <c r="G4595" s="11" t="s">
        <v>10941</v>
      </c>
      <c r="H4595" s="37" t="s">
        <v>10940</v>
      </c>
      <c r="I4595" s="11" t="s">
        <v>10941</v>
      </c>
      <c r="J4595" s="37" t="s">
        <v>10942</v>
      </c>
      <c r="K4595" s="17" t="s">
        <v>283</v>
      </c>
      <c r="L4595" s="5"/>
      <c r="M4595" s="16" t="str">
        <f>""""&amp;A4595&amp;""","""&amp;B4595&amp;""","""&amp;C4595&amp;""","""&amp;D4595&amp;""","""&amp;E4595&amp;""","""&amp;F4595&amp;""","""&amp;G4595&amp;""","""&amp;H4595&amp;""","""&amp;I4595&amp;""","""&amp;J4595&amp;""","""&amp;K4595&amp;""""</f>
        <v>"Drugs and Pharmaceutical Products","51000000","Antihypertensive drugs","51430000","Antihypertensive oligopeptides","51432800","Other Antihypertensive oligopeptides","51432800","Other Antihypertensive oligopeptides","51432800.0","N/A"</v>
      </c>
    </row>
    <row r="4596" spans="1:13" ht="13" customHeight="1">
      <c r="A4596" s="11" t="s">
        <v>55</v>
      </c>
      <c r="B4596" s="37">
        <v>51000000</v>
      </c>
      <c r="C4596" s="11" t="s">
        <v>10893</v>
      </c>
      <c r="D4596" s="37">
        <v>51430000</v>
      </c>
      <c r="E4596" s="11" t="s">
        <v>10939</v>
      </c>
      <c r="F4596" s="37">
        <v>51432800</v>
      </c>
      <c r="G4596" s="11" t="s">
        <v>10943</v>
      </c>
      <c r="H4596" s="37">
        <v>51432803</v>
      </c>
      <c r="I4596" s="11" t="s">
        <v>10944</v>
      </c>
      <c r="J4596" s="37" t="s">
        <v>10945</v>
      </c>
      <c r="K4596" s="11" t="s">
        <v>8471</v>
      </c>
      <c r="L4596" s="5"/>
      <c r="M4596" s="16" t="str">
        <f>""""&amp;A4596&amp;""","""&amp;B4596&amp;""","""&amp;C4596&amp;""","""&amp;D4596&amp;""","""&amp;E4596&amp;""","""&amp;F4596&amp;""","""&amp;G4596&amp;""","""&amp;H4596&amp;""","""&amp;I4596&amp;""","""&amp;J4596&amp;""","""&amp;K4596&amp;""""</f>
        <v>"Drugs and Pharmaceutical Products","51000000","Antihypertensive drugs","51430000","Antihypertensive oligopeptides","51432800","Enalapril","51432803","Other Enalapril","51432803.0","Other Pharma"</v>
      </c>
    </row>
    <row r="4597" spans="1:13" ht="13" customHeight="1">
      <c r="A4597" s="11" t="s">
        <v>55</v>
      </c>
      <c r="B4597" s="37">
        <v>51000000</v>
      </c>
      <c r="C4597" s="11" t="s">
        <v>10893</v>
      </c>
      <c r="D4597" s="37">
        <v>51430000</v>
      </c>
      <c r="E4597" s="11" t="s">
        <v>10939</v>
      </c>
      <c r="F4597" s="37">
        <v>51432800</v>
      </c>
      <c r="G4597" s="11" t="s">
        <v>10943</v>
      </c>
      <c r="H4597" s="37">
        <v>51432803</v>
      </c>
      <c r="I4597" s="11" t="s">
        <v>10946</v>
      </c>
      <c r="J4597" s="37" t="s">
        <v>10947</v>
      </c>
      <c r="K4597" s="11" t="s">
        <v>8471</v>
      </c>
      <c r="L4597" s="5"/>
      <c r="M4597" s="16" t="str">
        <f>""""&amp;A4597&amp;""","""&amp;B4597&amp;""","""&amp;C4597&amp;""","""&amp;D4597&amp;""","""&amp;E4597&amp;""","""&amp;F4597&amp;""","""&amp;G4597&amp;""","""&amp;H4597&amp;""","""&amp;I4597&amp;""","""&amp;J4597&amp;""","""&amp;K4597&amp;""""</f>
        <v>"Drugs and Pharmaceutical Products","51000000","Antihypertensive drugs","51430000","Antihypertensive oligopeptides","51432800","Enalapril","51432803","Enalapril 5 mg Tablet","51432803.1","Other Pharma"</v>
      </c>
    </row>
    <row r="4598" spans="1:13" ht="13" customHeight="1">
      <c r="A4598" s="11" t="s">
        <v>55</v>
      </c>
      <c r="B4598" s="37" t="s">
        <v>56</v>
      </c>
      <c r="C4598" s="11" t="s">
        <v>10893</v>
      </c>
      <c r="D4598" s="37" t="s">
        <v>10894</v>
      </c>
      <c r="E4598" s="11" t="s">
        <v>10939</v>
      </c>
      <c r="F4598" s="37" t="s">
        <v>10940</v>
      </c>
      <c r="G4598" s="11" t="s">
        <v>10943</v>
      </c>
      <c r="H4598" s="37" t="s">
        <v>10948</v>
      </c>
      <c r="I4598" s="11" t="s">
        <v>10949</v>
      </c>
      <c r="J4598" s="37" t="s">
        <v>10950</v>
      </c>
      <c r="K4598" s="11" t="s">
        <v>8471</v>
      </c>
      <c r="L4598" s="5"/>
      <c r="M4598" s="16" t="str">
        <f>""""&amp;A4598&amp;""","""&amp;B4598&amp;""","""&amp;C4598&amp;""","""&amp;D4598&amp;""","""&amp;E4598&amp;""","""&amp;F4598&amp;""","""&amp;G4598&amp;""","""&amp;H4598&amp;""","""&amp;I4598&amp;""","""&amp;J4598&amp;""","""&amp;K4598&amp;""""</f>
        <v>"Drugs and Pharmaceutical Products","51000000","Antihypertensive drugs","51430000","Antihypertensive oligopeptides","51432800","Enalapril","51432803","Enalapril 10 mg Tablet","51432803.4","Other Pharma"</v>
      </c>
    </row>
    <row r="4599" spans="1:13" ht="13" customHeight="1">
      <c r="A4599" s="11" t="s">
        <v>55</v>
      </c>
      <c r="B4599" s="37" t="s">
        <v>56</v>
      </c>
      <c r="C4599" s="11" t="s">
        <v>10893</v>
      </c>
      <c r="D4599" s="37" t="s">
        <v>10894</v>
      </c>
      <c r="E4599" s="11" t="s">
        <v>10939</v>
      </c>
      <c r="F4599" s="37" t="s">
        <v>10940</v>
      </c>
      <c r="G4599" s="11" t="s">
        <v>10951</v>
      </c>
      <c r="H4599" s="37" t="s">
        <v>10952</v>
      </c>
      <c r="I4599" s="11" t="s">
        <v>10953</v>
      </c>
      <c r="J4599" s="37" t="s">
        <v>10954</v>
      </c>
      <c r="K4599" s="11" t="s">
        <v>8471</v>
      </c>
      <c r="L4599" s="5"/>
      <c r="M4599" s="16" t="str">
        <f>""""&amp;A4599&amp;""","""&amp;B4599&amp;""","""&amp;C4599&amp;""","""&amp;D4599&amp;""","""&amp;E4599&amp;""","""&amp;F4599&amp;""","""&amp;G4599&amp;""","""&amp;H4599&amp;""","""&amp;I4599&amp;""","""&amp;J4599&amp;""","""&amp;K4599&amp;""""</f>
        <v>"Drugs and Pharmaceutical Products","51000000","Antihypertensive drugs","51430000","Antihypertensive oligopeptides","51432800","Lisinopril","51432805","Other Lisinopril","51432805.0","Other Pharma"</v>
      </c>
    </row>
    <row r="4600" spans="1:13" ht="13" customHeight="1">
      <c r="A4600" s="11" t="s">
        <v>55</v>
      </c>
      <c r="B4600" s="37" t="s">
        <v>56</v>
      </c>
      <c r="C4600" s="11" t="s">
        <v>10893</v>
      </c>
      <c r="D4600" s="37" t="s">
        <v>10894</v>
      </c>
      <c r="E4600" s="11" t="s">
        <v>10939</v>
      </c>
      <c r="F4600" s="37" t="s">
        <v>10940</v>
      </c>
      <c r="G4600" s="11" t="s">
        <v>10951</v>
      </c>
      <c r="H4600" s="37" t="s">
        <v>10952</v>
      </c>
      <c r="I4600" s="11" t="s">
        <v>10955</v>
      </c>
      <c r="J4600" s="37" t="s">
        <v>10956</v>
      </c>
      <c r="K4600" s="11" t="s">
        <v>8471</v>
      </c>
      <c r="L4600" s="5"/>
      <c r="M4600" s="16" t="str">
        <f>""""&amp;A4600&amp;""","""&amp;B4600&amp;""","""&amp;C4600&amp;""","""&amp;D4600&amp;""","""&amp;E4600&amp;""","""&amp;F4600&amp;""","""&amp;G4600&amp;""","""&amp;H4600&amp;""","""&amp;I4600&amp;""","""&amp;J4600&amp;""","""&amp;K4600&amp;""""</f>
        <v>"Drugs and Pharmaceutical Products","51000000","Antihypertensive drugs","51430000","Antihypertensive oligopeptides","51432800","Lisinopril","51432805","Lisinopril 5 mg Tablet","51432805.1","Other Pharma"</v>
      </c>
    </row>
    <row r="4601" spans="1:13" ht="13" customHeight="1">
      <c r="A4601" s="11" t="s">
        <v>55</v>
      </c>
      <c r="B4601" s="37" t="s">
        <v>56</v>
      </c>
      <c r="C4601" s="11" t="s">
        <v>10893</v>
      </c>
      <c r="D4601" s="37" t="s">
        <v>10894</v>
      </c>
      <c r="E4601" s="11" t="s">
        <v>10957</v>
      </c>
      <c r="F4601" s="37" t="s">
        <v>10958</v>
      </c>
      <c r="G4601" s="11" t="s">
        <v>10959</v>
      </c>
      <c r="H4601" s="37" t="s">
        <v>10958</v>
      </c>
      <c r="I4601" s="11" t="s">
        <v>10959</v>
      </c>
      <c r="J4601" s="37" t="s">
        <v>10960</v>
      </c>
      <c r="K4601" s="24" t="s">
        <v>283</v>
      </c>
      <c r="L4601" s="5"/>
      <c r="M4601" s="16" t="str">
        <f>""""&amp;A4601&amp;""","""&amp;B4601&amp;""","""&amp;C4601&amp;""","""&amp;D4601&amp;""","""&amp;E4601&amp;""","""&amp;F4601&amp;""","""&amp;G4601&amp;""","""&amp;H4601&amp;""","""&amp;I4601&amp;""","""&amp;J4601&amp;""","""&amp;K4601&amp;""""</f>
        <v>"Drugs and Pharmaceutical Products","51000000","Antihypertensive drugs","51430000","Antihypertensive phthalazines","51433300","Other Antihypertensive phthalazines","51433300","Other Antihypertensive phthalazines","51433300.0","N/A"</v>
      </c>
    </row>
    <row r="4602" spans="1:13" ht="13" customHeight="1">
      <c r="A4602" s="11" t="s">
        <v>55</v>
      </c>
      <c r="B4602" s="37">
        <v>51000000</v>
      </c>
      <c r="C4602" s="11" t="s">
        <v>10893</v>
      </c>
      <c r="D4602" s="37">
        <v>51430000</v>
      </c>
      <c r="E4602" s="11" t="s">
        <v>10957</v>
      </c>
      <c r="F4602" s="37">
        <v>51433300</v>
      </c>
      <c r="G4602" s="11" t="s">
        <v>10961</v>
      </c>
      <c r="H4602" s="37" t="s">
        <v>10962</v>
      </c>
      <c r="I4602" s="11" t="s">
        <v>10963</v>
      </c>
      <c r="J4602" s="37" t="s">
        <v>10964</v>
      </c>
      <c r="K4602" s="11" t="s">
        <v>8471</v>
      </c>
      <c r="L4602" s="5"/>
      <c r="M4602" s="16" t="str">
        <f>""""&amp;A4602&amp;""","""&amp;B4602&amp;""","""&amp;C4602&amp;""","""&amp;D4602&amp;""","""&amp;E4602&amp;""","""&amp;F4602&amp;""","""&amp;G4602&amp;""","""&amp;H4602&amp;""","""&amp;I4602&amp;""","""&amp;J4602&amp;""","""&amp;K4602&amp;""""</f>
        <v>"Drugs and Pharmaceutical Products","51000000","Antihypertensive drugs","51430000","Antihypertensive phthalazines","51433300","Hydralazine","51433303","Other Hydralazine","51433303.0","Other Pharma"</v>
      </c>
    </row>
    <row r="4603" spans="1:13" ht="13" customHeight="1">
      <c r="A4603" s="11" t="s">
        <v>55</v>
      </c>
      <c r="B4603" s="37">
        <v>51000000</v>
      </c>
      <c r="C4603" s="11" t="s">
        <v>10893</v>
      </c>
      <c r="D4603" s="37">
        <v>51430000</v>
      </c>
      <c r="E4603" s="11" t="s">
        <v>10957</v>
      </c>
      <c r="F4603" s="37">
        <v>51433300</v>
      </c>
      <c r="G4603" s="11" t="s">
        <v>10961</v>
      </c>
      <c r="H4603" s="37" t="s">
        <v>10962</v>
      </c>
      <c r="I4603" s="11" t="s">
        <v>10965</v>
      </c>
      <c r="J4603" s="37" t="s">
        <v>10966</v>
      </c>
      <c r="K4603" s="11" t="s">
        <v>8471</v>
      </c>
      <c r="L4603" s="5"/>
      <c r="M4603" s="16" t="str">
        <f>""""&amp;A4603&amp;""","""&amp;B4603&amp;""","""&amp;C4603&amp;""","""&amp;D4603&amp;""","""&amp;E4603&amp;""","""&amp;F4603&amp;""","""&amp;G4603&amp;""","""&amp;H4603&amp;""","""&amp;I4603&amp;""","""&amp;J4603&amp;""","""&amp;K4603&amp;""""</f>
        <v>"Drugs and Pharmaceutical Products","51000000","Antihypertensive drugs","51430000","Antihypertensive phthalazines","51433300","Hydralazine","51433303","Hydralazine 20 mg Powder Ampoule","51433303.1","Other Pharma"</v>
      </c>
    </row>
    <row r="4604" spans="1:13" ht="13" customHeight="1">
      <c r="A4604" s="11" t="s">
        <v>55</v>
      </c>
      <c r="B4604" s="37">
        <v>51000000</v>
      </c>
      <c r="C4604" s="11" t="s">
        <v>10893</v>
      </c>
      <c r="D4604" s="37">
        <v>51430000</v>
      </c>
      <c r="E4604" s="11" t="s">
        <v>10957</v>
      </c>
      <c r="F4604" s="37">
        <v>51433300</v>
      </c>
      <c r="G4604" s="11" t="s">
        <v>10961</v>
      </c>
      <c r="H4604" s="37">
        <v>51433303</v>
      </c>
      <c r="I4604" s="11" t="s">
        <v>10967</v>
      </c>
      <c r="J4604" s="37" t="s">
        <v>10968</v>
      </c>
      <c r="K4604" s="11" t="s">
        <v>8471</v>
      </c>
      <c r="L4604" s="5"/>
      <c r="M4604" s="16" t="str">
        <f>""""&amp;A4604&amp;""","""&amp;B4604&amp;""","""&amp;C4604&amp;""","""&amp;D4604&amp;""","""&amp;E4604&amp;""","""&amp;F4604&amp;""","""&amp;G4604&amp;""","""&amp;H4604&amp;""","""&amp;I4604&amp;""","""&amp;J4604&amp;""","""&amp;K4604&amp;""""</f>
        <v>"Drugs and Pharmaceutical Products","51000000","Antihypertensive drugs","51430000","Antihypertensive phthalazines","51433300","Hydralazine","51433303","Hydralazine 25 mg Tablet","51433303.2","Other Pharma"</v>
      </c>
    </row>
    <row r="4605" spans="1:13" ht="13" customHeight="1">
      <c r="A4605" s="11" t="s">
        <v>55</v>
      </c>
      <c r="B4605" s="37" t="s">
        <v>56</v>
      </c>
      <c r="C4605" s="11" t="s">
        <v>10893</v>
      </c>
      <c r="D4605" s="37" t="s">
        <v>10894</v>
      </c>
      <c r="E4605" s="11" t="s">
        <v>10969</v>
      </c>
      <c r="F4605" s="37" t="s">
        <v>10970</v>
      </c>
      <c r="G4605" s="11" t="s">
        <v>10971</v>
      </c>
      <c r="H4605" s="37" t="s">
        <v>10970</v>
      </c>
      <c r="I4605" s="11" t="s">
        <v>10971</v>
      </c>
      <c r="J4605" s="37" t="s">
        <v>10972</v>
      </c>
      <c r="K4605" s="24" t="s">
        <v>283</v>
      </c>
      <c r="L4605" s="5"/>
      <c r="M4605" s="16" t="str">
        <f>""""&amp;A4605&amp;""","""&amp;B4605&amp;""","""&amp;C4605&amp;""","""&amp;D4605&amp;""","""&amp;E4605&amp;""","""&amp;F4605&amp;""","""&amp;G4605&amp;""","""&amp;H4605&amp;""","""&amp;I4605&amp;""","""&amp;J4605&amp;""","""&amp;K4605&amp;""""</f>
        <v>"Drugs and Pharmaceutical Products","51000000","Antihypertensive drugs","51430000","Antihypertensive pyridines","51433900","Other Antihypertensive pyridines","51433900","Other Antihypertensive pyridines","51433900.0","N/A"</v>
      </c>
    </row>
    <row r="4606" spans="1:13" ht="13" customHeight="1">
      <c r="A4606" s="11" t="s">
        <v>55</v>
      </c>
      <c r="B4606" s="37" t="s">
        <v>56</v>
      </c>
      <c r="C4606" s="11" t="s">
        <v>10893</v>
      </c>
      <c r="D4606" s="37" t="s">
        <v>10894</v>
      </c>
      <c r="E4606" s="11" t="s">
        <v>10969</v>
      </c>
      <c r="F4606" s="37" t="s">
        <v>10970</v>
      </c>
      <c r="G4606" s="11" t="s">
        <v>10973</v>
      </c>
      <c r="H4606" s="37" t="s">
        <v>10974</v>
      </c>
      <c r="I4606" s="11" t="s">
        <v>10975</v>
      </c>
      <c r="J4606" s="37" t="s">
        <v>10976</v>
      </c>
      <c r="K4606" s="11" t="s">
        <v>8471</v>
      </c>
      <c r="L4606" s="5"/>
      <c r="M4606" s="16" t="str">
        <f>""""&amp;A4606&amp;""","""&amp;B4606&amp;""","""&amp;C4606&amp;""","""&amp;D4606&amp;""","""&amp;E4606&amp;""","""&amp;F4606&amp;""","""&amp;G4606&amp;""","""&amp;H4606&amp;""","""&amp;I4606&amp;""","""&amp;J4606&amp;""","""&amp;K4606&amp;""""</f>
        <v>"Drugs and Pharmaceutical Products","51000000","Antihypertensive drugs","51430000","Antihypertensive pyridines","51433900","Amlodipine","51433902","Other Amlodipine","51433902.0","Other Pharma"</v>
      </c>
    </row>
    <row r="4607" spans="1:13" ht="13" customHeight="1">
      <c r="A4607" s="11" t="s">
        <v>55</v>
      </c>
      <c r="B4607" s="37" t="s">
        <v>56</v>
      </c>
      <c r="C4607" s="11" t="s">
        <v>10893</v>
      </c>
      <c r="D4607" s="37" t="s">
        <v>10894</v>
      </c>
      <c r="E4607" s="11" t="s">
        <v>10969</v>
      </c>
      <c r="F4607" s="37" t="s">
        <v>10970</v>
      </c>
      <c r="G4607" s="11" t="s">
        <v>10973</v>
      </c>
      <c r="H4607" s="37" t="s">
        <v>10974</v>
      </c>
      <c r="I4607" s="11" t="s">
        <v>10977</v>
      </c>
      <c r="J4607" s="37" t="s">
        <v>10978</v>
      </c>
      <c r="K4607" s="11" t="s">
        <v>8471</v>
      </c>
      <c r="L4607" s="5"/>
      <c r="M4607" s="16" t="str">
        <f>""""&amp;A4607&amp;""","""&amp;B4607&amp;""","""&amp;C4607&amp;""","""&amp;D4607&amp;""","""&amp;E4607&amp;""","""&amp;F4607&amp;""","""&amp;G4607&amp;""","""&amp;H4607&amp;""","""&amp;I4607&amp;""","""&amp;J4607&amp;""","""&amp;K4607&amp;""""</f>
        <v>"Drugs and Pharmaceutical Products","51000000","Antihypertensive drugs","51430000","Antihypertensive pyridines","51433900","Amlodipine","51433902","Amlodipine 5 mg Tablet","51433902.1","Other Pharma"</v>
      </c>
    </row>
    <row r="4608" spans="1:13" ht="13" customHeight="1">
      <c r="A4608" s="19" t="s">
        <v>55</v>
      </c>
      <c r="B4608" s="38" t="s">
        <v>56</v>
      </c>
      <c r="C4608" s="19" t="s">
        <v>10893</v>
      </c>
      <c r="D4608" s="38" t="s">
        <v>10894</v>
      </c>
      <c r="E4608" s="19" t="s">
        <v>10969</v>
      </c>
      <c r="F4608" s="38" t="s">
        <v>10970</v>
      </c>
      <c r="G4608" s="19" t="s">
        <v>10979</v>
      </c>
      <c r="H4608" s="38" t="s">
        <v>10980</v>
      </c>
      <c r="I4608" s="19" t="s">
        <v>10981</v>
      </c>
      <c r="J4608" s="38" t="s">
        <v>10982</v>
      </c>
      <c r="K4608" s="19" t="s">
        <v>8471</v>
      </c>
      <c r="L4608" s="5"/>
      <c r="M4608" s="16" t="str">
        <f>""""&amp;A4608&amp;""","""&amp;B4608&amp;""","""&amp;C4608&amp;""","""&amp;D4608&amp;""","""&amp;E4608&amp;""","""&amp;F4608&amp;""","""&amp;G4608&amp;""","""&amp;H4608&amp;""","""&amp;I4608&amp;""","""&amp;J4608&amp;""","""&amp;K4608&amp;""""</f>
        <v>"Drugs and Pharmaceutical Products","51000000","Antihypertensive drugs","51430000","Antihypertensive pyridines","51433900","Nifedipine","51433903","Other Nifedipine","51433903.0","Other Pharma"</v>
      </c>
    </row>
    <row r="4609" spans="1:13" ht="13" customHeight="1">
      <c r="A4609" s="19" t="s">
        <v>55</v>
      </c>
      <c r="B4609" s="38" t="s">
        <v>56</v>
      </c>
      <c r="C4609" s="19" t="s">
        <v>10893</v>
      </c>
      <c r="D4609" s="38" t="s">
        <v>10894</v>
      </c>
      <c r="E4609" s="19" t="s">
        <v>10969</v>
      </c>
      <c r="F4609" s="38" t="s">
        <v>10970</v>
      </c>
      <c r="G4609" s="19" t="s">
        <v>10979</v>
      </c>
      <c r="H4609" s="38" t="s">
        <v>10980</v>
      </c>
      <c r="I4609" s="19" t="s">
        <v>10983</v>
      </c>
      <c r="J4609" s="38" t="s">
        <v>10984</v>
      </c>
      <c r="K4609" s="19" t="s">
        <v>8471</v>
      </c>
      <c r="L4609" s="5"/>
      <c r="M4609" s="16" t="str">
        <f>""""&amp;A4609&amp;""","""&amp;B4609&amp;""","""&amp;C4609&amp;""","""&amp;D4609&amp;""","""&amp;E4609&amp;""","""&amp;F4609&amp;""","""&amp;G4609&amp;""","""&amp;H4609&amp;""","""&amp;I4609&amp;""","""&amp;J4609&amp;""","""&amp;K4609&amp;""""</f>
        <v>"Drugs and Pharmaceutical Products","51000000","Antihypertensive drugs","51430000","Antihypertensive pyridines","51433900","Nifedipine","51433903","Nifedipine 20 mg Tablet, SR","51433903.1","Other Pharma"</v>
      </c>
    </row>
    <row r="4610" spans="1:13" ht="13" customHeight="1">
      <c r="A4610" s="11" t="s">
        <v>55</v>
      </c>
      <c r="B4610" s="37">
        <v>51000000</v>
      </c>
      <c r="C4610" s="11" t="s">
        <v>10893</v>
      </c>
      <c r="D4610" s="37">
        <v>51430000</v>
      </c>
      <c r="E4610" s="11" t="s">
        <v>10969</v>
      </c>
      <c r="F4610" s="37">
        <v>51433900</v>
      </c>
      <c r="G4610" s="11" t="s">
        <v>10979</v>
      </c>
      <c r="H4610" s="37">
        <v>51433903</v>
      </c>
      <c r="I4610" s="11" t="s">
        <v>10985</v>
      </c>
      <c r="J4610" s="37" t="s">
        <v>10986</v>
      </c>
      <c r="K4610" s="11" t="s">
        <v>8471</v>
      </c>
      <c r="L4610" s="5"/>
      <c r="M4610" s="16" t="str">
        <f>""""&amp;A4610&amp;""","""&amp;B4610&amp;""","""&amp;C4610&amp;""","""&amp;D4610&amp;""","""&amp;E4610&amp;""","""&amp;F4610&amp;""","""&amp;G4610&amp;""","""&amp;H4610&amp;""","""&amp;I4610&amp;""","""&amp;J4610&amp;""","""&amp;K4610&amp;""""</f>
        <v>"Drugs and Pharmaceutical Products","51000000","Antihypertensive drugs","51430000","Antihypertensive pyridines","51433900","Nifedipine","51433903","Nifedipine 10 mg Tablet","51433903.2","Other Pharma"</v>
      </c>
    </row>
    <row r="4611" spans="1:13" ht="13" customHeight="1">
      <c r="A4611" s="11" t="s">
        <v>55</v>
      </c>
      <c r="B4611" s="37" t="s">
        <v>56</v>
      </c>
      <c r="C4611" s="11" t="s">
        <v>10893</v>
      </c>
      <c r="D4611" s="37" t="s">
        <v>10894</v>
      </c>
      <c r="E4611" s="11" t="s">
        <v>10987</v>
      </c>
      <c r="F4611" s="37" t="s">
        <v>10988</v>
      </c>
      <c r="G4611" s="11" t="s">
        <v>10989</v>
      </c>
      <c r="H4611" s="37" t="s">
        <v>10988</v>
      </c>
      <c r="I4611" s="11" t="s">
        <v>10989</v>
      </c>
      <c r="J4611" s="37" t="s">
        <v>10990</v>
      </c>
      <c r="K4611" s="24" t="s">
        <v>283</v>
      </c>
      <c r="L4611" s="5"/>
      <c r="M4611" s="16" t="str">
        <f>""""&amp;A4611&amp;""","""&amp;B4611&amp;""","""&amp;C4611&amp;""","""&amp;D4611&amp;""","""&amp;E4611&amp;""","""&amp;F4611&amp;""","""&amp;G4611&amp;""","""&amp;H4611&amp;""","""&amp;I4611&amp;""","""&amp;J4611&amp;""","""&amp;K4611&amp;""""</f>
        <v>"Drugs and Pharmaceutical Products","51000000","Antihypertensive drugs","51430000","Antihypertensive sulfonamides","51434300","Other Antihypertensive sulfonamides","51434300","Other Antihypertensive sulfonamides","51434300.0","N/A"</v>
      </c>
    </row>
    <row r="4612" spans="1:13" ht="13" customHeight="1">
      <c r="A4612" s="11" t="s">
        <v>55</v>
      </c>
      <c r="B4612" s="37" t="s">
        <v>56</v>
      </c>
      <c r="C4612" s="11" t="s">
        <v>10893</v>
      </c>
      <c r="D4612" s="37" t="s">
        <v>10894</v>
      </c>
      <c r="E4612" s="11" t="s">
        <v>10987</v>
      </c>
      <c r="F4612" s="37" t="s">
        <v>10988</v>
      </c>
      <c r="G4612" s="11" t="s">
        <v>10991</v>
      </c>
      <c r="H4612" s="37" t="s">
        <v>10992</v>
      </c>
      <c r="I4612" s="11" t="s">
        <v>10993</v>
      </c>
      <c r="J4612" s="37" t="s">
        <v>10994</v>
      </c>
      <c r="K4612" s="11" t="s">
        <v>8471</v>
      </c>
      <c r="L4612" s="5"/>
      <c r="M4612" s="16" t="str">
        <f>""""&amp;A4612&amp;""","""&amp;B4612&amp;""","""&amp;C4612&amp;""","""&amp;D4612&amp;""","""&amp;E4612&amp;""","""&amp;F4612&amp;""","""&amp;G4612&amp;""","""&amp;H4612&amp;""","""&amp;I4612&amp;""","""&amp;J4612&amp;""","""&amp;K4612&amp;""""</f>
        <v>"Drugs and Pharmaceutical Products","51000000","Antihypertensive drugs","51430000","Antihypertensive sulfonamides","51434300","Bendroflumethiazide","51434303","Other Bendroflumethiazide","51434303.0","Other Pharma"</v>
      </c>
    </row>
    <row r="4613" spans="1:13" ht="13" customHeight="1">
      <c r="A4613" s="11" t="s">
        <v>55</v>
      </c>
      <c r="B4613" s="37" t="s">
        <v>56</v>
      </c>
      <c r="C4613" s="11" t="s">
        <v>10893</v>
      </c>
      <c r="D4613" s="37" t="s">
        <v>10894</v>
      </c>
      <c r="E4613" s="11" t="s">
        <v>10987</v>
      </c>
      <c r="F4613" s="37" t="s">
        <v>10988</v>
      </c>
      <c r="G4613" s="11" t="s">
        <v>10991</v>
      </c>
      <c r="H4613" s="37" t="s">
        <v>10992</v>
      </c>
      <c r="I4613" s="11" t="s">
        <v>10995</v>
      </c>
      <c r="J4613" s="37" t="s">
        <v>10996</v>
      </c>
      <c r="K4613" s="19" t="s">
        <v>8471</v>
      </c>
      <c r="L4613" s="5"/>
      <c r="M4613" s="16" t="str">
        <f>""""&amp;A4613&amp;""","""&amp;B4613&amp;""","""&amp;C4613&amp;""","""&amp;D4613&amp;""","""&amp;E4613&amp;""","""&amp;F4613&amp;""","""&amp;G4613&amp;""","""&amp;H4613&amp;""","""&amp;I4613&amp;""","""&amp;J4613&amp;""","""&amp;K4613&amp;""""</f>
        <v>"Drugs and Pharmaceutical Products","51000000","Antihypertensive drugs","51430000","Antihypertensive sulfonamides","51434300","Bendroflumethiazide","51434303","Bendroflumethiazide 2.5 mg Tablet","51434303.1","Other Pharma"</v>
      </c>
    </row>
    <row r="4614" spans="1:13" ht="13" customHeight="1">
      <c r="A4614" s="11" t="s">
        <v>55</v>
      </c>
      <c r="B4614" s="37" t="s">
        <v>56</v>
      </c>
      <c r="C4614" s="11" t="s">
        <v>10997</v>
      </c>
      <c r="D4614" s="37" t="s">
        <v>10998</v>
      </c>
      <c r="E4614" s="11" t="s">
        <v>10999</v>
      </c>
      <c r="F4614" s="37" t="s">
        <v>10998</v>
      </c>
      <c r="G4614" s="11" t="s">
        <v>10999</v>
      </c>
      <c r="H4614" s="37" t="s">
        <v>10998</v>
      </c>
      <c r="I4614" s="11" t="s">
        <v>10999</v>
      </c>
      <c r="J4614" s="37" t="s">
        <v>11000</v>
      </c>
      <c r="K4614" s="11" t="s">
        <v>283</v>
      </c>
      <c r="L4614" s="5"/>
      <c r="M4614" s="16" t="str">
        <f>""""&amp;A4614&amp;""","""&amp;B4614&amp;""","""&amp;C4614&amp;""","""&amp;D4614&amp;""","""&amp;E4614&amp;""","""&amp;F4614&amp;""","""&amp;G4614&amp;""","""&amp;H4614&amp;""","""&amp;I4614&amp;""","""&amp;J4614&amp;""","""&amp;K4614&amp;""""</f>
        <v>"Drugs and Pharmaceutical Products","51000000","Anthelmintics","51450000","Other Anthelmintics","51450000","Other Anthelmintics","51450000","Other Anthelmintics","51450000.0","N/A"</v>
      </c>
    </row>
    <row r="4615" spans="1:13" ht="13" customHeight="1">
      <c r="A4615" s="11" t="s">
        <v>55</v>
      </c>
      <c r="B4615" s="37" t="s">
        <v>56</v>
      </c>
      <c r="C4615" s="11" t="s">
        <v>10997</v>
      </c>
      <c r="D4615" s="37" t="s">
        <v>10998</v>
      </c>
      <c r="E4615" s="11" t="s">
        <v>11001</v>
      </c>
      <c r="F4615" s="37" t="s">
        <v>11002</v>
      </c>
      <c r="G4615" s="11" t="s">
        <v>11003</v>
      </c>
      <c r="H4615" s="37" t="s">
        <v>11002</v>
      </c>
      <c r="I4615" s="11" t="s">
        <v>11003</v>
      </c>
      <c r="J4615" s="37" t="s">
        <v>11004</v>
      </c>
      <c r="K4615" s="11" t="s">
        <v>283</v>
      </c>
      <c r="L4615" s="5"/>
      <c r="M4615" s="16" t="str">
        <f>""""&amp;A4615&amp;""","""&amp;B4615&amp;""","""&amp;C4615&amp;""","""&amp;D4615&amp;""","""&amp;E4615&amp;""","""&amp;F4615&amp;""","""&amp;G4615&amp;""","""&amp;H4615&amp;""","""&amp;I4615&amp;""","""&amp;J4615&amp;""","""&amp;K4615&amp;""""</f>
        <v>"Drugs and Pharmaceutical Products","51000000","Anthelmintics","51450000","Anthelmintic from other constituents","51451800","Other Anthelmintic from other constituents","51451800","Other Anthelmintic from other constituents","51451800.0","N/A"</v>
      </c>
    </row>
    <row r="4616" spans="1:13" ht="13" customHeight="1">
      <c r="A4616" s="11" t="s">
        <v>55</v>
      </c>
      <c r="B4616" s="37" t="s">
        <v>56</v>
      </c>
      <c r="C4616" s="11" t="s">
        <v>10997</v>
      </c>
      <c r="D4616" s="37" t="s">
        <v>10998</v>
      </c>
      <c r="E4616" s="11" t="s">
        <v>11001</v>
      </c>
      <c r="F4616" s="37" t="s">
        <v>11002</v>
      </c>
      <c r="G4616" s="11" t="s">
        <v>11005</v>
      </c>
      <c r="H4616" s="37" t="s">
        <v>11006</v>
      </c>
      <c r="I4616" s="11" t="s">
        <v>11007</v>
      </c>
      <c r="J4616" s="37" t="s">
        <v>11008</v>
      </c>
      <c r="K4616" s="11" t="s">
        <v>8471</v>
      </c>
      <c r="L4616" s="5"/>
      <c r="M4616" s="16" t="str">
        <f>""""&amp;A4616&amp;""","""&amp;B4616&amp;""","""&amp;C4616&amp;""","""&amp;D4616&amp;""","""&amp;E4616&amp;""","""&amp;F4616&amp;""","""&amp;G4616&amp;""","""&amp;H4616&amp;""","""&amp;I4616&amp;""","""&amp;J4616&amp;""","""&amp;K4616&amp;""""</f>
        <v>"Drugs and Pharmaceutical Products","51000000","Anthelmintics","51450000","Anthelmintic from other constituents","51451800","Albendazole","51451801","Other Albendazole","51451801.0","Other Pharma"</v>
      </c>
    </row>
    <row r="4617" spans="1:13" ht="13" customHeight="1">
      <c r="A4617" s="11" t="s">
        <v>55</v>
      </c>
      <c r="B4617" s="37">
        <v>51000000</v>
      </c>
      <c r="C4617" s="11" t="s">
        <v>10997</v>
      </c>
      <c r="D4617" s="37">
        <v>51450000</v>
      </c>
      <c r="E4617" s="11" t="s">
        <v>11001</v>
      </c>
      <c r="F4617" s="37">
        <v>51451800</v>
      </c>
      <c r="G4617" s="11" t="s">
        <v>11005</v>
      </c>
      <c r="H4617" s="37">
        <v>51451801</v>
      </c>
      <c r="I4617" s="11" t="s">
        <v>11009</v>
      </c>
      <c r="J4617" s="37" t="s">
        <v>11010</v>
      </c>
      <c r="K4617" s="11" t="s">
        <v>8471</v>
      </c>
      <c r="L4617" s="5"/>
      <c r="M4617" s="16" t="str">
        <f>""""&amp;A4617&amp;""","""&amp;B4617&amp;""","""&amp;C4617&amp;""","""&amp;D4617&amp;""","""&amp;E4617&amp;""","""&amp;F4617&amp;""","""&amp;G4617&amp;""","""&amp;H4617&amp;""","""&amp;I4617&amp;""","""&amp;J4617&amp;""","""&amp;K4617&amp;""""</f>
        <v>"Drugs and Pharmaceutical Products","51000000","Anthelmintics","51450000","Anthelmintic from other constituents","51451800","Albendazole","51451801","Albendazole 200 mg Tablet","51451801.1","Other Pharma"</v>
      </c>
    </row>
    <row r="4618" spans="1:13" ht="13" customHeight="1">
      <c r="A4618" s="11" t="s">
        <v>55</v>
      </c>
      <c r="B4618" s="37">
        <v>51000000</v>
      </c>
      <c r="C4618" s="11" t="s">
        <v>10997</v>
      </c>
      <c r="D4618" s="37">
        <v>51450000</v>
      </c>
      <c r="E4618" s="11" t="s">
        <v>11001</v>
      </c>
      <c r="F4618" s="37">
        <v>51451800</v>
      </c>
      <c r="G4618" s="11" t="s">
        <v>11005</v>
      </c>
      <c r="H4618" s="37">
        <v>51451801</v>
      </c>
      <c r="I4618" s="11" t="s">
        <v>11011</v>
      </c>
      <c r="J4618" s="37" t="s">
        <v>11012</v>
      </c>
      <c r="K4618" s="11" t="s">
        <v>8471</v>
      </c>
      <c r="L4618" s="5"/>
      <c r="M4618" s="16" t="str">
        <f>""""&amp;A4618&amp;""","""&amp;B4618&amp;""","""&amp;C4618&amp;""","""&amp;D4618&amp;""","""&amp;E4618&amp;""","""&amp;F4618&amp;""","""&amp;G4618&amp;""","""&amp;H4618&amp;""","""&amp;I4618&amp;""","""&amp;J4618&amp;""","""&amp;K4618&amp;""""</f>
        <v>"Drugs and Pharmaceutical Products","51000000","Anthelmintics","51450000","Anthelmintic from other constituents","51451800","Albendazole","51451801","Albendazole 200 mg/5 mL Suspension","51451801.2","Other Pharma"</v>
      </c>
    </row>
    <row r="4619" spans="1:13" ht="13" customHeight="1">
      <c r="A4619" s="11" t="s">
        <v>55</v>
      </c>
      <c r="B4619" s="37">
        <v>51000000</v>
      </c>
      <c r="C4619" s="11" t="s">
        <v>10997</v>
      </c>
      <c r="D4619" s="37">
        <v>51450000</v>
      </c>
      <c r="E4619" s="11" t="s">
        <v>11001</v>
      </c>
      <c r="F4619" s="37">
        <v>51451800</v>
      </c>
      <c r="G4619" s="11" t="s">
        <v>11005</v>
      </c>
      <c r="H4619" s="37">
        <v>51451801</v>
      </c>
      <c r="I4619" s="11" t="s">
        <v>11013</v>
      </c>
      <c r="J4619" s="37" t="s">
        <v>11014</v>
      </c>
      <c r="K4619" s="11" t="s">
        <v>8471</v>
      </c>
      <c r="L4619" s="5"/>
      <c r="M4619" s="16" t="str">
        <f>""""&amp;A4619&amp;""","""&amp;B4619&amp;""","""&amp;C4619&amp;""","""&amp;D4619&amp;""","""&amp;E4619&amp;""","""&amp;F4619&amp;""","""&amp;G4619&amp;""","""&amp;H4619&amp;""","""&amp;I4619&amp;""","""&amp;J4619&amp;""","""&amp;K4619&amp;""""</f>
        <v>"Drugs and Pharmaceutical Products","51000000","Anthelmintics","51450000","Anthelmintic from other constituents","51451800","Albendazole","51451801","Albendazole 400 mg Tablet","51451801.3","Other Pharma"</v>
      </c>
    </row>
    <row r="4620" spans="1:13" ht="13" customHeight="1">
      <c r="A4620" s="11" t="s">
        <v>55</v>
      </c>
      <c r="B4620" s="37">
        <v>51000000</v>
      </c>
      <c r="C4620" s="11" t="s">
        <v>10997</v>
      </c>
      <c r="D4620" s="37">
        <v>51450000</v>
      </c>
      <c r="E4620" s="11" t="s">
        <v>11001</v>
      </c>
      <c r="F4620" s="37">
        <v>51451800</v>
      </c>
      <c r="G4620" s="11" t="s">
        <v>11005</v>
      </c>
      <c r="H4620" s="37">
        <v>51451801</v>
      </c>
      <c r="I4620" s="11" t="s">
        <v>11015</v>
      </c>
      <c r="J4620" s="37" t="s">
        <v>11016</v>
      </c>
      <c r="K4620" s="11" t="s">
        <v>8471</v>
      </c>
      <c r="L4620" s="5"/>
      <c r="M4620" s="16" t="str">
        <f>""""&amp;A4620&amp;""","""&amp;B4620&amp;""","""&amp;C4620&amp;""","""&amp;D4620&amp;""","""&amp;E4620&amp;""","""&amp;F4620&amp;""","""&amp;G4620&amp;""","""&amp;H4620&amp;""","""&amp;I4620&amp;""","""&amp;J4620&amp;""","""&amp;K4620&amp;""""</f>
        <v>"Drugs and Pharmaceutical Products","51000000","Anthelmintics","51450000","Anthelmintic from other constituents","51451800","Albendazole","51451801","Albendazole 400 mg Chewable Tablet","51451801.4","Other Pharma"</v>
      </c>
    </row>
    <row r="4621" spans="1:13" ht="13" customHeight="1">
      <c r="A4621" s="11" t="s">
        <v>55</v>
      </c>
      <c r="B4621" s="37" t="s">
        <v>56</v>
      </c>
      <c r="C4621" s="11" t="s">
        <v>10997</v>
      </c>
      <c r="D4621" s="37" t="s">
        <v>10998</v>
      </c>
      <c r="E4621" s="11" t="s">
        <v>11017</v>
      </c>
      <c r="F4621" s="37" t="s">
        <v>11018</v>
      </c>
      <c r="G4621" s="11" t="s">
        <v>11019</v>
      </c>
      <c r="H4621" s="37" t="s">
        <v>11018</v>
      </c>
      <c r="I4621" s="11" t="s">
        <v>11019</v>
      </c>
      <c r="J4621" s="37" t="s">
        <v>11020</v>
      </c>
      <c r="K4621" s="11" t="s">
        <v>283</v>
      </c>
      <c r="L4621" s="5"/>
      <c r="M4621" s="16" t="str">
        <f>""""&amp;A4621&amp;""","""&amp;B4621&amp;""","""&amp;C4621&amp;""","""&amp;D4621&amp;""","""&amp;E4621&amp;""","""&amp;F4621&amp;""","""&amp;G4621&amp;""","""&amp;H4621&amp;""","""&amp;I4621&amp;""","""&amp;J4621&amp;""","""&amp;K4621&amp;""""</f>
        <v>"Drugs and Pharmaceutical Products","51000000","Anthelmintics","51450000","Anthelmintic benzoates","51452200","Other Anthelmintic benzoates","51452200","Other Anthelmintic benzoates","51452200.0","N/A"</v>
      </c>
    </row>
    <row r="4622" spans="1:13" ht="13" customHeight="1">
      <c r="A4622" s="11" t="s">
        <v>55</v>
      </c>
      <c r="B4622" s="37" t="s">
        <v>56</v>
      </c>
      <c r="C4622" s="11" t="s">
        <v>10997</v>
      </c>
      <c r="D4622" s="37" t="s">
        <v>10998</v>
      </c>
      <c r="E4622" s="11" t="s">
        <v>11017</v>
      </c>
      <c r="F4622" s="37" t="s">
        <v>11018</v>
      </c>
      <c r="G4622" s="11" t="s">
        <v>11021</v>
      </c>
      <c r="H4622" s="37" t="s">
        <v>11022</v>
      </c>
      <c r="I4622" s="11" t="s">
        <v>11023</v>
      </c>
      <c r="J4622" s="37" t="s">
        <v>11024</v>
      </c>
      <c r="K4622" s="19" t="s">
        <v>8471</v>
      </c>
      <c r="L4622" s="5"/>
      <c r="M4622" s="16" t="str">
        <f>""""&amp;A4622&amp;""","""&amp;B4622&amp;""","""&amp;C4622&amp;""","""&amp;D4622&amp;""","""&amp;E4622&amp;""","""&amp;F4622&amp;""","""&amp;G4622&amp;""","""&amp;H4622&amp;""","""&amp;I4622&amp;""","""&amp;J4622&amp;""","""&amp;K4622&amp;""""</f>
        <v>"Drugs and Pharmaceutical Products","51000000","Anthelmintics","51450000","Anthelmintic benzoates","51452200","Benzyl benzoate","51452202","Other Benzyl benzoate","51452202.0","Other Pharma"</v>
      </c>
    </row>
    <row r="4623" spans="1:13" ht="13" customHeight="1">
      <c r="A4623" s="11" t="s">
        <v>55</v>
      </c>
      <c r="B4623" s="37">
        <v>51000000</v>
      </c>
      <c r="C4623" s="11" t="s">
        <v>10997</v>
      </c>
      <c r="D4623" s="37">
        <v>51450000</v>
      </c>
      <c r="E4623" s="11" t="s">
        <v>11017</v>
      </c>
      <c r="F4623" s="37">
        <v>51452200</v>
      </c>
      <c r="G4623" s="11" t="s">
        <v>11021</v>
      </c>
      <c r="H4623" s="37">
        <v>51452202</v>
      </c>
      <c r="I4623" s="11" t="s">
        <v>11025</v>
      </c>
      <c r="J4623" s="37" t="s">
        <v>11026</v>
      </c>
      <c r="K4623" s="19" t="s">
        <v>8471</v>
      </c>
      <c r="L4623" s="5"/>
      <c r="M4623" s="16" t="str">
        <f>""""&amp;A4623&amp;""","""&amp;B4623&amp;""","""&amp;C4623&amp;""","""&amp;D4623&amp;""","""&amp;E4623&amp;""","""&amp;F4623&amp;""","""&amp;G4623&amp;""","""&amp;H4623&amp;""","""&amp;I4623&amp;""","""&amp;J4623&amp;""","""&amp;K4623&amp;""""</f>
        <v>"Drugs and Pharmaceutical Products","51000000","Anthelmintics","51450000","Anthelmintic benzoates","51452200","Benzyl benzoate","51452202","Benzyl Benzoate 25% Topical Solution","51452202.1","Other Pharma"</v>
      </c>
    </row>
    <row r="4624" spans="1:13" ht="13" customHeight="1">
      <c r="A4624" s="11" t="s">
        <v>55</v>
      </c>
      <c r="B4624" s="37" t="s">
        <v>56</v>
      </c>
      <c r="C4624" s="11" t="s">
        <v>10997</v>
      </c>
      <c r="D4624" s="37" t="s">
        <v>10998</v>
      </c>
      <c r="E4624" s="11" t="s">
        <v>11027</v>
      </c>
      <c r="F4624" s="37" t="s">
        <v>11028</v>
      </c>
      <c r="G4624" s="11" t="s">
        <v>11029</v>
      </c>
      <c r="H4624" s="37" t="s">
        <v>11028</v>
      </c>
      <c r="I4624" s="11" t="s">
        <v>11029</v>
      </c>
      <c r="J4624" s="37" t="s">
        <v>11030</v>
      </c>
      <c r="K4624" s="19" t="s">
        <v>283</v>
      </c>
      <c r="L4624" s="5"/>
      <c r="M4624" s="16" t="str">
        <f>""""&amp;A4624&amp;""","""&amp;B4624&amp;""","""&amp;C4624&amp;""","""&amp;D4624&amp;""","""&amp;E4624&amp;""","""&amp;F4624&amp;""","""&amp;G4624&amp;""","""&amp;H4624&amp;""","""&amp;I4624&amp;""","""&amp;J4624&amp;""","""&amp;K4624&amp;""""</f>
        <v>"Drugs and Pharmaceutical Products","51000000","Anthelmintics","51450000","Anthelmintic carbamates","51452400","Other Anthelmintic carbamates","51452400","Other Anthelmintic carbamates","51452400.0","N/A"</v>
      </c>
    </row>
    <row r="4625" spans="1:13" ht="13" customHeight="1">
      <c r="A4625" s="11" t="s">
        <v>55</v>
      </c>
      <c r="B4625" s="37" t="s">
        <v>56</v>
      </c>
      <c r="C4625" s="11" t="s">
        <v>10997</v>
      </c>
      <c r="D4625" s="37" t="s">
        <v>10998</v>
      </c>
      <c r="E4625" s="11" t="s">
        <v>11027</v>
      </c>
      <c r="F4625" s="37" t="s">
        <v>11028</v>
      </c>
      <c r="G4625" s="11" t="s">
        <v>11031</v>
      </c>
      <c r="H4625" s="37" t="s">
        <v>11032</v>
      </c>
      <c r="I4625" s="11" t="s">
        <v>11033</v>
      </c>
      <c r="J4625" s="37" t="s">
        <v>11034</v>
      </c>
      <c r="K4625" s="11" t="s">
        <v>8471</v>
      </c>
      <c r="L4625" s="5"/>
      <c r="M4625" s="16" t="str">
        <f>""""&amp;A4625&amp;""","""&amp;B4625&amp;""","""&amp;C4625&amp;""","""&amp;D4625&amp;""","""&amp;E4625&amp;""","""&amp;F4625&amp;""","""&amp;G4625&amp;""","""&amp;H4625&amp;""","""&amp;I4625&amp;""","""&amp;J4625&amp;""","""&amp;K4625&amp;""""</f>
        <v>"Drugs and Pharmaceutical Products","51000000","Anthelmintics","51450000","Anthelmintic carbamates","51452400","Mebendazole","51452401","Other Mebendazole","51452401.0","Other Pharma"</v>
      </c>
    </row>
    <row r="4626" spans="1:13" ht="13" customHeight="1">
      <c r="A4626" s="11" t="s">
        <v>55</v>
      </c>
      <c r="B4626" s="37">
        <v>51000000</v>
      </c>
      <c r="C4626" s="11" t="s">
        <v>10997</v>
      </c>
      <c r="D4626" s="37">
        <v>51450000</v>
      </c>
      <c r="E4626" s="11" t="s">
        <v>11027</v>
      </c>
      <c r="F4626" s="37">
        <v>51452400</v>
      </c>
      <c r="G4626" s="11" t="s">
        <v>11031</v>
      </c>
      <c r="H4626" s="37">
        <v>51452401</v>
      </c>
      <c r="I4626" s="11" t="s">
        <v>11035</v>
      </c>
      <c r="J4626" s="37" t="s">
        <v>11036</v>
      </c>
      <c r="K4626" s="11" t="s">
        <v>8471</v>
      </c>
      <c r="L4626" s="5"/>
      <c r="M4626" s="16" t="str">
        <f>""""&amp;A4626&amp;""","""&amp;B4626&amp;""","""&amp;C4626&amp;""","""&amp;D4626&amp;""","""&amp;E4626&amp;""","""&amp;F4626&amp;""","""&amp;G4626&amp;""","""&amp;H4626&amp;""","""&amp;I4626&amp;""","""&amp;J4626&amp;""","""&amp;K4626&amp;""""</f>
        <v>"Drugs and Pharmaceutical Products","51000000","Anthelmintics","51450000","Anthelmintic carbamates","51452400","Mebendazole","51452401","Mebendazole 100 mg Tablet","51452401.1","Other Pharma"</v>
      </c>
    </row>
    <row r="4627" spans="1:13" ht="13" customHeight="1">
      <c r="A4627" s="11" t="s">
        <v>55</v>
      </c>
      <c r="B4627" s="37">
        <v>51000000</v>
      </c>
      <c r="C4627" s="11" t="s">
        <v>10997</v>
      </c>
      <c r="D4627" s="37">
        <v>51450000</v>
      </c>
      <c r="E4627" s="11" t="s">
        <v>11027</v>
      </c>
      <c r="F4627" s="37">
        <v>51452400</v>
      </c>
      <c r="G4627" s="11" t="s">
        <v>11031</v>
      </c>
      <c r="H4627" s="37">
        <v>51452401</v>
      </c>
      <c r="I4627" s="11" t="s">
        <v>11037</v>
      </c>
      <c r="J4627" s="37" t="s">
        <v>11038</v>
      </c>
      <c r="K4627" s="19" t="s">
        <v>8471</v>
      </c>
      <c r="L4627" s="5"/>
      <c r="M4627" s="16" t="str">
        <f>""""&amp;A4627&amp;""","""&amp;B4627&amp;""","""&amp;C4627&amp;""","""&amp;D4627&amp;""","""&amp;E4627&amp;""","""&amp;F4627&amp;""","""&amp;G4627&amp;""","""&amp;H4627&amp;""","""&amp;I4627&amp;""","""&amp;J4627&amp;""","""&amp;K4627&amp;""""</f>
        <v>"Drugs and Pharmaceutical Products","51000000","Anthelmintics","51450000","Anthelmintic carbamates","51452400","Mebendazole","51452401","Mebendazole 500 mg Tablet","51452401.2","Other Pharma"</v>
      </c>
    </row>
    <row r="4628" spans="1:13" ht="13" customHeight="1">
      <c r="A4628" s="11" t="s">
        <v>55</v>
      </c>
      <c r="B4628" s="37" t="s">
        <v>56</v>
      </c>
      <c r="C4628" s="11" t="s">
        <v>10997</v>
      </c>
      <c r="D4628" s="37" t="s">
        <v>10998</v>
      </c>
      <c r="E4628" s="11" t="s">
        <v>11027</v>
      </c>
      <c r="F4628" s="37" t="s">
        <v>11028</v>
      </c>
      <c r="G4628" s="11" t="s">
        <v>11031</v>
      </c>
      <c r="H4628" s="37" t="s">
        <v>11032</v>
      </c>
      <c r="I4628" s="11" t="s">
        <v>11039</v>
      </c>
      <c r="J4628" s="37" t="s">
        <v>11040</v>
      </c>
      <c r="K4628" s="19" t="s">
        <v>8471</v>
      </c>
      <c r="L4628" s="5"/>
      <c r="M4628" s="16" t="str">
        <f>""""&amp;A4628&amp;""","""&amp;B4628&amp;""","""&amp;C4628&amp;""","""&amp;D4628&amp;""","""&amp;E4628&amp;""","""&amp;F4628&amp;""","""&amp;G4628&amp;""","""&amp;H4628&amp;""","""&amp;I4628&amp;""","""&amp;J4628&amp;""","""&amp;K4628&amp;""""</f>
        <v>"Drugs and Pharmaceutical Products","51000000","Anthelmintics","51450000","Anthelmintic carbamates","51452400","Mebendazole","51452401","Mebendazole 100 mg Chewable Tablet","51452401.3","Other Pharma"</v>
      </c>
    </row>
    <row r="4629" spans="1:13" ht="13" customHeight="1">
      <c r="A4629" s="11" t="s">
        <v>55</v>
      </c>
      <c r="B4629" s="37" t="s">
        <v>56</v>
      </c>
      <c r="C4629" s="11" t="s">
        <v>10997</v>
      </c>
      <c r="D4629" s="37" t="s">
        <v>10998</v>
      </c>
      <c r="E4629" s="11" t="s">
        <v>11027</v>
      </c>
      <c r="F4629" s="37" t="s">
        <v>11028</v>
      </c>
      <c r="G4629" s="11" t="s">
        <v>11031</v>
      </c>
      <c r="H4629" s="37" t="s">
        <v>11032</v>
      </c>
      <c r="I4629" s="11" t="s">
        <v>11041</v>
      </c>
      <c r="J4629" s="37" t="s">
        <v>11042</v>
      </c>
      <c r="K4629" s="19" t="s">
        <v>8471</v>
      </c>
      <c r="L4629" s="5"/>
      <c r="M4629" s="16" t="str">
        <f>""""&amp;A4629&amp;""","""&amp;B4629&amp;""","""&amp;C4629&amp;""","""&amp;D4629&amp;""","""&amp;E4629&amp;""","""&amp;F4629&amp;""","""&amp;G4629&amp;""","""&amp;H4629&amp;""","""&amp;I4629&amp;""","""&amp;J4629&amp;""","""&amp;K4629&amp;""""</f>
        <v>"Drugs and Pharmaceutical Products","51000000","Anthelmintics","51450000","Anthelmintic carbamates","51452400","Mebendazole","51452401","Mebendazole 500 mg Chewable Tablet","51452401.4","Other Pharma"</v>
      </c>
    </row>
    <row r="4630" spans="1:13" ht="13" customHeight="1">
      <c r="A4630" s="11" t="s">
        <v>55</v>
      </c>
      <c r="B4630" s="37" t="s">
        <v>56</v>
      </c>
      <c r="C4630" s="11" t="s">
        <v>11043</v>
      </c>
      <c r="D4630" s="37" t="s">
        <v>11044</v>
      </c>
      <c r="E4630" s="11" t="s">
        <v>11045</v>
      </c>
      <c r="F4630" s="37" t="s">
        <v>11044</v>
      </c>
      <c r="G4630" s="11" t="s">
        <v>11045</v>
      </c>
      <c r="H4630" s="37" t="s">
        <v>11044</v>
      </c>
      <c r="I4630" s="11" t="s">
        <v>11045</v>
      </c>
      <c r="J4630" s="37" t="s">
        <v>11046</v>
      </c>
      <c r="K4630" s="11" t="s">
        <v>283</v>
      </c>
      <c r="L4630" s="5"/>
      <c r="M4630" s="16" t="str">
        <f>""""&amp;A4630&amp;""","""&amp;B4630&amp;""","""&amp;C4630&amp;""","""&amp;D4630&amp;""","""&amp;E4630&amp;""","""&amp;F4630&amp;""","""&amp;G4630&amp;""","""&amp;H4630&amp;""","""&amp;I4630&amp;""","""&amp;J4630&amp;""","""&amp;K4630&amp;""""</f>
        <v>"Drugs and Pharmaceutical Products","51000000","Antiseptics","51470000","Other Antiseptics","51470000","Other Antiseptics","51470000","Other Antiseptics","51470000.0","N/A"</v>
      </c>
    </row>
    <row r="4631" spans="1:13" ht="13" customHeight="1">
      <c r="A4631" s="11" t="s">
        <v>55</v>
      </c>
      <c r="B4631" s="37" t="s">
        <v>56</v>
      </c>
      <c r="C4631" s="11" t="s">
        <v>11043</v>
      </c>
      <c r="D4631" s="37" t="s">
        <v>11044</v>
      </c>
      <c r="E4631" s="11" t="s">
        <v>11047</v>
      </c>
      <c r="F4631" s="37" t="s">
        <v>11048</v>
      </c>
      <c r="G4631" s="11" t="s">
        <v>11049</v>
      </c>
      <c r="H4631" s="37" t="s">
        <v>11048</v>
      </c>
      <c r="I4631" s="11" t="s">
        <v>11049</v>
      </c>
      <c r="J4631" s="37" t="s">
        <v>11050</v>
      </c>
      <c r="K4631" s="11" t="s">
        <v>283</v>
      </c>
      <c r="L4631" s="5"/>
      <c r="M4631" s="16" t="str">
        <f>""""&amp;A4631&amp;""","""&amp;B4631&amp;""","""&amp;C4631&amp;""","""&amp;D4631&amp;""","""&amp;E4631&amp;""","""&amp;F4631&amp;""","""&amp;G4631&amp;""","""&amp;H4631&amp;""","""&amp;I4631&amp;""","""&amp;J4631&amp;""","""&amp;K4631&amp;""""</f>
        <v>"Drugs and Pharmaceutical Products","51000000","Antiseptics","51470000","Antiseptic alkenes and amidines and amines and ammonia-based compounds","51471500","Other Antiseptic alkenes and amidines and amines and ammonia-based compounds","51471500","Other Antiseptic alkenes and amidines and amines and ammonia-based compounds","51471500.0","N/A"</v>
      </c>
    </row>
    <row r="4632" spans="1:13" ht="13" customHeight="1">
      <c r="A4632" s="11" t="s">
        <v>55</v>
      </c>
      <c r="B4632" s="37" t="s">
        <v>56</v>
      </c>
      <c r="C4632" s="11" t="s">
        <v>11043</v>
      </c>
      <c r="D4632" s="37" t="s">
        <v>11044</v>
      </c>
      <c r="E4632" s="11" t="s">
        <v>11047</v>
      </c>
      <c r="F4632" s="37" t="s">
        <v>11048</v>
      </c>
      <c r="G4632" s="11" t="s">
        <v>11051</v>
      </c>
      <c r="H4632" s="37" t="s">
        <v>11052</v>
      </c>
      <c r="I4632" s="11" t="s">
        <v>11053</v>
      </c>
      <c r="J4632" s="37" t="s">
        <v>11054</v>
      </c>
      <c r="K4632" s="11" t="s">
        <v>527</v>
      </c>
      <c r="L4632" s="5"/>
      <c r="M4632" s="16" t="str">
        <f>""""&amp;A4632&amp;""","""&amp;B4632&amp;""","""&amp;C4632&amp;""","""&amp;D4632&amp;""","""&amp;E4632&amp;""","""&amp;F4632&amp;""","""&amp;G4632&amp;""","""&amp;H4632&amp;""","""&amp;I4632&amp;""","""&amp;J4632&amp;""","""&amp;K4632&amp;""""</f>
        <v>"Drugs and Pharmaceutical Products","51000000","Antiseptics","51470000","Antiseptic alkenes and amidines and amines and ammonia-based compounds","51471500","Povidone iodine","51471505","Other Povidone iodine","51471505.0","Other Non-Pharma"</v>
      </c>
    </row>
    <row r="4633" spans="1:13" ht="13" customHeight="1">
      <c r="A4633" s="11" t="s">
        <v>55</v>
      </c>
      <c r="B4633" s="37">
        <v>51000000</v>
      </c>
      <c r="C4633" s="11" t="s">
        <v>11043</v>
      </c>
      <c r="D4633" s="37">
        <v>51470000</v>
      </c>
      <c r="E4633" s="11" t="s">
        <v>11047</v>
      </c>
      <c r="F4633" s="37">
        <v>51471500</v>
      </c>
      <c r="G4633" s="11" t="s">
        <v>11051</v>
      </c>
      <c r="H4633" s="37">
        <v>51471505</v>
      </c>
      <c r="I4633" s="11" t="s">
        <v>11055</v>
      </c>
      <c r="J4633" s="37" t="s">
        <v>11056</v>
      </c>
      <c r="K4633" s="11" t="s">
        <v>527</v>
      </c>
      <c r="L4633" s="5"/>
      <c r="M4633" s="16" t="str">
        <f>""""&amp;A4633&amp;""","""&amp;B4633&amp;""","""&amp;C4633&amp;""","""&amp;D4633&amp;""","""&amp;E4633&amp;""","""&amp;F4633&amp;""","""&amp;G4633&amp;""","""&amp;H4633&amp;""","""&amp;I4633&amp;""","""&amp;J4633&amp;""","""&amp;K4633&amp;""""</f>
        <v>"Drugs and Pharmaceutical Products","51000000","Antiseptics","51470000","Antiseptic alkenes and amidines and amines and ammonia-based compounds","51471500","Povidone iodine","51471505","Povidone Iodine 10% Topical Solution","51471505.1","Other Non-Pharma"</v>
      </c>
    </row>
    <row r="4634" spans="1:13" ht="13" customHeight="1">
      <c r="A4634" s="11" t="s">
        <v>55</v>
      </c>
      <c r="B4634" s="37">
        <v>51000000</v>
      </c>
      <c r="C4634" s="11" t="s">
        <v>11043</v>
      </c>
      <c r="D4634" s="37">
        <v>51470000</v>
      </c>
      <c r="E4634" s="11" t="s">
        <v>11047</v>
      </c>
      <c r="F4634" s="37">
        <v>51471500</v>
      </c>
      <c r="G4634" s="11" t="s">
        <v>11051</v>
      </c>
      <c r="H4634" s="37">
        <v>51471505</v>
      </c>
      <c r="I4634" s="11" t="s">
        <v>11057</v>
      </c>
      <c r="J4634" s="37" t="s">
        <v>11058</v>
      </c>
      <c r="K4634" s="11" t="s">
        <v>527</v>
      </c>
      <c r="L4634" s="5"/>
      <c r="M4634" s="16" t="str">
        <f>""""&amp;A4634&amp;""","""&amp;B4634&amp;""","""&amp;C4634&amp;""","""&amp;D4634&amp;""","""&amp;E4634&amp;""","""&amp;F4634&amp;""","""&amp;G4634&amp;""","""&amp;H4634&amp;""","""&amp;I4634&amp;""","""&amp;J4634&amp;""","""&amp;K4634&amp;""""</f>
        <v>"Drugs and Pharmaceutical Products","51000000","Antiseptics","51470000","Antiseptic alkenes and amidines and amines and ammonia-based compounds","51471500","Povidone iodine","51471505","Povidone Iodine 7.5% Surgical Scrub Topical Solution","51471505.2","Other Non-Pharma"</v>
      </c>
    </row>
    <row r="4635" spans="1:13" ht="13" customHeight="1">
      <c r="A4635" s="11" t="s">
        <v>55</v>
      </c>
      <c r="B4635" s="37">
        <v>51000000</v>
      </c>
      <c r="C4635" s="11" t="s">
        <v>11043</v>
      </c>
      <c r="D4635" s="37">
        <v>51470000</v>
      </c>
      <c r="E4635" s="11" t="s">
        <v>11047</v>
      </c>
      <c r="F4635" s="37">
        <v>51471500</v>
      </c>
      <c r="G4635" s="11" t="s">
        <v>11051</v>
      </c>
      <c r="H4635" s="37">
        <v>51471505</v>
      </c>
      <c r="I4635" s="11" t="s">
        <v>11059</v>
      </c>
      <c r="J4635" s="37" t="s">
        <v>11060</v>
      </c>
      <c r="K4635" s="11" t="s">
        <v>527</v>
      </c>
      <c r="L4635" s="5"/>
      <c r="M4635" s="16" t="str">
        <f>""""&amp;A4635&amp;""","""&amp;B4635&amp;""","""&amp;C4635&amp;""","""&amp;D4635&amp;""","""&amp;E4635&amp;""","""&amp;F4635&amp;""","""&amp;G4635&amp;""","""&amp;H4635&amp;""","""&amp;I4635&amp;""","""&amp;J4635&amp;""","""&amp;K4635&amp;""""</f>
        <v>"Drugs and Pharmaceutical Products","51000000","Antiseptics","51470000","Antiseptic alkenes and amidines and amines and ammonia-based compounds","51471500","Povidone iodine","51471505","Povidone Iodine 10% Topical Ointment","51471505.3","Other Non-Pharma"</v>
      </c>
    </row>
    <row r="4636" spans="1:13" ht="13" customHeight="1">
      <c r="A4636" s="11" t="s">
        <v>55</v>
      </c>
      <c r="B4636" s="37" t="str">
        <f>LEFT(H4636,2)&amp;"000000"</f>
        <v>51000000</v>
      </c>
      <c r="C4636" s="11" t="s">
        <v>11043</v>
      </c>
      <c r="D4636" s="37" t="str">
        <f>LEFT(H4636,4)&amp;"0000"</f>
        <v>51470000</v>
      </c>
      <c r="E4636" s="11" t="s">
        <v>11061</v>
      </c>
      <c r="F4636" s="37" t="str">
        <f>LEFT(H4636,6)&amp;"00"</f>
        <v>51471600</v>
      </c>
      <c r="G4636" s="11" t="s">
        <v>11062</v>
      </c>
      <c r="H4636" s="37" t="s">
        <v>11063</v>
      </c>
      <c r="I4636" s="11" t="s">
        <v>11062</v>
      </c>
      <c r="J4636" s="37" t="s">
        <v>11064</v>
      </c>
      <c r="K4636" s="11" t="s">
        <v>8471</v>
      </c>
      <c r="L4636" s="5"/>
      <c r="M4636" s="16" t="str">
        <f>""""&amp;A4636&amp;""","""&amp;B4636&amp;""","""&amp;C4636&amp;""","""&amp;D4636&amp;""","""&amp;E4636&amp;""","""&amp;F4636&amp;""","""&amp;G4636&amp;""","""&amp;H4636&amp;""","""&amp;I4636&amp;""","""&amp;J4636&amp;""","""&amp;K4636&amp;""""</f>
        <v>"Drugs and Pharmaceutical Products","51000000","Antiseptics","51470000","Antiseptic acetates","51471600","Other Antiseptic acetates","51471600","Other Antiseptic acetates","51471600.0","Other Pharma"</v>
      </c>
    </row>
    <row r="4637" spans="1:13" ht="13" customHeight="1">
      <c r="A4637" s="11" t="s">
        <v>55</v>
      </c>
      <c r="B4637" s="37" t="str">
        <f>LEFT(H4637,2)&amp;"000000"</f>
        <v>51000000</v>
      </c>
      <c r="C4637" s="11" t="s">
        <v>11043</v>
      </c>
      <c r="D4637" s="37" t="str">
        <f>LEFT(H4637,4)&amp;"0000"</f>
        <v>51470000</v>
      </c>
      <c r="E4637" s="11" t="s">
        <v>11061</v>
      </c>
      <c r="F4637" s="37" t="str">
        <f>LEFT(H4637,6)&amp;"00"</f>
        <v>51471600</v>
      </c>
      <c r="G4637" s="11" t="s">
        <v>11062</v>
      </c>
      <c r="H4637" s="37" t="s">
        <v>11063</v>
      </c>
      <c r="I4637" s="11" t="s">
        <v>11065</v>
      </c>
      <c r="J4637" s="37" t="s">
        <v>11066</v>
      </c>
      <c r="K4637" s="19" t="s">
        <v>8471</v>
      </c>
      <c r="L4637" s="5"/>
      <c r="M4637" s="16" t="str">
        <f>""""&amp;A4637&amp;""","""&amp;B4637&amp;""","""&amp;C4637&amp;""","""&amp;D4637&amp;""","""&amp;E4637&amp;""","""&amp;F4637&amp;""","""&amp;G4637&amp;""","""&amp;H4637&amp;""","""&amp;I4637&amp;""","""&amp;J4637&amp;""","""&amp;K4637&amp;""""</f>
        <v>"Drugs and Pharmaceutical Products","51000000","Antiseptics","51470000","Antiseptic acetates","51471600","Other Antiseptic acetates","51471600","Silver Proteinate 0.5% Ophthalmic Drops","51471600.1","Other Pharma"</v>
      </c>
    </row>
    <row r="4638" spans="1:13" ht="13" customHeight="1">
      <c r="A4638" s="11" t="s">
        <v>55</v>
      </c>
      <c r="B4638" s="37" t="s">
        <v>56</v>
      </c>
      <c r="C4638" s="11" t="s">
        <v>11043</v>
      </c>
      <c r="D4638" s="37" t="s">
        <v>11044</v>
      </c>
      <c r="E4638" s="11" t="s">
        <v>11067</v>
      </c>
      <c r="F4638" s="37" t="s">
        <v>11068</v>
      </c>
      <c r="G4638" s="11" t="s">
        <v>11069</v>
      </c>
      <c r="H4638" s="37" t="s">
        <v>11068</v>
      </c>
      <c r="I4638" s="11" t="s">
        <v>11069</v>
      </c>
      <c r="J4638" s="37" t="s">
        <v>11070</v>
      </c>
      <c r="K4638" s="19" t="s">
        <v>283</v>
      </c>
      <c r="L4638" s="5"/>
      <c r="M4638" s="16" t="str">
        <f>""""&amp;A4638&amp;""","""&amp;B4638&amp;""","""&amp;C4638&amp;""","""&amp;D4638&amp;""","""&amp;E4638&amp;""","""&amp;F4638&amp;""","""&amp;G4638&amp;""","""&amp;H4638&amp;""","""&amp;I4638&amp;""","""&amp;J4638&amp;""","""&amp;K4638&amp;""""</f>
        <v>"Drugs and Pharmaceutical Products","51000000","Antiseptics","51470000","Antiseptic guanidines","51472800","Other Antiseptic guanidines","51472800","Other Antiseptic guanidines","51472800.0","N/A"</v>
      </c>
    </row>
    <row r="4639" spans="1:13" ht="13" customHeight="1">
      <c r="A4639" s="11" t="s">
        <v>55</v>
      </c>
      <c r="B4639" s="37" t="s">
        <v>56</v>
      </c>
      <c r="C4639" s="11" t="s">
        <v>11043</v>
      </c>
      <c r="D4639" s="37" t="s">
        <v>11044</v>
      </c>
      <c r="E4639" s="11" t="s">
        <v>11067</v>
      </c>
      <c r="F4639" s="37" t="s">
        <v>11068</v>
      </c>
      <c r="G4639" s="11" t="s">
        <v>11071</v>
      </c>
      <c r="H4639" s="37" t="s">
        <v>11072</v>
      </c>
      <c r="I4639" s="11" t="s">
        <v>11073</v>
      </c>
      <c r="J4639" s="37" t="s">
        <v>11074</v>
      </c>
      <c r="K4639" s="11" t="s">
        <v>8471</v>
      </c>
      <c r="L4639" s="5"/>
      <c r="M4639" s="16" t="str">
        <f>""""&amp;A4639&amp;""","""&amp;B4639&amp;""","""&amp;C4639&amp;""","""&amp;D4639&amp;""","""&amp;E4639&amp;""","""&amp;F4639&amp;""","""&amp;G4639&amp;""","""&amp;H4639&amp;""","""&amp;I4639&amp;""","""&amp;J4639&amp;""","""&amp;K4639&amp;""""</f>
        <v>"Drugs and Pharmaceutical Products","51000000","Antiseptics","51470000","Antiseptic guanidines","51472800","Chlorhexidine gluconate","51472802","Other Chlorhexidine gluconate","51472802.0","Other Pharma"</v>
      </c>
    </row>
    <row r="4640" spans="1:13" ht="13" customHeight="1">
      <c r="A4640" s="11" t="s">
        <v>55</v>
      </c>
      <c r="B4640" s="37">
        <v>51000000</v>
      </c>
      <c r="C4640" s="11" t="s">
        <v>11043</v>
      </c>
      <c r="D4640" s="37">
        <v>51470000</v>
      </c>
      <c r="E4640" s="11" t="s">
        <v>11067</v>
      </c>
      <c r="F4640" s="37">
        <v>51472800</v>
      </c>
      <c r="G4640" s="11" t="s">
        <v>11071</v>
      </c>
      <c r="H4640" s="37">
        <v>51472802</v>
      </c>
      <c r="I4640" s="11" t="s">
        <v>11075</v>
      </c>
      <c r="J4640" s="37" t="s">
        <v>11076</v>
      </c>
      <c r="K4640" s="11" t="s">
        <v>8471</v>
      </c>
      <c r="L4640" s="5"/>
      <c r="M4640" s="16" t="str">
        <f>""""&amp;A4640&amp;""","""&amp;B4640&amp;""","""&amp;C4640&amp;""","""&amp;D4640&amp;""","""&amp;E4640&amp;""","""&amp;F4640&amp;""","""&amp;G4640&amp;""","""&amp;H4640&amp;""","""&amp;I4640&amp;""","""&amp;J4640&amp;""","""&amp;K4640&amp;""""</f>
        <v>"Drugs and Pharmaceutical Products","51000000","Antiseptics","51470000","Antiseptic guanidines","51472800","Chlorhexidine gluconate","51472802","Chlorhexidine Gluconate 4% Topical Solution","51472802.1","Other Pharma"</v>
      </c>
    </row>
    <row r="4641" spans="1:13" ht="13" customHeight="1">
      <c r="A4641" s="11" t="s">
        <v>55</v>
      </c>
      <c r="B4641" s="37" t="s">
        <v>56</v>
      </c>
      <c r="C4641" s="11" t="s">
        <v>11043</v>
      </c>
      <c r="D4641" s="37" t="s">
        <v>11044</v>
      </c>
      <c r="E4641" s="11" t="s">
        <v>11067</v>
      </c>
      <c r="F4641" s="37" t="s">
        <v>11068</v>
      </c>
      <c r="G4641" s="11" t="s">
        <v>11071</v>
      </c>
      <c r="H4641" s="37" t="s">
        <v>11072</v>
      </c>
      <c r="I4641" s="11" t="s">
        <v>11077</v>
      </c>
      <c r="J4641" s="37" t="s">
        <v>11078</v>
      </c>
      <c r="K4641" s="19" t="s">
        <v>8471</v>
      </c>
      <c r="L4641" s="5"/>
      <c r="M4641" s="16" t="str">
        <f>""""&amp;A4641&amp;""","""&amp;B4641&amp;""","""&amp;C4641&amp;""","""&amp;D4641&amp;""","""&amp;E4641&amp;""","""&amp;F4641&amp;""","""&amp;G4641&amp;""","""&amp;H4641&amp;""","""&amp;I4641&amp;""","""&amp;J4641&amp;""","""&amp;K4641&amp;""""</f>
        <v>"Drugs and Pharmaceutical Products","51000000","Antiseptics","51470000","Antiseptic guanidines","51472800","Chlorhexidine gluconate","51472802","Chlorhexidine Gluconate 4% Topical Solution Soap/Wash","51472802.2","Other Pharma"</v>
      </c>
    </row>
    <row r="4642" spans="1:13" ht="13" customHeight="1">
      <c r="A4642" s="11" t="s">
        <v>55</v>
      </c>
      <c r="B4642" s="37" t="s">
        <v>56</v>
      </c>
      <c r="C4642" s="11" t="s">
        <v>11043</v>
      </c>
      <c r="D4642" s="37" t="s">
        <v>11044</v>
      </c>
      <c r="E4642" s="11" t="s">
        <v>11067</v>
      </c>
      <c r="F4642" s="37" t="s">
        <v>11068</v>
      </c>
      <c r="G4642" s="11" t="s">
        <v>11079</v>
      </c>
      <c r="H4642" s="37" t="s">
        <v>11080</v>
      </c>
      <c r="I4642" s="11" t="s">
        <v>11081</v>
      </c>
      <c r="J4642" s="37" t="s">
        <v>11082</v>
      </c>
      <c r="K4642" s="11" t="s">
        <v>8471</v>
      </c>
      <c r="L4642" s="5"/>
      <c r="M4642" s="16" t="str">
        <f>""""&amp;A4642&amp;""","""&amp;B4642&amp;""","""&amp;C4642&amp;""","""&amp;D4642&amp;""","""&amp;E4642&amp;""","""&amp;F4642&amp;""","""&amp;G4642&amp;""","""&amp;H4642&amp;""","""&amp;I4642&amp;""","""&amp;J4642&amp;""","""&amp;K4642&amp;""""</f>
        <v>"Drugs and Pharmaceutical Products","51000000","Antiseptics","51470000","Antiseptic guanidines","51472800","Chlorhexidine digluconate","51472805","Other Chlorhexidine digluconate","51472805.0","Other Pharma"</v>
      </c>
    </row>
    <row r="4643" spans="1:13" ht="13" customHeight="1">
      <c r="A4643" s="11" t="s">
        <v>55</v>
      </c>
      <c r="B4643" s="37">
        <v>51000000</v>
      </c>
      <c r="C4643" s="11" t="s">
        <v>11043</v>
      </c>
      <c r="D4643" s="37">
        <v>51470000</v>
      </c>
      <c r="E4643" s="11" t="s">
        <v>11067</v>
      </c>
      <c r="F4643" s="37">
        <v>51472800</v>
      </c>
      <c r="G4643" s="11" t="s">
        <v>11079</v>
      </c>
      <c r="H4643" s="37">
        <v>51472805</v>
      </c>
      <c r="I4643" s="11" t="s">
        <v>11083</v>
      </c>
      <c r="J4643" s="37" t="s">
        <v>11084</v>
      </c>
      <c r="K4643" s="11" t="s">
        <v>8471</v>
      </c>
      <c r="L4643" s="5"/>
      <c r="M4643" s="16" t="str">
        <f>""""&amp;A4643&amp;""","""&amp;B4643&amp;""","""&amp;C4643&amp;""","""&amp;D4643&amp;""","""&amp;E4643&amp;""","""&amp;F4643&amp;""","""&amp;G4643&amp;""","""&amp;H4643&amp;""","""&amp;I4643&amp;""","""&amp;J4643&amp;""","""&amp;K4643&amp;""""</f>
        <v>"Drugs and Pharmaceutical Products","51000000","Antiseptics","51470000","Antiseptic guanidines","51472800","Chlorhexidine digluconate","51472805","Chlorhexidine Digluconate 7.1% Topical Gel","51472805.1","Other Pharma"</v>
      </c>
    </row>
    <row r="4644" spans="1:13" ht="13" customHeight="1">
      <c r="A4644" s="11" t="s">
        <v>55</v>
      </c>
      <c r="B4644" s="37" t="s">
        <v>56</v>
      </c>
      <c r="C4644" s="11" t="s">
        <v>11043</v>
      </c>
      <c r="D4644" s="37" t="s">
        <v>11044</v>
      </c>
      <c r="E4644" s="11" t="s">
        <v>11085</v>
      </c>
      <c r="F4644" s="37" t="s">
        <v>11086</v>
      </c>
      <c r="G4644" s="11" t="s">
        <v>11087</v>
      </c>
      <c r="H4644" s="37" t="s">
        <v>11086</v>
      </c>
      <c r="I4644" s="11" t="s">
        <v>11087</v>
      </c>
      <c r="J4644" s="37" t="s">
        <v>11088</v>
      </c>
      <c r="K4644" s="19" t="s">
        <v>283</v>
      </c>
      <c r="L4644" s="5"/>
      <c r="M4644" s="16" t="str">
        <f>""""&amp;A4644&amp;""","""&amp;B4644&amp;""","""&amp;C4644&amp;""","""&amp;D4644&amp;""","""&amp;E4644&amp;""","""&amp;F4644&amp;""","""&amp;G4644&amp;""","""&amp;H4644&amp;""","""&amp;I4644&amp;""","""&amp;J4644&amp;""","""&amp;K4644&amp;""""</f>
        <v>"Drugs and Pharmaceutical Products","51000000","Antiseptics","51470000","Antiseptic quaternary ammonium compounds","51473000","Other Antiseptic quaternary ammonium compounds","51473000","Other Antiseptic quaternary ammonium compounds","51473000.0","N/A"</v>
      </c>
    </row>
    <row r="4645" spans="1:13" ht="13" customHeight="1">
      <c r="A4645" s="11" t="s">
        <v>55</v>
      </c>
      <c r="B4645" s="37" t="s">
        <v>56</v>
      </c>
      <c r="C4645" s="11" t="s">
        <v>11043</v>
      </c>
      <c r="D4645" s="37" t="s">
        <v>11044</v>
      </c>
      <c r="E4645" s="11" t="s">
        <v>11085</v>
      </c>
      <c r="F4645" s="37" t="s">
        <v>11086</v>
      </c>
      <c r="G4645" s="11" t="s">
        <v>11089</v>
      </c>
      <c r="H4645" s="37" t="s">
        <v>11090</v>
      </c>
      <c r="I4645" s="11" t="s">
        <v>11091</v>
      </c>
      <c r="J4645" s="37" t="s">
        <v>11092</v>
      </c>
      <c r="K4645" s="19" t="s">
        <v>8471</v>
      </c>
      <c r="L4645" s="5"/>
      <c r="M4645" s="16" t="str">
        <f>""""&amp;A4645&amp;""","""&amp;B4645&amp;""","""&amp;C4645&amp;""","""&amp;D4645&amp;""","""&amp;E4645&amp;""","""&amp;F4645&amp;""","""&amp;G4645&amp;""","""&amp;H4645&amp;""","""&amp;I4645&amp;""","""&amp;J4645&amp;""","""&amp;K4645&amp;""""</f>
        <v>"Drugs and Pharmaceutical Products","51000000","Antiseptics","51470000","Antiseptic quaternary ammonium compounds","51473000","Acetone or alcohol based antiseptics","51473016","Other Acetone or alcohol based antiseptics","51473016.0","Other Pharma"</v>
      </c>
    </row>
    <row r="4646" spans="1:13" ht="13" customHeight="1">
      <c r="A4646" s="11" t="s">
        <v>55</v>
      </c>
      <c r="B4646" s="37">
        <v>51000000</v>
      </c>
      <c r="C4646" s="11" t="s">
        <v>11043</v>
      </c>
      <c r="D4646" s="37">
        <v>51470000</v>
      </c>
      <c r="E4646" s="11" t="s">
        <v>11085</v>
      </c>
      <c r="F4646" s="37">
        <v>51473000</v>
      </c>
      <c r="G4646" s="11" t="s">
        <v>11089</v>
      </c>
      <c r="H4646" s="37">
        <v>51473016</v>
      </c>
      <c r="I4646" s="11" t="s">
        <v>11093</v>
      </c>
      <c r="J4646" s="37" t="s">
        <v>11094</v>
      </c>
      <c r="K4646" s="11" t="s">
        <v>8471</v>
      </c>
      <c r="L4646" s="5"/>
      <c r="M4646" s="16" t="str">
        <f>""""&amp;A4646&amp;""","""&amp;B4646&amp;""","""&amp;C4646&amp;""","""&amp;D4646&amp;""","""&amp;E4646&amp;""","""&amp;F4646&amp;""","""&amp;G4646&amp;""","""&amp;H4646&amp;""","""&amp;I4646&amp;""","""&amp;J4646&amp;""","""&amp;K4646&amp;""""</f>
        <v>"Drugs and Pharmaceutical Products","51000000","Antiseptics","51470000","Antiseptic quaternary ammonium compounds","51473000","Acetone or alcohol based antiseptics","51473016","Acetone, 2 L","51473016.1","Other Pharma"</v>
      </c>
    </row>
    <row r="4647" spans="1:13" ht="13" customHeight="1">
      <c r="A4647" s="11" t="s">
        <v>55</v>
      </c>
      <c r="B4647" s="37">
        <v>51000000</v>
      </c>
      <c r="C4647" s="11" t="s">
        <v>11043</v>
      </c>
      <c r="D4647" s="37">
        <v>51470000</v>
      </c>
      <c r="E4647" s="11" t="s">
        <v>11085</v>
      </c>
      <c r="F4647" s="37">
        <v>51473000</v>
      </c>
      <c r="G4647" s="11" t="s">
        <v>11089</v>
      </c>
      <c r="H4647" s="37">
        <v>51473016</v>
      </c>
      <c r="I4647" s="11" t="s">
        <v>11095</v>
      </c>
      <c r="J4647" s="37" t="s">
        <v>11096</v>
      </c>
      <c r="K4647" s="11" t="s">
        <v>8471</v>
      </c>
      <c r="L4647" s="5"/>
      <c r="M4647" s="16" t="str">
        <f>""""&amp;A4647&amp;""","""&amp;B4647&amp;""","""&amp;C4647&amp;""","""&amp;D4647&amp;""","""&amp;E4647&amp;""","""&amp;F4647&amp;""","""&amp;G4647&amp;""","""&amp;H4647&amp;""","""&amp;I4647&amp;""","""&amp;J4647&amp;""","""&amp;K4647&amp;""""</f>
        <v>"Drugs and Pharmaceutical Products","51000000","Antiseptics","51470000","Antiseptic quaternary ammonium compounds","51473000","Acetone or alcohol based antiseptics","51473016","Alcohol Prep Pads, 70% Isopropyl Alcohol","51473016.2","Other Pharma"</v>
      </c>
    </row>
    <row r="4648" spans="1:13" ht="13" customHeight="1">
      <c r="A4648" s="11" t="s">
        <v>55</v>
      </c>
      <c r="B4648" s="37" t="s">
        <v>56</v>
      </c>
      <c r="C4648" s="11" t="s">
        <v>11043</v>
      </c>
      <c r="D4648" s="37" t="s">
        <v>11044</v>
      </c>
      <c r="E4648" s="11" t="s">
        <v>11097</v>
      </c>
      <c r="F4648" s="37" t="s">
        <v>11098</v>
      </c>
      <c r="G4648" s="11" t="s">
        <v>11099</v>
      </c>
      <c r="H4648" s="37" t="s">
        <v>11098</v>
      </c>
      <c r="I4648" s="11" t="s">
        <v>11099</v>
      </c>
      <c r="J4648" s="37" t="s">
        <v>11100</v>
      </c>
      <c r="K4648" s="19" t="s">
        <v>283</v>
      </c>
      <c r="L4648" s="5"/>
      <c r="M4648" s="16" t="str">
        <f>""""&amp;A4648&amp;""","""&amp;B4648&amp;""","""&amp;C4648&amp;""","""&amp;D4648&amp;""","""&amp;E4648&amp;""","""&amp;F4648&amp;""","""&amp;G4648&amp;""","""&amp;H4648&amp;""","""&amp;I4648&amp;""","""&amp;J4648&amp;""","""&amp;K4648&amp;""""</f>
        <v>"Drugs and Pharmaceutical Products","51000000","Antiseptics","51470000","Antiseptic pyrimidines and silvers and ureas and waters","51473500","Other Antiseptic pyrimidines and silvers and ureas and waters","51473500","Other Antiseptic pyrimidines and silvers and ureas and waters","51473500.0","N/A"</v>
      </c>
    </row>
    <row r="4649" spans="1:13" ht="13" customHeight="1">
      <c r="A4649" s="11" t="s">
        <v>55</v>
      </c>
      <c r="B4649" s="37" t="s">
        <v>56</v>
      </c>
      <c r="C4649" s="11" t="s">
        <v>11043</v>
      </c>
      <c r="D4649" s="37" t="s">
        <v>11044</v>
      </c>
      <c r="E4649" s="11" t="s">
        <v>11097</v>
      </c>
      <c r="F4649" s="37" t="s">
        <v>11098</v>
      </c>
      <c r="G4649" s="11" t="s">
        <v>11101</v>
      </c>
      <c r="H4649" s="37" t="s">
        <v>11102</v>
      </c>
      <c r="I4649" s="11" t="s">
        <v>11103</v>
      </c>
      <c r="J4649" s="37" t="s">
        <v>11104</v>
      </c>
      <c r="K4649" s="11" t="s">
        <v>8471</v>
      </c>
      <c r="L4649" s="5"/>
      <c r="M4649" s="16" t="str">
        <f>""""&amp;A4649&amp;""","""&amp;B4649&amp;""","""&amp;C4649&amp;""","""&amp;D4649&amp;""","""&amp;E4649&amp;""","""&amp;F4649&amp;""","""&amp;G4649&amp;""","""&amp;H4649&amp;""","""&amp;I4649&amp;""","""&amp;J4649&amp;""","""&amp;K4649&amp;""""</f>
        <v>"Drugs and Pharmaceutical Products","51000000","Antiseptics","51470000","Antiseptic pyrimidines and silvers and ureas and waters","51473500","Carbamide peroxide or hydrogen peroxide","51473503","Other Carbamide peroxide or hydrogen peroxide","51473503.0","Other Pharma"</v>
      </c>
    </row>
    <row r="4650" spans="1:13" ht="13" customHeight="1">
      <c r="A4650" s="11" t="s">
        <v>55</v>
      </c>
      <c r="B4650" s="37">
        <v>51000000</v>
      </c>
      <c r="C4650" s="11" t="s">
        <v>11043</v>
      </c>
      <c r="D4650" s="37">
        <v>51470000</v>
      </c>
      <c r="E4650" s="11" t="s">
        <v>11097</v>
      </c>
      <c r="F4650" s="37">
        <v>51473500</v>
      </c>
      <c r="G4650" s="11" t="s">
        <v>11101</v>
      </c>
      <c r="H4650" s="37">
        <v>51473503</v>
      </c>
      <c r="I4650" s="11" t="s">
        <v>11105</v>
      </c>
      <c r="J4650" s="37" t="s">
        <v>11106</v>
      </c>
      <c r="K4650" s="11" t="s">
        <v>8471</v>
      </c>
      <c r="L4650" s="5"/>
      <c r="M4650" s="16" t="str">
        <f>""""&amp;A4650&amp;""","""&amp;B4650&amp;""","""&amp;C4650&amp;""","""&amp;D4650&amp;""","""&amp;E4650&amp;""","""&amp;F4650&amp;""","""&amp;G4650&amp;""","""&amp;H4650&amp;""","""&amp;I4650&amp;""","""&amp;J4650&amp;""","""&amp;K4650&amp;""""</f>
        <v>"Drugs and Pharmaceutical Products","51000000","Antiseptics","51470000","Antiseptic pyrimidines and silvers and ureas and waters","51473500","Carbamide peroxide or hydrogen peroxide","51473503","Hydrogen Peroxide, 50 mL","51473503.1","Other Pharma"</v>
      </c>
    </row>
    <row r="4651" spans="1:13" ht="13" customHeight="1">
      <c r="A4651" s="11" t="s">
        <v>55</v>
      </c>
      <c r="B4651" s="37" t="s">
        <v>56</v>
      </c>
      <c r="C4651" s="11" t="s">
        <v>11043</v>
      </c>
      <c r="D4651" s="37" t="s">
        <v>11044</v>
      </c>
      <c r="E4651" s="11" t="s">
        <v>11107</v>
      </c>
      <c r="F4651" s="37" t="s">
        <v>11108</v>
      </c>
      <c r="G4651" s="11" t="s">
        <v>11109</v>
      </c>
      <c r="H4651" s="37" t="s">
        <v>11108</v>
      </c>
      <c r="I4651" s="11" t="s">
        <v>11109</v>
      </c>
      <c r="J4651" s="37" t="s">
        <v>11110</v>
      </c>
      <c r="K4651" s="11" t="s">
        <v>283</v>
      </c>
      <c r="L4651" s="5"/>
      <c r="M4651" s="16" t="str">
        <f>""""&amp;A4651&amp;""","""&amp;B4651&amp;""","""&amp;C4651&amp;""","""&amp;D4651&amp;""","""&amp;E4651&amp;""","""&amp;F4651&amp;""","""&amp;G4651&amp;""","""&amp;H4651&amp;""","""&amp;I4651&amp;""","""&amp;J4651&amp;""","""&amp;K4651&amp;""""</f>
        <v>"Drugs and Pharmaceutical Products","51000000","Antiseptics","51470000","Antiseptic sulfur compounds","51473700","Other Antiseptic sulfur compounds","51473700","Other Antiseptic sulfur compounds","51473700.0","N/A"</v>
      </c>
    </row>
    <row r="4652" spans="1:13" ht="13" customHeight="1">
      <c r="A4652" s="11" t="s">
        <v>55</v>
      </c>
      <c r="B4652" s="37" t="s">
        <v>56</v>
      </c>
      <c r="C4652" s="11" t="s">
        <v>11043</v>
      </c>
      <c r="D4652" s="37" t="s">
        <v>11044</v>
      </c>
      <c r="E4652" s="11" t="s">
        <v>11107</v>
      </c>
      <c r="F4652" s="37" t="s">
        <v>11108</v>
      </c>
      <c r="G4652" s="11" t="s">
        <v>11111</v>
      </c>
      <c r="H4652" s="37" t="s">
        <v>11112</v>
      </c>
      <c r="I4652" s="11" t="s">
        <v>11113</v>
      </c>
      <c r="J4652" s="37" t="s">
        <v>11114</v>
      </c>
      <c r="K4652" s="11" t="s">
        <v>8471</v>
      </c>
      <c r="L4652" s="5"/>
      <c r="M4652" s="16" t="str">
        <f>""""&amp;A4652&amp;""","""&amp;B4652&amp;""","""&amp;C4652&amp;""","""&amp;D4652&amp;""","""&amp;E4652&amp;""","""&amp;F4652&amp;""","""&amp;G4652&amp;""","""&amp;H4652&amp;""","""&amp;I4652&amp;""","""&amp;J4652&amp;""","""&amp;K4652&amp;""""</f>
        <v>"Drugs and Pharmaceutical Products","51000000","Antiseptics","51470000","Antiseptic sulfur compounds","51473700","Sodium hypochlorite","51473704","Other Sodium hypochlorite","51473704.0","Other Pharma"</v>
      </c>
    </row>
    <row r="4653" spans="1:13" ht="13" customHeight="1">
      <c r="A4653" s="11" t="s">
        <v>55</v>
      </c>
      <c r="B4653" s="37">
        <v>51000000</v>
      </c>
      <c r="C4653" s="11" t="s">
        <v>11043</v>
      </c>
      <c r="D4653" s="37">
        <v>51470000</v>
      </c>
      <c r="E4653" s="11" t="s">
        <v>11107</v>
      </c>
      <c r="F4653" s="37">
        <v>51473700</v>
      </c>
      <c r="G4653" s="11" t="s">
        <v>11111</v>
      </c>
      <c r="H4653" s="37">
        <v>51473704</v>
      </c>
      <c r="I4653" s="11" t="s">
        <v>11115</v>
      </c>
      <c r="J4653" s="37" t="s">
        <v>11116</v>
      </c>
      <c r="K4653" s="11" t="s">
        <v>8471</v>
      </c>
      <c r="L4653" s="5"/>
      <c r="M4653" s="16" t="str">
        <f>""""&amp;A4653&amp;""","""&amp;B4653&amp;""","""&amp;C4653&amp;""","""&amp;D4653&amp;""","""&amp;E4653&amp;""","""&amp;F4653&amp;""","""&amp;G4653&amp;""","""&amp;H4653&amp;""","""&amp;I4653&amp;""","""&amp;J4653&amp;""","""&amp;K4653&amp;""""</f>
        <v>"Drugs and Pharmaceutical Products","51000000","Antiseptics","51470000","Antiseptic sulfur compounds","51473700","Sodium hypochlorite","51473704","Sodium Hypochlorite 0.94% Solution, 120 mL","51473704.1","Other Pharma"</v>
      </c>
    </row>
    <row r="4654" spans="1:13" ht="13" customHeight="1">
      <c r="A4654" s="11" t="s">
        <v>55</v>
      </c>
      <c r="B4654" s="37" t="s">
        <v>56</v>
      </c>
      <c r="C4654" s="11" t="s">
        <v>11043</v>
      </c>
      <c r="D4654" s="37" t="s">
        <v>11044</v>
      </c>
      <c r="E4654" s="11" t="s">
        <v>11107</v>
      </c>
      <c r="F4654" s="37" t="s">
        <v>11108</v>
      </c>
      <c r="G4654" s="11" t="s">
        <v>11111</v>
      </c>
      <c r="H4654" s="37" t="s">
        <v>11112</v>
      </c>
      <c r="I4654" s="11" t="s">
        <v>11117</v>
      </c>
      <c r="J4654" s="37" t="s">
        <v>11118</v>
      </c>
      <c r="K4654" s="19" t="s">
        <v>8471</v>
      </c>
      <c r="L4654" s="5"/>
      <c r="M4654" s="16" t="str">
        <f>""""&amp;A4654&amp;""","""&amp;B4654&amp;""","""&amp;C4654&amp;""","""&amp;D4654&amp;""","""&amp;E4654&amp;""","""&amp;F4654&amp;""","""&amp;G4654&amp;""","""&amp;H4654&amp;""","""&amp;I4654&amp;""","""&amp;J4654&amp;""","""&amp;K4654&amp;""""</f>
        <v>"Drugs and Pharmaceutical Products","51000000","Antiseptics","51470000","Antiseptic sulfur compounds","51473700","Sodium hypochlorite","51473704","Sodium Hypochlorite 5%, 1 Gallon","51473704.10","Other Pharma"</v>
      </c>
    </row>
    <row r="4655" spans="1:13" ht="13" customHeight="1">
      <c r="A4655" s="11" t="s">
        <v>55</v>
      </c>
      <c r="B4655" s="37" t="str">
        <f>LEFT(H4655,2)&amp;"000000"</f>
        <v>51000000</v>
      </c>
      <c r="C4655" s="11" t="s">
        <v>11043</v>
      </c>
      <c r="D4655" s="37" t="str">
        <f>LEFT(H4655,4)&amp;"0000"</f>
        <v>51470000</v>
      </c>
      <c r="E4655" s="11" t="s">
        <v>11107</v>
      </c>
      <c r="F4655" s="37" t="str">
        <f>LEFT(H4655,6)&amp;"00"</f>
        <v>51473700</v>
      </c>
      <c r="G4655" s="11" t="s">
        <v>11111</v>
      </c>
      <c r="H4655" s="37" t="s">
        <v>11112</v>
      </c>
      <c r="I4655" s="11" t="s">
        <v>11119</v>
      </c>
      <c r="J4655" s="37" t="s">
        <v>11120</v>
      </c>
      <c r="K4655" s="19" t="s">
        <v>527</v>
      </c>
      <c r="L4655" s="5"/>
      <c r="M4655" s="16" t="str">
        <f>""""&amp;A4655&amp;""","""&amp;B4655&amp;""","""&amp;C4655&amp;""","""&amp;D4655&amp;""","""&amp;E4655&amp;""","""&amp;F4655&amp;""","""&amp;G4655&amp;""","""&amp;H4655&amp;""","""&amp;I4655&amp;""","""&amp;J4655&amp;""","""&amp;K4655&amp;""""</f>
        <v>"Drugs and Pharmaceutical Products","51000000","Antiseptics","51470000","Antiseptic sulfur compounds","51473700","Sodium hypochlorite","51473704","Sodium Hypochlorite 10%, 1 L","51473704.11","Other Non-Pharma"</v>
      </c>
    </row>
    <row r="4656" spans="1:13" ht="13" customHeight="1">
      <c r="A4656" s="11" t="s">
        <v>55</v>
      </c>
      <c r="B4656" s="37">
        <v>51000000</v>
      </c>
      <c r="C4656" s="11" t="s">
        <v>11043</v>
      </c>
      <c r="D4656" s="37">
        <v>51470000</v>
      </c>
      <c r="E4656" s="11" t="s">
        <v>11107</v>
      </c>
      <c r="F4656" s="37">
        <v>51473700</v>
      </c>
      <c r="G4656" s="11" t="s">
        <v>11111</v>
      </c>
      <c r="H4656" s="37">
        <v>51473704</v>
      </c>
      <c r="I4656" s="11" t="s">
        <v>11121</v>
      </c>
      <c r="J4656" s="37" t="s">
        <v>11122</v>
      </c>
      <c r="K4656" s="11" t="s">
        <v>8471</v>
      </c>
      <c r="L4656" s="5"/>
      <c r="M4656" s="16" t="str">
        <f>""""&amp;A4656&amp;""","""&amp;B4656&amp;""","""&amp;C4656&amp;""","""&amp;D4656&amp;""","""&amp;E4656&amp;""","""&amp;F4656&amp;""","""&amp;G4656&amp;""","""&amp;H4656&amp;""","""&amp;I4656&amp;""","""&amp;J4656&amp;""","""&amp;K4656&amp;""""</f>
        <v>"Drugs and Pharmaceutical Products","51000000","Antiseptics","51470000","Antiseptic sulfur compounds","51473700","Sodium hypochlorite","51473704","Sodium Hypochlorite 3.5%, 1 L","51473704.2","Other Pharma"</v>
      </c>
    </row>
    <row r="4657" spans="1:13" ht="13" customHeight="1">
      <c r="A4657" s="11" t="s">
        <v>55</v>
      </c>
      <c r="B4657" s="37">
        <v>51000000</v>
      </c>
      <c r="C4657" s="11" t="s">
        <v>11043</v>
      </c>
      <c r="D4657" s="37">
        <v>51470000</v>
      </c>
      <c r="E4657" s="11" t="s">
        <v>11107</v>
      </c>
      <c r="F4657" s="37">
        <v>51473700</v>
      </c>
      <c r="G4657" s="11" t="s">
        <v>11111</v>
      </c>
      <c r="H4657" s="37">
        <v>51473704</v>
      </c>
      <c r="I4657" s="11" t="s">
        <v>11123</v>
      </c>
      <c r="J4657" s="37" t="s">
        <v>11124</v>
      </c>
      <c r="K4657" s="11" t="s">
        <v>8471</v>
      </c>
      <c r="L4657" s="5"/>
      <c r="M4657" s="16" t="str">
        <f>""""&amp;A4657&amp;""","""&amp;B4657&amp;""","""&amp;C4657&amp;""","""&amp;D4657&amp;""","""&amp;E4657&amp;""","""&amp;F4657&amp;""","""&amp;G4657&amp;""","""&amp;H4657&amp;""","""&amp;I4657&amp;""","""&amp;J4657&amp;""","""&amp;K4657&amp;""""</f>
        <v>"Drugs and Pharmaceutical Products","51000000","Antiseptics","51470000","Antiseptic sulfur compounds","51473700","Sodium hypochlorite","51473704","Sodium Hypochlorite 5%, 1 L","51473704.3","Other Pharma"</v>
      </c>
    </row>
    <row r="4658" spans="1:13" ht="13" customHeight="1">
      <c r="A4658" s="11" t="s">
        <v>55</v>
      </c>
      <c r="B4658" s="37">
        <v>51000000</v>
      </c>
      <c r="C4658" s="11" t="s">
        <v>11043</v>
      </c>
      <c r="D4658" s="37">
        <v>51470000</v>
      </c>
      <c r="E4658" s="11" t="s">
        <v>11107</v>
      </c>
      <c r="F4658" s="37">
        <v>51473700</v>
      </c>
      <c r="G4658" s="11" t="s">
        <v>11111</v>
      </c>
      <c r="H4658" s="37">
        <v>51473704</v>
      </c>
      <c r="I4658" s="11" t="s">
        <v>11125</v>
      </c>
      <c r="J4658" s="37" t="s">
        <v>11126</v>
      </c>
      <c r="K4658" s="11" t="s">
        <v>8471</v>
      </c>
      <c r="L4658" s="5"/>
      <c r="M4658" s="16" t="str">
        <f>""""&amp;A4658&amp;""","""&amp;B4658&amp;""","""&amp;C4658&amp;""","""&amp;D4658&amp;""","""&amp;E4658&amp;""","""&amp;F4658&amp;""","""&amp;G4658&amp;""","""&amp;H4658&amp;""","""&amp;I4658&amp;""","""&amp;J4658&amp;""","""&amp;K4658&amp;""""</f>
        <v>"Drugs and Pharmaceutical Products","51000000","Antiseptics","51470000","Antiseptic sulfur compounds","51473700","Sodium hypochlorite","51473704","Sodium Hypochlorite 5%, 2.5 L","51473704.4","Other Pharma"</v>
      </c>
    </row>
    <row r="4659" spans="1:13" ht="13" customHeight="1">
      <c r="A4659" s="11" t="s">
        <v>55</v>
      </c>
      <c r="B4659" s="37">
        <v>51000000</v>
      </c>
      <c r="C4659" s="11" t="s">
        <v>11043</v>
      </c>
      <c r="D4659" s="37">
        <v>51470000</v>
      </c>
      <c r="E4659" s="11" t="s">
        <v>11107</v>
      </c>
      <c r="F4659" s="37">
        <v>51473700</v>
      </c>
      <c r="G4659" s="11" t="s">
        <v>11111</v>
      </c>
      <c r="H4659" s="37">
        <v>51473704</v>
      </c>
      <c r="I4659" s="11" t="s">
        <v>11127</v>
      </c>
      <c r="J4659" s="37" t="s">
        <v>11128</v>
      </c>
      <c r="K4659" s="11" t="s">
        <v>8471</v>
      </c>
      <c r="L4659" s="5"/>
      <c r="M4659" s="16" t="str">
        <f>""""&amp;A4659&amp;""","""&amp;B4659&amp;""","""&amp;C4659&amp;""","""&amp;D4659&amp;""","""&amp;E4659&amp;""","""&amp;F4659&amp;""","""&amp;G4659&amp;""","""&amp;H4659&amp;""","""&amp;I4659&amp;""","""&amp;J4659&amp;""","""&amp;K4659&amp;""""</f>
        <v>"Drugs and Pharmaceutical Products","51000000","Antiseptics","51470000","Antiseptic sulfur compounds","51473700","Sodium hypochlorite","51473704","Sodium Hypochlorite 5%, 5 L","51473704.5","Other Pharma"</v>
      </c>
    </row>
    <row r="4660" spans="1:13" ht="13" customHeight="1">
      <c r="A4660" s="11" t="s">
        <v>55</v>
      </c>
      <c r="B4660" s="37">
        <v>51000000</v>
      </c>
      <c r="C4660" s="11" t="s">
        <v>11043</v>
      </c>
      <c r="D4660" s="37">
        <v>51470000</v>
      </c>
      <c r="E4660" s="11" t="s">
        <v>11107</v>
      </c>
      <c r="F4660" s="37">
        <v>51473700</v>
      </c>
      <c r="G4660" s="11" t="s">
        <v>11111</v>
      </c>
      <c r="H4660" s="37">
        <v>51473704</v>
      </c>
      <c r="I4660" s="11" t="s">
        <v>11129</v>
      </c>
      <c r="J4660" s="37" t="s">
        <v>11130</v>
      </c>
      <c r="K4660" s="11" t="s">
        <v>8471</v>
      </c>
      <c r="L4660" s="5"/>
      <c r="M4660" s="16" t="str">
        <f>""""&amp;A4660&amp;""","""&amp;B4660&amp;""","""&amp;C4660&amp;""","""&amp;D4660&amp;""","""&amp;E4660&amp;""","""&amp;F4660&amp;""","""&amp;G4660&amp;""","""&amp;H4660&amp;""","""&amp;I4660&amp;""","""&amp;J4660&amp;""","""&amp;K4660&amp;""""</f>
        <v>"Drugs and Pharmaceutical Products","51000000","Antiseptics","51470000","Antiseptic sulfur compounds","51473700","Sodium hypochlorite","51473704","Sodium Hypochlorite 5%, 500 mL","51473704.6","Other Pharma"</v>
      </c>
    </row>
    <row r="4661" spans="1:13" ht="13" customHeight="1">
      <c r="A4661" s="11" t="s">
        <v>55</v>
      </c>
      <c r="B4661" s="37" t="s">
        <v>56</v>
      </c>
      <c r="C4661" s="11" t="s">
        <v>11043</v>
      </c>
      <c r="D4661" s="37" t="s">
        <v>11044</v>
      </c>
      <c r="E4661" s="11" t="s">
        <v>11107</v>
      </c>
      <c r="F4661" s="37" t="s">
        <v>11108</v>
      </c>
      <c r="G4661" s="11" t="s">
        <v>11111</v>
      </c>
      <c r="H4661" s="37" t="s">
        <v>11112</v>
      </c>
      <c r="I4661" s="11" t="s">
        <v>11131</v>
      </c>
      <c r="J4661" s="37" t="s">
        <v>11132</v>
      </c>
      <c r="K4661" s="19" t="s">
        <v>8471</v>
      </c>
      <c r="L4661" s="5"/>
      <c r="M4661" s="16" t="str">
        <f>""""&amp;A4661&amp;""","""&amp;B4661&amp;""","""&amp;C4661&amp;""","""&amp;D4661&amp;""","""&amp;E4661&amp;""","""&amp;F4661&amp;""","""&amp;G4661&amp;""","""&amp;H4661&amp;""","""&amp;I4661&amp;""","""&amp;J4661&amp;""","""&amp;K4661&amp;""""</f>
        <v>"Drugs and Pharmaceutical Products","51000000","Antiseptics","51470000","Antiseptic sulfur compounds","51473700","Sodium hypochlorite","51473704","Sodium Hypochlorite 0.94%, 1 Gallon","51473704.7","Other Pharma"</v>
      </c>
    </row>
    <row r="4662" spans="1:13" ht="13" customHeight="1">
      <c r="A4662" s="11" t="s">
        <v>55</v>
      </c>
      <c r="B4662" s="37" t="s">
        <v>56</v>
      </c>
      <c r="C4662" s="11" t="s">
        <v>11043</v>
      </c>
      <c r="D4662" s="37" t="s">
        <v>11044</v>
      </c>
      <c r="E4662" s="11" t="s">
        <v>11107</v>
      </c>
      <c r="F4662" s="37" t="s">
        <v>11108</v>
      </c>
      <c r="G4662" s="11" t="s">
        <v>11111</v>
      </c>
      <c r="H4662" s="37" t="s">
        <v>11112</v>
      </c>
      <c r="I4662" s="11" t="s">
        <v>11133</v>
      </c>
      <c r="J4662" s="37" t="s">
        <v>11134</v>
      </c>
      <c r="K4662" s="11" t="s">
        <v>26</v>
      </c>
      <c r="L4662" s="5"/>
      <c r="M4662" s="16" t="str">
        <f>""""&amp;A4662&amp;""","""&amp;B4662&amp;""","""&amp;C4662&amp;""","""&amp;D4662&amp;""","""&amp;E4662&amp;""","""&amp;F4662&amp;""","""&amp;G4662&amp;""","""&amp;H4662&amp;""","""&amp;I4662&amp;""","""&amp;J4662&amp;""","""&amp;K4662&amp;""""</f>
        <v>"Drugs and Pharmaceutical Products","51000000","Antiseptics","51470000","Antiseptic sulfur compounds","51473700","Sodium hypochlorite","51473704","Sodium Hypochlorite 4-6%, 1 Gallon","51473704.8","Laboratory"</v>
      </c>
    </row>
    <row r="4663" spans="1:13" ht="13" customHeight="1">
      <c r="A4663" s="11" t="s">
        <v>55</v>
      </c>
      <c r="B4663" s="37" t="s">
        <v>56</v>
      </c>
      <c r="C4663" s="11" t="s">
        <v>11043</v>
      </c>
      <c r="D4663" s="37" t="s">
        <v>11044</v>
      </c>
      <c r="E4663" s="11" t="s">
        <v>11107</v>
      </c>
      <c r="F4663" s="37" t="s">
        <v>11108</v>
      </c>
      <c r="G4663" s="11" t="s">
        <v>11111</v>
      </c>
      <c r="H4663" s="37" t="s">
        <v>11112</v>
      </c>
      <c r="I4663" s="11" t="s">
        <v>11135</v>
      </c>
      <c r="J4663" s="37" t="s">
        <v>11136</v>
      </c>
      <c r="K4663" s="12" t="s">
        <v>26</v>
      </c>
      <c r="L4663" s="5"/>
      <c r="M4663" s="16" t="str">
        <f>""""&amp;A4663&amp;""","""&amp;B4663&amp;""","""&amp;C4663&amp;""","""&amp;D4663&amp;""","""&amp;E4663&amp;""","""&amp;F4663&amp;""","""&amp;G4663&amp;""","""&amp;H4663&amp;""","""&amp;I4663&amp;""","""&amp;J4663&amp;""","""&amp;K4663&amp;""""</f>
        <v>"Drugs and Pharmaceutical Products","51000000","Antiseptics","51470000","Antiseptic sulfur compounds","51473700","Sodium hypochlorite","51473704","Sodium Hypochlorite 4-6%, 4 L","51473704.9","Laboratory"</v>
      </c>
    </row>
    <row r="4664" spans="1:13" ht="13" customHeight="1">
      <c r="A4664" s="11" t="s">
        <v>55</v>
      </c>
      <c r="B4664" s="37" t="s">
        <v>56</v>
      </c>
      <c r="C4664" s="11" t="s">
        <v>11043</v>
      </c>
      <c r="D4664" s="37" t="s">
        <v>11044</v>
      </c>
      <c r="E4664" s="11" t="s">
        <v>11137</v>
      </c>
      <c r="F4664" s="37" t="s">
        <v>11138</v>
      </c>
      <c r="G4664" s="11" t="s">
        <v>11139</v>
      </c>
      <c r="H4664" s="37" t="s">
        <v>11138</v>
      </c>
      <c r="I4664" s="11" t="s">
        <v>11139</v>
      </c>
      <c r="J4664" s="37" t="s">
        <v>11140</v>
      </c>
      <c r="K4664" s="12" t="s">
        <v>8471</v>
      </c>
      <c r="L4664" s="5"/>
      <c r="M4664" s="16" t="str">
        <f>""""&amp;A4664&amp;""","""&amp;B4664&amp;""","""&amp;C4664&amp;""","""&amp;D4664&amp;""","""&amp;E4664&amp;""","""&amp;F4664&amp;""","""&amp;G4664&amp;""","""&amp;H4664&amp;""","""&amp;I4664&amp;""","""&amp;J4664&amp;""","""&amp;K4664&amp;""""</f>
        <v>"Drugs and Pharmaceutical Products","51000000","Antiseptics","51470000","Combination antiseptics, ceruminolytics, and disinfectants","51474000","Other Combination antiseptics, ceruminolytics, and disinfectants","51474000","Other Combination antiseptics, ceruminolytics, and disinfectants","51474000.0","Other Pharma"</v>
      </c>
    </row>
    <row r="4665" spans="1:13" ht="13" customHeight="1">
      <c r="A4665" s="11" t="s">
        <v>55</v>
      </c>
      <c r="B4665" s="37" t="s">
        <v>56</v>
      </c>
      <c r="C4665" s="11" t="s">
        <v>11043</v>
      </c>
      <c r="D4665" s="37" t="s">
        <v>11044</v>
      </c>
      <c r="E4665" s="11" t="s">
        <v>11137</v>
      </c>
      <c r="F4665" s="37" t="s">
        <v>11138</v>
      </c>
      <c r="G4665" s="11" t="s">
        <v>11139</v>
      </c>
      <c r="H4665" s="37" t="s">
        <v>11138</v>
      </c>
      <c r="I4665" s="11" t="s">
        <v>11141</v>
      </c>
      <c r="J4665" s="37" t="s">
        <v>11142</v>
      </c>
      <c r="K4665" s="11" t="s">
        <v>8471</v>
      </c>
      <c r="L4665" s="5"/>
      <c r="M4665" s="16" t="str">
        <f>""""&amp;A4665&amp;""","""&amp;B4665&amp;""","""&amp;C4665&amp;""","""&amp;D4665&amp;""","""&amp;E4665&amp;""","""&amp;F4665&amp;""","""&amp;G4665&amp;""","""&amp;H4665&amp;""","""&amp;I4665&amp;""","""&amp;J4665&amp;""","""&amp;K4665&amp;""""</f>
        <v>"Drugs and Pharmaceutical Products","51000000","Antiseptics","51470000","Combination antiseptics, ceruminolytics, and disinfectants","51474000","Other Combination antiseptics, ceruminolytics, and disinfectants","51474000","Cetrimide/Chlorhexidine 15%/1.5% Topical Solution","51474000.1","Other Pharma"</v>
      </c>
    </row>
    <row r="4666" spans="1:13" ht="13" customHeight="1">
      <c r="A4666" s="11" t="s">
        <v>55</v>
      </c>
      <c r="B4666" s="37" t="s">
        <v>56</v>
      </c>
      <c r="C4666" s="11" t="s">
        <v>11043</v>
      </c>
      <c r="D4666" s="37" t="s">
        <v>11044</v>
      </c>
      <c r="E4666" s="11" t="s">
        <v>11137</v>
      </c>
      <c r="F4666" s="37" t="s">
        <v>11138</v>
      </c>
      <c r="G4666" s="11" t="s">
        <v>11139</v>
      </c>
      <c r="H4666" s="37" t="s">
        <v>11138</v>
      </c>
      <c r="I4666" s="11" t="s">
        <v>11143</v>
      </c>
      <c r="J4666" s="37" t="s">
        <v>11144</v>
      </c>
      <c r="K4666" s="11" t="s">
        <v>8471</v>
      </c>
      <c r="L4666" s="5"/>
      <c r="M4666" s="16" t="str">
        <f>""""&amp;A4666&amp;""","""&amp;B4666&amp;""","""&amp;C4666&amp;""","""&amp;D4666&amp;""","""&amp;E4666&amp;""","""&amp;F4666&amp;""","""&amp;G4666&amp;""","""&amp;H4666&amp;""","""&amp;I4666&amp;""","""&amp;J4666&amp;""","""&amp;K4666&amp;""""</f>
        <v>"Drugs and Pharmaceutical Products","51000000","Antiseptics","51470000","Combination antiseptics, ceruminolytics, and disinfectants","51474000","Other Combination antiseptics, ceruminolytics, and disinfectants","51474000","Cetrimide/Chlorhexidine 15%/7.5% Topical Solution","51474000.2","Other Pharma"</v>
      </c>
    </row>
    <row r="4667" spans="1:13" ht="13" customHeight="1">
      <c r="A4667" s="11" t="s">
        <v>55</v>
      </c>
      <c r="B4667" s="37" t="s">
        <v>56</v>
      </c>
      <c r="C4667" s="11" t="s">
        <v>11043</v>
      </c>
      <c r="D4667" s="37" t="s">
        <v>11044</v>
      </c>
      <c r="E4667" s="11" t="s">
        <v>11137</v>
      </c>
      <c r="F4667" s="37" t="s">
        <v>11138</v>
      </c>
      <c r="G4667" s="11" t="s">
        <v>11139</v>
      </c>
      <c r="H4667" s="37" t="s">
        <v>11138</v>
      </c>
      <c r="I4667" s="11" t="s">
        <v>11145</v>
      </c>
      <c r="J4667" s="37" t="s">
        <v>11146</v>
      </c>
      <c r="K4667" s="11" t="s">
        <v>8471</v>
      </c>
      <c r="L4667" s="5"/>
      <c r="M4667" s="16" t="str">
        <f>""""&amp;A4667&amp;""","""&amp;B4667&amp;""","""&amp;C4667&amp;""","""&amp;D4667&amp;""","""&amp;E4667&amp;""","""&amp;F4667&amp;""","""&amp;G4667&amp;""","""&amp;H4667&amp;""","""&amp;I4667&amp;""","""&amp;J4667&amp;""","""&amp;K4667&amp;""""</f>
        <v>"Drugs and Pharmaceutical Products","51000000","Antiseptics","51470000","Combination antiseptics, ceruminolytics, and disinfectants","51474000","Other Combination antiseptics, ceruminolytics, and disinfectants","51474000","Chlorhexidine/Chlorocresol/Hexamidine 0.05%/0.3%/0.1% Topical Solution","51474000.3","Other Pharma"</v>
      </c>
    </row>
    <row r="4668" spans="1:13" ht="13" customHeight="1">
      <c r="A4668" s="11" t="s">
        <v>11147</v>
      </c>
      <c r="B4668" s="37" t="s">
        <v>11148</v>
      </c>
      <c r="C4668" s="11" t="s">
        <v>11149</v>
      </c>
      <c r="D4668" s="37" t="s">
        <v>11148</v>
      </c>
      <c r="E4668" s="11" t="s">
        <v>11149</v>
      </c>
      <c r="F4668" s="37" t="s">
        <v>11148</v>
      </c>
      <c r="G4668" s="11" t="s">
        <v>11149</v>
      </c>
      <c r="H4668" s="37" t="s">
        <v>11148</v>
      </c>
      <c r="I4668" s="11" t="s">
        <v>11149</v>
      </c>
      <c r="J4668" s="37" t="s">
        <v>11150</v>
      </c>
      <c r="K4668" s="11" t="s">
        <v>283</v>
      </c>
      <c r="L4668" s="5"/>
      <c r="M4668" s="16" t="str">
        <f>""""&amp;A4668&amp;""","""&amp;B4668&amp;""","""&amp;C4668&amp;""","""&amp;D4668&amp;""","""&amp;E4668&amp;""","""&amp;F4668&amp;""","""&amp;G4668&amp;""","""&amp;H4668&amp;""","""&amp;I4668&amp;""","""&amp;J4668&amp;""","""&amp;K4668&amp;""""</f>
        <v>"Domestic Appliances and Supplies and Consumer Electronic Products","52000000","Other Domestic Appliances and Supplies and Consumer Electronic Products","52000000","Other Domestic Appliances and Supplies and Consumer Electronic Products","52000000","Other Domestic Appliances and Supplies and Consumer Electronic Products","52000000","Other Domestic Appliances and Supplies and Consumer Electronic Products","52000000.0","N/A"</v>
      </c>
    </row>
    <row r="4669" spans="1:13" ht="13" customHeight="1">
      <c r="A4669" s="11" t="s">
        <v>11147</v>
      </c>
      <c r="B4669" s="37" t="s">
        <v>11148</v>
      </c>
      <c r="C4669" s="11" t="s">
        <v>11151</v>
      </c>
      <c r="D4669" s="37" t="s">
        <v>11152</v>
      </c>
      <c r="E4669" s="11" t="s">
        <v>11153</v>
      </c>
      <c r="F4669" s="37" t="s">
        <v>11152</v>
      </c>
      <c r="G4669" s="11" t="s">
        <v>11153</v>
      </c>
      <c r="H4669" s="37" t="s">
        <v>11152</v>
      </c>
      <c r="I4669" s="11" t="s">
        <v>11153</v>
      </c>
      <c r="J4669" s="37" t="s">
        <v>11154</v>
      </c>
      <c r="K4669" s="12" t="s">
        <v>283</v>
      </c>
      <c r="L4669" s="5"/>
      <c r="M4669" s="16" t="str">
        <f>""""&amp;A4669&amp;""","""&amp;B4669&amp;""","""&amp;C4669&amp;""","""&amp;D4669&amp;""","""&amp;E4669&amp;""","""&amp;F4669&amp;""","""&amp;G4669&amp;""","""&amp;H4669&amp;""","""&amp;I4669&amp;""","""&amp;J4669&amp;""","""&amp;K4669&amp;""""</f>
        <v>"Domestic Appliances and Supplies and Consumer Electronic Products","52000000","Domestic appliances","52140000","Other Domestic appliances","52140000","Other Domestic appliances","52140000","Other Domestic appliances","52140000.0","N/A"</v>
      </c>
    </row>
    <row r="4670" spans="1:13" ht="13" customHeight="1">
      <c r="A4670" s="11" t="s">
        <v>11147</v>
      </c>
      <c r="B4670" s="37" t="s">
        <v>11148</v>
      </c>
      <c r="C4670" s="11" t="s">
        <v>11151</v>
      </c>
      <c r="D4670" s="37" t="s">
        <v>11152</v>
      </c>
      <c r="E4670" s="11" t="s">
        <v>11155</v>
      </c>
      <c r="F4670" s="37" t="s">
        <v>11156</v>
      </c>
      <c r="G4670" s="11" t="s">
        <v>11157</v>
      </c>
      <c r="H4670" s="37" t="s">
        <v>11156</v>
      </c>
      <c r="I4670" s="11" t="s">
        <v>11157</v>
      </c>
      <c r="J4670" s="37" t="s">
        <v>11158</v>
      </c>
      <c r="K4670" s="12" t="s">
        <v>283</v>
      </c>
      <c r="L4670" s="5"/>
      <c r="M4670" s="16" t="str">
        <f>""""&amp;A4670&amp;""","""&amp;B4670&amp;""","""&amp;C4670&amp;""","""&amp;D4670&amp;""","""&amp;E4670&amp;""","""&amp;F4670&amp;""","""&amp;G4670&amp;""","""&amp;H4670&amp;""","""&amp;I4670&amp;""","""&amp;J4670&amp;""","""&amp;K4670&amp;""""</f>
        <v>"Domestic Appliances and Supplies and Consumer Electronic Products","52000000","Domestic appliances","52140000","Domestic kitchen appliances","52141500","Other Domestic kitchen appliances","52141500","Other Domestic kitchen appliances","52141500.0","N/A"</v>
      </c>
    </row>
    <row r="4671" spans="1:13" ht="13" customHeight="1">
      <c r="A4671" s="11" t="s">
        <v>11147</v>
      </c>
      <c r="B4671" s="37" t="s">
        <v>11148</v>
      </c>
      <c r="C4671" s="11" t="s">
        <v>11151</v>
      </c>
      <c r="D4671" s="37" t="s">
        <v>11152</v>
      </c>
      <c r="E4671" s="11" t="s">
        <v>11155</v>
      </c>
      <c r="F4671" s="37" t="s">
        <v>11156</v>
      </c>
      <c r="G4671" s="11" t="s">
        <v>11159</v>
      </c>
      <c r="H4671" s="37" t="s">
        <v>11160</v>
      </c>
      <c r="I4671" s="11" t="s">
        <v>11161</v>
      </c>
      <c r="J4671" s="37" t="s">
        <v>11162</v>
      </c>
      <c r="K4671" s="11" t="s">
        <v>527</v>
      </c>
      <c r="L4671" s="5"/>
      <c r="M4671" s="16" t="str">
        <f>""""&amp;A4671&amp;""","""&amp;B4671&amp;""","""&amp;C4671&amp;""","""&amp;D4671&amp;""","""&amp;E4671&amp;""","""&amp;F4671&amp;""","""&amp;G4671&amp;""","""&amp;H4671&amp;""","""&amp;I4671&amp;""","""&amp;J4671&amp;""","""&amp;K4671&amp;""""</f>
        <v>"Domestic Appliances and Supplies and Consumer Electronic Products","52000000","Domestic appliances","52140000","Domestic kitchen appliances","52141500","Domestic blenders","52141524","Other Domestic blenders","52141524.0","Other Non-Pharma"</v>
      </c>
    </row>
    <row r="4672" spans="1:13" ht="13" customHeight="1">
      <c r="A4672" s="11" t="s">
        <v>11147</v>
      </c>
      <c r="B4672" s="37">
        <v>52000000</v>
      </c>
      <c r="C4672" s="11" t="s">
        <v>11151</v>
      </c>
      <c r="D4672" s="37">
        <v>52140000</v>
      </c>
      <c r="E4672" s="11" t="s">
        <v>11155</v>
      </c>
      <c r="F4672" s="37">
        <v>52141500</v>
      </c>
      <c r="G4672" s="11" t="s">
        <v>11159</v>
      </c>
      <c r="H4672" s="37">
        <v>52141524</v>
      </c>
      <c r="I4672" s="11" t="s">
        <v>11163</v>
      </c>
      <c r="J4672" s="37" t="s">
        <v>11164</v>
      </c>
      <c r="K4672" s="11" t="s">
        <v>527</v>
      </c>
      <c r="L4672" s="5"/>
      <c r="M4672" s="16" t="str">
        <f>""""&amp;A4672&amp;""","""&amp;B4672&amp;""","""&amp;C4672&amp;""","""&amp;D4672&amp;""","""&amp;E4672&amp;""","""&amp;F4672&amp;""","""&amp;G4672&amp;""","""&amp;H4672&amp;""","""&amp;I4672&amp;""","""&amp;J4672&amp;""","""&amp;K4672&amp;""""</f>
        <v>"Domestic Appliances and Supplies and Consumer Electronic Products","52000000","Domestic appliances","52140000","Domestic kitchen appliances","52141500","Domestic blenders","52141524","Blender, Food, 18000/22000 RPM, Heavy-Duty Motor, Heat-Resistant","52141524.1","Other Non-Pharma"</v>
      </c>
    </row>
    <row r="4673" spans="1:13" ht="13" customHeight="1">
      <c r="A4673" s="14" t="s">
        <v>11147</v>
      </c>
      <c r="B4673" s="42" t="s">
        <v>11148</v>
      </c>
      <c r="C4673" s="14" t="s">
        <v>11151</v>
      </c>
      <c r="D4673" s="42" t="s">
        <v>11152</v>
      </c>
      <c r="E4673" s="14" t="s">
        <v>11165</v>
      </c>
      <c r="F4673" s="42" t="s">
        <v>11166</v>
      </c>
      <c r="G4673" s="14" t="s">
        <v>11167</v>
      </c>
      <c r="H4673" s="42" t="s">
        <v>11168</v>
      </c>
      <c r="I4673" s="14" t="s">
        <v>11169</v>
      </c>
      <c r="J4673" s="42" t="s">
        <v>11170</v>
      </c>
      <c r="K4673" s="14" t="s">
        <v>527</v>
      </c>
      <c r="L4673" s="5"/>
      <c r="M4673" s="16" t="str">
        <f>""""&amp;A4673&amp;""","""&amp;B4673&amp;""","""&amp;C4673&amp;""","""&amp;D4673&amp;""","""&amp;E4673&amp;""","""&amp;F4673&amp;""","""&amp;G4673&amp;""","""&amp;H4673&amp;""","""&amp;I4673&amp;""","""&amp;J4673&amp;""","""&amp;K4673&amp;""""</f>
        <v>"Domestic Appliances and Supplies and Consumer Electronic Products","52000000","Domestic appliances","52140000","Other domestic household appliances","52141800","Domestic electric fan","52141804","Other Domestic electric fan","52141804.0","Other Non-Pharma"</v>
      </c>
    </row>
    <row r="4674" spans="1:13" ht="13" customHeight="1">
      <c r="A4674" s="14" t="s">
        <v>11147</v>
      </c>
      <c r="B4674" s="42" t="s">
        <v>11148</v>
      </c>
      <c r="C4674" s="14" t="s">
        <v>11151</v>
      </c>
      <c r="D4674" s="42" t="s">
        <v>11152</v>
      </c>
      <c r="E4674" s="14" t="s">
        <v>11165</v>
      </c>
      <c r="F4674" s="42" t="s">
        <v>11166</v>
      </c>
      <c r="G4674" s="14" t="s">
        <v>11167</v>
      </c>
      <c r="H4674" s="42" t="s">
        <v>11168</v>
      </c>
      <c r="I4674" s="14" t="s">
        <v>11171</v>
      </c>
      <c r="J4674" s="42" t="s">
        <v>11172</v>
      </c>
      <c r="K4674" s="14" t="s">
        <v>527</v>
      </c>
      <c r="L4674" s="5"/>
      <c r="M4674" s="16" t="str">
        <f>""""&amp;A4674&amp;""","""&amp;B4674&amp;""","""&amp;C4674&amp;""","""&amp;D4674&amp;""","""&amp;E4674&amp;""","""&amp;F4674&amp;""","""&amp;G4674&amp;""","""&amp;H4674&amp;""","""&amp;I4674&amp;""","""&amp;J4674&amp;""","""&amp;K4674&amp;""""</f>
        <v>"Domestic Appliances and Supplies and Consumer Electronic Products","52000000","Domestic appliances","52140000","Other domestic household appliances","52141800","Domestic electric fan","52141804","Pedestal Fan, 18 Inch, Adjustable Speed, Adjustable Height, 110 V, 1 Each","52141804.1","Other Non-Pharma"</v>
      </c>
    </row>
    <row r="4675" spans="1:13" ht="13" customHeight="1">
      <c r="A4675" s="11" t="s">
        <v>11147</v>
      </c>
      <c r="B4675" s="37" t="s">
        <v>11148</v>
      </c>
      <c r="C4675" s="11" t="s">
        <v>11173</v>
      </c>
      <c r="D4675" s="37" t="s">
        <v>11174</v>
      </c>
      <c r="E4675" s="11" t="s">
        <v>11175</v>
      </c>
      <c r="F4675" s="37" t="s">
        <v>11174</v>
      </c>
      <c r="G4675" s="11" t="s">
        <v>11175</v>
      </c>
      <c r="H4675" s="37" t="s">
        <v>11174</v>
      </c>
      <c r="I4675" s="11" t="s">
        <v>11175</v>
      </c>
      <c r="J4675" s="37" t="s">
        <v>11176</v>
      </c>
      <c r="K4675" s="11" t="s">
        <v>283</v>
      </c>
      <c r="L4675" s="5"/>
      <c r="M4675" s="16" t="str">
        <f>""""&amp;A4675&amp;""","""&amp;B4675&amp;""","""&amp;C4675&amp;""","""&amp;D4675&amp;""","""&amp;E4675&amp;""","""&amp;F4675&amp;""","""&amp;G4675&amp;""","""&amp;H4675&amp;""","""&amp;I4675&amp;""","""&amp;J4675&amp;""","""&amp;K4675&amp;""""</f>
        <v>"Domestic Appliances and Supplies and Consumer Electronic Products","52000000","Domestic kitchenware and kitchen supplies","52150000","Other Domestic kitchenware and kitchen supplies","52150000","Other Domestic kitchenware and kitchen supplies","52150000","Other Domestic kitchenware and kitchen supplies","52150000.0","N/A"</v>
      </c>
    </row>
    <row r="4676" spans="1:13" ht="13" customHeight="1">
      <c r="A4676" s="11" t="s">
        <v>11147</v>
      </c>
      <c r="B4676" s="37" t="s">
        <v>11148</v>
      </c>
      <c r="C4676" s="11" t="s">
        <v>11173</v>
      </c>
      <c r="D4676" s="37" t="s">
        <v>11174</v>
      </c>
      <c r="E4676" s="11" t="s">
        <v>11177</v>
      </c>
      <c r="F4676" s="37" t="s">
        <v>11178</v>
      </c>
      <c r="G4676" s="11" t="s">
        <v>11179</v>
      </c>
      <c r="H4676" s="37" t="s">
        <v>11178</v>
      </c>
      <c r="I4676" s="11" t="s">
        <v>11179</v>
      </c>
      <c r="J4676" s="37" t="s">
        <v>11180</v>
      </c>
      <c r="K4676" s="12" t="s">
        <v>283</v>
      </c>
      <c r="L4676" s="5"/>
      <c r="M4676" s="16" t="str">
        <f>""""&amp;A4676&amp;""","""&amp;B4676&amp;""","""&amp;C4676&amp;""","""&amp;D4676&amp;""","""&amp;E4676&amp;""","""&amp;F4676&amp;""","""&amp;G4676&amp;""","""&amp;H4676&amp;""","""&amp;I4676&amp;""","""&amp;J4676&amp;""","""&amp;K4676&amp;""""</f>
        <v>"Domestic Appliances and Supplies and Consumer Electronic Products","52000000","Domestic kitchenware and kitchen supplies","52150000","Domestic kitchen tools and utensils","52151600","Other Domestic kitchen tools and utensils","52151600","Other Domestic kitchen tools and utensils","52151600.0","N/A"</v>
      </c>
    </row>
    <row r="4677" spans="1:13" ht="13" customHeight="1">
      <c r="A4677" s="11" t="s">
        <v>11147</v>
      </c>
      <c r="B4677" s="37" t="s">
        <v>11148</v>
      </c>
      <c r="C4677" s="11" t="s">
        <v>11173</v>
      </c>
      <c r="D4677" s="37" t="s">
        <v>11174</v>
      </c>
      <c r="E4677" s="11" t="s">
        <v>11177</v>
      </c>
      <c r="F4677" s="37" t="s">
        <v>11178</v>
      </c>
      <c r="G4677" s="11" t="s">
        <v>11181</v>
      </c>
      <c r="H4677" s="37" t="s">
        <v>11182</v>
      </c>
      <c r="I4677" s="11" t="s">
        <v>11183</v>
      </c>
      <c r="J4677" s="37" t="s">
        <v>11184</v>
      </c>
      <c r="K4677" s="11" t="s">
        <v>527</v>
      </c>
      <c r="L4677" s="5"/>
      <c r="M4677" s="16" t="str">
        <f>""""&amp;A4677&amp;""","""&amp;B4677&amp;""","""&amp;C4677&amp;""","""&amp;D4677&amp;""","""&amp;E4677&amp;""","""&amp;F4677&amp;""","""&amp;G4677&amp;""","""&amp;H4677&amp;""","""&amp;I4677&amp;""","""&amp;J4677&amp;""","""&amp;K4677&amp;""""</f>
        <v>"Domestic Appliances and Supplies and Consumer Electronic Products","52000000","Domestic kitchenware and kitchen supplies","52150000","Domestic kitchen tools and utensils","52151600","Domestic strainers or colanders","52151604","Other Domestic strainers or colanders","52151604.0","Other Non-Pharma"</v>
      </c>
    </row>
    <row r="4678" spans="1:13" ht="13" customHeight="1">
      <c r="A4678" s="11" t="s">
        <v>11147</v>
      </c>
      <c r="B4678" s="37">
        <v>52000000</v>
      </c>
      <c r="C4678" s="11" t="s">
        <v>11173</v>
      </c>
      <c r="D4678" s="37">
        <v>52150000</v>
      </c>
      <c r="E4678" s="11" t="s">
        <v>11177</v>
      </c>
      <c r="F4678" s="37">
        <v>52151600</v>
      </c>
      <c r="G4678" s="11" t="s">
        <v>11181</v>
      </c>
      <c r="H4678" s="37">
        <v>52151604</v>
      </c>
      <c r="I4678" s="11" t="s">
        <v>11185</v>
      </c>
      <c r="J4678" s="37" t="s">
        <v>11186</v>
      </c>
      <c r="K4678" s="11" t="s">
        <v>527</v>
      </c>
      <c r="L4678" s="5"/>
      <c r="M4678" s="16" t="str">
        <f>""""&amp;A4678&amp;""","""&amp;B4678&amp;""","""&amp;C4678&amp;""","""&amp;D4678&amp;""","""&amp;E4678&amp;""","""&amp;F4678&amp;""","""&amp;G4678&amp;""","""&amp;H4678&amp;""","""&amp;I4678&amp;""","""&amp;J4678&amp;""","""&amp;K4678&amp;""""</f>
        <v>"Domestic Appliances and Supplies and Consumer Electronic Products","52000000","Domestic kitchenware and kitchen supplies","52150000","Domestic kitchen tools and utensils","52151600","Domestic strainers or colanders","52151604","Strainer, Handheld, Fine Mesh, 5 in Diameter, 12 in Length","52151604.1","Other Non-Pharma"</v>
      </c>
    </row>
    <row r="4679" spans="1:13" ht="13" customHeight="1">
      <c r="A4679" s="27" t="s">
        <v>11147</v>
      </c>
      <c r="B4679" s="27" t="s">
        <v>11148</v>
      </c>
      <c r="C4679" s="27" t="s">
        <v>11173</v>
      </c>
      <c r="D4679" s="27" t="s">
        <v>11174</v>
      </c>
      <c r="E4679" s="27" t="s">
        <v>11177</v>
      </c>
      <c r="F4679" s="27" t="s">
        <v>11178</v>
      </c>
      <c r="G4679" s="27" t="s">
        <v>12688</v>
      </c>
      <c r="H4679" s="27" t="s">
        <v>12689</v>
      </c>
      <c r="I4679" s="27" t="s">
        <v>12691</v>
      </c>
      <c r="J4679" s="27" t="s">
        <v>12692</v>
      </c>
      <c r="K4679" s="27" t="s">
        <v>527</v>
      </c>
    </row>
    <row r="4680" spans="1:13" ht="13" customHeight="1">
      <c r="A4680" s="27" t="s">
        <v>11147</v>
      </c>
      <c r="B4680" s="27" t="s">
        <v>11148</v>
      </c>
      <c r="C4680" s="27" t="s">
        <v>11173</v>
      </c>
      <c r="D4680" s="27" t="s">
        <v>11174</v>
      </c>
      <c r="E4680" s="27" t="s">
        <v>11177</v>
      </c>
      <c r="F4680" s="27" t="s">
        <v>11178</v>
      </c>
      <c r="G4680" s="27" t="s">
        <v>12688</v>
      </c>
      <c r="H4680" s="27" t="s">
        <v>12689</v>
      </c>
      <c r="I4680" s="27" t="s">
        <v>12690</v>
      </c>
      <c r="J4680" s="27" t="s">
        <v>12693</v>
      </c>
      <c r="K4680" s="27" t="s">
        <v>527</v>
      </c>
    </row>
    <row r="4681" spans="1:13" ht="13" customHeight="1">
      <c r="A4681" s="27" t="s">
        <v>11147</v>
      </c>
      <c r="B4681" s="27" t="s">
        <v>11148</v>
      </c>
      <c r="C4681" s="27" t="s">
        <v>12694</v>
      </c>
      <c r="D4681" s="27" t="s">
        <v>12695</v>
      </c>
      <c r="E4681" s="27" t="s">
        <v>12696</v>
      </c>
      <c r="F4681" s="27" t="s">
        <v>12697</v>
      </c>
      <c r="G4681" s="27" t="s">
        <v>12698</v>
      </c>
      <c r="H4681" s="27" t="s">
        <v>12699</v>
      </c>
      <c r="I4681" s="27" t="s">
        <v>12704</v>
      </c>
      <c r="J4681" s="27" t="s">
        <v>12705</v>
      </c>
      <c r="K4681" s="27" t="s">
        <v>527</v>
      </c>
    </row>
    <row r="4682" spans="1:13" ht="13" customHeight="1">
      <c r="A4682" s="27" t="s">
        <v>11147</v>
      </c>
      <c r="B4682" s="27" t="s">
        <v>11148</v>
      </c>
      <c r="C4682" s="27" t="s">
        <v>12694</v>
      </c>
      <c r="D4682" s="27" t="s">
        <v>12695</v>
      </c>
      <c r="E4682" s="27" t="s">
        <v>12696</v>
      </c>
      <c r="F4682" s="27" t="s">
        <v>12697</v>
      </c>
      <c r="G4682" s="27" t="s">
        <v>12698</v>
      </c>
      <c r="H4682" s="27" t="s">
        <v>12699</v>
      </c>
      <c r="I4682" s="27" t="s">
        <v>12700</v>
      </c>
      <c r="J4682" s="27" t="s">
        <v>12706</v>
      </c>
      <c r="K4682" s="27" t="s">
        <v>527</v>
      </c>
    </row>
    <row r="4683" spans="1:13" ht="13" customHeight="1">
      <c r="A4683" s="27" t="s">
        <v>11147</v>
      </c>
      <c r="B4683" s="27" t="s">
        <v>11148</v>
      </c>
      <c r="C4683" s="27" t="s">
        <v>12694</v>
      </c>
      <c r="D4683" s="27" t="s">
        <v>12695</v>
      </c>
      <c r="E4683" s="27" t="s">
        <v>12696</v>
      </c>
      <c r="F4683" s="27" t="s">
        <v>12697</v>
      </c>
      <c r="G4683" s="27" t="s">
        <v>12701</v>
      </c>
      <c r="H4683" s="27" t="s">
        <v>12702</v>
      </c>
      <c r="I4683" s="27" t="s">
        <v>12707</v>
      </c>
      <c r="J4683" s="27" t="s">
        <v>12708</v>
      </c>
      <c r="K4683" s="27" t="s">
        <v>527</v>
      </c>
    </row>
    <row r="4684" spans="1:13" ht="13" customHeight="1">
      <c r="A4684" s="27" t="s">
        <v>11147</v>
      </c>
      <c r="B4684" s="27" t="s">
        <v>11148</v>
      </c>
      <c r="C4684" s="27" t="s">
        <v>12694</v>
      </c>
      <c r="D4684" s="27" t="s">
        <v>12695</v>
      </c>
      <c r="E4684" s="27" t="s">
        <v>12696</v>
      </c>
      <c r="F4684" s="27" t="s">
        <v>12697</v>
      </c>
      <c r="G4684" s="27" t="s">
        <v>12701</v>
      </c>
      <c r="H4684" s="27" t="s">
        <v>12702</v>
      </c>
      <c r="I4684" s="27" t="s">
        <v>12703</v>
      </c>
      <c r="J4684" s="27" t="s">
        <v>12709</v>
      </c>
      <c r="K4684" s="27" t="s">
        <v>527</v>
      </c>
    </row>
    <row r="4685" spans="1:13" ht="13" customHeight="1">
      <c r="A4685" s="11" t="s">
        <v>11187</v>
      </c>
      <c r="B4685" s="37" t="s">
        <v>11188</v>
      </c>
      <c r="C4685" s="11" t="s">
        <v>11189</v>
      </c>
      <c r="D4685" s="37" t="s">
        <v>11188</v>
      </c>
      <c r="E4685" s="11" t="s">
        <v>11189</v>
      </c>
      <c r="F4685" s="37" t="s">
        <v>11188</v>
      </c>
      <c r="G4685" s="11" t="s">
        <v>11189</v>
      </c>
      <c r="H4685" s="37" t="s">
        <v>11188</v>
      </c>
      <c r="I4685" s="11" t="s">
        <v>11189</v>
      </c>
      <c r="J4685" s="37" t="s">
        <v>11190</v>
      </c>
      <c r="K4685" s="24" t="s">
        <v>283</v>
      </c>
      <c r="L4685" s="5"/>
      <c r="M4685" s="16" t="str">
        <f>""""&amp;A4685&amp;""","""&amp;B4685&amp;""","""&amp;C4685&amp;""","""&amp;D4685&amp;""","""&amp;E4685&amp;""","""&amp;F4685&amp;""","""&amp;G4685&amp;""","""&amp;H4685&amp;""","""&amp;I4685&amp;""","""&amp;J4685&amp;""","""&amp;K4685&amp;""""</f>
        <v>"Apparel and Luggage and Personal Care Products","53000000","Other Apparel and Luggage and Personal Care Products","53000000","Other Apparel and Luggage and Personal Care Products","53000000","Other Apparel and Luggage and Personal Care Products","53000000","Other Apparel and Luggage and Personal Care Products","53000000.0","N/A"</v>
      </c>
    </row>
    <row r="4686" spans="1:13" ht="13" customHeight="1">
      <c r="A4686" s="11" t="s">
        <v>11187</v>
      </c>
      <c r="B4686" s="37" t="s">
        <v>11188</v>
      </c>
      <c r="C4686" s="19" t="s">
        <v>11191</v>
      </c>
      <c r="D4686" s="38" t="s">
        <v>11192</v>
      </c>
      <c r="E4686" s="19" t="s">
        <v>11193</v>
      </c>
      <c r="F4686" s="38" t="s">
        <v>11192</v>
      </c>
      <c r="G4686" s="19" t="s">
        <v>11193</v>
      </c>
      <c r="H4686" s="38" t="s">
        <v>11192</v>
      </c>
      <c r="I4686" s="19" t="s">
        <v>11193</v>
      </c>
      <c r="J4686" s="38" t="s">
        <v>11194</v>
      </c>
      <c r="K4686" s="24" t="s">
        <v>283</v>
      </c>
      <c r="L4686" s="5"/>
      <c r="M4686" s="16" t="str">
        <f>""""&amp;A4686&amp;""","""&amp;B4686&amp;""","""&amp;C4686&amp;""","""&amp;D4686&amp;""","""&amp;E4686&amp;""","""&amp;F4686&amp;""","""&amp;G4686&amp;""","""&amp;H4686&amp;""","""&amp;I4686&amp;""","""&amp;J4686&amp;""","""&amp;K4686&amp;""""</f>
        <v>"Apparel and Luggage and Personal Care Products","53000000","Luggage and handbags and packs and cases","53120000","Other Luggage and handbags and packs and cases","53120000","Other Luggage and handbags and packs and cases","53120000","Other Luggage and handbags and packs and cases","53120000.0","N/A"</v>
      </c>
    </row>
    <row r="4687" spans="1:13" ht="13" customHeight="1">
      <c r="A4687" s="11" t="s">
        <v>11187</v>
      </c>
      <c r="B4687" s="37">
        <v>53000000</v>
      </c>
      <c r="C4687" s="11" t="s">
        <v>11191</v>
      </c>
      <c r="D4687" s="37">
        <v>53120000</v>
      </c>
      <c r="E4687" s="11" t="s">
        <v>11195</v>
      </c>
      <c r="F4687" s="37">
        <v>53121600</v>
      </c>
      <c r="G4687" s="11" t="s">
        <v>11196</v>
      </c>
      <c r="H4687" s="37">
        <v>53121600</v>
      </c>
      <c r="I4687" s="11" t="s">
        <v>11196</v>
      </c>
      <c r="J4687" s="37" t="s">
        <v>11197</v>
      </c>
      <c r="K4687" s="11" t="s">
        <v>527</v>
      </c>
      <c r="L4687" s="5"/>
      <c r="M4687" s="16" t="str">
        <f>""""&amp;A4687&amp;""","""&amp;B4687&amp;""","""&amp;C4687&amp;""","""&amp;D4687&amp;""","""&amp;E4687&amp;""","""&amp;F4687&amp;""","""&amp;G4687&amp;""","""&amp;H4687&amp;""","""&amp;I4687&amp;""","""&amp;J4687&amp;""","""&amp;K4687&amp;""""</f>
        <v>"Apparel and Luggage and Personal Care Products","53000000","Luggage and handbags and packs and cases","53120000","Purses and handbags and bags","53121600","Other Purses and handbags and bags","53121600","Other Purses and handbags and bags","53121600.0","Other Non-Pharma"</v>
      </c>
    </row>
    <row r="4688" spans="1:13" ht="13" customHeight="1">
      <c r="A4688" s="11" t="s">
        <v>11187</v>
      </c>
      <c r="B4688" s="37">
        <v>53000000</v>
      </c>
      <c r="C4688" s="11" t="s">
        <v>11191</v>
      </c>
      <c r="D4688" s="37">
        <v>53120000</v>
      </c>
      <c r="E4688" s="11" t="s">
        <v>11195</v>
      </c>
      <c r="F4688" s="37">
        <v>53121600</v>
      </c>
      <c r="G4688" s="11" t="s">
        <v>11196</v>
      </c>
      <c r="H4688" s="37">
        <v>53121600</v>
      </c>
      <c r="I4688" s="11" t="s">
        <v>11198</v>
      </c>
      <c r="J4688" s="37" t="s">
        <v>11199</v>
      </c>
      <c r="K4688" s="11" t="s">
        <v>527</v>
      </c>
      <c r="L4688" s="5"/>
      <c r="M4688" s="16" t="str">
        <f>""""&amp;A4688&amp;""","""&amp;B4688&amp;""","""&amp;C4688&amp;""","""&amp;D4688&amp;""","""&amp;E4688&amp;""","""&amp;F4688&amp;""","""&amp;G4688&amp;""","""&amp;H4688&amp;""","""&amp;I4688&amp;""","""&amp;J4688&amp;""","""&amp;K4688&amp;""""</f>
        <v>"Apparel and Luggage and Personal Care Products","53000000","Luggage and handbags and packs and cases","53120000","Purses and handbags and bags","53121600","Other Purses and handbags and bags","53121600","Fanny Pack, Zippered Pockets, Adjustable Waist Strap","53121600.1","Other Non-Pharma"</v>
      </c>
    </row>
    <row r="4689" spans="1:13" ht="13" customHeight="1">
      <c r="A4689" s="11" t="s">
        <v>11187</v>
      </c>
      <c r="B4689" s="37" t="str">
        <f>LEFT(H4689,2)&amp;"000000"</f>
        <v>53000000</v>
      </c>
      <c r="C4689" s="11" t="s">
        <v>11191</v>
      </c>
      <c r="D4689" s="37" t="str">
        <f>LEFT(H4689,4)&amp;"0000"</f>
        <v>53120000</v>
      </c>
      <c r="E4689" s="11" t="s">
        <v>11195</v>
      </c>
      <c r="F4689" s="37" t="str">
        <f>LEFT(H4689,6)&amp;"00"</f>
        <v>53121600</v>
      </c>
      <c r="G4689" s="11" t="s">
        <v>11200</v>
      </c>
      <c r="H4689" s="37" t="s">
        <v>11201</v>
      </c>
      <c r="I4689" s="11" t="s">
        <v>11202</v>
      </c>
      <c r="J4689" s="37" t="s">
        <v>11203</v>
      </c>
      <c r="K4689" s="11" t="s">
        <v>527</v>
      </c>
      <c r="L4689" s="5"/>
      <c r="M4689" s="16" t="str">
        <f>""""&amp;A4689&amp;""","""&amp;B4689&amp;""","""&amp;C4689&amp;""","""&amp;D4689&amp;""","""&amp;E4689&amp;""","""&amp;F4689&amp;""","""&amp;G4689&amp;""","""&amp;H4689&amp;""","""&amp;I4689&amp;""","""&amp;J4689&amp;""","""&amp;K4689&amp;""""</f>
        <v>"Apparel and Luggage and Personal Care Products","53000000","Luggage and handbags and packs and cases","53120000","Purses and handbags and bags","53121600","Backpacks","53121603","Other Backpacks","53121603.0","Other Non-Pharma"</v>
      </c>
    </row>
    <row r="4690" spans="1:13" ht="13" customHeight="1">
      <c r="A4690" s="11" t="s">
        <v>11187</v>
      </c>
      <c r="B4690" s="37" t="str">
        <f>LEFT(H4690,2)&amp;"000000"</f>
        <v>53000000</v>
      </c>
      <c r="C4690" s="11" t="s">
        <v>11191</v>
      </c>
      <c r="D4690" s="37" t="str">
        <f>LEFT(H4690,4)&amp;"0000"</f>
        <v>53120000</v>
      </c>
      <c r="E4690" s="11" t="s">
        <v>11195</v>
      </c>
      <c r="F4690" s="37" t="str">
        <f>LEFT(H4690,6)&amp;"00"</f>
        <v>53121600</v>
      </c>
      <c r="G4690" s="11" t="s">
        <v>11200</v>
      </c>
      <c r="H4690" s="37" t="s">
        <v>11201</v>
      </c>
      <c r="I4690" s="11" t="s">
        <v>11204</v>
      </c>
      <c r="J4690" s="37" t="s">
        <v>11205</v>
      </c>
      <c r="K4690" s="11" t="s">
        <v>527</v>
      </c>
      <c r="L4690" s="5"/>
      <c r="M4690" s="16" t="str">
        <f>""""&amp;A4690&amp;""","""&amp;B4690&amp;""","""&amp;C4690&amp;""","""&amp;D4690&amp;""","""&amp;E4690&amp;""","""&amp;F4690&amp;""","""&amp;G4690&amp;""","""&amp;H4690&amp;""","""&amp;I4690&amp;""","""&amp;J4690&amp;""","""&amp;K4690&amp;""""</f>
        <v>"Apparel and Luggage and Personal Care Products","53000000","Luggage and handbags and packs and cases","53120000","Purses and handbags and bags","53121600","Backpacks","53121603","Backpack, 11 x 17 in, 2-Pocket, 1 Each","53121603.1","Other Non-Pharma"</v>
      </c>
    </row>
    <row r="4691" spans="1:13" ht="13" customHeight="1">
      <c r="A4691" s="11" t="s">
        <v>11187</v>
      </c>
      <c r="B4691" s="37" t="s">
        <v>11188</v>
      </c>
      <c r="C4691" s="11" t="s">
        <v>11206</v>
      </c>
      <c r="D4691" s="37" t="s">
        <v>11207</v>
      </c>
      <c r="E4691" s="11" t="s">
        <v>11208</v>
      </c>
      <c r="F4691" s="37" t="s">
        <v>11207</v>
      </c>
      <c r="G4691" s="11" t="s">
        <v>11208</v>
      </c>
      <c r="H4691" s="37" t="s">
        <v>11207</v>
      </c>
      <c r="I4691" s="11" t="s">
        <v>11208</v>
      </c>
      <c r="J4691" s="37" t="s">
        <v>11209</v>
      </c>
      <c r="K4691" s="24" t="s">
        <v>283</v>
      </c>
      <c r="L4691" s="5"/>
      <c r="M4691" s="16" t="str">
        <f>""""&amp;A4691&amp;""","""&amp;B4691&amp;""","""&amp;C4691&amp;""","""&amp;D4691&amp;""","""&amp;E4691&amp;""","""&amp;F4691&amp;""","""&amp;G4691&amp;""","""&amp;H4691&amp;""","""&amp;I4691&amp;""","""&amp;J4691&amp;""","""&amp;K4691&amp;""""</f>
        <v>"Apparel and Luggage and Personal Care Products","53000000","Personal care products","53130000","Other Personal care products","53130000","Other Personal care products","53130000","Other Personal care products","53130000.0","N/A"</v>
      </c>
    </row>
    <row r="4692" spans="1:13" ht="13" customHeight="1">
      <c r="A4692" s="11" t="s">
        <v>11187</v>
      </c>
      <c r="B4692" s="37" t="s">
        <v>11188</v>
      </c>
      <c r="C4692" s="11" t="s">
        <v>11206</v>
      </c>
      <c r="D4692" s="37" t="s">
        <v>11207</v>
      </c>
      <c r="E4692" s="11" t="s">
        <v>11210</v>
      </c>
      <c r="F4692" s="37" t="s">
        <v>11211</v>
      </c>
      <c r="G4692" s="11" t="s">
        <v>11212</v>
      </c>
      <c r="H4692" s="37" t="s">
        <v>11211</v>
      </c>
      <c r="I4692" s="11" t="s">
        <v>11212</v>
      </c>
      <c r="J4692" s="37" t="s">
        <v>11213</v>
      </c>
      <c r="K4692" s="24" t="s">
        <v>283</v>
      </c>
      <c r="L4692" s="5"/>
      <c r="M4692" s="16" t="str">
        <f>""""&amp;A4692&amp;""","""&amp;B4692&amp;""","""&amp;C4692&amp;""","""&amp;D4692&amp;""","""&amp;E4692&amp;""","""&amp;F4692&amp;""","""&amp;G4692&amp;""","""&amp;H4692&amp;""","""&amp;I4692&amp;""","""&amp;J4692&amp;""","""&amp;K4692&amp;""""</f>
        <v>"Apparel and Luggage and Personal Care Products","53000000","Personal care products","53130000","Bath and body","53131600","Other Bath and body","53131600","Other Bath and body","53131600.0","N/A"</v>
      </c>
    </row>
    <row r="4693" spans="1:13" ht="13" customHeight="1">
      <c r="A4693" s="11" t="s">
        <v>11187</v>
      </c>
      <c r="B4693" s="37" t="s">
        <v>11188</v>
      </c>
      <c r="C4693" s="11" t="s">
        <v>11206</v>
      </c>
      <c r="D4693" s="37" t="s">
        <v>11207</v>
      </c>
      <c r="E4693" s="11" t="s">
        <v>11210</v>
      </c>
      <c r="F4693" s="37" t="s">
        <v>11211</v>
      </c>
      <c r="G4693" s="11" t="s">
        <v>11214</v>
      </c>
      <c r="H4693" s="37" t="s">
        <v>11215</v>
      </c>
      <c r="I4693" s="11" t="s">
        <v>11216</v>
      </c>
      <c r="J4693" s="37" t="s">
        <v>11217</v>
      </c>
      <c r="K4693" s="11" t="s">
        <v>527</v>
      </c>
      <c r="L4693" s="5"/>
      <c r="M4693" s="16" t="str">
        <f>""""&amp;A4693&amp;""","""&amp;B4693&amp;""","""&amp;C4693&amp;""","""&amp;D4693&amp;""","""&amp;E4693&amp;""","""&amp;F4693&amp;""","""&amp;G4693&amp;""","""&amp;H4693&amp;""","""&amp;I4693&amp;""","""&amp;J4693&amp;""","""&amp;K4693&amp;""""</f>
        <v>"Apparel and Luggage and Personal Care Products","53000000","Personal care products","53130000","Bath and body","53131600","Soaps","53131608","Other Soaps","53131608.0","Other Non-Pharma"</v>
      </c>
    </row>
    <row r="4694" spans="1:13" ht="13" customHeight="1">
      <c r="A4694" s="11" t="s">
        <v>11187</v>
      </c>
      <c r="B4694" s="37" t="s">
        <v>11188</v>
      </c>
      <c r="C4694" s="11" t="s">
        <v>11206</v>
      </c>
      <c r="D4694" s="37" t="s">
        <v>11207</v>
      </c>
      <c r="E4694" s="11" t="s">
        <v>11210</v>
      </c>
      <c r="F4694" s="37" t="s">
        <v>11211</v>
      </c>
      <c r="G4694" s="11" t="s">
        <v>11214</v>
      </c>
      <c r="H4694" s="37" t="s">
        <v>11215</v>
      </c>
      <c r="I4694" s="11" t="s">
        <v>11218</v>
      </c>
      <c r="J4694" s="37" t="s">
        <v>11219</v>
      </c>
      <c r="K4694" s="11" t="s">
        <v>527</v>
      </c>
      <c r="L4694" s="5"/>
      <c r="M4694" s="16" t="str">
        <f>""""&amp;A4694&amp;""","""&amp;B4694&amp;""","""&amp;C4694&amp;""","""&amp;D4694&amp;""","""&amp;E4694&amp;""","""&amp;F4694&amp;""","""&amp;G4694&amp;""","""&amp;H4694&amp;""","""&amp;I4694&amp;""","""&amp;J4694&amp;""","""&amp;K4694&amp;""""</f>
        <v>"Apparel and Luggage and Personal Care Products","53000000","Personal care products","53130000","Bath and body","53131600","Soaps","53131608","Hand Cleanser, Gel, 1 L","53131608.1","Other Non-Pharma"</v>
      </c>
    </row>
    <row r="4695" spans="1:13" ht="13" customHeight="1">
      <c r="A4695" s="11" t="s">
        <v>11187</v>
      </c>
      <c r="B4695" s="37" t="s">
        <v>11188</v>
      </c>
      <c r="C4695" s="11" t="s">
        <v>11206</v>
      </c>
      <c r="D4695" s="37" t="s">
        <v>11207</v>
      </c>
      <c r="E4695" s="11" t="s">
        <v>11210</v>
      </c>
      <c r="F4695" s="37" t="s">
        <v>11211</v>
      </c>
      <c r="G4695" s="11" t="s">
        <v>11214</v>
      </c>
      <c r="H4695" s="37" t="s">
        <v>11215</v>
      </c>
      <c r="I4695" s="11" t="s">
        <v>11220</v>
      </c>
      <c r="J4695" s="37" t="s">
        <v>11221</v>
      </c>
      <c r="K4695" s="11" t="s">
        <v>527</v>
      </c>
      <c r="L4695" s="5"/>
      <c r="M4695" s="16" t="str">
        <f>""""&amp;A4695&amp;""","""&amp;B4695&amp;""","""&amp;C4695&amp;""","""&amp;D4695&amp;""","""&amp;E4695&amp;""","""&amp;F4695&amp;""","""&amp;G4695&amp;""","""&amp;H4695&amp;""","""&amp;I4695&amp;""","""&amp;J4695&amp;""","""&amp;K4695&amp;""""</f>
        <v>"Apparel and Luggage and Personal Care Products","53000000","Personal care products","53130000","Bath and body","53131600","Soaps","53131608","Hand Soap, w/ Triclosan, 950 mL","53131608.2","Other Non-Pharma"</v>
      </c>
    </row>
    <row r="4696" spans="1:13" ht="13" customHeight="1">
      <c r="A4696" s="11" t="s">
        <v>11187</v>
      </c>
      <c r="B4696" s="37" t="s">
        <v>11188</v>
      </c>
      <c r="C4696" s="11" t="s">
        <v>11206</v>
      </c>
      <c r="D4696" s="37" t="s">
        <v>11207</v>
      </c>
      <c r="E4696" s="11" t="s">
        <v>11210</v>
      </c>
      <c r="F4696" s="37" t="s">
        <v>11211</v>
      </c>
      <c r="G4696" s="11" t="s">
        <v>11222</v>
      </c>
      <c r="H4696" s="37" t="s">
        <v>11223</v>
      </c>
      <c r="I4696" s="11" t="s">
        <v>11224</v>
      </c>
      <c r="J4696" s="37" t="s">
        <v>11225</v>
      </c>
      <c r="K4696" s="19" t="s">
        <v>527</v>
      </c>
      <c r="L4696" s="5"/>
      <c r="M4696" s="16" t="str">
        <f>""""&amp;A4696&amp;""","""&amp;B4696&amp;""","""&amp;C4696&amp;""","""&amp;D4696&amp;""","""&amp;E4696&amp;""","""&amp;F4696&amp;""","""&amp;G4696&amp;""","""&amp;H4696&amp;""","""&amp;I4696&amp;""","""&amp;J4696&amp;""","""&amp;K4696&amp;""""</f>
        <v>"Apparel and Luggage and Personal Care Products","53000000","Personal care products","53130000","Bath and body","53131600","Feminine hygiene products","53131615","Other Feminine hygiene products","53131615.0","Other Non-Pharma"</v>
      </c>
    </row>
    <row r="4697" spans="1:13" ht="13" customHeight="1">
      <c r="A4697" s="11" t="s">
        <v>11187</v>
      </c>
      <c r="B4697" s="37" t="s">
        <v>11188</v>
      </c>
      <c r="C4697" s="11" t="s">
        <v>11206</v>
      </c>
      <c r="D4697" s="37" t="s">
        <v>11207</v>
      </c>
      <c r="E4697" s="11" t="s">
        <v>11210</v>
      </c>
      <c r="F4697" s="37" t="s">
        <v>11211</v>
      </c>
      <c r="G4697" s="11" t="s">
        <v>11222</v>
      </c>
      <c r="H4697" s="37" t="s">
        <v>11223</v>
      </c>
      <c r="I4697" s="11" t="s">
        <v>11226</v>
      </c>
      <c r="J4697" s="37" t="s">
        <v>11227</v>
      </c>
      <c r="K4697" s="11" t="s">
        <v>527</v>
      </c>
      <c r="L4697" s="5"/>
      <c r="M4697" s="16" t="str">
        <f>""""&amp;A4697&amp;""","""&amp;B4697&amp;""","""&amp;C4697&amp;""","""&amp;D4697&amp;""","""&amp;E4697&amp;""","""&amp;F4697&amp;""","""&amp;G4697&amp;""","""&amp;H4697&amp;""","""&amp;I4697&amp;""","""&amp;J4697&amp;""","""&amp;K4697&amp;""""</f>
        <v>"Apparel and Luggage and Personal Care Products","53000000","Personal care products","53130000","Bath and body","53131600","Feminine hygiene products","53131615","Maternity Pad 33 x 12 cm, 56 Each","53131615.1","Other Non-Pharma"</v>
      </c>
    </row>
    <row r="4698" spans="1:13" ht="13" customHeight="1">
      <c r="A4698" s="11" t="s">
        <v>11187</v>
      </c>
      <c r="B4698" s="37" t="s">
        <v>11188</v>
      </c>
      <c r="C4698" s="11" t="s">
        <v>11206</v>
      </c>
      <c r="D4698" s="37" t="s">
        <v>11207</v>
      </c>
      <c r="E4698" s="11" t="s">
        <v>11210</v>
      </c>
      <c r="F4698" s="37" t="s">
        <v>11211</v>
      </c>
      <c r="G4698" s="11" t="s">
        <v>11228</v>
      </c>
      <c r="H4698" s="37" t="s">
        <v>11229</v>
      </c>
      <c r="I4698" s="11" t="s">
        <v>11230</v>
      </c>
      <c r="J4698" s="37" t="s">
        <v>11231</v>
      </c>
      <c r="K4698" s="24" t="s">
        <v>283</v>
      </c>
      <c r="L4698" s="5"/>
      <c r="M4698" s="16" t="str">
        <f>""""&amp;A4698&amp;""","""&amp;B4698&amp;""","""&amp;C4698&amp;""","""&amp;D4698&amp;""","""&amp;E4698&amp;""","""&amp;F4698&amp;""","""&amp;G4698&amp;""","""&amp;H4698&amp;""","""&amp;I4698&amp;""","""&amp;J4698&amp;""","""&amp;K4698&amp;""""</f>
        <v>"Apparel and Luggage and Personal Care Products","53000000","Personal care products","53130000","Bath and body","53131600","Hand sanitizer","53131626","Other Hand sanitizer","53131626.0","N/A"</v>
      </c>
    </row>
    <row r="4699" spans="1:13" ht="13" customHeight="1">
      <c r="A4699" s="11" t="s">
        <v>11187</v>
      </c>
      <c r="B4699" s="37" t="s">
        <v>11188</v>
      </c>
      <c r="C4699" s="11" t="s">
        <v>11206</v>
      </c>
      <c r="D4699" s="37" t="s">
        <v>11207</v>
      </c>
      <c r="E4699" s="11" t="s">
        <v>11210</v>
      </c>
      <c r="F4699" s="37" t="s">
        <v>11211</v>
      </c>
      <c r="G4699" s="11" t="s">
        <v>11232</v>
      </c>
      <c r="H4699" s="37" t="s">
        <v>11233</v>
      </c>
      <c r="I4699" s="11" t="s">
        <v>11234</v>
      </c>
      <c r="J4699" s="37" t="s">
        <v>11235</v>
      </c>
      <c r="K4699" s="11" t="s">
        <v>527</v>
      </c>
      <c r="L4699" s="5"/>
      <c r="M4699" s="16" t="str">
        <f>""""&amp;A4699&amp;""","""&amp;B4699&amp;""","""&amp;C4699&amp;""","""&amp;D4699&amp;""","""&amp;E4699&amp;""","""&amp;F4699&amp;""","""&amp;G4699&amp;""","""&amp;H4699&amp;""","""&amp;I4699&amp;""","""&amp;J4699&amp;""","""&amp;K4699&amp;""""</f>
        <v>"Apparel and Luggage and Personal Care Products","53000000","Personal care products","53130000","Bath and body","53131600","Insect repellant","53131648","Other Insect repellant","53131648.0","Other Non-Pharma"</v>
      </c>
    </row>
    <row r="4700" spans="1:13" ht="13" customHeight="1">
      <c r="A4700" s="11" t="s">
        <v>11187</v>
      </c>
      <c r="B4700" s="37" t="s">
        <v>11188</v>
      </c>
      <c r="C4700" s="11" t="s">
        <v>11206</v>
      </c>
      <c r="D4700" s="37" t="s">
        <v>11207</v>
      </c>
      <c r="E4700" s="11" t="s">
        <v>11210</v>
      </c>
      <c r="F4700" s="37" t="s">
        <v>11211</v>
      </c>
      <c r="G4700" s="11" t="s">
        <v>11232</v>
      </c>
      <c r="H4700" s="37" t="s">
        <v>11233</v>
      </c>
      <c r="I4700" s="11" t="s">
        <v>11236</v>
      </c>
      <c r="J4700" s="37" t="s">
        <v>11237</v>
      </c>
      <c r="K4700" s="11" t="s">
        <v>527</v>
      </c>
      <c r="L4700" s="5"/>
      <c r="M4700" s="16" t="str">
        <f>""""&amp;A4700&amp;""","""&amp;B4700&amp;""","""&amp;C4700&amp;""","""&amp;D4700&amp;""","""&amp;E4700&amp;""","""&amp;F4700&amp;""","""&amp;G4700&amp;""","""&amp;H4700&amp;""","""&amp;I4700&amp;""","""&amp;J4700&amp;""","""&amp;K4700&amp;""""</f>
        <v>"Apparel and Luggage and Personal Care Products","53000000","Personal care products","53130000","Bath and body","53131600","Insect repellant","53131648","Insect Repellent, Deet, 20% Topical Lotion, 6 oz","53131648.1","Other Non-Pharma"</v>
      </c>
    </row>
    <row r="4701" spans="1:13" ht="13" customHeight="1">
      <c r="A4701" s="11" t="s">
        <v>11187</v>
      </c>
      <c r="B4701" s="37" t="s">
        <v>11188</v>
      </c>
      <c r="C4701" s="11" t="s">
        <v>11206</v>
      </c>
      <c r="D4701" s="37" t="s">
        <v>11207</v>
      </c>
      <c r="E4701" s="11" t="s">
        <v>11210</v>
      </c>
      <c r="F4701" s="37" t="s">
        <v>11211</v>
      </c>
      <c r="G4701" s="11" t="s">
        <v>11232</v>
      </c>
      <c r="H4701" s="37" t="s">
        <v>11233</v>
      </c>
      <c r="I4701" s="11" t="s">
        <v>11238</v>
      </c>
      <c r="J4701" s="37" t="s">
        <v>11239</v>
      </c>
      <c r="K4701" s="12" t="s">
        <v>527</v>
      </c>
      <c r="L4701" s="5"/>
      <c r="M4701" s="16" t="str">
        <f>""""&amp;A4701&amp;""","""&amp;B4701&amp;""","""&amp;C4701&amp;""","""&amp;D4701&amp;""","""&amp;E4701&amp;""","""&amp;F4701&amp;""","""&amp;G4701&amp;""","""&amp;H4701&amp;""","""&amp;I4701&amp;""","""&amp;J4701&amp;""","""&amp;K4701&amp;""""</f>
        <v>"Apparel and Luggage and Personal Care Products","53000000","Personal care products","53130000","Bath and body","53131600","Insect repellant","53131648","Insect Repellent, Deet, 30% Topical Spray, 6 oz","53131648.2","Other Non-Pharma"</v>
      </c>
    </row>
    <row r="4702" spans="1:13" ht="13" customHeight="1">
      <c r="A4702" s="27" t="s">
        <v>12710</v>
      </c>
      <c r="B4702" s="27" t="s">
        <v>12711</v>
      </c>
      <c r="C4702" s="27" t="s">
        <v>12712</v>
      </c>
      <c r="D4702" s="27" t="s">
        <v>12713</v>
      </c>
      <c r="E4702" s="27" t="s">
        <v>12714</v>
      </c>
      <c r="F4702" s="27" t="s">
        <v>12715</v>
      </c>
      <c r="G4702" s="27" t="s">
        <v>12716</v>
      </c>
      <c r="H4702" s="27" t="s">
        <v>12717</v>
      </c>
      <c r="I4702" s="27" t="s">
        <v>12719</v>
      </c>
      <c r="J4702" s="27" t="s">
        <v>12720</v>
      </c>
      <c r="K4702" s="27" t="s">
        <v>26</v>
      </c>
      <c r="L4702" s="5"/>
      <c r="M4702" s="16"/>
    </row>
    <row r="4703" spans="1:13" ht="13" customHeight="1">
      <c r="A4703" s="27" t="s">
        <v>12710</v>
      </c>
      <c r="B4703" s="27" t="s">
        <v>12711</v>
      </c>
      <c r="C4703" s="27" t="s">
        <v>12712</v>
      </c>
      <c r="D4703" s="27" t="s">
        <v>12713</v>
      </c>
      <c r="E4703" s="27" t="s">
        <v>12714</v>
      </c>
      <c r="F4703" s="27" t="s">
        <v>12715</v>
      </c>
      <c r="G4703" s="27" t="s">
        <v>12716</v>
      </c>
      <c r="H4703" s="27" t="s">
        <v>12717</v>
      </c>
      <c r="I4703" s="27" t="s">
        <v>12718</v>
      </c>
      <c r="J4703" s="27" t="s">
        <v>12721</v>
      </c>
      <c r="K4703" s="27" t="s">
        <v>26</v>
      </c>
      <c r="L4703" s="5"/>
      <c r="M4703" s="16"/>
    </row>
    <row r="4704" spans="1:13" ht="13" customHeight="1">
      <c r="A4704" s="11" t="s">
        <v>11240</v>
      </c>
      <c r="B4704" s="37" t="s">
        <v>11241</v>
      </c>
      <c r="C4704" s="11" t="s">
        <v>11242</v>
      </c>
      <c r="D4704" s="37" t="s">
        <v>11241</v>
      </c>
      <c r="E4704" s="11" t="s">
        <v>11242</v>
      </c>
      <c r="F4704" s="37" t="s">
        <v>11241</v>
      </c>
      <c r="G4704" s="11" t="s">
        <v>11242</v>
      </c>
      <c r="H4704" s="37" t="s">
        <v>11241</v>
      </c>
      <c r="I4704" s="11" t="s">
        <v>11242</v>
      </c>
      <c r="J4704" s="37" t="s">
        <v>11243</v>
      </c>
      <c r="K4704" s="19" t="s">
        <v>283</v>
      </c>
      <c r="L4704" s="5"/>
      <c r="M4704" s="16" t="str">
        <f>""""&amp;A4704&amp;""","""&amp;B4704&amp;""","""&amp;C4704&amp;""","""&amp;D4704&amp;""","""&amp;E4704&amp;""","""&amp;F4704&amp;""","""&amp;G4704&amp;""","""&amp;H4704&amp;""","""&amp;I4704&amp;""","""&amp;J4704&amp;""","""&amp;K4704&amp;""""</f>
        <v>"Published Products","55000000","Other Published Products","55000000","Other Published Products","55000000","Other Published Products","55000000","Other Published Products","55000000.0","N/A"</v>
      </c>
    </row>
    <row r="4705" spans="1:13" ht="13" customHeight="1">
      <c r="A4705" s="11" t="s">
        <v>11240</v>
      </c>
      <c r="B4705" s="37" t="s">
        <v>11241</v>
      </c>
      <c r="C4705" s="11" t="s">
        <v>11244</v>
      </c>
      <c r="D4705" s="37" t="s">
        <v>11245</v>
      </c>
      <c r="E4705" s="11" t="s">
        <v>11246</v>
      </c>
      <c r="F4705" s="37" t="s">
        <v>11245</v>
      </c>
      <c r="G4705" s="11" t="s">
        <v>11246</v>
      </c>
      <c r="H4705" s="37" t="s">
        <v>11245</v>
      </c>
      <c r="I4705" s="11" t="s">
        <v>11246</v>
      </c>
      <c r="J4705" s="37" t="s">
        <v>11247</v>
      </c>
      <c r="K4705" s="19" t="s">
        <v>283</v>
      </c>
      <c r="L4705" s="5"/>
      <c r="M4705" s="16" t="str">
        <f>""""&amp;A4705&amp;""","""&amp;B4705&amp;""","""&amp;C4705&amp;""","""&amp;D4705&amp;""","""&amp;E4705&amp;""","""&amp;F4705&amp;""","""&amp;G4705&amp;""","""&amp;H4705&amp;""","""&amp;I4705&amp;""","""&amp;J4705&amp;""","""&amp;K4705&amp;""""</f>
        <v>"Published Products","55000000","Signage and accessories","55120000","Other Signage and accessories","55120000","Other Signage and accessories","55120000","Other Signage and accessories","55120000.0","N/A"</v>
      </c>
    </row>
    <row r="4706" spans="1:13" ht="13" customHeight="1">
      <c r="A4706" s="11" t="s">
        <v>11240</v>
      </c>
      <c r="B4706" s="37" t="s">
        <v>11241</v>
      </c>
      <c r="C4706" s="19" t="s">
        <v>11244</v>
      </c>
      <c r="D4706" s="38" t="s">
        <v>11245</v>
      </c>
      <c r="E4706" s="19" t="s">
        <v>11248</v>
      </c>
      <c r="F4706" s="38" t="s">
        <v>11249</v>
      </c>
      <c r="G4706" s="19" t="s">
        <v>11250</v>
      </c>
      <c r="H4706" s="38" t="s">
        <v>11249</v>
      </c>
      <c r="I4706" s="11" t="s">
        <v>11250</v>
      </c>
      <c r="J4706" s="37" t="s">
        <v>11251</v>
      </c>
      <c r="K4706" s="11" t="s">
        <v>283</v>
      </c>
      <c r="L4706" s="5"/>
      <c r="M4706" s="16" t="str">
        <f>""""&amp;A4706&amp;""","""&amp;B4706&amp;""","""&amp;C4706&amp;""","""&amp;D4706&amp;""","""&amp;E4706&amp;""","""&amp;F4706&amp;""","""&amp;G4706&amp;""","""&amp;H4706&amp;""","""&amp;I4706&amp;""","""&amp;J4706&amp;""","""&amp;K4706&amp;""""</f>
        <v>"Published Products","55000000","Signage and accessories","55120000","Labels","55121600","Other Labels","55121600","Other Labels","55121600.0","N/A"</v>
      </c>
    </row>
    <row r="4707" spans="1:13" ht="13" customHeight="1">
      <c r="A4707" s="11" t="s">
        <v>11240</v>
      </c>
      <c r="B4707" s="37" t="s">
        <v>11241</v>
      </c>
      <c r="C4707" s="11" t="s">
        <v>11244</v>
      </c>
      <c r="D4707" s="37" t="s">
        <v>11245</v>
      </c>
      <c r="E4707" s="11" t="s">
        <v>11248</v>
      </c>
      <c r="F4707" s="37" t="s">
        <v>11249</v>
      </c>
      <c r="G4707" s="11" t="s">
        <v>11252</v>
      </c>
      <c r="H4707" s="37" t="s">
        <v>11253</v>
      </c>
      <c r="I4707" s="11" t="s">
        <v>11254</v>
      </c>
      <c r="J4707" s="37" t="s">
        <v>11255</v>
      </c>
      <c r="K4707" s="12" t="s">
        <v>527</v>
      </c>
      <c r="L4707" s="5"/>
      <c r="M4707" s="16" t="str">
        <f>""""&amp;A4707&amp;""","""&amp;B4707&amp;""","""&amp;C4707&amp;""","""&amp;D4707&amp;""","""&amp;E4707&amp;""","""&amp;F4707&amp;""","""&amp;G4707&amp;""","""&amp;H4707&amp;""","""&amp;I4707&amp;""","""&amp;J4707&amp;""","""&amp;K4707&amp;""""</f>
        <v>"Published Products","55000000","Signage and accessories","55120000","Labels","55121600","Addressing or mailing labels","55121605","Other Addressing or mailing labels","55121605.0","Other Non-Pharma"</v>
      </c>
    </row>
    <row r="4708" spans="1:13" ht="13" customHeight="1">
      <c r="A4708" s="11" t="s">
        <v>11240</v>
      </c>
      <c r="B4708" s="37">
        <v>55000000</v>
      </c>
      <c r="C4708" s="11" t="s">
        <v>11244</v>
      </c>
      <c r="D4708" s="37">
        <v>55120000</v>
      </c>
      <c r="E4708" s="11" t="s">
        <v>11248</v>
      </c>
      <c r="F4708" s="37">
        <v>55121600</v>
      </c>
      <c r="G4708" s="11" t="s">
        <v>11252</v>
      </c>
      <c r="H4708" s="37">
        <v>55121605</v>
      </c>
      <c r="I4708" s="11" t="s">
        <v>11256</v>
      </c>
      <c r="J4708" s="37" t="s">
        <v>11257</v>
      </c>
      <c r="K4708" s="12" t="s">
        <v>527</v>
      </c>
      <c r="L4708" s="5"/>
      <c r="M4708" s="16" t="str">
        <f>""""&amp;A4708&amp;""","""&amp;B4708&amp;""","""&amp;C4708&amp;""","""&amp;D4708&amp;""","""&amp;E4708&amp;""","""&amp;F4708&amp;""","""&amp;G4708&amp;""","""&amp;H4708&amp;""","""&amp;I4708&amp;""","""&amp;J4708&amp;""","""&amp;K4708&amp;""""</f>
        <v>"Published Products","55000000","Signage and accessories","55120000","Labels","55121600","Addressing or mailing labels","55121605","Removable Multipurpose Labels, 1 x 3 in, 240/Box","55121605.1","Other Non-Pharma"</v>
      </c>
    </row>
    <row r="4709" spans="1:13" ht="13" customHeight="1">
      <c r="A4709" s="11" t="s">
        <v>11240</v>
      </c>
      <c r="B4709" s="37" t="s">
        <v>11241</v>
      </c>
      <c r="C4709" s="11" t="s">
        <v>11244</v>
      </c>
      <c r="D4709" s="37" t="s">
        <v>11245</v>
      </c>
      <c r="E4709" s="11" t="s">
        <v>11248</v>
      </c>
      <c r="F4709" s="37" t="s">
        <v>11249</v>
      </c>
      <c r="G4709" s="11" t="s">
        <v>11252</v>
      </c>
      <c r="H4709" s="37" t="s">
        <v>11253</v>
      </c>
      <c r="I4709" s="11" t="s">
        <v>11258</v>
      </c>
      <c r="J4709" s="37" t="s">
        <v>11259</v>
      </c>
      <c r="K4709" s="11" t="s">
        <v>527</v>
      </c>
      <c r="L4709" s="5"/>
      <c r="M4709" s="16" t="str">
        <f>""""&amp;A4709&amp;""","""&amp;B4709&amp;""","""&amp;C4709&amp;""","""&amp;D4709&amp;""","""&amp;E4709&amp;""","""&amp;F4709&amp;""","""&amp;G4709&amp;""","""&amp;H4709&amp;""","""&amp;I4709&amp;""","""&amp;J4709&amp;""","""&amp;K4709&amp;""""</f>
        <v>"Published Products","55000000","Signage and accessories","55120000","Labels","55121600","Addressing or mailing labels","55121605","Removable Multipurpose Labels, 1.625 x 0.5 in, 18 Each","55121605.2","Other Non-Pharma"</v>
      </c>
    </row>
    <row r="4710" spans="1:13" ht="13" customHeight="1">
      <c r="A4710" s="11" t="s">
        <v>11240</v>
      </c>
      <c r="B4710" s="37" t="s">
        <v>11241</v>
      </c>
      <c r="C4710" s="11" t="s">
        <v>11244</v>
      </c>
      <c r="D4710" s="37" t="s">
        <v>11245</v>
      </c>
      <c r="E4710" s="11" t="s">
        <v>11248</v>
      </c>
      <c r="F4710" s="37" t="s">
        <v>11249</v>
      </c>
      <c r="G4710" s="11" t="s">
        <v>11260</v>
      </c>
      <c r="H4710" s="37" t="s">
        <v>11261</v>
      </c>
      <c r="I4710" s="11" t="s">
        <v>11262</v>
      </c>
      <c r="J4710" s="37" t="s">
        <v>11263</v>
      </c>
      <c r="K4710" s="11" t="s">
        <v>527</v>
      </c>
      <c r="L4710" s="5"/>
      <c r="M4710" s="16" t="str">
        <f>""""&amp;A4710&amp;""","""&amp;B4710&amp;""","""&amp;C4710&amp;""","""&amp;D4710&amp;""","""&amp;E4710&amp;""","""&amp;F4710&amp;""","""&amp;G4710&amp;""","""&amp;H4710&amp;""","""&amp;I4710&amp;""","""&amp;J4710&amp;""","""&amp;K4710&amp;""""</f>
        <v>"Published Products","55000000","Signage and accessories","55120000","Labels","55121600","Packaging labels","55121609","Other Packaging labels","55121609.0","Other Non-Pharma"</v>
      </c>
    </row>
    <row r="4711" spans="1:13" ht="13" customHeight="1">
      <c r="A4711" s="11" t="s">
        <v>11240</v>
      </c>
      <c r="B4711" s="37">
        <v>55000000</v>
      </c>
      <c r="C4711" s="11" t="s">
        <v>11244</v>
      </c>
      <c r="D4711" s="37">
        <v>55120000</v>
      </c>
      <c r="E4711" s="11" t="s">
        <v>11248</v>
      </c>
      <c r="F4711" s="37">
        <v>55121600</v>
      </c>
      <c r="G4711" s="11" t="s">
        <v>11260</v>
      </c>
      <c r="H4711" s="37">
        <v>55121609</v>
      </c>
      <c r="I4711" s="11" t="s">
        <v>11264</v>
      </c>
      <c r="J4711" s="37" t="s">
        <v>11265</v>
      </c>
      <c r="K4711" s="11" t="s">
        <v>527</v>
      </c>
      <c r="L4711" s="5"/>
      <c r="M4711" s="16" t="str">
        <f>""""&amp;A4711&amp;""","""&amp;B4711&amp;""","""&amp;C4711&amp;""","""&amp;D4711&amp;""","""&amp;E4711&amp;""","""&amp;F4711&amp;""","""&amp;G4711&amp;""","""&amp;H4711&amp;""","""&amp;I4711&amp;""","""&amp;J4711&amp;""","""&amp;K4711&amp;""""</f>
        <v>"Published Products","55000000","Signage and accessories","55120000","Labels","55121600","Packaging labels","55121609","Label, Primary Packing 4 x 2 (L x H)","55121609.1","Other Non-Pharma"</v>
      </c>
    </row>
    <row r="4712" spans="1:13" ht="13" customHeight="1">
      <c r="A4712" s="11" t="s">
        <v>11240</v>
      </c>
      <c r="B4712" s="37">
        <v>55000000</v>
      </c>
      <c r="C4712" s="11" t="s">
        <v>11244</v>
      </c>
      <c r="D4712" s="37">
        <v>55120000</v>
      </c>
      <c r="E4712" s="11" t="s">
        <v>11248</v>
      </c>
      <c r="F4712" s="37">
        <v>55121600</v>
      </c>
      <c r="G4712" s="11" t="s">
        <v>11260</v>
      </c>
      <c r="H4712" s="37">
        <v>55121609</v>
      </c>
      <c r="I4712" s="11" t="s">
        <v>11266</v>
      </c>
      <c r="J4712" s="37" t="s">
        <v>11267</v>
      </c>
      <c r="K4712" s="11" t="s">
        <v>527</v>
      </c>
      <c r="L4712" s="5"/>
      <c r="M4712" s="16" t="str">
        <f>""""&amp;A4712&amp;""","""&amp;B4712&amp;""","""&amp;C4712&amp;""","""&amp;D4712&amp;""","""&amp;E4712&amp;""","""&amp;F4712&amp;""","""&amp;G4712&amp;""","""&amp;H4712&amp;""","""&amp;I4712&amp;""","""&amp;J4712&amp;""","""&amp;K4712&amp;""""</f>
        <v>"Published Products","55000000","Signage and accessories","55120000","Labels","55121600","Packaging labels","55121609","Label, Secondary Packing 4 x 6.5 (L x H)","55121609.2","Other Non-Pharma"</v>
      </c>
    </row>
    <row r="4713" spans="1:13" ht="13" customHeight="1">
      <c r="A4713" s="11" t="s">
        <v>11240</v>
      </c>
      <c r="B4713" s="37">
        <v>55000000</v>
      </c>
      <c r="C4713" s="11" t="s">
        <v>11244</v>
      </c>
      <c r="D4713" s="37">
        <v>55120000</v>
      </c>
      <c r="E4713" s="11" t="s">
        <v>11248</v>
      </c>
      <c r="F4713" s="37">
        <v>55121600</v>
      </c>
      <c r="G4713" s="11" t="s">
        <v>11260</v>
      </c>
      <c r="H4713" s="37">
        <v>55121609</v>
      </c>
      <c r="I4713" s="11" t="s">
        <v>11268</v>
      </c>
      <c r="J4713" s="37" t="s">
        <v>11269</v>
      </c>
      <c r="K4713" s="12" t="s">
        <v>527</v>
      </c>
      <c r="L4713" s="5"/>
      <c r="M4713" s="16" t="str">
        <f>""""&amp;A4713&amp;""","""&amp;B4713&amp;""","""&amp;C4713&amp;""","""&amp;D4713&amp;""","""&amp;E4713&amp;""","""&amp;F4713&amp;""","""&amp;G4713&amp;""","""&amp;H4713&amp;""","""&amp;I4713&amp;""","""&amp;J4713&amp;""","""&amp;K4713&amp;""""</f>
        <v>"Published Products","55000000","Signage and accessories","55120000","Labels","55121600","Packaging labels","55121609","UN Label Classification of Infections Substance Samples, Category A, UN 2814","55121609.3","Other Non-Pharma"</v>
      </c>
    </row>
    <row r="4714" spans="1:13" ht="13" customHeight="1">
      <c r="A4714" s="11" t="s">
        <v>11240</v>
      </c>
      <c r="B4714" s="37">
        <v>55000000</v>
      </c>
      <c r="C4714" s="11" t="s">
        <v>11244</v>
      </c>
      <c r="D4714" s="37">
        <v>55120000</v>
      </c>
      <c r="E4714" s="11" t="s">
        <v>11248</v>
      </c>
      <c r="F4714" s="37">
        <v>55121600</v>
      </c>
      <c r="G4714" s="11" t="s">
        <v>11260</v>
      </c>
      <c r="H4714" s="37">
        <v>55121609</v>
      </c>
      <c r="I4714" s="11" t="s">
        <v>11270</v>
      </c>
      <c r="J4714" s="37" t="s">
        <v>11271</v>
      </c>
      <c r="K4714" s="12" t="s">
        <v>527</v>
      </c>
      <c r="L4714" s="5"/>
      <c r="M4714" s="16" t="str">
        <f>""""&amp;A4714&amp;""","""&amp;B4714&amp;""","""&amp;C4714&amp;""","""&amp;D4714&amp;""","""&amp;E4714&amp;""","""&amp;F4714&amp;""","""&amp;G4714&amp;""","""&amp;H4714&amp;""","""&amp;I4714&amp;""","""&amp;J4714&amp;""","""&amp;K4714&amp;""""</f>
        <v>"Published Products","55000000","Signage and accessories","55120000","Labels","55121600","Packaging labels","55121609","UN Label Classification of Infections Substance Samples, Category B, UN 3373","55121609.4","Other Non-Pharma"</v>
      </c>
    </row>
    <row r="4715" spans="1:13" ht="13" customHeight="1">
      <c r="A4715" s="11" t="s">
        <v>11240</v>
      </c>
      <c r="B4715" s="37">
        <v>55000000</v>
      </c>
      <c r="C4715" s="11" t="s">
        <v>11244</v>
      </c>
      <c r="D4715" s="37">
        <v>55120000</v>
      </c>
      <c r="E4715" s="11" t="s">
        <v>11248</v>
      </c>
      <c r="F4715" s="37">
        <v>55121600</v>
      </c>
      <c r="G4715" s="11" t="s">
        <v>11260</v>
      </c>
      <c r="H4715" s="37">
        <v>55121609</v>
      </c>
      <c r="I4715" s="11" t="s">
        <v>11272</v>
      </c>
      <c r="J4715" s="37" t="s">
        <v>11273</v>
      </c>
      <c r="K4715" s="11" t="s">
        <v>527</v>
      </c>
      <c r="L4715" s="5"/>
      <c r="M4715" s="16" t="str">
        <f>""""&amp;A4715&amp;""","""&amp;B4715&amp;""","""&amp;C4715&amp;""","""&amp;D4715&amp;""","""&amp;E4715&amp;""","""&amp;F4715&amp;""","""&amp;G4715&amp;""","""&amp;H4715&amp;""","""&amp;I4715&amp;""","""&amp;J4715&amp;""","""&amp;K4715&amp;""""</f>
        <v>"Published Products","55000000","Signage and accessories","55120000","Labels","55121600","Packaging labels","55121609","UN Label Direction of Seal of the Samples","55121609.5","Other Non-Pharma"</v>
      </c>
    </row>
    <row r="4716" spans="1:13" ht="13" customHeight="1">
      <c r="A4716" s="11" t="s">
        <v>11274</v>
      </c>
      <c r="B4716" s="37" t="s">
        <v>11275</v>
      </c>
      <c r="C4716" s="11" t="s">
        <v>11276</v>
      </c>
      <c r="D4716" s="37" t="s">
        <v>11275</v>
      </c>
      <c r="E4716" s="11" t="s">
        <v>11276</v>
      </c>
      <c r="F4716" s="37" t="s">
        <v>11275</v>
      </c>
      <c r="G4716" s="11" t="s">
        <v>11276</v>
      </c>
      <c r="H4716" s="37" t="s">
        <v>11275</v>
      </c>
      <c r="I4716" s="11" t="s">
        <v>11276</v>
      </c>
      <c r="J4716" s="37" t="s">
        <v>11277</v>
      </c>
      <c r="K4716" s="19" t="s">
        <v>283</v>
      </c>
      <c r="L4716" s="5"/>
      <c r="M4716" s="16" t="str">
        <f>""""&amp;A4716&amp;""","""&amp;B4716&amp;""","""&amp;C4716&amp;""","""&amp;D4716&amp;""","""&amp;E4716&amp;""","""&amp;F4716&amp;""","""&amp;G4716&amp;""","""&amp;H4716&amp;""","""&amp;I4716&amp;""","""&amp;J4716&amp;""","""&amp;K4716&amp;""""</f>
        <v>"Furniture and Furnishings","56000000","Other Furniture and Furnishings","56000000","Other Furniture and Furnishings","56000000","Other Furniture and Furnishings","56000000","Other Furniture and Furnishings","56000000.0","N/A"</v>
      </c>
    </row>
    <row r="4717" spans="1:13" ht="13" customHeight="1">
      <c r="A4717" s="11" t="s">
        <v>11274</v>
      </c>
      <c r="B4717" s="37" t="s">
        <v>11275</v>
      </c>
      <c r="C4717" s="11" t="s">
        <v>11278</v>
      </c>
      <c r="D4717" s="37" t="s">
        <v>11279</v>
      </c>
      <c r="E4717" s="11" t="s">
        <v>11280</v>
      </c>
      <c r="F4717" s="37" t="s">
        <v>11279</v>
      </c>
      <c r="G4717" s="11" t="s">
        <v>11280</v>
      </c>
      <c r="H4717" s="37" t="s">
        <v>11279</v>
      </c>
      <c r="I4717" s="11" t="s">
        <v>11280</v>
      </c>
      <c r="J4717" s="37" t="s">
        <v>11281</v>
      </c>
      <c r="K4717" s="19" t="s">
        <v>283</v>
      </c>
      <c r="L4717" s="5"/>
      <c r="M4717" s="16" t="str">
        <f>""""&amp;A4717&amp;""","""&amp;B4717&amp;""","""&amp;C4717&amp;""","""&amp;D4717&amp;""","""&amp;E4717&amp;""","""&amp;F4717&amp;""","""&amp;G4717&amp;""","""&amp;H4717&amp;""","""&amp;I4717&amp;""","""&amp;J4717&amp;""","""&amp;K4717&amp;""""</f>
        <v>"Furniture and Furnishings","56000000","Accommodation furniture","56100000","Other Accommodation furniture","56100000","Other Accommodation furniture","56100000","Other Accommodation furniture","56100000.0","N/A"</v>
      </c>
    </row>
    <row r="4718" spans="1:13" ht="13" customHeight="1">
      <c r="A4718" s="11" t="s">
        <v>11274</v>
      </c>
      <c r="B4718" s="37" t="s">
        <v>11275</v>
      </c>
      <c r="C4718" s="11" t="s">
        <v>11278</v>
      </c>
      <c r="D4718" s="37" t="s">
        <v>11279</v>
      </c>
      <c r="E4718" s="11" t="s">
        <v>11282</v>
      </c>
      <c r="F4718" s="37" t="s">
        <v>11283</v>
      </c>
      <c r="G4718" s="11" t="s">
        <v>11284</v>
      </c>
      <c r="H4718" s="37" t="s">
        <v>11283</v>
      </c>
      <c r="I4718" s="11" t="s">
        <v>11284</v>
      </c>
      <c r="J4718" s="37" t="s">
        <v>11285</v>
      </c>
      <c r="K4718" s="11" t="s">
        <v>283</v>
      </c>
      <c r="L4718" s="5"/>
      <c r="M4718" s="16" t="str">
        <f>""""&amp;A4718&amp;""","""&amp;B4718&amp;""","""&amp;C4718&amp;""","""&amp;D4718&amp;""","""&amp;E4718&amp;""","""&amp;F4718&amp;""","""&amp;G4718&amp;""","""&amp;H4718&amp;""","""&amp;I4718&amp;""","""&amp;J4718&amp;""","""&amp;K4718&amp;""""</f>
        <v>"Furniture and Furnishings","56000000","Accommodation furniture","56100000","Furniture","56101500","Other Furniture","56101500","Other Furniture","56101500.0","N/A"</v>
      </c>
    </row>
    <row r="4719" spans="1:13" ht="13" customHeight="1">
      <c r="A4719" s="11" t="s">
        <v>11274</v>
      </c>
      <c r="B4719" s="37" t="s">
        <v>11275</v>
      </c>
      <c r="C4719" s="11" t="s">
        <v>11278</v>
      </c>
      <c r="D4719" s="37" t="s">
        <v>11279</v>
      </c>
      <c r="E4719" s="11" t="s">
        <v>11282</v>
      </c>
      <c r="F4719" s="37" t="s">
        <v>11283</v>
      </c>
      <c r="G4719" s="11" t="s">
        <v>11286</v>
      </c>
      <c r="H4719" s="37" t="s">
        <v>11287</v>
      </c>
      <c r="I4719" s="11" t="s">
        <v>11288</v>
      </c>
      <c r="J4719" s="37" t="s">
        <v>11289</v>
      </c>
      <c r="K4719" s="11" t="s">
        <v>527</v>
      </c>
      <c r="L4719" s="5"/>
      <c r="M4719" s="16" t="str">
        <f>""""&amp;A4719&amp;""","""&amp;B4719&amp;""","""&amp;C4719&amp;""","""&amp;D4719&amp;""","""&amp;E4719&amp;""","""&amp;F4719&amp;""","""&amp;G4719&amp;""","""&amp;H4719&amp;""","""&amp;I4719&amp;""","""&amp;J4719&amp;""","""&amp;K4719&amp;""""</f>
        <v>"Furniture and Furnishings","56000000","Accommodation furniture","56100000","Furniture","56101500","Chairs","56101504","Other Chairs","56101504.0","Other Non-Pharma"</v>
      </c>
    </row>
    <row r="4720" spans="1:13" ht="13" customHeight="1">
      <c r="A4720" s="11" t="s">
        <v>11274</v>
      </c>
      <c r="B4720" s="37">
        <v>56000000</v>
      </c>
      <c r="C4720" s="11" t="s">
        <v>11278</v>
      </c>
      <c r="D4720" s="37">
        <v>56100000</v>
      </c>
      <c r="E4720" s="11" t="s">
        <v>11282</v>
      </c>
      <c r="F4720" s="37">
        <v>56101500</v>
      </c>
      <c r="G4720" s="11" t="s">
        <v>11286</v>
      </c>
      <c r="H4720" s="37">
        <v>56101504</v>
      </c>
      <c r="I4720" s="11" t="s">
        <v>11290</v>
      </c>
      <c r="J4720" s="37" t="s">
        <v>11291</v>
      </c>
      <c r="K4720" s="11" t="s">
        <v>527</v>
      </c>
      <c r="L4720" s="5"/>
      <c r="M4720" s="16" t="str">
        <f>""""&amp;A4720&amp;""","""&amp;B4720&amp;""","""&amp;C4720&amp;""","""&amp;D4720&amp;""","""&amp;E4720&amp;""","""&amp;F4720&amp;""","""&amp;G4720&amp;""","""&amp;H4720&amp;""","""&amp;I4720&amp;""","""&amp;J4720&amp;""","""&amp;K4720&amp;""""</f>
        <v>"Furniture and Furnishings","56000000","Accommodation furniture","56100000","Furniture","56101500","Chairs","56101504","Chair, Low Form, Lumbar Support, w/ Casters","56101504.1","Other Non-Pharma"</v>
      </c>
    </row>
    <row r="4721" spans="1:13" ht="13" customHeight="1">
      <c r="A4721" s="11" t="s">
        <v>11274</v>
      </c>
      <c r="B4721" s="37">
        <v>56000000</v>
      </c>
      <c r="C4721" s="11" t="s">
        <v>11278</v>
      </c>
      <c r="D4721" s="37">
        <v>56100000</v>
      </c>
      <c r="E4721" s="11" t="s">
        <v>11282</v>
      </c>
      <c r="F4721" s="37">
        <v>56101500</v>
      </c>
      <c r="G4721" s="11" t="s">
        <v>11286</v>
      </c>
      <c r="H4721" s="37">
        <v>56101504</v>
      </c>
      <c r="I4721" s="11" t="s">
        <v>11292</v>
      </c>
      <c r="J4721" s="37" t="s">
        <v>11293</v>
      </c>
      <c r="K4721" s="12" t="s">
        <v>527</v>
      </c>
      <c r="L4721" s="5"/>
      <c r="M4721" s="16" t="str">
        <f>""""&amp;A4721&amp;""","""&amp;B4721&amp;""","""&amp;C4721&amp;""","""&amp;D4721&amp;""","""&amp;E4721&amp;""","""&amp;F4721&amp;""","""&amp;G4721&amp;""","""&amp;H4721&amp;""","""&amp;I4721&amp;""","""&amp;J4721&amp;""","""&amp;K4721&amp;""""</f>
        <v>"Furniture and Furnishings","56000000","Accommodation furniture","56100000","Furniture","56101500","Chairs","56101504","Office Chair, w/ Arms, Adjustable","56101504.2","Other Non-Pharma"</v>
      </c>
    </row>
    <row r="4722" spans="1:13" ht="13" customHeight="1">
      <c r="A4722" s="11" t="s">
        <v>11274</v>
      </c>
      <c r="B4722" s="37" t="s">
        <v>11275</v>
      </c>
      <c r="C4722" s="11" t="s">
        <v>11278</v>
      </c>
      <c r="D4722" s="37" t="s">
        <v>11279</v>
      </c>
      <c r="E4722" s="11" t="s">
        <v>11282</v>
      </c>
      <c r="F4722" s="37" t="s">
        <v>11283</v>
      </c>
      <c r="G4722" s="11" t="s">
        <v>11286</v>
      </c>
      <c r="H4722" s="37" t="s">
        <v>11287</v>
      </c>
      <c r="I4722" s="11" t="s">
        <v>11294</v>
      </c>
      <c r="J4722" s="37" t="s">
        <v>11295</v>
      </c>
      <c r="K4722" s="11" t="s">
        <v>527</v>
      </c>
      <c r="L4722" s="5"/>
      <c r="M4722" s="16" t="str">
        <f>""""&amp;A4722&amp;""","""&amp;B4722&amp;""","""&amp;C4722&amp;""","""&amp;D4722&amp;""","""&amp;E4722&amp;""","""&amp;F4722&amp;""","""&amp;G4722&amp;""","""&amp;H4722&amp;""","""&amp;I4722&amp;""","""&amp;J4722&amp;""","""&amp;K4722&amp;""""</f>
        <v>"Furniture and Furnishings","56000000","Accommodation furniture","56100000","Furniture","56101500","Chairs","56101504","Chair, High Form, Ergonomic, 4 Casters, Soil Resistant","56101504.3","Other Non-Pharma"</v>
      </c>
    </row>
    <row r="4723" spans="1:13" ht="13" customHeight="1">
      <c r="A4723" s="27" t="s">
        <v>11274</v>
      </c>
      <c r="B4723" s="41" t="s">
        <v>11275</v>
      </c>
      <c r="C4723" s="27" t="s">
        <v>11278</v>
      </c>
      <c r="D4723" s="41" t="s">
        <v>11279</v>
      </c>
      <c r="E4723" s="27" t="s">
        <v>11282</v>
      </c>
      <c r="F4723" s="41" t="s">
        <v>11283</v>
      </c>
      <c r="G4723" s="27" t="s">
        <v>11286</v>
      </c>
      <c r="H4723" s="41" t="s">
        <v>11287</v>
      </c>
      <c r="I4723" s="27" t="s">
        <v>12160</v>
      </c>
      <c r="J4723" s="37" t="s">
        <v>12163</v>
      </c>
      <c r="K4723" s="27" t="s">
        <v>527</v>
      </c>
      <c r="L4723" s="5"/>
      <c r="M4723" s="16"/>
    </row>
    <row r="4724" spans="1:13" ht="13" customHeight="1">
      <c r="A4724" s="27" t="s">
        <v>11274</v>
      </c>
      <c r="B4724" s="41" t="s">
        <v>11275</v>
      </c>
      <c r="C4724" s="27" t="s">
        <v>11278</v>
      </c>
      <c r="D4724" s="41" t="s">
        <v>11279</v>
      </c>
      <c r="E4724" s="27" t="s">
        <v>11282</v>
      </c>
      <c r="F4724" s="41" t="s">
        <v>11283</v>
      </c>
      <c r="G4724" s="27" t="s">
        <v>11286</v>
      </c>
      <c r="H4724" s="41" t="s">
        <v>11287</v>
      </c>
      <c r="I4724" s="27" t="s">
        <v>12161</v>
      </c>
      <c r="J4724" s="37" t="s">
        <v>12164</v>
      </c>
      <c r="K4724" s="27" t="s">
        <v>527</v>
      </c>
      <c r="L4724" s="5"/>
      <c r="M4724" s="16"/>
    </row>
    <row r="4725" spans="1:13" ht="13" customHeight="1">
      <c r="A4725" s="27" t="s">
        <v>11274</v>
      </c>
      <c r="B4725" s="41" t="s">
        <v>11275</v>
      </c>
      <c r="C4725" s="27" t="s">
        <v>11278</v>
      </c>
      <c r="D4725" s="41" t="s">
        <v>11279</v>
      </c>
      <c r="E4725" s="27" t="s">
        <v>11282</v>
      </c>
      <c r="F4725" s="41" t="s">
        <v>11283</v>
      </c>
      <c r="G4725" s="27" t="s">
        <v>11286</v>
      </c>
      <c r="H4725" s="41" t="s">
        <v>11287</v>
      </c>
      <c r="I4725" s="27" t="s">
        <v>12162</v>
      </c>
      <c r="J4725" s="37" t="s">
        <v>12165</v>
      </c>
      <c r="K4725" s="27" t="s">
        <v>527</v>
      </c>
      <c r="L4725" s="5"/>
      <c r="M4725" s="16"/>
    </row>
    <row r="4726" spans="1:13" ht="13" customHeight="1">
      <c r="A4726" s="11" t="s">
        <v>11274</v>
      </c>
      <c r="B4726" s="37" t="s">
        <v>11275</v>
      </c>
      <c r="C4726" s="11" t="s">
        <v>11278</v>
      </c>
      <c r="D4726" s="37" t="s">
        <v>11279</v>
      </c>
      <c r="E4726" s="11" t="s">
        <v>11282</v>
      </c>
      <c r="F4726" s="37" t="s">
        <v>11283</v>
      </c>
      <c r="G4726" s="11" t="s">
        <v>11296</v>
      </c>
      <c r="H4726" s="37" t="s">
        <v>11297</v>
      </c>
      <c r="I4726" s="11" t="s">
        <v>11298</v>
      </c>
      <c r="J4726" s="37" t="s">
        <v>11299</v>
      </c>
      <c r="K4726" s="19" t="s">
        <v>527</v>
      </c>
      <c r="L4726" s="5"/>
      <c r="M4726" s="16" t="str">
        <f>""""&amp;A4726&amp;""","""&amp;B4726&amp;""","""&amp;C4726&amp;""","""&amp;D4726&amp;""","""&amp;E4726&amp;""","""&amp;F4726&amp;""","""&amp;G4726&amp;""","""&amp;H4726&amp;""","""&amp;I4726&amp;""","""&amp;J4726&amp;""","""&amp;K4726&amp;""""</f>
        <v>"Furniture and Furnishings","56000000","Accommodation furniture","56100000","Furniture","56101500","Storage cabinets","56101530","Other Storage cabinets","56101530.0","Other Non-Pharma"</v>
      </c>
    </row>
    <row r="4727" spans="1:13" ht="13" customHeight="1">
      <c r="A4727" s="11" t="s">
        <v>11274</v>
      </c>
      <c r="B4727" s="37">
        <v>56000000</v>
      </c>
      <c r="C4727" s="11" t="s">
        <v>11278</v>
      </c>
      <c r="D4727" s="37">
        <v>56100000</v>
      </c>
      <c r="E4727" s="11" t="s">
        <v>11282</v>
      </c>
      <c r="F4727" s="37">
        <v>56101500</v>
      </c>
      <c r="G4727" s="11" t="s">
        <v>11296</v>
      </c>
      <c r="H4727" s="37">
        <v>56101530</v>
      </c>
      <c r="I4727" s="11" t="s">
        <v>11300</v>
      </c>
      <c r="J4727" s="37" t="s">
        <v>11301</v>
      </c>
      <c r="K4727" s="12" t="s">
        <v>527</v>
      </c>
      <c r="L4727" s="5"/>
      <c r="M4727" s="16" t="str">
        <f>""""&amp;A4727&amp;""","""&amp;B4727&amp;""","""&amp;C4727&amp;""","""&amp;D4727&amp;""","""&amp;E4727&amp;""","""&amp;F4727&amp;""","""&amp;G4727&amp;""","""&amp;H4727&amp;""","""&amp;I4727&amp;""","""&amp;J4727&amp;""","""&amp;K4727&amp;""""</f>
        <v>"Furniture and Furnishings","56000000","Accommodation furniture","56100000","Furniture","56101500","Storage cabinets","56101530","Fireproof Cabinet, 4 Drawer, Fireproof, Digital","56101530.1","Other Non-Pharma"</v>
      </c>
    </row>
    <row r="4728" spans="1:13" ht="13" customHeight="1">
      <c r="A4728" s="11" t="s">
        <v>11274</v>
      </c>
      <c r="B4728" s="37" t="s">
        <v>11275</v>
      </c>
      <c r="C4728" s="19" t="s">
        <v>11278</v>
      </c>
      <c r="D4728" s="38" t="s">
        <v>11279</v>
      </c>
      <c r="E4728" s="19" t="s">
        <v>11302</v>
      </c>
      <c r="F4728" s="38" t="s">
        <v>11303</v>
      </c>
      <c r="G4728" s="19" t="s">
        <v>11304</v>
      </c>
      <c r="H4728" s="38" t="s">
        <v>11303</v>
      </c>
      <c r="I4728" s="11" t="s">
        <v>11304</v>
      </c>
      <c r="J4728" s="38" t="s">
        <v>11305</v>
      </c>
      <c r="K4728" s="24" t="s">
        <v>283</v>
      </c>
      <c r="L4728" s="5"/>
      <c r="M4728" s="16" t="str">
        <f>""""&amp;A4728&amp;""","""&amp;B4728&amp;""","""&amp;C4728&amp;""","""&amp;D4728&amp;""","""&amp;E4728&amp;""","""&amp;F4728&amp;""","""&amp;G4728&amp;""","""&amp;H4728&amp;""","""&amp;I4728&amp;""","""&amp;J4728&amp;""","""&amp;K4728&amp;""""</f>
        <v>"Furniture and Furnishings","56000000","Accommodation furniture","56100000","Office furniture","56101700","Other Office furniture","56101700","Other Office furniture","56101700.0","N/A"</v>
      </c>
    </row>
    <row r="4729" spans="1:13" ht="13" customHeight="1">
      <c r="A4729" s="11" t="s">
        <v>11274</v>
      </c>
      <c r="B4729" s="37">
        <v>56000000</v>
      </c>
      <c r="C4729" s="11" t="s">
        <v>11278</v>
      </c>
      <c r="D4729" s="37">
        <v>56100000</v>
      </c>
      <c r="E4729" s="11" t="s">
        <v>11302</v>
      </c>
      <c r="F4729" s="37">
        <v>56101700</v>
      </c>
      <c r="G4729" s="11" t="s">
        <v>11306</v>
      </c>
      <c r="H4729" s="37">
        <v>56101702</v>
      </c>
      <c r="I4729" s="11" t="s">
        <v>11307</v>
      </c>
      <c r="J4729" s="37" t="s">
        <v>11308</v>
      </c>
      <c r="K4729" s="11" t="s">
        <v>527</v>
      </c>
      <c r="L4729" s="5"/>
      <c r="M4729" s="16" t="str">
        <f>""""&amp;A4729&amp;""","""&amp;B4729&amp;""","""&amp;C4729&amp;""","""&amp;D4729&amp;""","""&amp;E4729&amp;""","""&amp;F4729&amp;""","""&amp;G4729&amp;""","""&amp;H4729&amp;""","""&amp;I4729&amp;""","""&amp;J4729&amp;""","""&amp;K4729&amp;""""</f>
        <v>"Furniture and Furnishings","56000000","Accommodation furniture","56100000","Office furniture","56101700","Filing cabinets or accesories","56101702","Other Filing cabinets or accesories","56101702.0","Other Non-Pharma"</v>
      </c>
    </row>
    <row r="4730" spans="1:13" ht="13" customHeight="1">
      <c r="A4730" s="11" t="s">
        <v>11274</v>
      </c>
      <c r="B4730" s="37">
        <v>56000000</v>
      </c>
      <c r="C4730" s="11" t="s">
        <v>11278</v>
      </c>
      <c r="D4730" s="37">
        <v>56100000</v>
      </c>
      <c r="E4730" s="11" t="s">
        <v>11302</v>
      </c>
      <c r="F4730" s="37">
        <v>56101700</v>
      </c>
      <c r="G4730" s="11" t="s">
        <v>11306</v>
      </c>
      <c r="H4730" s="37">
        <v>56101702</v>
      </c>
      <c r="I4730" s="11" t="s">
        <v>11309</v>
      </c>
      <c r="J4730" s="37" t="s">
        <v>11310</v>
      </c>
      <c r="K4730" s="11" t="s">
        <v>527</v>
      </c>
      <c r="L4730" s="5"/>
      <c r="M4730" s="16" t="str">
        <f>""""&amp;A4730&amp;""","""&amp;B4730&amp;""","""&amp;C4730&amp;""","""&amp;D4730&amp;""","""&amp;E4730&amp;""","""&amp;F4730&amp;""","""&amp;G4730&amp;""","""&amp;H4730&amp;""","""&amp;I4730&amp;""","""&amp;J4730&amp;""","""&amp;K4730&amp;""""</f>
        <v>"Furniture and Furnishings","56000000","Accommodation furniture","56100000","Office furniture","56101700","Filing cabinets or accesories","56101702","Filing Cabinet, Letter, 4 Drawers","56101702.1","Other Non-Pharma"</v>
      </c>
    </row>
    <row r="4731" spans="1:13" ht="13" customHeight="1">
      <c r="A4731" s="11" t="s">
        <v>11274</v>
      </c>
      <c r="B4731" s="37" t="s">
        <v>11275</v>
      </c>
      <c r="C4731" s="11" t="s">
        <v>11278</v>
      </c>
      <c r="D4731" s="37" t="s">
        <v>11279</v>
      </c>
      <c r="E4731" s="11" t="s">
        <v>11302</v>
      </c>
      <c r="F4731" s="37" t="s">
        <v>11303</v>
      </c>
      <c r="G4731" s="11" t="s">
        <v>11306</v>
      </c>
      <c r="H4731" s="37" t="s">
        <v>11311</v>
      </c>
      <c r="I4731" s="11" t="s">
        <v>11312</v>
      </c>
      <c r="J4731" s="37" t="s">
        <v>11313</v>
      </c>
      <c r="K4731" s="11" t="s">
        <v>527</v>
      </c>
      <c r="L4731" s="5"/>
      <c r="M4731" s="16" t="str">
        <f>""""&amp;A4731&amp;""","""&amp;B4731&amp;""","""&amp;C4731&amp;""","""&amp;D4731&amp;""","""&amp;E4731&amp;""","""&amp;F4731&amp;""","""&amp;G4731&amp;""","""&amp;H4731&amp;""","""&amp;I4731&amp;""","""&amp;J4731&amp;""","""&amp;K4731&amp;""""</f>
        <v>"Furniture and Furnishings","56000000","Accommodation furniture","56100000","Office furniture","56101700","Filing cabinets or accesories","56101702","Filing Cabinet, Lateral, 2 Drawers, 30 in","56101702.2","Other Non-Pharma"</v>
      </c>
    </row>
    <row r="4732" spans="1:13" ht="13" customHeight="1">
      <c r="A4732" s="11" t="s">
        <v>11274</v>
      </c>
      <c r="B4732" s="37">
        <v>56000000</v>
      </c>
      <c r="C4732" s="11" t="s">
        <v>11278</v>
      </c>
      <c r="D4732" s="37">
        <v>56100000</v>
      </c>
      <c r="E4732" s="11" t="s">
        <v>11302</v>
      </c>
      <c r="F4732" s="37">
        <v>56101700</v>
      </c>
      <c r="G4732" s="11" t="s">
        <v>11314</v>
      </c>
      <c r="H4732" s="37">
        <v>56101703</v>
      </c>
      <c r="I4732" s="11" t="s">
        <v>11315</v>
      </c>
      <c r="J4732" s="37" t="s">
        <v>11316</v>
      </c>
      <c r="K4732" s="11" t="s">
        <v>527</v>
      </c>
      <c r="L4732" s="5"/>
      <c r="M4732" s="16" t="str">
        <f>""""&amp;A4732&amp;""","""&amp;B4732&amp;""","""&amp;C4732&amp;""","""&amp;D4732&amp;""","""&amp;E4732&amp;""","""&amp;F4732&amp;""","""&amp;G4732&amp;""","""&amp;H4732&amp;""","""&amp;I4732&amp;""","""&amp;J4732&amp;""","""&amp;K4732&amp;""""</f>
        <v>"Furniture and Furnishings","56000000","Accommodation furniture","56100000","Office furniture","56101700","Desks","56101703","Other Desks","56101703.0","Other Non-Pharma"</v>
      </c>
    </row>
    <row r="4733" spans="1:13" ht="13" customHeight="1">
      <c r="A4733" s="11" t="s">
        <v>11274</v>
      </c>
      <c r="B4733" s="37">
        <v>56000000</v>
      </c>
      <c r="C4733" s="11" t="s">
        <v>11278</v>
      </c>
      <c r="D4733" s="37">
        <v>56100000</v>
      </c>
      <c r="E4733" s="11" t="s">
        <v>11302</v>
      </c>
      <c r="F4733" s="37">
        <v>56101700</v>
      </c>
      <c r="G4733" s="11" t="s">
        <v>11314</v>
      </c>
      <c r="H4733" s="37">
        <v>56101703</v>
      </c>
      <c r="I4733" s="11" t="s">
        <v>11317</v>
      </c>
      <c r="J4733" s="37" t="s">
        <v>11318</v>
      </c>
      <c r="K4733" s="11" t="s">
        <v>527</v>
      </c>
      <c r="L4733" s="5"/>
      <c r="M4733" s="16" t="str">
        <f>""""&amp;A4733&amp;""","""&amp;B4733&amp;""","""&amp;C4733&amp;""","""&amp;D4733&amp;""","""&amp;E4733&amp;""","""&amp;F4733&amp;""","""&amp;G4733&amp;""","""&amp;H4733&amp;""","""&amp;I4733&amp;""","""&amp;J4733&amp;""","""&amp;K4733&amp;""""</f>
        <v>"Furniture and Furnishings","56000000","Accommodation furniture","56100000","Office furniture","56101700","Desks","56101703","Desk, Metal Base, Laminate Top, 24 x 48 in","56101703.1","Other Non-Pharma"</v>
      </c>
    </row>
    <row r="4734" spans="1:13" ht="13" customHeight="1">
      <c r="A4734" s="28" t="s">
        <v>11274</v>
      </c>
      <c r="B4734" s="40" t="s">
        <v>11275</v>
      </c>
      <c r="C4734" s="28" t="s">
        <v>11278</v>
      </c>
      <c r="D4734" s="40" t="s">
        <v>11279</v>
      </c>
      <c r="E4734" s="28" t="s">
        <v>11302</v>
      </c>
      <c r="F4734" s="40" t="s">
        <v>11303</v>
      </c>
      <c r="G4734" s="28" t="s">
        <v>11314</v>
      </c>
      <c r="H4734" s="40" t="s">
        <v>12166</v>
      </c>
      <c r="I4734" s="28" t="s">
        <v>12167</v>
      </c>
      <c r="J4734" s="37" t="s">
        <v>12170</v>
      </c>
      <c r="K4734" s="28" t="s">
        <v>527</v>
      </c>
      <c r="L4734" s="5"/>
      <c r="M4734" s="16"/>
    </row>
    <row r="4735" spans="1:13" ht="13" customHeight="1">
      <c r="A4735" s="28" t="s">
        <v>11274</v>
      </c>
      <c r="B4735" s="40" t="s">
        <v>11275</v>
      </c>
      <c r="C4735" s="28" t="s">
        <v>11278</v>
      </c>
      <c r="D4735" s="40" t="s">
        <v>11279</v>
      </c>
      <c r="E4735" s="28" t="s">
        <v>11302</v>
      </c>
      <c r="F4735" s="40" t="s">
        <v>11303</v>
      </c>
      <c r="G4735" s="28" t="s">
        <v>11314</v>
      </c>
      <c r="H4735" s="40" t="s">
        <v>12166</v>
      </c>
      <c r="I4735" s="28" t="s">
        <v>12168</v>
      </c>
      <c r="J4735" s="37" t="s">
        <v>12171</v>
      </c>
      <c r="K4735" s="28" t="s">
        <v>527</v>
      </c>
      <c r="L4735" s="5"/>
      <c r="M4735" s="16"/>
    </row>
    <row r="4736" spans="1:13" ht="13" customHeight="1">
      <c r="A4736" s="28" t="s">
        <v>11274</v>
      </c>
      <c r="B4736" s="40" t="s">
        <v>11275</v>
      </c>
      <c r="C4736" s="28" t="s">
        <v>11278</v>
      </c>
      <c r="D4736" s="40" t="s">
        <v>11279</v>
      </c>
      <c r="E4736" s="28" t="s">
        <v>11302</v>
      </c>
      <c r="F4736" s="40" t="s">
        <v>11303</v>
      </c>
      <c r="G4736" s="28" t="s">
        <v>11314</v>
      </c>
      <c r="H4736" s="40" t="s">
        <v>12166</v>
      </c>
      <c r="I4736" s="28" t="s">
        <v>12169</v>
      </c>
      <c r="J4736" s="37" t="s">
        <v>12172</v>
      </c>
      <c r="K4736" s="35" t="s">
        <v>527</v>
      </c>
      <c r="L4736" s="5"/>
      <c r="M4736" s="16"/>
    </row>
    <row r="4737" spans="1:13" ht="13" customHeight="1">
      <c r="A4737" s="11" t="s">
        <v>11274</v>
      </c>
      <c r="B4737" s="37" t="s">
        <v>11275</v>
      </c>
      <c r="C4737" s="11" t="s">
        <v>11319</v>
      </c>
      <c r="D4737" s="37" t="s">
        <v>11320</v>
      </c>
      <c r="E4737" s="11" t="s">
        <v>11321</v>
      </c>
      <c r="F4737" s="37" t="s">
        <v>11320</v>
      </c>
      <c r="G4737" s="11" t="s">
        <v>11321</v>
      </c>
      <c r="H4737" s="37" t="s">
        <v>11320</v>
      </c>
      <c r="I4737" s="11" t="s">
        <v>11321</v>
      </c>
      <c r="J4737" s="37" t="s">
        <v>11322</v>
      </c>
      <c r="K4737" s="24" t="s">
        <v>283</v>
      </c>
      <c r="L4737" s="5"/>
      <c r="M4737" s="16" t="str">
        <f>""""&amp;A4737&amp;""","""&amp;B4737&amp;""","""&amp;C4737&amp;""","""&amp;D4737&amp;""","""&amp;E4737&amp;""","""&amp;F4737&amp;""","""&amp;G4737&amp;""","""&amp;H4737&amp;""","""&amp;I4737&amp;""","""&amp;J4737&amp;""","""&amp;K4737&amp;""""</f>
        <v>"Furniture and Furnishings","56000000","Classroom and instructional and institutional furniture and fixtures","56120000","Other Classroom and instructional and institutional furniture and fixtures","56120000","Other Classroom and instructional and institutional furniture and fixtures","56120000","Other Classroom and instructional and institutional furniture and fixtures","56120000.0","N/A"</v>
      </c>
    </row>
    <row r="4738" spans="1:13" ht="13" customHeight="1">
      <c r="A4738" s="11" t="s">
        <v>11274</v>
      </c>
      <c r="B4738" s="37" t="s">
        <v>11275</v>
      </c>
      <c r="C4738" s="19" t="s">
        <v>11319</v>
      </c>
      <c r="D4738" s="38" t="s">
        <v>11320</v>
      </c>
      <c r="E4738" s="19" t="s">
        <v>11323</v>
      </c>
      <c r="F4738" s="38" t="s">
        <v>11324</v>
      </c>
      <c r="G4738" s="19" t="s">
        <v>11325</v>
      </c>
      <c r="H4738" s="38" t="s">
        <v>11324</v>
      </c>
      <c r="I4738" s="11" t="s">
        <v>11325</v>
      </c>
      <c r="J4738" s="37" t="s">
        <v>11326</v>
      </c>
      <c r="K4738" s="24" t="s">
        <v>283</v>
      </c>
      <c r="L4738" s="5"/>
      <c r="M4738" s="16" t="str">
        <f>""""&amp;A4738&amp;""","""&amp;B4738&amp;""","""&amp;C4738&amp;""","""&amp;D4738&amp;""","""&amp;E4738&amp;""","""&amp;F4738&amp;""","""&amp;G4738&amp;""","""&amp;H4738&amp;""","""&amp;I4738&amp;""","""&amp;J4738&amp;""","""&amp;K4738&amp;""""</f>
        <v>"Furniture and Furnishings","56000000","Classroom and instructional and institutional furniture and fixtures","56120000","Laboratory furniture","56122000","Other Laboratory furniture","56122000","Other Laboratory furniture","56122000.0","N/A"</v>
      </c>
    </row>
    <row r="4739" spans="1:13" ht="13" customHeight="1">
      <c r="A4739" s="11" t="s">
        <v>11274</v>
      </c>
      <c r="B4739" s="37" t="s">
        <v>11275</v>
      </c>
      <c r="C4739" s="11" t="s">
        <v>11319</v>
      </c>
      <c r="D4739" s="37" t="s">
        <v>11320</v>
      </c>
      <c r="E4739" s="11" t="s">
        <v>11323</v>
      </c>
      <c r="F4739" s="37" t="s">
        <v>11324</v>
      </c>
      <c r="G4739" s="11" t="s">
        <v>11327</v>
      </c>
      <c r="H4739" s="37" t="s">
        <v>11328</v>
      </c>
      <c r="I4739" s="11" t="s">
        <v>11329</v>
      </c>
      <c r="J4739" s="37" t="s">
        <v>11330</v>
      </c>
      <c r="K4739" s="11" t="s">
        <v>26</v>
      </c>
      <c r="L4739" s="5"/>
      <c r="M4739" s="16" t="str">
        <f>""""&amp;A4739&amp;""","""&amp;B4739&amp;""","""&amp;C4739&amp;""","""&amp;D4739&amp;""","""&amp;E4739&amp;""","""&amp;F4739&amp;""","""&amp;G4739&amp;""","""&amp;H4739&amp;""","""&amp;I4739&amp;""","""&amp;J4739&amp;""","""&amp;K4739&amp;""""</f>
        <v>"Furniture and Furnishings","56000000","Classroom and instructional and institutional furniture and fixtures","56120000","Laboratory furniture","56122000","Laboratory workstations","56122003","Other Laboratory workstations","56122003.0","Laboratory"</v>
      </c>
    </row>
    <row r="4740" spans="1:13" ht="13" customHeight="1">
      <c r="A4740" s="11" t="s">
        <v>11274</v>
      </c>
      <c r="B4740" s="37" t="s">
        <v>11275</v>
      </c>
      <c r="C4740" s="11" t="s">
        <v>11319</v>
      </c>
      <c r="D4740" s="37" t="s">
        <v>11320</v>
      </c>
      <c r="E4740" s="11" t="s">
        <v>11323</v>
      </c>
      <c r="F4740" s="37" t="s">
        <v>11324</v>
      </c>
      <c r="G4740" s="11" t="s">
        <v>11327</v>
      </c>
      <c r="H4740" s="37" t="s">
        <v>11328</v>
      </c>
      <c r="I4740" s="11" t="s">
        <v>11331</v>
      </c>
      <c r="J4740" s="37" t="s">
        <v>11332</v>
      </c>
      <c r="K4740" s="11" t="s">
        <v>26</v>
      </c>
      <c r="L4740" s="5"/>
      <c r="M4740" s="16" t="str">
        <f>""""&amp;A4740&amp;""","""&amp;B4740&amp;""","""&amp;C4740&amp;""","""&amp;D4740&amp;""","""&amp;E4740&amp;""","""&amp;F4740&amp;""","""&amp;G4740&amp;""","""&amp;H4740&amp;""","""&amp;I4740&amp;""","""&amp;J4740&amp;""","""&amp;K4740&amp;""""</f>
        <v>"Furniture and Furnishings","56000000","Classroom and instructional and institutional furniture and fixtures","56120000","Laboratory furniture","56122000","Laboratory workstations","56122003","Table, Laboratory, Stainless Steel, 3 Drawers, 36 x 30 x 24 in","56122003.1","Laboratory"</v>
      </c>
    </row>
    <row r="4741" spans="1:13" ht="13" customHeight="1">
      <c r="A4741" s="11" t="s">
        <v>11274</v>
      </c>
      <c r="B4741" s="37" t="s">
        <v>11275</v>
      </c>
      <c r="C4741" s="11" t="s">
        <v>11319</v>
      </c>
      <c r="D4741" s="37" t="s">
        <v>11320</v>
      </c>
      <c r="E4741" s="11" t="s">
        <v>11323</v>
      </c>
      <c r="F4741" s="37" t="s">
        <v>11324</v>
      </c>
      <c r="G4741" s="11" t="s">
        <v>11327</v>
      </c>
      <c r="H4741" s="37" t="s">
        <v>11328</v>
      </c>
      <c r="I4741" s="11" t="s">
        <v>11333</v>
      </c>
      <c r="J4741" s="37" t="s">
        <v>11334</v>
      </c>
      <c r="K4741" s="11" t="s">
        <v>26</v>
      </c>
      <c r="L4741" s="5"/>
      <c r="M4741" s="16" t="str">
        <f>""""&amp;A4741&amp;""","""&amp;B4741&amp;""","""&amp;C4741&amp;""","""&amp;D4741&amp;""","""&amp;E4741&amp;""","""&amp;F4741&amp;""","""&amp;G4741&amp;""","""&amp;H4741&amp;""","""&amp;I4741&amp;""","""&amp;J4741&amp;""","""&amp;K4741&amp;""""</f>
        <v>"Furniture and Furnishings","56000000","Classroom and instructional and institutional furniture and fixtures","56120000","Laboratory furniture","56122000","Laboratory workstations","56122003","Table, Laboratory, Stainless Steel, 30 x 60 in","56122003.2","Laboratory"</v>
      </c>
    </row>
    <row r="4742" spans="1:13" ht="13" customHeight="1">
      <c r="A4742" s="11" t="s">
        <v>11335</v>
      </c>
      <c r="B4742" s="37" t="s">
        <v>11336</v>
      </c>
      <c r="C4742" s="11" t="s">
        <v>11337</v>
      </c>
      <c r="D4742" s="37" t="s">
        <v>11336</v>
      </c>
      <c r="E4742" s="11" t="s">
        <v>11337</v>
      </c>
      <c r="F4742" s="37" t="s">
        <v>11336</v>
      </c>
      <c r="G4742" s="11" t="s">
        <v>11337</v>
      </c>
      <c r="H4742" s="37" t="s">
        <v>11336</v>
      </c>
      <c r="I4742" s="11" t="s">
        <v>11337</v>
      </c>
      <c r="J4742" s="37" t="s">
        <v>11338</v>
      </c>
      <c r="K4742" s="11" t="s">
        <v>283</v>
      </c>
      <c r="L4742" s="5"/>
      <c r="M4742" s="16" t="str">
        <f>""""&amp;A4742&amp;""","""&amp;B4742&amp;""","""&amp;C4742&amp;""","""&amp;D4742&amp;""","""&amp;E4742&amp;""","""&amp;F4742&amp;""","""&amp;G4742&amp;""","""&amp;H4742&amp;""","""&amp;I4742&amp;""","""&amp;J4742&amp;""","""&amp;K4742&amp;""""</f>
        <v>"Building and Facility Construction and Maintenance Services","72000000","Other Building and Facility Construction and Maintenance Services","72000000","Other Building and Facility Construction and Maintenance Services","72000000","Other Building and Facility Construction and Maintenance Services","72000000","Other Building and Facility Construction and Maintenance Services","72000000.0","N/A"</v>
      </c>
    </row>
    <row r="4743" spans="1:13" ht="13" customHeight="1">
      <c r="A4743" s="11" t="s">
        <v>11335</v>
      </c>
      <c r="B4743" s="37" t="s">
        <v>11336</v>
      </c>
      <c r="C4743" s="11" t="s">
        <v>11339</v>
      </c>
      <c r="D4743" s="37" t="s">
        <v>11340</v>
      </c>
      <c r="E4743" s="11" t="s">
        <v>11341</v>
      </c>
      <c r="F4743" s="37" t="s">
        <v>11340</v>
      </c>
      <c r="G4743" s="11" t="s">
        <v>11341</v>
      </c>
      <c r="H4743" s="37" t="s">
        <v>11340</v>
      </c>
      <c r="I4743" s="11" t="s">
        <v>11341</v>
      </c>
      <c r="J4743" s="37" t="s">
        <v>11342</v>
      </c>
      <c r="K4743" s="24" t="s">
        <v>283</v>
      </c>
      <c r="L4743" s="5"/>
      <c r="M4743" s="16" t="str">
        <f>""""&amp;A4743&amp;""","""&amp;B4743&amp;""","""&amp;C4743&amp;""","""&amp;D4743&amp;""","""&amp;E4743&amp;""","""&amp;F4743&amp;""","""&amp;G4743&amp;""","""&amp;H4743&amp;""","""&amp;I4743&amp;""","""&amp;J4743&amp;""","""&amp;K4743&amp;""""</f>
        <v>"Building and Facility Construction and Maintenance Services","72000000","Building and facility maintenance and repair services","72100000","Other Building and facility maintenance and repair services","72100000","Other Building and facility maintenance and repair services","72100000","Other Building and facility maintenance and repair services","72100000.0","N/A"</v>
      </c>
    </row>
    <row r="4744" spans="1:13" ht="13" customHeight="1">
      <c r="A4744" s="11" t="s">
        <v>11335</v>
      </c>
      <c r="B4744" s="37" t="s">
        <v>11336</v>
      </c>
      <c r="C4744" s="11" t="s">
        <v>11339</v>
      </c>
      <c r="D4744" s="37" t="s">
        <v>11340</v>
      </c>
      <c r="E4744" s="11" t="s">
        <v>11343</v>
      </c>
      <c r="F4744" s="37" t="s">
        <v>11344</v>
      </c>
      <c r="G4744" s="11" t="s">
        <v>11345</v>
      </c>
      <c r="H4744" s="37" t="s">
        <v>11344</v>
      </c>
      <c r="I4744" s="11" t="s">
        <v>11345</v>
      </c>
      <c r="J4744" s="37" t="s">
        <v>11346</v>
      </c>
      <c r="K4744" s="24" t="s">
        <v>283</v>
      </c>
      <c r="L4744" s="5"/>
      <c r="M4744" s="16" t="str">
        <f>""""&amp;A4744&amp;""","""&amp;B4744&amp;""","""&amp;C4744&amp;""","""&amp;D4744&amp;""","""&amp;E4744&amp;""","""&amp;F4744&amp;""","""&amp;G4744&amp;""","""&amp;H4744&amp;""","""&amp;I4744&amp;""","""&amp;J4744&amp;""","""&amp;K4744&amp;""""</f>
        <v>"Building and Facility Construction and Maintenance Services","72000000","Building and facility maintenance and repair services","72100000","Building maintenance and repair services","72101500","Other Building maintenance and repair services","72101500","Other Building maintenance and repair services","72101500.0","N/A"</v>
      </c>
    </row>
    <row r="4745" spans="1:13" ht="13" customHeight="1">
      <c r="A4745" s="11" t="s">
        <v>11335</v>
      </c>
      <c r="B4745" s="37">
        <v>72000000</v>
      </c>
      <c r="C4745" s="11" t="s">
        <v>11339</v>
      </c>
      <c r="D4745" s="37">
        <v>72100000</v>
      </c>
      <c r="E4745" s="11" t="s">
        <v>11343</v>
      </c>
      <c r="F4745" s="37">
        <v>72101500</v>
      </c>
      <c r="G4745" s="11" t="s">
        <v>11347</v>
      </c>
      <c r="H4745" s="37">
        <v>72101511</v>
      </c>
      <c r="I4745" s="11" t="s">
        <v>11348</v>
      </c>
      <c r="J4745" s="37" t="s">
        <v>11349</v>
      </c>
      <c r="K4745" s="11" t="s">
        <v>527</v>
      </c>
      <c r="L4745" s="5"/>
      <c r="M4745" s="16" t="str">
        <f>""""&amp;A4745&amp;""","""&amp;B4745&amp;""","""&amp;C4745&amp;""","""&amp;D4745&amp;""","""&amp;E4745&amp;""","""&amp;F4745&amp;""","""&amp;G4745&amp;""","""&amp;H4745&amp;""","""&amp;I4745&amp;""","""&amp;J4745&amp;""","""&amp;K4745&amp;""""</f>
        <v>"Building and Facility Construction and Maintenance Services","72000000","Building and facility maintenance and repair services","72100000","Building maintenance and repair services","72101500","Air conditioning installation or maintenance or repair service","72101511","Other Air conditioning installation or maintenance or repair service","72101511.0","Other Non-Pharma"</v>
      </c>
    </row>
    <row r="4746" spans="1:13" ht="13" customHeight="1">
      <c r="A4746" s="11" t="s">
        <v>11335</v>
      </c>
      <c r="B4746" s="37">
        <v>72000000</v>
      </c>
      <c r="C4746" s="11" t="s">
        <v>11339</v>
      </c>
      <c r="D4746" s="37">
        <v>72100000</v>
      </c>
      <c r="E4746" s="11" t="s">
        <v>11343</v>
      </c>
      <c r="F4746" s="37">
        <v>72101500</v>
      </c>
      <c r="G4746" s="11" t="s">
        <v>11347</v>
      </c>
      <c r="H4746" s="37">
        <v>72101511</v>
      </c>
      <c r="I4746" s="11" t="s">
        <v>11350</v>
      </c>
      <c r="J4746" s="37" t="s">
        <v>11351</v>
      </c>
      <c r="K4746" s="12" t="s">
        <v>527</v>
      </c>
      <c r="L4746" s="5"/>
      <c r="M4746" s="16" t="str">
        <f>""""&amp;A4746&amp;""","""&amp;B4746&amp;""","""&amp;C4746&amp;""","""&amp;D4746&amp;""","""&amp;E4746&amp;""","""&amp;F4746&amp;""","""&amp;G4746&amp;""","""&amp;H4746&amp;""","""&amp;I4746&amp;""","""&amp;J4746&amp;""","""&amp;K4746&amp;""""</f>
        <v>"Building and Facility Construction and Maintenance Services","72000000","Building and facility maintenance and repair services","72100000","Building maintenance and repair services","72101500","Air conditioning installation or maintenance or repair service","72101511","Installation Services, for Air Conditioner","72101511.1","Other Non-Pharma"</v>
      </c>
    </row>
    <row r="4747" spans="1:13" ht="13" customHeight="1">
      <c r="A4747" s="11" t="s">
        <v>11335</v>
      </c>
      <c r="B4747" s="37" t="str">
        <f>LEFT(H4747,2)&amp;"000000"</f>
        <v>72000000</v>
      </c>
      <c r="C4747" s="11" t="s">
        <v>11339</v>
      </c>
      <c r="D4747" s="37" t="str">
        <f>LEFT(H4747,4)&amp;"0000"</f>
        <v>72100000</v>
      </c>
      <c r="E4747" s="11" t="s">
        <v>11343</v>
      </c>
      <c r="F4747" s="37" t="str">
        <f>LEFT(H4747,6)&amp;"00"</f>
        <v>72101500</v>
      </c>
      <c r="G4747" s="11" t="s">
        <v>11352</v>
      </c>
      <c r="H4747" s="37" t="s">
        <v>11353</v>
      </c>
      <c r="I4747" s="11" t="s">
        <v>11354</v>
      </c>
      <c r="J4747" s="37" t="s">
        <v>11355</v>
      </c>
      <c r="K4747" s="11" t="s">
        <v>527</v>
      </c>
      <c r="L4747" s="5"/>
      <c r="M4747" s="16" t="str">
        <f>""""&amp;A4747&amp;""","""&amp;B4747&amp;""","""&amp;C4747&amp;""","""&amp;D4747&amp;""","""&amp;E4747&amp;""","""&amp;F4747&amp;""","""&amp;G4747&amp;""","""&amp;H4747&amp;""","""&amp;I4747&amp;""","""&amp;J4747&amp;""","""&amp;K4747&amp;""""</f>
        <v>"Building and Facility Construction and Maintenance Services","72000000","Building and facility maintenance and repair services","72100000","Building maintenance and repair services","72101500","Portable generator maintenance and or repair service","72101517","Other Portable generator maintenance and or repair service","72101517.0","Other Non-Pharma"</v>
      </c>
    </row>
    <row r="4748" spans="1:13" ht="13" customHeight="1">
      <c r="A4748" s="11" t="s">
        <v>11335</v>
      </c>
      <c r="B4748" s="37" t="str">
        <f>LEFT(H4748,2)&amp;"000000"</f>
        <v>72000000</v>
      </c>
      <c r="C4748" s="11" t="s">
        <v>11339</v>
      </c>
      <c r="D4748" s="37" t="str">
        <f>LEFT(H4748,4)&amp;"0000"</f>
        <v>72100000</v>
      </c>
      <c r="E4748" s="11" t="s">
        <v>11343</v>
      </c>
      <c r="F4748" s="37" t="str">
        <f>LEFT(H4748,6)&amp;"00"</f>
        <v>72101500</v>
      </c>
      <c r="G4748" s="11" t="s">
        <v>11352</v>
      </c>
      <c r="H4748" s="37" t="s">
        <v>11353</v>
      </c>
      <c r="I4748" s="11" t="s">
        <v>11356</v>
      </c>
      <c r="J4748" s="37" t="s">
        <v>11357</v>
      </c>
      <c r="K4748" s="11" t="s">
        <v>527</v>
      </c>
      <c r="L4748" s="5"/>
      <c r="M4748" s="16" t="str">
        <f>""""&amp;A4748&amp;""","""&amp;B4748&amp;""","""&amp;C4748&amp;""","""&amp;D4748&amp;""","""&amp;E4748&amp;""","""&amp;F4748&amp;""","""&amp;G4748&amp;""","""&amp;H4748&amp;""","""&amp;I4748&amp;""","""&amp;J4748&amp;""","""&amp;K4748&amp;""""</f>
        <v>"Building and Facility Construction and Maintenance Services","72000000","Building and facility maintenance and repair services","72100000","Building maintenance and repair services","72101500","Portable generator maintenance and or repair service","72101517","Preventative Maintenance and Repair Agreement, for 110 kVA Diesel Generator, 1 Year, 1 Each","72101517.1","Other Non-Pharma"</v>
      </c>
    </row>
    <row r="4749" spans="1:13" ht="13" customHeight="1">
      <c r="A4749" s="11" t="s">
        <v>11335</v>
      </c>
      <c r="B4749" s="37" t="str">
        <f>LEFT(H4749,2)&amp;"000000"</f>
        <v>72000000</v>
      </c>
      <c r="C4749" s="11" t="s">
        <v>11339</v>
      </c>
      <c r="D4749" s="37" t="str">
        <f>LEFT(H4749,4)&amp;"0000"</f>
        <v>72100000</v>
      </c>
      <c r="E4749" s="11" t="s">
        <v>11343</v>
      </c>
      <c r="F4749" s="37" t="str">
        <f>LEFT(H4749,6)&amp;"00"</f>
        <v>72101500</v>
      </c>
      <c r="G4749" s="11" t="s">
        <v>11352</v>
      </c>
      <c r="H4749" s="37" t="s">
        <v>11353</v>
      </c>
      <c r="I4749" s="11" t="s">
        <v>11358</v>
      </c>
      <c r="J4749" s="37" t="s">
        <v>11359</v>
      </c>
      <c r="K4749" s="11" t="s">
        <v>527</v>
      </c>
      <c r="L4749" s="5"/>
      <c r="M4749" s="16" t="str">
        <f>""""&amp;A4749&amp;""","""&amp;B4749&amp;""","""&amp;C4749&amp;""","""&amp;D4749&amp;""","""&amp;E4749&amp;""","""&amp;F4749&amp;""","""&amp;G4749&amp;""","""&amp;H4749&amp;""","""&amp;I4749&amp;""","""&amp;J4749&amp;""","""&amp;K4749&amp;""""</f>
        <v>"Building and Facility Construction and Maintenance Services","72000000","Building and facility maintenance and repair services","72100000","Building maintenance and repair services","72101500","Portable generator maintenance and or repair service","72101517","Preventative Maintenance and Repair Agreement, for 165 kVA Diesel Generator, 1 Year, 1 Each","72101517.2","Other Non-Pharma"</v>
      </c>
    </row>
    <row r="4750" spans="1:13" ht="13" customHeight="1">
      <c r="A4750" s="27" t="s">
        <v>11335</v>
      </c>
      <c r="B4750" s="41" t="s">
        <v>11336</v>
      </c>
      <c r="C4750" s="27" t="s">
        <v>11339</v>
      </c>
      <c r="D4750" s="41" t="s">
        <v>11340</v>
      </c>
      <c r="E4750" s="27" t="s">
        <v>11343</v>
      </c>
      <c r="F4750" s="41" t="s">
        <v>11344</v>
      </c>
      <c r="G4750" s="27" t="s">
        <v>11352</v>
      </c>
      <c r="H4750" s="41" t="s">
        <v>11353</v>
      </c>
      <c r="I4750" s="27" t="s">
        <v>12173</v>
      </c>
      <c r="J4750" s="37" t="s">
        <v>12174</v>
      </c>
      <c r="K4750" s="27" t="s">
        <v>527</v>
      </c>
      <c r="L4750" s="5"/>
      <c r="M4750" s="16"/>
    </row>
    <row r="4751" spans="1:13" ht="13" customHeight="1">
      <c r="A4751" s="11" t="s">
        <v>11335</v>
      </c>
      <c r="B4751" s="37" t="s">
        <v>11336</v>
      </c>
      <c r="C4751" s="11" t="s">
        <v>11360</v>
      </c>
      <c r="D4751" s="37" t="s">
        <v>11361</v>
      </c>
      <c r="E4751" s="11" t="s">
        <v>11362</v>
      </c>
      <c r="F4751" s="37" t="s">
        <v>11361</v>
      </c>
      <c r="G4751" s="11" t="s">
        <v>11362</v>
      </c>
      <c r="H4751" s="37" t="s">
        <v>11361</v>
      </c>
      <c r="I4751" s="11" t="s">
        <v>11362</v>
      </c>
      <c r="J4751" s="37" t="s">
        <v>11363</v>
      </c>
      <c r="K4751" s="11" t="s">
        <v>283</v>
      </c>
      <c r="L4751" s="5"/>
      <c r="M4751" s="16" t="str">
        <f>""""&amp;A4751&amp;""","""&amp;B4751&amp;""","""&amp;C4751&amp;""","""&amp;D4751&amp;""","""&amp;E4751&amp;""","""&amp;F4751&amp;""","""&amp;G4751&amp;""","""&amp;H4751&amp;""","""&amp;I4751&amp;""","""&amp;J4751&amp;""","""&amp;K4751&amp;""""</f>
        <v>"Building and Facility Construction and Maintenance Services","72000000","Specialized trade construction and maintenance services","72150000","Other Specialized trade construction and maintenance services","72150000","Other Specialized trade construction and maintenance services","72150000","Other Specialized trade construction and maintenance services","72150000.0","N/A"</v>
      </c>
    </row>
    <row r="4752" spans="1:13" ht="13" customHeight="1">
      <c r="A4752" s="11" t="s">
        <v>11335</v>
      </c>
      <c r="B4752" s="37" t="s">
        <v>11336</v>
      </c>
      <c r="C4752" s="11" t="s">
        <v>11360</v>
      </c>
      <c r="D4752" s="37" t="s">
        <v>11361</v>
      </c>
      <c r="E4752" s="11" t="s">
        <v>11364</v>
      </c>
      <c r="F4752" s="37" t="s">
        <v>11365</v>
      </c>
      <c r="G4752" s="11" t="s">
        <v>11366</v>
      </c>
      <c r="H4752" s="37" t="s">
        <v>11365</v>
      </c>
      <c r="I4752" s="11" t="s">
        <v>11366</v>
      </c>
      <c r="J4752" s="37" t="s">
        <v>11367</v>
      </c>
      <c r="K4752" s="24" t="s">
        <v>283</v>
      </c>
      <c r="L4752" s="5"/>
      <c r="M4752" s="16" t="str">
        <f>""""&amp;A4752&amp;""","""&amp;B4752&amp;""","""&amp;C4752&amp;""","""&amp;D4752&amp;""","""&amp;E4752&amp;""","""&amp;F4752&amp;""","""&amp;G4752&amp;""","""&amp;H4752&amp;""","""&amp;I4752&amp;""","""&amp;J4752&amp;""","""&amp;K4752&amp;""""</f>
        <v>"Building and Facility Construction and Maintenance Services","72000000","Specialized trade construction and maintenance services","72150000","Electrical system services","72151500","Other Electrical system services","72151500","Other Electrical system services","72151500.0","N/A"</v>
      </c>
    </row>
    <row r="4753" spans="1:13" ht="13" customHeight="1">
      <c r="A4753" s="11" t="s">
        <v>11335</v>
      </c>
      <c r="B4753" s="37" t="s">
        <v>11336</v>
      </c>
      <c r="C4753" s="11" t="s">
        <v>11360</v>
      </c>
      <c r="D4753" s="37" t="s">
        <v>11361</v>
      </c>
      <c r="E4753" s="11" t="s">
        <v>11364</v>
      </c>
      <c r="F4753" s="37" t="s">
        <v>11365</v>
      </c>
      <c r="G4753" s="11" t="s">
        <v>11368</v>
      </c>
      <c r="H4753" s="37" t="s">
        <v>11369</v>
      </c>
      <c r="I4753" s="11" t="s">
        <v>11370</v>
      </c>
      <c r="J4753" s="37" t="s">
        <v>11371</v>
      </c>
      <c r="K4753" s="11" t="s">
        <v>903</v>
      </c>
      <c r="L4753" s="5"/>
      <c r="M4753" s="16" t="str">
        <f>""""&amp;A4753&amp;""","""&amp;B4753&amp;""","""&amp;C4753&amp;""","""&amp;D4753&amp;""","""&amp;E4753&amp;""","""&amp;F4753&amp;""","""&amp;G4753&amp;""","""&amp;H4753&amp;""","""&amp;I4753&amp;""","""&amp;J4753&amp;""","""&amp;K4753&amp;""""</f>
        <v>"Building and Facility Construction and Maintenance Services","72000000","Specialized trade construction and maintenance services","72150000","Electrical system services","72151500","Energy management controls installation service","72151509","Other Energy management controls installation service","72151509.0","Vehicles and other equipment"</v>
      </c>
    </row>
    <row r="4754" spans="1:13" ht="13" customHeight="1">
      <c r="A4754" s="11" t="s">
        <v>11335</v>
      </c>
      <c r="B4754" s="37" t="s">
        <v>11336</v>
      </c>
      <c r="C4754" s="11" t="s">
        <v>11360</v>
      </c>
      <c r="D4754" s="37" t="s">
        <v>11361</v>
      </c>
      <c r="E4754" s="11" t="s">
        <v>11364</v>
      </c>
      <c r="F4754" s="37" t="s">
        <v>11365</v>
      </c>
      <c r="G4754" s="11" t="s">
        <v>11368</v>
      </c>
      <c r="H4754" s="37" t="s">
        <v>11369</v>
      </c>
      <c r="I4754" s="11" t="s">
        <v>11372</v>
      </c>
      <c r="J4754" s="37" t="s">
        <v>11373</v>
      </c>
      <c r="K4754" s="11" t="s">
        <v>903</v>
      </c>
      <c r="L4754" s="5"/>
      <c r="M4754" s="16" t="str">
        <f>""""&amp;A4754&amp;""","""&amp;B4754&amp;""","""&amp;C4754&amp;""","""&amp;D4754&amp;""","""&amp;E4754&amp;""","""&amp;F4754&amp;""","""&amp;G4754&amp;""","""&amp;H4754&amp;""","""&amp;I4754&amp;""","""&amp;J4754&amp;""","""&amp;K4754&amp;""""</f>
        <v>"Building and Facility Construction and Maintenance Services","72000000","Specialized trade construction and maintenance services","72150000","Electrical system services","72151500","Energy management controls installation service","72151509","Installation Services, For 3kVA Voltage Stabilizer","72151509.1","Vehicles and other equipment"</v>
      </c>
    </row>
    <row r="4755" spans="1:13" ht="13" customHeight="1">
      <c r="A4755" s="11" t="s">
        <v>11335</v>
      </c>
      <c r="B4755" s="37" t="s">
        <v>11336</v>
      </c>
      <c r="C4755" s="11" t="s">
        <v>11360</v>
      </c>
      <c r="D4755" s="37" t="s">
        <v>11361</v>
      </c>
      <c r="E4755" s="11" t="s">
        <v>11364</v>
      </c>
      <c r="F4755" s="37" t="s">
        <v>11365</v>
      </c>
      <c r="G4755" s="11" t="s">
        <v>11368</v>
      </c>
      <c r="H4755" s="37" t="s">
        <v>11369</v>
      </c>
      <c r="I4755" s="11" t="s">
        <v>11374</v>
      </c>
      <c r="J4755" s="37" t="s">
        <v>11375</v>
      </c>
      <c r="K4755" s="11" t="s">
        <v>903</v>
      </c>
      <c r="L4755" s="5"/>
      <c r="M4755" s="16" t="str">
        <f>""""&amp;A4755&amp;""","""&amp;B4755&amp;""","""&amp;C4755&amp;""","""&amp;D4755&amp;""","""&amp;E4755&amp;""","""&amp;F4755&amp;""","""&amp;G4755&amp;""","""&amp;H4755&amp;""","""&amp;I4755&amp;""","""&amp;J4755&amp;""","""&amp;K4755&amp;""""</f>
        <v>"Building and Facility Construction and Maintenance Services","72000000","Specialized trade construction and maintenance services","72150000","Electrical system services","72151500","Energy management controls installation service","72151509","Installation Services, for Automatic Voltage Switcher","72151509.2","Vehicles and other equipment"</v>
      </c>
    </row>
    <row r="4756" spans="1:13" ht="13" customHeight="1">
      <c r="A4756" s="11" t="s">
        <v>11335</v>
      </c>
      <c r="B4756" s="37" t="s">
        <v>11336</v>
      </c>
      <c r="C4756" s="19" t="s">
        <v>11360</v>
      </c>
      <c r="D4756" s="38" t="s">
        <v>11361</v>
      </c>
      <c r="E4756" s="19" t="s">
        <v>11376</v>
      </c>
      <c r="F4756" s="38" t="s">
        <v>11377</v>
      </c>
      <c r="G4756" s="19" t="s">
        <v>11378</v>
      </c>
      <c r="H4756" s="38" t="s">
        <v>11377</v>
      </c>
      <c r="I4756" s="19" t="s">
        <v>11378</v>
      </c>
      <c r="J4756" s="38" t="s">
        <v>11379</v>
      </c>
      <c r="K4756" s="11" t="s">
        <v>527</v>
      </c>
      <c r="L4756" s="5"/>
      <c r="M4756" s="16" t="str">
        <f>""""&amp;A4756&amp;""","""&amp;B4756&amp;""","""&amp;C4756&amp;""","""&amp;D4756&amp;""","""&amp;E4756&amp;""","""&amp;F4756&amp;""","""&amp;G4756&amp;""","""&amp;H4756&amp;""","""&amp;I4756&amp;""","""&amp;J4756&amp;""","""&amp;K4756&amp;""""</f>
        <v>"Building and Facility Construction and Maintenance Services","72000000","Specialized trade construction and maintenance services","72150000","Machine installation and maintenance and repair services","72151800","Other Machine installation and maintenance and repair services","72151800","Other Machine installation and maintenance and repair services","72151800.0","Other Non-Pharma"</v>
      </c>
    </row>
    <row r="4757" spans="1:13" ht="13" customHeight="1">
      <c r="A4757" s="11" t="s">
        <v>11335</v>
      </c>
      <c r="B4757" s="37" t="s">
        <v>11336</v>
      </c>
      <c r="C4757" s="19" t="s">
        <v>11360</v>
      </c>
      <c r="D4757" s="38" t="s">
        <v>11361</v>
      </c>
      <c r="E4757" s="19" t="s">
        <v>11376</v>
      </c>
      <c r="F4757" s="38" t="s">
        <v>11377</v>
      </c>
      <c r="G4757" s="19" t="s">
        <v>11378</v>
      </c>
      <c r="H4757" s="38" t="s">
        <v>11377</v>
      </c>
      <c r="I4757" s="19" t="s">
        <v>11380</v>
      </c>
      <c r="J4757" s="38" t="s">
        <v>11381</v>
      </c>
      <c r="K4757" s="11" t="s">
        <v>527</v>
      </c>
      <c r="L4757" s="5"/>
      <c r="M4757" s="16" t="str">
        <f>""""&amp;A4757&amp;""","""&amp;B4757&amp;""","""&amp;C4757&amp;""","""&amp;D4757&amp;""","""&amp;E4757&amp;""","""&amp;F4757&amp;""","""&amp;G4757&amp;""","""&amp;H4757&amp;""","""&amp;I4757&amp;""","""&amp;J4757&amp;""","""&amp;K4757&amp;""""</f>
        <v>"Building and Facility Construction and Maintenance Services","72000000","Specialized trade construction and maintenance services","72150000","Machine installation and maintenance and repair services","72151800","Other Machine installation and maintenance and repair services","72151800","Repair Service, Superarctic 700 ECT-F Touch","72151800.1","Other Non-Pharma"</v>
      </c>
    </row>
    <row r="4758" spans="1:13" ht="13" customHeight="1">
      <c r="A4758" s="11" t="s">
        <v>11335</v>
      </c>
      <c r="B4758" s="37" t="s">
        <v>11336</v>
      </c>
      <c r="C4758" s="11" t="s">
        <v>11360</v>
      </c>
      <c r="D4758" s="37" t="s">
        <v>11361</v>
      </c>
      <c r="E4758" s="11" t="s">
        <v>11382</v>
      </c>
      <c r="F4758" s="37" t="s">
        <v>11383</v>
      </c>
      <c r="G4758" s="11" t="s">
        <v>11384</v>
      </c>
      <c r="H4758" s="37" t="s">
        <v>11383</v>
      </c>
      <c r="I4758" s="11" t="s">
        <v>11384</v>
      </c>
      <c r="J4758" s="37" t="s">
        <v>11385</v>
      </c>
      <c r="K4758" s="24" t="s">
        <v>283</v>
      </c>
      <c r="L4758" s="5"/>
      <c r="M4758" s="16" t="str">
        <f>""""&amp;A4758&amp;""","""&amp;B4758&amp;""","""&amp;C4758&amp;""","""&amp;D4758&amp;""","""&amp;E4758&amp;""","""&amp;F4758&amp;""","""&amp;G4758&amp;""","""&amp;H4758&amp;""","""&amp;I4758&amp;""","""&amp;J4758&amp;""","""&amp;K4758&amp;""""</f>
        <v>"Building and Facility Construction and Maintenance Services","72000000","Specialized trade construction and maintenance services","72150000","Interior finishing and furnishing and remodeling services","72153600","Other Interior finishing and furnishing and remodeling services","72153600","Other Interior finishing and furnishing and remodeling services","72153600.0","N/A"</v>
      </c>
    </row>
    <row r="4759" spans="1:13" ht="13" customHeight="1">
      <c r="A4759" s="11" t="s">
        <v>11335</v>
      </c>
      <c r="B4759" s="37" t="str">
        <f>LEFT(H4759,2)&amp;"000000"</f>
        <v>72000000</v>
      </c>
      <c r="C4759" s="11" t="s">
        <v>11360</v>
      </c>
      <c r="D4759" s="37" t="str">
        <f>LEFT(H4759,4)&amp;"0000"</f>
        <v>72150000</v>
      </c>
      <c r="E4759" s="11" t="s">
        <v>11382</v>
      </c>
      <c r="F4759" s="37" t="str">
        <f>LEFT(H4759,6)&amp;"00"</f>
        <v>72153600</v>
      </c>
      <c r="G4759" s="11" t="s">
        <v>11386</v>
      </c>
      <c r="H4759" s="37" t="s">
        <v>11387</v>
      </c>
      <c r="I4759" s="11" t="s">
        <v>11388</v>
      </c>
      <c r="J4759" s="37" t="s">
        <v>11389</v>
      </c>
      <c r="K4759" s="12" t="s">
        <v>527</v>
      </c>
      <c r="L4759" s="5"/>
      <c r="M4759" s="16" t="str">
        <f>""""&amp;A4759&amp;""","""&amp;B4759&amp;""","""&amp;C4759&amp;""","""&amp;D4759&amp;""","""&amp;E4759&amp;""","""&amp;F4759&amp;""","""&amp;G4759&amp;""","""&amp;H4759&amp;""","""&amp;I4759&amp;""","""&amp;J4759&amp;""","""&amp;K4759&amp;""""</f>
        <v>"Building and Facility Construction and Maintenance Services","72000000","Specialized trade construction and maintenance services","72150000","Interior finishing and furnishing and remodeling services","72153600","Domestic or commercial appliance installation service","72153609","Other Domestic or commercial appliance installation service","72153609.0","Other Non-Pharma"</v>
      </c>
    </row>
    <row r="4760" spans="1:13" ht="13" customHeight="1">
      <c r="A4760" s="11" t="s">
        <v>11335</v>
      </c>
      <c r="B4760" s="37">
        <v>72000000</v>
      </c>
      <c r="C4760" s="11" t="s">
        <v>11360</v>
      </c>
      <c r="D4760" s="37">
        <v>72150000</v>
      </c>
      <c r="E4760" s="11" t="s">
        <v>11382</v>
      </c>
      <c r="F4760" s="37">
        <v>72153600</v>
      </c>
      <c r="G4760" s="11" t="s">
        <v>11386</v>
      </c>
      <c r="H4760" s="37">
        <v>72153609</v>
      </c>
      <c r="I4760" s="11" t="s">
        <v>11390</v>
      </c>
      <c r="J4760" s="37" t="s">
        <v>11391</v>
      </c>
      <c r="K4760" s="11" t="s">
        <v>527</v>
      </c>
      <c r="L4760" s="5"/>
      <c r="M4760" s="16" t="str">
        <f>""""&amp;A4760&amp;""","""&amp;B4760&amp;""","""&amp;C4760&amp;""","""&amp;D4760&amp;""","""&amp;E4760&amp;""","""&amp;F4760&amp;""","""&amp;G4760&amp;""","""&amp;H4760&amp;""","""&amp;I4760&amp;""","""&amp;J4760&amp;""","""&amp;K4760&amp;""""</f>
        <v>"Building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Condom Testing Equipment","72153609.1","Other Non-Pharma"</v>
      </c>
    </row>
    <row r="4761" spans="1:13" ht="13" customHeight="1">
      <c r="A4761" s="11" t="s">
        <v>11335</v>
      </c>
      <c r="B4761" s="37">
        <v>72000000</v>
      </c>
      <c r="C4761" s="11" t="s">
        <v>11360</v>
      </c>
      <c r="D4761" s="37">
        <v>72150000</v>
      </c>
      <c r="E4761" s="11" t="s">
        <v>11382</v>
      </c>
      <c r="F4761" s="37">
        <v>72153600</v>
      </c>
      <c r="G4761" s="11" t="s">
        <v>11386</v>
      </c>
      <c r="H4761" s="37">
        <v>72153609</v>
      </c>
      <c r="I4761" s="11" t="s">
        <v>11392</v>
      </c>
      <c r="J4761" s="37" t="s">
        <v>11393</v>
      </c>
      <c r="K4761" s="11" t="s">
        <v>26</v>
      </c>
      <c r="L4761" s="5"/>
      <c r="M4761" s="16" t="str">
        <f>""""&amp;A4761&amp;""","""&amp;B4761&amp;""","""&amp;C4761&amp;""","""&amp;D4761&amp;""","""&amp;E4761&amp;""","""&amp;F4761&amp;""","""&amp;G4761&amp;""","""&amp;H4761&amp;""","""&amp;I4761&amp;""","""&amp;J4761&amp;""","""&amp;K4761&amp;""""</f>
        <v>"Building and Facility Construction and Maintenance Services","72000000","Specialized trade construction and maintenance services","72150000","Interior finishing and furnishing and remodeling services","72153600","Domestic or commercial appliance installation service","72153609","Installation Services, Lab Refrigerator and Voltage Stabilizer","72153609.2","Laboratory"</v>
      </c>
    </row>
    <row r="4762" spans="1:13" ht="13" customHeight="1">
      <c r="A4762" s="11" t="s">
        <v>11335</v>
      </c>
      <c r="B4762" s="37" t="str">
        <f>LEFT(H4762,2)&amp;"000000"</f>
        <v>72000000</v>
      </c>
      <c r="C4762" s="11" t="s">
        <v>11360</v>
      </c>
      <c r="D4762" s="37" t="str">
        <f>LEFT(H4762,4)&amp;"0000"</f>
        <v>72150000</v>
      </c>
      <c r="E4762" s="11" t="s">
        <v>11382</v>
      </c>
      <c r="F4762" s="37" t="str">
        <f>LEFT(H4762,6)&amp;"00"</f>
        <v>72153600</v>
      </c>
      <c r="G4762" s="11" t="s">
        <v>11386</v>
      </c>
      <c r="H4762" s="37" t="s">
        <v>11387</v>
      </c>
      <c r="I4762" s="11" t="s">
        <v>11394</v>
      </c>
      <c r="J4762" s="37" t="s">
        <v>11395</v>
      </c>
      <c r="K4762" s="11" t="s">
        <v>527</v>
      </c>
      <c r="L4762" s="5"/>
      <c r="M4762" s="16" t="str">
        <f>""""&amp;A4762&amp;""","""&amp;B4762&amp;""","""&amp;C4762&amp;""","""&amp;D4762&amp;""","""&amp;E4762&amp;""","""&amp;F4762&amp;""","""&amp;G4762&amp;""","""&amp;H4762&amp;""","""&amp;I4762&amp;""","""&amp;J4762&amp;""","""&amp;K4762&amp;""""</f>
        <v>"Building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Laboratory Refrigerator and Automatic Voltage Regulator, 1 Each","72153609.3","Other Non-Pharma"</v>
      </c>
    </row>
    <row r="4763" spans="1:13" ht="13" customHeight="1">
      <c r="A4763" s="11" t="s">
        <v>11335</v>
      </c>
      <c r="B4763" s="37" t="str">
        <f>LEFT(H4763,2)&amp;"000000"</f>
        <v>72000000</v>
      </c>
      <c r="C4763" s="11" t="s">
        <v>11360</v>
      </c>
      <c r="D4763" s="37" t="str">
        <f>LEFT(H4763,4)&amp;"0000"</f>
        <v>72150000</v>
      </c>
      <c r="E4763" s="11" t="s">
        <v>11382</v>
      </c>
      <c r="F4763" s="37" t="str">
        <f>LEFT(H4763,6)&amp;"00"</f>
        <v>72153600</v>
      </c>
      <c r="G4763" s="11" t="s">
        <v>11386</v>
      </c>
      <c r="H4763" s="37" t="s">
        <v>11387</v>
      </c>
      <c r="I4763" s="11" t="s">
        <v>11396</v>
      </c>
      <c r="J4763" s="37" t="s">
        <v>11397</v>
      </c>
      <c r="K4763" s="19" t="s">
        <v>527</v>
      </c>
      <c r="L4763" s="5"/>
      <c r="M4763" s="16" t="str">
        <f>""""&amp;A4763&amp;""","""&amp;B4763&amp;""","""&amp;C4763&amp;""","""&amp;D4763&amp;""","""&amp;E4763&amp;""","""&amp;F4763&amp;""","""&amp;G4763&amp;""","""&amp;H4763&amp;""","""&amp;I4763&amp;""","""&amp;J4763&amp;""","""&amp;K4763&amp;""""</f>
        <v>"Building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Benchtop Centrifuge, 1 Each","72153609.4","Other Non-Pharma"</v>
      </c>
    </row>
    <row r="4764" spans="1:13" ht="13" customHeight="1">
      <c r="A4764" s="11" t="s">
        <v>11335</v>
      </c>
      <c r="B4764" s="37" t="str">
        <f>LEFT(H4764,2)&amp;"000000"</f>
        <v>72000000</v>
      </c>
      <c r="C4764" s="11" t="s">
        <v>11360</v>
      </c>
      <c r="D4764" s="37" t="str">
        <f>LEFT(H4764,4)&amp;"0000"</f>
        <v>72150000</v>
      </c>
      <c r="E4764" s="11" t="s">
        <v>11382</v>
      </c>
      <c r="F4764" s="37" t="str">
        <f>LEFT(H4764,6)&amp;"00"</f>
        <v>72153600</v>
      </c>
      <c r="G4764" s="11" t="s">
        <v>11386</v>
      </c>
      <c r="H4764" s="37" t="s">
        <v>11387</v>
      </c>
      <c r="I4764" s="11" t="s">
        <v>11398</v>
      </c>
      <c r="J4764" s="37" t="s">
        <v>11399</v>
      </c>
      <c r="K4764" s="19" t="s">
        <v>527</v>
      </c>
      <c r="L4764" s="5"/>
      <c r="M4764" s="16" t="str">
        <f>""""&amp;A4764&amp;""","""&amp;B4764&amp;""","""&amp;C4764&amp;""","""&amp;D4764&amp;""","""&amp;E4764&amp;""","""&amp;F4764&amp;""","""&amp;G4764&amp;""","""&amp;H4764&amp;""","""&amp;I4764&amp;""","""&amp;J4764&amp;""","""&amp;K4764&amp;""""</f>
        <v>"Building and Facility Construction and Maintenance Services","72000000","Specialized trade construction and maintenance services","72150000","Interior finishing and furnishing and remodeling services","72153600","Domestic or commercial appliance installation service","72153609","Installation Services, for Laboratory Freezer and Automatic Voltage Regulator, 1 Each","72153609.5","Other Non-Pharma"</v>
      </c>
    </row>
    <row r="4765" spans="1:13" ht="13" customHeight="1">
      <c r="A4765" s="28" t="s">
        <v>11335</v>
      </c>
      <c r="B4765" s="40" t="s">
        <v>11336</v>
      </c>
      <c r="C4765" s="28" t="s">
        <v>11360</v>
      </c>
      <c r="D4765" s="40" t="s">
        <v>11361</v>
      </c>
      <c r="E4765" s="28" t="s">
        <v>11382</v>
      </c>
      <c r="F4765" s="40" t="s">
        <v>11383</v>
      </c>
      <c r="G4765" s="28" t="s">
        <v>11386</v>
      </c>
      <c r="H4765" s="37" t="s">
        <v>11387</v>
      </c>
      <c r="I4765" s="28" t="s">
        <v>12042</v>
      </c>
      <c r="J4765" s="37" t="s">
        <v>12045</v>
      </c>
      <c r="K4765" s="28" t="s">
        <v>26</v>
      </c>
      <c r="L4765" s="5"/>
      <c r="M4765" s="16"/>
    </row>
    <row r="4766" spans="1:13" ht="13" customHeight="1">
      <c r="A4766" s="28" t="s">
        <v>11335</v>
      </c>
      <c r="B4766" s="40" t="s">
        <v>11336</v>
      </c>
      <c r="C4766" s="28" t="s">
        <v>11360</v>
      </c>
      <c r="D4766" s="40" t="s">
        <v>11361</v>
      </c>
      <c r="E4766" s="28" t="s">
        <v>11382</v>
      </c>
      <c r="F4766" s="40" t="s">
        <v>11383</v>
      </c>
      <c r="G4766" s="28" t="s">
        <v>11386</v>
      </c>
      <c r="H4766" s="37" t="s">
        <v>11387</v>
      </c>
      <c r="I4766" s="28" t="s">
        <v>12043</v>
      </c>
      <c r="J4766" s="37" t="s">
        <v>12046</v>
      </c>
      <c r="K4766" s="30" t="s">
        <v>26</v>
      </c>
      <c r="L4766" s="5"/>
      <c r="M4766" s="16"/>
    </row>
    <row r="4767" spans="1:13" ht="13" customHeight="1">
      <c r="A4767" s="28" t="s">
        <v>11335</v>
      </c>
      <c r="B4767" s="40" t="s">
        <v>11336</v>
      </c>
      <c r="C4767" s="28" t="s">
        <v>11360</v>
      </c>
      <c r="D4767" s="40" t="s">
        <v>11361</v>
      </c>
      <c r="E4767" s="28" t="s">
        <v>11382</v>
      </c>
      <c r="F4767" s="40" t="s">
        <v>11383</v>
      </c>
      <c r="G4767" s="28" t="s">
        <v>11386</v>
      </c>
      <c r="H4767" s="37" t="s">
        <v>11387</v>
      </c>
      <c r="I4767" s="28" t="s">
        <v>12044</v>
      </c>
      <c r="J4767" s="37" t="s">
        <v>12047</v>
      </c>
      <c r="K4767" s="30" t="s">
        <v>527</v>
      </c>
      <c r="L4767" s="5"/>
      <c r="M4767" s="16"/>
    </row>
    <row r="4768" spans="1:13" ht="13" customHeight="1">
      <c r="A4768" s="11" t="s">
        <v>11335</v>
      </c>
      <c r="B4768" s="37" t="s">
        <v>11336</v>
      </c>
      <c r="C4768" s="11" t="s">
        <v>11360</v>
      </c>
      <c r="D4768" s="37" t="s">
        <v>11361</v>
      </c>
      <c r="E4768" s="11" t="s">
        <v>11400</v>
      </c>
      <c r="F4768" s="37" t="s">
        <v>11401</v>
      </c>
      <c r="G4768" s="11" t="s">
        <v>11402</v>
      </c>
      <c r="H4768" s="37" t="s">
        <v>11401</v>
      </c>
      <c r="I4768" s="11" t="s">
        <v>11402</v>
      </c>
      <c r="J4768" s="37" t="s">
        <v>11403</v>
      </c>
      <c r="K4768" s="19" t="s">
        <v>903</v>
      </c>
      <c r="L4768" s="5"/>
      <c r="M4768" s="16" t="str">
        <f>""""&amp;A4768&amp;""","""&amp;B4768&amp;""","""&amp;C4768&amp;""","""&amp;D4768&amp;""","""&amp;E4768&amp;""","""&amp;F4768&amp;""","""&amp;G4768&amp;""","""&amp;H4768&amp;""","""&amp;I4768&amp;""","""&amp;J4768&amp;""","""&amp;K4768&amp;""""</f>
        <v>"Building and Facility Construction and Maintenance Services","72000000","Specialized trade construction and maintenance services","72150000","Heavy equipment installation and maintenance services","72154500","Other Heavy equipment installation and maintenance services","72154500","Other Heavy equipment installation and maintenance services","72154500.0","Vehicles and other equipment"</v>
      </c>
    </row>
    <row r="4769" spans="1:13" ht="13" customHeight="1">
      <c r="A4769" s="11" t="s">
        <v>11335</v>
      </c>
      <c r="B4769" s="37">
        <v>72000000</v>
      </c>
      <c r="C4769" s="11" t="s">
        <v>11360</v>
      </c>
      <c r="D4769" s="37">
        <v>72150000</v>
      </c>
      <c r="E4769" s="11" t="s">
        <v>11400</v>
      </c>
      <c r="F4769" s="37">
        <v>72154500</v>
      </c>
      <c r="G4769" s="11" t="s">
        <v>11402</v>
      </c>
      <c r="H4769" s="37">
        <v>72154500</v>
      </c>
      <c r="I4769" s="11" t="s">
        <v>11404</v>
      </c>
      <c r="J4769" s="37" t="s">
        <v>11405</v>
      </c>
      <c r="K4769" s="11" t="s">
        <v>903</v>
      </c>
      <c r="L4769" s="5"/>
      <c r="M4769" s="16" t="str">
        <f>""""&amp;A4769&amp;""","""&amp;B4769&amp;""","""&amp;C4769&amp;""","""&amp;D4769&amp;""","""&amp;E4769&amp;""","""&amp;F4769&amp;""","""&amp;G4769&amp;""","""&amp;H4769&amp;""","""&amp;I4769&amp;""","""&amp;J4769&amp;""","""&amp;K4769&amp;""""</f>
        <v>"Building and Facility Construction and Maintenance Services","72000000","Specialized trade construction and maintenance services","72150000","Heavy equipment installation and maintenance services","72154500","Other Heavy equipment installation and maintenance services","72154500","Installation + Commissioning For Diesel Generator","72154500.1","Vehicles and other equipment"</v>
      </c>
    </row>
    <row r="4770" spans="1:13" ht="13" customHeight="1">
      <c r="A4770" s="27" t="s">
        <v>11335</v>
      </c>
      <c r="B4770" s="41" t="s">
        <v>11336</v>
      </c>
      <c r="C4770" s="27" t="s">
        <v>11360</v>
      </c>
      <c r="D4770" s="41" t="s">
        <v>11361</v>
      </c>
      <c r="E4770" s="27" t="s">
        <v>11400</v>
      </c>
      <c r="F4770" s="41" t="s">
        <v>11401</v>
      </c>
      <c r="G4770" s="27" t="s">
        <v>11402</v>
      </c>
      <c r="H4770" s="37" t="s">
        <v>11401</v>
      </c>
      <c r="I4770" s="27" t="s">
        <v>12038</v>
      </c>
      <c r="J4770" s="37" t="s">
        <v>12040</v>
      </c>
      <c r="K4770" s="27" t="s">
        <v>903</v>
      </c>
      <c r="L4770" s="5"/>
      <c r="M4770" s="16"/>
    </row>
    <row r="4771" spans="1:13" ht="13" customHeight="1">
      <c r="A4771" s="27" t="s">
        <v>11335</v>
      </c>
      <c r="B4771" s="41" t="s">
        <v>11336</v>
      </c>
      <c r="C4771" s="27" t="s">
        <v>11360</v>
      </c>
      <c r="D4771" s="41" t="s">
        <v>11361</v>
      </c>
      <c r="E4771" s="27" t="s">
        <v>11400</v>
      </c>
      <c r="F4771" s="41" t="s">
        <v>11401</v>
      </c>
      <c r="G4771" s="27" t="s">
        <v>11402</v>
      </c>
      <c r="H4771" s="37" t="s">
        <v>11401</v>
      </c>
      <c r="I4771" s="27" t="s">
        <v>12039</v>
      </c>
      <c r="J4771" s="37" t="s">
        <v>12041</v>
      </c>
      <c r="K4771" s="27" t="s">
        <v>903</v>
      </c>
      <c r="L4771" s="5"/>
      <c r="M4771" s="16"/>
    </row>
    <row r="4772" spans="1:13" ht="13" customHeight="1">
      <c r="A4772" s="11" t="s">
        <v>11406</v>
      </c>
      <c r="B4772" s="37" t="s">
        <v>11407</v>
      </c>
      <c r="C4772" s="11" t="s">
        <v>11408</v>
      </c>
      <c r="D4772" s="37" t="s">
        <v>11407</v>
      </c>
      <c r="E4772" s="11" t="s">
        <v>11408</v>
      </c>
      <c r="F4772" s="37" t="s">
        <v>11407</v>
      </c>
      <c r="G4772" s="11" t="s">
        <v>11408</v>
      </c>
      <c r="H4772" s="37" t="s">
        <v>11407</v>
      </c>
      <c r="I4772" s="11" t="s">
        <v>11408</v>
      </c>
      <c r="J4772" s="37" t="s">
        <v>11409</v>
      </c>
      <c r="K4772" s="12" t="s">
        <v>283</v>
      </c>
      <c r="L4772" s="5"/>
      <c r="M4772" s="16" t="str">
        <f>""""&amp;A4772&amp;""","""&amp;B4772&amp;""","""&amp;C4772&amp;""","""&amp;D4772&amp;""","""&amp;E4772&amp;""","""&amp;F4772&amp;""","""&amp;G4772&amp;""","""&amp;H4772&amp;""","""&amp;I4772&amp;""","""&amp;J4772&amp;""","""&amp;K4772&amp;""""</f>
        <v>"Industrial Production and Manufacturing Services","73000000","Other Industrial Production and Manufacturing Services","73000000","Other Industrial Production and Manufacturing Services","73000000","Other Industrial Production and Manufacturing Services","73000000","Other Industrial Production and Manufacturing Services","73000000.0","N/A"</v>
      </c>
    </row>
    <row r="4773" spans="1:13" ht="13" customHeight="1">
      <c r="A4773" s="11" t="s">
        <v>11406</v>
      </c>
      <c r="B4773" s="37" t="s">
        <v>11407</v>
      </c>
      <c r="C4773" s="19" t="s">
        <v>11410</v>
      </c>
      <c r="D4773" s="38" t="s">
        <v>11411</v>
      </c>
      <c r="E4773" s="19" t="s">
        <v>11412</v>
      </c>
      <c r="F4773" s="38" t="s">
        <v>11411</v>
      </c>
      <c r="G4773" s="19" t="s">
        <v>11412</v>
      </c>
      <c r="H4773" s="38" t="s">
        <v>11411</v>
      </c>
      <c r="I4773" s="11" t="s">
        <v>11412</v>
      </c>
      <c r="J4773" s="38" t="s">
        <v>11413</v>
      </c>
      <c r="K4773" s="12" t="s">
        <v>283</v>
      </c>
      <c r="L4773" s="5"/>
      <c r="M4773" s="16" t="str">
        <f>""""&amp;A4773&amp;""","""&amp;B4773&amp;""","""&amp;C4773&amp;""","""&amp;D4773&amp;""","""&amp;E4773&amp;""","""&amp;F4773&amp;""","""&amp;G4773&amp;""","""&amp;H4773&amp;""","""&amp;I4773&amp;""","""&amp;J4773&amp;""","""&amp;K4773&amp;""""</f>
        <v>"Industrial Production and Manufacturing Services","73000000","Manufacturing support services","73150000","Other Manufacturing support services","73150000","Other Manufacturing support services","73150000","Other Manufacturing support services","73150000.0","N/A"</v>
      </c>
    </row>
    <row r="4774" spans="1:13" ht="13" customHeight="1">
      <c r="A4774" s="11" t="s">
        <v>11406</v>
      </c>
      <c r="B4774" s="37" t="s">
        <v>11407</v>
      </c>
      <c r="C4774" s="19" t="s">
        <v>11410</v>
      </c>
      <c r="D4774" s="38" t="s">
        <v>11411</v>
      </c>
      <c r="E4774" s="19" t="s">
        <v>11414</v>
      </c>
      <c r="F4774" s="38" t="s">
        <v>11415</v>
      </c>
      <c r="G4774" s="19" t="s">
        <v>11416</v>
      </c>
      <c r="H4774" s="38" t="s">
        <v>11415</v>
      </c>
      <c r="I4774" s="11" t="s">
        <v>11416</v>
      </c>
      <c r="J4774" s="38" t="s">
        <v>11417</v>
      </c>
      <c r="K4774" s="12" t="s">
        <v>527</v>
      </c>
      <c r="L4774" s="5"/>
      <c r="M4774" s="16" t="str">
        <f>""""&amp;A4774&amp;""","""&amp;B4774&amp;""","""&amp;C4774&amp;""","""&amp;D4774&amp;""","""&amp;E4774&amp;""","""&amp;F4774&amp;""","""&amp;G4774&amp;""","""&amp;H4774&amp;""","""&amp;I4774&amp;""","""&amp;J4774&amp;""","""&amp;K4774&amp;""""</f>
        <v>"Industrial Production and Manufacturing Services","73000000","Manufacturing support services","73150000","Packaging services","73151600","Other Packaging services","73151600","Other Packaging services","73151600.0","Other Non-Pharma"</v>
      </c>
    </row>
    <row r="4775" spans="1:13" ht="13" customHeight="1">
      <c r="A4775" s="11" t="s">
        <v>11406</v>
      </c>
      <c r="B4775" s="37">
        <v>73000000</v>
      </c>
      <c r="C4775" s="19" t="s">
        <v>11410</v>
      </c>
      <c r="D4775" s="38">
        <v>73150000</v>
      </c>
      <c r="E4775" s="19" t="s">
        <v>11414</v>
      </c>
      <c r="F4775" s="38">
        <v>73151600</v>
      </c>
      <c r="G4775" s="19" t="s">
        <v>11416</v>
      </c>
      <c r="H4775" s="38">
        <v>73151600</v>
      </c>
      <c r="I4775" s="11" t="s">
        <v>11418</v>
      </c>
      <c r="J4775" s="38" t="s">
        <v>11419</v>
      </c>
      <c r="K4775" s="11" t="s">
        <v>527</v>
      </c>
      <c r="L4775" s="5"/>
      <c r="M4775" s="16" t="str">
        <f>""""&amp;A4775&amp;""","""&amp;B4775&amp;""","""&amp;C4775&amp;""","""&amp;D4775&amp;""","""&amp;E4775&amp;""","""&amp;F4775&amp;""","""&amp;G4775&amp;""","""&amp;H4775&amp;""","""&amp;I4775&amp;""","""&amp;J4775&amp;""","""&amp;K4775&amp;""""</f>
        <v>"Industrial Production and Manufacturing Services","73000000","Manufacturing support services","73150000","Packaging services","73151600","Other Packaging services","73151600","Kitting Fee","73151600.1","Other Non-Pharma"</v>
      </c>
    </row>
    <row r="4776" spans="1:13" ht="13" customHeight="1">
      <c r="A4776" s="11" t="s">
        <v>11406</v>
      </c>
      <c r="B4776" s="37" t="s">
        <v>11407</v>
      </c>
      <c r="C4776" s="11" t="s">
        <v>11410</v>
      </c>
      <c r="D4776" s="37" t="s">
        <v>11411</v>
      </c>
      <c r="E4776" s="11" t="s">
        <v>11420</v>
      </c>
      <c r="F4776" s="37" t="s">
        <v>11421</v>
      </c>
      <c r="G4776" s="11" t="s">
        <v>11422</v>
      </c>
      <c r="H4776" s="37" t="s">
        <v>11421</v>
      </c>
      <c r="I4776" s="11" t="s">
        <v>11422</v>
      </c>
      <c r="J4776" s="37" t="s">
        <v>11423</v>
      </c>
      <c r="K4776" s="19" t="s">
        <v>527</v>
      </c>
      <c r="L4776" s="5"/>
      <c r="M4776" s="16" t="str">
        <f>""""&amp;A4776&amp;""","""&amp;B4776&amp;""","""&amp;C4776&amp;""","""&amp;D4776&amp;""","""&amp;E4776&amp;""","""&amp;F4776&amp;""","""&amp;G4776&amp;""","""&amp;H4776&amp;""","""&amp;I4776&amp;""","""&amp;J4776&amp;""","""&amp;K4776&amp;""""</f>
        <v>"Industrial Production and Manufacturing Services","73000000","Manufacturing support services","73150000","Industrial printing services","73151900","Other Industrial printing services","73151900","Other Industrial printing services","73151900.0","Other Non-Pharma"</v>
      </c>
    </row>
    <row r="4777" spans="1:13" ht="13" customHeight="1">
      <c r="A4777" s="11" t="s">
        <v>11406</v>
      </c>
      <c r="B4777" s="37">
        <v>73000000</v>
      </c>
      <c r="C4777" s="11" t="s">
        <v>11410</v>
      </c>
      <c r="D4777" s="37">
        <v>73150000</v>
      </c>
      <c r="E4777" s="11" t="s">
        <v>11420</v>
      </c>
      <c r="F4777" s="37">
        <v>73151900</v>
      </c>
      <c r="G4777" s="11" t="s">
        <v>11422</v>
      </c>
      <c r="H4777" s="37">
        <v>73151900</v>
      </c>
      <c r="I4777" s="11" t="s">
        <v>11424</v>
      </c>
      <c r="J4777" s="37" t="s">
        <v>11425</v>
      </c>
      <c r="K4777" s="11" t="s">
        <v>527</v>
      </c>
      <c r="L4777" s="5"/>
      <c r="M4777" s="16" t="str">
        <f>""""&amp;A4777&amp;""","""&amp;B4777&amp;""","""&amp;C4777&amp;""","""&amp;D4777&amp;""","""&amp;E4777&amp;""","""&amp;F4777&amp;""","""&amp;G4777&amp;""","""&amp;H4777&amp;""","""&amp;I4777&amp;""","""&amp;J4777&amp;""","""&amp;K4777&amp;""""</f>
        <v>"Industrial Production and Manufacturing Services","73000000","Manufacturing support services","73150000","Industrial printing services","73151900","Other Industrial printing services","73151900","Printing Services","73151900.1","Other Non-Pharma"</v>
      </c>
    </row>
    <row r="4778" spans="1:13" ht="13" customHeight="1">
      <c r="A4778" s="11" t="s">
        <v>11406</v>
      </c>
      <c r="B4778" s="37" t="str">
        <f>LEFT(H4778,2)&amp;"000000"</f>
        <v>73000000</v>
      </c>
      <c r="C4778" s="11" t="s">
        <v>11410</v>
      </c>
      <c r="D4778" s="37" t="str">
        <f>LEFT(H4778,4)&amp;"0000"</f>
        <v>73150000</v>
      </c>
      <c r="E4778" s="11" t="s">
        <v>11420</v>
      </c>
      <c r="F4778" s="37" t="str">
        <f>LEFT(H4778,6)&amp;"00"</f>
        <v>73151900</v>
      </c>
      <c r="G4778" s="11" t="s">
        <v>11426</v>
      </c>
      <c r="H4778" s="37" t="s">
        <v>11427</v>
      </c>
      <c r="I4778" s="11" t="s">
        <v>11428</v>
      </c>
      <c r="J4778" s="37" t="s">
        <v>11429</v>
      </c>
      <c r="K4778" s="11" t="s">
        <v>527</v>
      </c>
      <c r="L4778" s="5"/>
      <c r="M4778" s="16" t="str">
        <f>""""&amp;A4778&amp;""","""&amp;B4778&amp;""","""&amp;C4778&amp;""","""&amp;D4778&amp;""","""&amp;E4778&amp;""","""&amp;F4778&amp;""","""&amp;G4778&amp;""","""&amp;H4778&amp;""","""&amp;I4778&amp;""","""&amp;J4778&amp;""","""&amp;K4778&amp;""""</f>
        <v>"Industrial Production and Manufacturing Services","73000000","Manufacturing support services","73150000","Industrial printing services","73151900","Digital industrial printing services","73151905","Other Digital industrial printing services","73151905.0","Other Non-Pharma"</v>
      </c>
    </row>
    <row r="4779" spans="1:13" ht="13" customHeight="1">
      <c r="A4779" s="11" t="s">
        <v>11406</v>
      </c>
      <c r="B4779" s="37" t="str">
        <f>LEFT(H4779,2)&amp;"000000"</f>
        <v>73000000</v>
      </c>
      <c r="C4779" s="11" t="s">
        <v>11410</v>
      </c>
      <c r="D4779" s="37" t="str">
        <f>LEFT(H4779,4)&amp;"0000"</f>
        <v>73150000</v>
      </c>
      <c r="E4779" s="11" t="s">
        <v>11420</v>
      </c>
      <c r="F4779" s="37" t="str">
        <f>LEFT(H4779,6)&amp;"00"</f>
        <v>73151900</v>
      </c>
      <c r="G4779" s="11" t="s">
        <v>11426</v>
      </c>
      <c r="H4779" s="37" t="s">
        <v>11427</v>
      </c>
      <c r="I4779" s="11" t="s">
        <v>11430</v>
      </c>
      <c r="J4779" s="37" t="s">
        <v>11431</v>
      </c>
      <c r="K4779" s="11" t="s">
        <v>527</v>
      </c>
      <c r="L4779" s="5"/>
      <c r="M4779" s="16" t="str">
        <f>""""&amp;A4779&amp;""","""&amp;B4779&amp;""","""&amp;C4779&amp;""","""&amp;D4779&amp;""","""&amp;E4779&amp;""","""&amp;F4779&amp;""","""&amp;G4779&amp;""","""&amp;H4779&amp;""","""&amp;I4779&amp;""","""&amp;J4779&amp;""","""&amp;K4779&amp;""""</f>
        <v>"Industrial Production and Manufacturing Services","73000000","Manufacturing support services","73150000","Industrial printing services","73151900","Digital industrial printing services","73151905","Relabeling Fee, 1 Each","73151905.1","Other Non-Pharma"</v>
      </c>
    </row>
    <row r="4780" spans="1:13" ht="13" customHeight="1">
      <c r="A4780" s="11" t="s">
        <v>11432</v>
      </c>
      <c r="B4780" s="37" t="s">
        <v>11433</v>
      </c>
      <c r="C4780" s="11" t="s">
        <v>11434</v>
      </c>
      <c r="D4780" s="37" t="s">
        <v>11433</v>
      </c>
      <c r="E4780" s="11" t="s">
        <v>11434</v>
      </c>
      <c r="F4780" s="37" t="s">
        <v>11433</v>
      </c>
      <c r="G4780" s="11" t="s">
        <v>11434</v>
      </c>
      <c r="H4780" s="37" t="s">
        <v>11433</v>
      </c>
      <c r="I4780" s="11" t="s">
        <v>11434</v>
      </c>
      <c r="J4780" s="37" t="s">
        <v>11435</v>
      </c>
      <c r="K4780" s="19" t="s">
        <v>283</v>
      </c>
      <c r="L4780" s="5"/>
      <c r="M4780" s="16" t="str">
        <f>""""&amp;A4780&amp;""","""&amp;B4780&amp;""","""&amp;C4780&amp;""","""&amp;D4780&amp;""","""&amp;E4780&amp;""","""&amp;F4780&amp;""","""&amp;G4780&amp;""","""&amp;H4780&amp;""","""&amp;I4780&amp;""","""&amp;J4780&amp;""","""&amp;K4780&amp;""""</f>
        <v>"Transportation and Storage and Mail Services","78000000","Other Transportation and Storage and Mail Services","78000000","Other Transportation and Storage and Mail Services","78000000","Other Transportation and Storage and Mail Services","78000000","Other Transportation and Storage and Mail Services","78000000.0","N/A"</v>
      </c>
    </row>
    <row r="4781" spans="1:13" ht="13" customHeight="1">
      <c r="A4781" s="11" t="s">
        <v>11432</v>
      </c>
      <c r="B4781" s="37" t="s">
        <v>11433</v>
      </c>
      <c r="C4781" s="19" t="s">
        <v>11436</v>
      </c>
      <c r="D4781" s="38" t="s">
        <v>11437</v>
      </c>
      <c r="E4781" s="19" t="s">
        <v>11438</v>
      </c>
      <c r="F4781" s="38" t="s">
        <v>11437</v>
      </c>
      <c r="G4781" s="19" t="s">
        <v>11438</v>
      </c>
      <c r="H4781" s="38" t="s">
        <v>11437</v>
      </c>
      <c r="I4781" s="19" t="s">
        <v>11438</v>
      </c>
      <c r="J4781" s="38" t="s">
        <v>11439</v>
      </c>
      <c r="K4781" s="11" t="s">
        <v>283</v>
      </c>
      <c r="L4781" s="5"/>
      <c r="M4781" s="16" t="str">
        <f>""""&amp;A4781&amp;""","""&amp;B4781&amp;""","""&amp;C4781&amp;""","""&amp;D4781&amp;""","""&amp;E4781&amp;""","""&amp;F4781&amp;""","""&amp;G4781&amp;""","""&amp;H4781&amp;""","""&amp;I4781&amp;""","""&amp;J4781&amp;""","""&amp;K4781&amp;""""</f>
        <v>"Transportation and Storage and Mail Services","78000000","Mail and cargo transport","78100000","Other Mail and cargo transport","78100000","Other Mail and cargo transport","78100000","Other Mail and cargo transport","78100000.0","N/A"</v>
      </c>
    </row>
    <row r="4782" spans="1:13" ht="13" customHeight="1">
      <c r="A4782" s="11" t="s">
        <v>11432</v>
      </c>
      <c r="B4782" s="37" t="s">
        <v>11433</v>
      </c>
      <c r="C4782" s="11" t="s">
        <v>11436</v>
      </c>
      <c r="D4782" s="37" t="s">
        <v>11437</v>
      </c>
      <c r="E4782" s="11" t="s">
        <v>11440</v>
      </c>
      <c r="F4782" s="37" t="s">
        <v>11441</v>
      </c>
      <c r="G4782" s="11" t="s">
        <v>11442</v>
      </c>
      <c r="H4782" s="37" t="s">
        <v>11441</v>
      </c>
      <c r="I4782" s="11" t="s">
        <v>11442</v>
      </c>
      <c r="J4782" s="37" t="s">
        <v>11443</v>
      </c>
      <c r="K4782" s="24" t="s">
        <v>283</v>
      </c>
      <c r="L4782" s="5"/>
      <c r="M4782" s="16" t="str">
        <f>""""&amp;A4782&amp;""","""&amp;B4782&amp;""","""&amp;C4782&amp;""","""&amp;D4782&amp;""","""&amp;E4782&amp;""","""&amp;F4782&amp;""","""&amp;G4782&amp;""","""&amp;H4782&amp;""","""&amp;I4782&amp;""","""&amp;J4782&amp;""","""&amp;K4782&amp;""""</f>
        <v>"Transportation and Storage and Mail Services","78000000","Mail and cargo transport","78100000","Road cargo transport","78101800","Other Road cargo transport","78101800","Other Road cargo transport","78101800.0","N/A"</v>
      </c>
    </row>
    <row r="4783" spans="1:13" ht="13" customHeight="1">
      <c r="A4783" s="11" t="s">
        <v>11432</v>
      </c>
      <c r="B4783" s="37" t="s">
        <v>11433</v>
      </c>
      <c r="C4783" s="11" t="s">
        <v>11436</v>
      </c>
      <c r="D4783" s="37" t="s">
        <v>11437</v>
      </c>
      <c r="E4783" s="11" t="s">
        <v>11440</v>
      </c>
      <c r="F4783" s="37" t="s">
        <v>11441</v>
      </c>
      <c r="G4783" s="11" t="s">
        <v>11444</v>
      </c>
      <c r="H4783" s="37" t="s">
        <v>11445</v>
      </c>
      <c r="I4783" s="11" t="s">
        <v>11446</v>
      </c>
      <c r="J4783" s="37" t="s">
        <v>11447</v>
      </c>
      <c r="K4783" s="19" t="s">
        <v>903</v>
      </c>
      <c r="L4783" s="5"/>
      <c r="M4783" s="16" t="str">
        <f>""""&amp;A4783&amp;""","""&amp;B4783&amp;""","""&amp;C4783&amp;""","""&amp;D4783&amp;""","""&amp;E4783&amp;""","""&amp;F4783&amp;""","""&amp;G4783&amp;""","""&amp;H4783&amp;""","""&amp;I4783&amp;""","""&amp;J4783&amp;""","""&amp;K4783&amp;""""</f>
        <v>"Transportation and Storage and Mail Services","78000000","Mail and cargo transport","78100000","Road cargo transport","78101800","Relocation services","78101804","Other Relocation services","78101804.0","Vehicles and other equipment"</v>
      </c>
    </row>
    <row r="4784" spans="1:13" ht="13" customHeight="1">
      <c r="A4784" s="11" t="s">
        <v>11432</v>
      </c>
      <c r="B4784" s="37" t="s">
        <v>11433</v>
      </c>
      <c r="C4784" s="11" t="s">
        <v>11436</v>
      </c>
      <c r="D4784" s="37" t="s">
        <v>11437</v>
      </c>
      <c r="E4784" s="11" t="s">
        <v>11440</v>
      </c>
      <c r="F4784" s="37" t="s">
        <v>11441</v>
      </c>
      <c r="G4784" s="11" t="s">
        <v>11444</v>
      </c>
      <c r="H4784" s="37" t="s">
        <v>11445</v>
      </c>
      <c r="I4784" s="11" t="s">
        <v>11448</v>
      </c>
      <c r="J4784" s="37" t="s">
        <v>11449</v>
      </c>
      <c r="K4784" s="19" t="s">
        <v>903</v>
      </c>
      <c r="L4784" s="5"/>
      <c r="M4784" s="16" t="str">
        <f>""""&amp;A4784&amp;""","""&amp;B4784&amp;""","""&amp;C4784&amp;""","""&amp;D4784&amp;""","""&amp;E4784&amp;""","""&amp;F4784&amp;""","""&amp;G4784&amp;""","""&amp;H4784&amp;""","""&amp;I4784&amp;""","""&amp;J4784&amp;""","""&amp;K4784&amp;""""</f>
        <v>"Transportation and Storage and Mail Services","78000000","Mail and cargo transport","78100000","Road cargo transport","78101800","Relocation services","78101804","Decomissioning and Relocation Services For 150 kVA Generator","78101804.1","Vehicles and other equipment"</v>
      </c>
    </row>
    <row r="4785" spans="1:13" ht="13" customHeight="1">
      <c r="A4785" s="11" t="s">
        <v>11432</v>
      </c>
      <c r="B4785" s="37" t="s">
        <v>11433</v>
      </c>
      <c r="C4785" s="11" t="s">
        <v>11436</v>
      </c>
      <c r="D4785" s="37" t="s">
        <v>11437</v>
      </c>
      <c r="E4785" s="11" t="s">
        <v>11450</v>
      </c>
      <c r="F4785" s="37" t="s">
        <v>11451</v>
      </c>
      <c r="G4785" s="11" t="s">
        <v>11452</v>
      </c>
      <c r="H4785" s="37" t="s">
        <v>11451</v>
      </c>
      <c r="I4785" s="11" t="s">
        <v>11452</v>
      </c>
      <c r="J4785" s="37" t="s">
        <v>11453</v>
      </c>
      <c r="K4785" s="11" t="s">
        <v>283</v>
      </c>
      <c r="L4785" s="5"/>
      <c r="M4785" s="16" t="str">
        <f>""""&amp;A4785&amp;""","""&amp;B4785&amp;""","""&amp;C4785&amp;""","""&amp;D4785&amp;""","""&amp;E4785&amp;""","""&amp;F4785&amp;""","""&amp;G4785&amp;""","""&amp;H4785&amp;""","""&amp;I4785&amp;""","""&amp;J4785&amp;""","""&amp;K4785&amp;""""</f>
        <v>"Transportation and Storage and Mail Services","78000000","Mail and cargo transport","78100000","Postal and small parcel and courier services","78102200","Other Postal and small parcel and courier services","78102200","Other Postal and small parcel and courier services","78102200.0","N/A"</v>
      </c>
    </row>
    <row r="4786" spans="1:13" ht="13" customHeight="1">
      <c r="A4786" s="11" t="s">
        <v>11432</v>
      </c>
      <c r="B4786" s="37" t="s">
        <v>11433</v>
      </c>
      <c r="C4786" s="11" t="s">
        <v>11436</v>
      </c>
      <c r="D4786" s="37" t="s">
        <v>11437</v>
      </c>
      <c r="E4786" s="11" t="s">
        <v>11450</v>
      </c>
      <c r="F4786" s="37" t="s">
        <v>11451</v>
      </c>
      <c r="G4786" s="11" t="s">
        <v>11454</v>
      </c>
      <c r="H4786" s="37" t="s">
        <v>11455</v>
      </c>
      <c r="I4786" s="11" t="s">
        <v>11456</v>
      </c>
      <c r="J4786" s="37" t="s">
        <v>11457</v>
      </c>
      <c r="K4786" s="19" t="s">
        <v>527</v>
      </c>
      <c r="L4786" s="5"/>
      <c r="M4786" s="16" t="str">
        <f>""""&amp;A4786&amp;""","""&amp;B4786&amp;""","""&amp;C4786&amp;""","""&amp;D4786&amp;""","""&amp;E4786&amp;""","""&amp;F4786&amp;""","""&amp;G4786&amp;""","""&amp;H4786&amp;""","""&amp;I4786&amp;""","""&amp;J4786&amp;""","""&amp;K4786&amp;""""</f>
        <v>"Transportation and Storage and Mail Services","78000000","Mail and cargo transport","78100000","Postal and small parcel and courier services","78102200","Letter or small parcel local delivery services","78102205","Other Letter or small parcel local delivery services","78102205.0","Other Non-Pharma"</v>
      </c>
    </row>
    <row r="4787" spans="1:13" ht="13" customHeight="1">
      <c r="A4787" s="11" t="s">
        <v>11432</v>
      </c>
      <c r="B4787" s="37">
        <v>78000000</v>
      </c>
      <c r="C4787" s="11" t="s">
        <v>11436</v>
      </c>
      <c r="D4787" s="37">
        <v>78100000</v>
      </c>
      <c r="E4787" s="11" t="s">
        <v>11450</v>
      </c>
      <c r="F4787" s="37">
        <v>78102200</v>
      </c>
      <c r="G4787" s="11" t="s">
        <v>11454</v>
      </c>
      <c r="H4787" s="37">
        <v>78102205</v>
      </c>
      <c r="I4787" s="11" t="s">
        <v>11458</v>
      </c>
      <c r="J4787" s="37" t="s">
        <v>11459</v>
      </c>
      <c r="K4787" s="11" t="s">
        <v>527</v>
      </c>
      <c r="L4787" s="5"/>
      <c r="M4787" s="16" t="str">
        <f>""""&amp;A4787&amp;""","""&amp;B4787&amp;""","""&amp;C4787&amp;""","""&amp;D4787&amp;""","""&amp;E4787&amp;""","""&amp;F4787&amp;""","""&amp;G4787&amp;""","""&amp;H4787&amp;""","""&amp;I4787&amp;""","""&amp;J4787&amp;""","""&amp;K4787&amp;""""</f>
        <v>"Transportation and Storage and Mail Services","78000000","Mail and cargo transport","78100000","Postal and small parcel and courier services","78102200","Letter or small parcel local delivery services","78102205","Delivery Service, m2000 Halogen Lamp [09K33-01]","78102205.1","Other Non-Pharma"</v>
      </c>
    </row>
    <row r="4788" spans="1:13" ht="13" customHeight="1">
      <c r="A4788" s="11" t="s">
        <v>11432</v>
      </c>
      <c r="B4788" s="37">
        <v>78000000</v>
      </c>
      <c r="C4788" s="11" t="s">
        <v>11436</v>
      </c>
      <c r="D4788" s="37">
        <v>78100000</v>
      </c>
      <c r="E4788" s="11" t="s">
        <v>11450</v>
      </c>
      <c r="F4788" s="37">
        <v>78102200</v>
      </c>
      <c r="G4788" s="11" t="s">
        <v>11454</v>
      </c>
      <c r="H4788" s="37">
        <v>78102205</v>
      </c>
      <c r="I4788" s="11" t="s">
        <v>11460</v>
      </c>
      <c r="J4788" s="37" t="s">
        <v>11461</v>
      </c>
      <c r="K4788" s="11" t="s">
        <v>527</v>
      </c>
      <c r="L4788" s="5"/>
      <c r="M4788" s="16" t="str">
        <f>""""&amp;A4788&amp;""","""&amp;B4788&amp;""","""&amp;C4788&amp;""","""&amp;D4788&amp;""","""&amp;E4788&amp;""","""&amp;F4788&amp;""","""&amp;G4788&amp;""","""&amp;H4788&amp;""","""&amp;I4788&amp;""","""&amp;J4788&amp;""","""&amp;K4788&amp;""""</f>
        <v>"Transportation and Storage and Mail Services","78000000","Mail and cargo transport","78100000","Postal and small parcel and courier services","78102200","Letter or small parcel local delivery services","78102205","Delivery Service, m2000 Optical Calibration Kit [04J71-93]","78102205.2","Other Non-Pharma"</v>
      </c>
    </row>
    <row r="4789" spans="1:13" ht="13" customHeight="1">
      <c r="A4789" s="11" t="s">
        <v>11432</v>
      </c>
      <c r="B4789" s="37">
        <v>78000000</v>
      </c>
      <c r="C4789" s="11" t="s">
        <v>11436</v>
      </c>
      <c r="D4789" s="37">
        <v>78100000</v>
      </c>
      <c r="E4789" s="11" t="s">
        <v>11450</v>
      </c>
      <c r="F4789" s="37">
        <v>78102200</v>
      </c>
      <c r="G4789" s="11" t="s">
        <v>11454</v>
      </c>
      <c r="H4789" s="37">
        <v>78102205</v>
      </c>
      <c r="I4789" s="11" t="s">
        <v>11462</v>
      </c>
      <c r="J4789" s="37" t="s">
        <v>11463</v>
      </c>
      <c r="K4789" s="11" t="s">
        <v>527</v>
      </c>
      <c r="L4789" s="5"/>
      <c r="M4789" s="16" t="str">
        <f>""""&amp;A4789&amp;""","""&amp;B4789&amp;""","""&amp;C4789&amp;""","""&amp;D4789&amp;""","""&amp;E4789&amp;""","""&amp;F4789&amp;""","""&amp;G4789&amp;""","""&amp;H4789&amp;""","""&amp;I4789&amp;""","""&amp;J4789&amp;""","""&amp;K4789&amp;""""</f>
        <v>"Transportation and Storage and Mail Services","78000000","Mail and cargo transport","78100000","Postal and small parcel and courier services","78102200","Letter or small parcel local delivery services","78102205","Specimen Collection and Delivery Service, One Time","78102205.3","Other Non-Pharma"</v>
      </c>
    </row>
    <row r="4790" spans="1:13" ht="13" customHeight="1">
      <c r="A4790" s="11" t="s">
        <v>11432</v>
      </c>
      <c r="B4790" s="37" t="str">
        <f>LEFT(H4790,2)&amp;"000000"</f>
        <v>78000000</v>
      </c>
      <c r="C4790" s="11" t="s">
        <v>11436</v>
      </c>
      <c r="D4790" s="37" t="str">
        <f>LEFT(H4790,4)&amp;"0000"</f>
        <v>78100000</v>
      </c>
      <c r="E4790" s="11" t="s">
        <v>11450</v>
      </c>
      <c r="F4790" s="37" t="str">
        <f>LEFT(H4790,6)&amp;"00"</f>
        <v>78102200</v>
      </c>
      <c r="G4790" s="11" t="s">
        <v>11454</v>
      </c>
      <c r="H4790" s="37" t="s">
        <v>11455</v>
      </c>
      <c r="I4790" s="11" t="s">
        <v>11464</v>
      </c>
      <c r="J4790" s="37" t="s">
        <v>11465</v>
      </c>
      <c r="K4790" s="11" t="s">
        <v>527</v>
      </c>
      <c r="L4790" s="5"/>
      <c r="M4790" s="16" t="str">
        <f>""""&amp;A4790&amp;""","""&amp;B4790&amp;""","""&amp;C4790&amp;""","""&amp;D4790&amp;""","""&amp;E4790&amp;""","""&amp;F4790&amp;""","""&amp;G4790&amp;""","""&amp;H4790&amp;""","""&amp;I4790&amp;""","""&amp;J4790&amp;""","""&amp;K4790&amp;""""</f>
        <v>"Transportation and Storage and Mail Services","78000000","Mail and cargo transport","78100000","Postal and small parcel and courier services","78102200","Letter or small parcel local delivery services","78102205","Delivery Service, for Temperature Data Logger Device, 1 Each","78102205.4","Other Non-Pharma"</v>
      </c>
    </row>
    <row r="4791" spans="1:13" ht="13" customHeight="1">
      <c r="A4791" s="11" t="s">
        <v>11432</v>
      </c>
      <c r="B4791" s="37" t="s">
        <v>11433</v>
      </c>
      <c r="C4791" s="19" t="s">
        <v>11466</v>
      </c>
      <c r="D4791" s="38" t="s">
        <v>11467</v>
      </c>
      <c r="E4791" s="19" t="s">
        <v>11468</v>
      </c>
      <c r="F4791" s="38" t="s">
        <v>11467</v>
      </c>
      <c r="G4791" s="19" t="s">
        <v>11468</v>
      </c>
      <c r="H4791" s="38" t="s">
        <v>11467</v>
      </c>
      <c r="I4791" s="11" t="s">
        <v>11468</v>
      </c>
      <c r="J4791" s="38" t="s">
        <v>11469</v>
      </c>
      <c r="K4791" s="11" t="s">
        <v>283</v>
      </c>
      <c r="L4791" s="5"/>
      <c r="M4791" s="16" t="str">
        <f>""""&amp;A4791&amp;""","""&amp;B4791&amp;""","""&amp;C4791&amp;""","""&amp;D4791&amp;""","""&amp;E4791&amp;""","""&amp;F4791&amp;""","""&amp;G4791&amp;""","""&amp;H4791&amp;""","""&amp;I4791&amp;""","""&amp;J4791&amp;""","""&amp;K4791&amp;""""</f>
        <v>"Transportation and Storage and Mail Services","78000000","Material packing and handling","78120000","Other Material packing and handling","78120000","Other Material packing and handling","78120000","Other Material packing and handling","78120000.0","N/A"</v>
      </c>
    </row>
    <row r="4792" spans="1:13" ht="13" customHeight="1">
      <c r="A4792" s="11" t="s">
        <v>11432</v>
      </c>
      <c r="B4792" s="37" t="s">
        <v>11433</v>
      </c>
      <c r="C4792" s="19" t="s">
        <v>11466</v>
      </c>
      <c r="D4792" s="38" t="s">
        <v>11467</v>
      </c>
      <c r="E4792" s="19" t="s">
        <v>11470</v>
      </c>
      <c r="F4792" s="38" t="s">
        <v>11471</v>
      </c>
      <c r="G4792" s="19" t="s">
        <v>11472</v>
      </c>
      <c r="H4792" s="38" t="s">
        <v>11471</v>
      </c>
      <c r="I4792" s="11" t="s">
        <v>11472</v>
      </c>
      <c r="J4792" s="38" t="s">
        <v>11473</v>
      </c>
      <c r="K4792" s="19" t="s">
        <v>527</v>
      </c>
      <c r="L4792" s="5"/>
      <c r="M4792" s="16" t="str">
        <f>""""&amp;A4792&amp;""","""&amp;B4792&amp;""","""&amp;C4792&amp;""","""&amp;D4792&amp;""","""&amp;E4792&amp;""","""&amp;F4792&amp;""","""&amp;G4792&amp;""","""&amp;H4792&amp;""","""&amp;I4792&amp;""","""&amp;J4792&amp;""","""&amp;K4792&amp;""""</f>
        <v>"Transportation and Storage and Mail Services","78000000","Material packing and handling","78120000","Packing","78121500","Other Packing","78121500","Other Packing","78121500.0","Other Non-Pharma"</v>
      </c>
    </row>
    <row r="4793" spans="1:13" ht="13" customHeight="1">
      <c r="A4793" s="11" t="s">
        <v>11432</v>
      </c>
      <c r="B4793" s="37">
        <v>78000000</v>
      </c>
      <c r="C4793" s="19" t="s">
        <v>11466</v>
      </c>
      <c r="D4793" s="38">
        <v>78120000</v>
      </c>
      <c r="E4793" s="19" t="s">
        <v>11470</v>
      </c>
      <c r="F4793" s="38">
        <v>78121500</v>
      </c>
      <c r="G4793" s="19" t="s">
        <v>11472</v>
      </c>
      <c r="H4793" s="38">
        <v>78121500</v>
      </c>
      <c r="I4793" s="11" t="s">
        <v>11474</v>
      </c>
      <c r="J4793" s="38" t="s">
        <v>11475</v>
      </c>
      <c r="K4793" s="11" t="s">
        <v>527</v>
      </c>
      <c r="L4793" s="5"/>
      <c r="M4793" s="16" t="str">
        <f>""""&amp;A4793&amp;""","""&amp;B4793&amp;""","""&amp;C4793&amp;""","""&amp;D4793&amp;""","""&amp;E4793&amp;""","""&amp;F4793&amp;""","""&amp;G4793&amp;""","""&amp;H4793&amp;""","""&amp;I4793&amp;""","""&amp;J4793&amp;""","""&amp;K4793&amp;""""</f>
        <v>"Transportation and Storage and Mail Services","78000000","Material packing and handling","78120000","Packing","78121500","Other Packing","78121500","Export Packing + FCA Charges","78121500.1","Other Non-Pharma"</v>
      </c>
    </row>
    <row r="4794" spans="1:13" ht="13" customHeight="1">
      <c r="A4794" s="11" t="s">
        <v>11432</v>
      </c>
      <c r="B4794" s="37">
        <v>78000000</v>
      </c>
      <c r="C4794" s="19" t="s">
        <v>11466</v>
      </c>
      <c r="D4794" s="38">
        <v>78120000</v>
      </c>
      <c r="E4794" s="19" t="s">
        <v>11470</v>
      </c>
      <c r="F4794" s="38">
        <v>78121500</v>
      </c>
      <c r="G4794" s="19" t="s">
        <v>11472</v>
      </c>
      <c r="H4794" s="38">
        <v>78121500</v>
      </c>
      <c r="I4794" s="11" t="s">
        <v>11476</v>
      </c>
      <c r="J4794" s="38" t="s">
        <v>11477</v>
      </c>
      <c r="K4794" s="11" t="s">
        <v>527</v>
      </c>
      <c r="L4794" s="5"/>
      <c r="M4794" s="16" t="str">
        <f>""""&amp;A4794&amp;""","""&amp;B4794&amp;""","""&amp;C4794&amp;""","""&amp;D4794&amp;""","""&amp;E4794&amp;""","""&amp;F4794&amp;""","""&amp;G4794&amp;""","""&amp;H4794&amp;""","""&amp;I4794&amp;""","""&amp;J4794&amp;""","""&amp;K4794&amp;""""</f>
        <v>"Transportation and Storage and Mail Services","78000000","Material packing and handling","78120000","Packing","78121500","Other Packing","78121500","Export Packing + Fuel Surcharge","78121500.2","Other Non-Pharma"</v>
      </c>
    </row>
    <row r="4795" spans="1:13" ht="13" customHeight="1">
      <c r="A4795" s="11" t="s">
        <v>11432</v>
      </c>
      <c r="B4795" s="37" t="s">
        <v>11433</v>
      </c>
      <c r="C4795" s="19" t="s">
        <v>11466</v>
      </c>
      <c r="D4795" s="38" t="s">
        <v>11467</v>
      </c>
      <c r="E4795" s="19" t="s">
        <v>11478</v>
      </c>
      <c r="F4795" s="38" t="s">
        <v>11479</v>
      </c>
      <c r="G4795" s="19" t="s">
        <v>11480</v>
      </c>
      <c r="H4795" s="38" t="s">
        <v>11479</v>
      </c>
      <c r="I4795" s="11" t="s">
        <v>11480</v>
      </c>
      <c r="J4795" s="38" t="s">
        <v>11481</v>
      </c>
      <c r="K4795" s="24" t="s">
        <v>283</v>
      </c>
      <c r="L4795" s="5"/>
      <c r="M4795" s="16" t="str">
        <f>""""&amp;A4795&amp;""","""&amp;B4795&amp;""","""&amp;C4795&amp;""","""&amp;D4795&amp;""","""&amp;E4795&amp;""","""&amp;F4795&amp;""","""&amp;G4795&amp;""","""&amp;H4795&amp;""","""&amp;I4795&amp;""","""&amp;J4795&amp;""","""&amp;K4795&amp;""""</f>
        <v>"Transportation and Storage and Mail Services","78000000","Material packing and handling","78120000","Material handling services","78121600","Other Material handling services","78121600","Other Material handling services","78121600.0","N/A"</v>
      </c>
    </row>
    <row r="4796" spans="1:13" ht="13" customHeight="1">
      <c r="A4796" s="11" t="s">
        <v>11432</v>
      </c>
      <c r="B4796" s="37" t="str">
        <f>LEFT(H4796,2)&amp;"000000"</f>
        <v>78000000</v>
      </c>
      <c r="C4796" s="11" t="s">
        <v>11466</v>
      </c>
      <c r="D4796" s="37" t="str">
        <f>LEFT(H4796,4)&amp;"0000"</f>
        <v>78120000</v>
      </c>
      <c r="E4796" s="11" t="s">
        <v>11478</v>
      </c>
      <c r="F4796" s="37" t="str">
        <f>LEFT(H4796,6)&amp;"00"</f>
        <v>78121600</v>
      </c>
      <c r="G4796" s="11" t="s">
        <v>11482</v>
      </c>
      <c r="H4796" s="37" t="s">
        <v>11483</v>
      </c>
      <c r="I4796" s="11" t="s">
        <v>11484</v>
      </c>
      <c r="J4796" s="37" t="s">
        <v>11485</v>
      </c>
      <c r="K4796" s="19" t="s">
        <v>527</v>
      </c>
      <c r="L4796" s="5"/>
      <c r="M4796" s="16" t="str">
        <f>""""&amp;A4796&amp;""","""&amp;B4796&amp;""","""&amp;C4796&amp;""","""&amp;D4796&amp;""","""&amp;E4796&amp;""","""&amp;F4796&amp;""","""&amp;G4796&amp;""","""&amp;H4796&amp;""","""&amp;I4796&amp;""","""&amp;J4796&amp;""","""&amp;K4796&amp;""""</f>
        <v>"Transportation and Storage and Mail Services","78000000","Material packing and handling","78120000","Material handling services","78121600","Freight fee","78121603","Other Freight fee","78121603.0","Other Non-Pharma"</v>
      </c>
    </row>
    <row r="4797" spans="1:13" ht="13" customHeight="1">
      <c r="A4797" s="11" t="s">
        <v>11432</v>
      </c>
      <c r="B4797" s="37">
        <v>78000000</v>
      </c>
      <c r="C4797" s="11" t="s">
        <v>11466</v>
      </c>
      <c r="D4797" s="37">
        <v>78120000</v>
      </c>
      <c r="E4797" s="11" t="s">
        <v>11478</v>
      </c>
      <c r="F4797" s="37">
        <v>78121600</v>
      </c>
      <c r="G4797" s="11" t="s">
        <v>11482</v>
      </c>
      <c r="H4797" s="37">
        <v>78121603</v>
      </c>
      <c r="I4797" s="11" t="s">
        <v>11486</v>
      </c>
      <c r="J4797" s="37" t="s">
        <v>11487</v>
      </c>
      <c r="K4797" s="11" t="s">
        <v>527</v>
      </c>
      <c r="L4797" s="5"/>
      <c r="M4797" s="16" t="str">
        <f>""""&amp;A4797&amp;""","""&amp;B4797&amp;""","""&amp;C4797&amp;""","""&amp;D4797&amp;""","""&amp;E4797&amp;""","""&amp;F4797&amp;""","""&amp;G4797&amp;""","""&amp;H4797&amp;""","""&amp;I4797&amp;""","""&amp;J4797&amp;""","""&amp;K4797&amp;""""</f>
        <v>"Transportation and Storage and Mail Services","78000000","Material packing and handling","78120000","Material handling services","78121600","Freight fee","78121603","Freight Charges Incoterms - CIF","78121603.1","Other Non-Pharma"</v>
      </c>
    </row>
    <row r="4798" spans="1:13" ht="13" customHeight="1">
      <c r="A4798" s="11" t="s">
        <v>11432</v>
      </c>
      <c r="B4798" s="37">
        <v>78000000</v>
      </c>
      <c r="C4798" s="11" t="s">
        <v>11466</v>
      </c>
      <c r="D4798" s="37">
        <v>78120000</v>
      </c>
      <c r="E4798" s="11" t="s">
        <v>11478</v>
      </c>
      <c r="F4798" s="37">
        <v>78121600</v>
      </c>
      <c r="G4798" s="11" t="s">
        <v>11482</v>
      </c>
      <c r="H4798" s="37">
        <v>78121603</v>
      </c>
      <c r="I4798" s="11" t="s">
        <v>11488</v>
      </c>
      <c r="J4798" s="37" t="s">
        <v>11489</v>
      </c>
      <c r="K4798" s="11" t="s">
        <v>527</v>
      </c>
      <c r="L4798" s="5"/>
      <c r="M4798" s="16" t="str">
        <f>""""&amp;A4798&amp;""","""&amp;B4798&amp;""","""&amp;C4798&amp;""","""&amp;D4798&amp;""","""&amp;E4798&amp;""","""&amp;F4798&amp;""","""&amp;G4798&amp;""","""&amp;H4798&amp;""","""&amp;I4798&amp;""","""&amp;J4798&amp;""","""&amp;K4798&amp;""""</f>
        <v>"Transportation and Storage and Mail Services","78000000","Material packing and handling","78120000","Material handling services","78121600","Freight fee","78121603","Freight Charges Incoterms - CIP","78121603.2","Other Non-Pharma"</v>
      </c>
    </row>
    <row r="4799" spans="1:13" ht="13" customHeight="1">
      <c r="A4799" s="11" t="s">
        <v>11432</v>
      </c>
      <c r="B4799" s="37">
        <v>78000000</v>
      </c>
      <c r="C4799" s="11" t="s">
        <v>11466</v>
      </c>
      <c r="D4799" s="37">
        <v>78120000</v>
      </c>
      <c r="E4799" s="11" t="s">
        <v>11478</v>
      </c>
      <c r="F4799" s="37">
        <v>78121600</v>
      </c>
      <c r="G4799" s="11" t="s">
        <v>11482</v>
      </c>
      <c r="H4799" s="37">
        <v>78121603</v>
      </c>
      <c r="I4799" s="11" t="s">
        <v>11490</v>
      </c>
      <c r="J4799" s="37" t="s">
        <v>11491</v>
      </c>
      <c r="K4799" s="11" t="s">
        <v>527</v>
      </c>
      <c r="L4799" s="5"/>
      <c r="M4799" s="16" t="str">
        <f>""""&amp;A4799&amp;""","""&amp;B4799&amp;""","""&amp;C4799&amp;""","""&amp;D4799&amp;""","""&amp;E4799&amp;""","""&amp;F4799&amp;""","""&amp;G4799&amp;""","""&amp;H4799&amp;""","""&amp;I4799&amp;""","""&amp;J4799&amp;""","""&amp;K4799&amp;""""</f>
        <v>"Transportation and Storage and Mail Services","78000000","Material packing and handling","78120000","Material handling services","78121600","Freight fee","78121603","Freight Charges Incoterms - CPT","78121603.3","Other Non-Pharma"</v>
      </c>
    </row>
    <row r="4800" spans="1:13" ht="13" customHeight="1">
      <c r="A4800" s="11" t="s">
        <v>11432</v>
      </c>
      <c r="B4800" s="37">
        <v>78000000</v>
      </c>
      <c r="C4800" s="11" t="s">
        <v>11466</v>
      </c>
      <c r="D4800" s="37">
        <v>78120000</v>
      </c>
      <c r="E4800" s="11" t="s">
        <v>11478</v>
      </c>
      <c r="F4800" s="37">
        <v>78121600</v>
      </c>
      <c r="G4800" s="11" t="s">
        <v>11482</v>
      </c>
      <c r="H4800" s="37">
        <v>78121603</v>
      </c>
      <c r="I4800" s="11" t="s">
        <v>11492</v>
      </c>
      <c r="J4800" s="37" t="s">
        <v>11493</v>
      </c>
      <c r="K4800" s="11" t="s">
        <v>527</v>
      </c>
      <c r="L4800" s="5"/>
      <c r="M4800" s="16" t="str">
        <f>""""&amp;A4800&amp;""","""&amp;B4800&amp;""","""&amp;C4800&amp;""","""&amp;D4800&amp;""","""&amp;E4800&amp;""","""&amp;F4800&amp;""","""&amp;G4800&amp;""","""&amp;H4800&amp;""","""&amp;I4800&amp;""","""&amp;J4800&amp;""","""&amp;K4800&amp;""""</f>
        <v>"Transportation and Storage and Mail Services","78000000","Material packing and handling","78120000","Material handling services","78121600","Freight fee","78121603","Freight Charges Incoterms - FCA","78121603.4","Other Non-Pharma"</v>
      </c>
    </row>
    <row r="4801" spans="1:13" ht="13" customHeight="1">
      <c r="A4801" s="11" t="s">
        <v>11432</v>
      </c>
      <c r="B4801" s="37" t="str">
        <f>LEFT(H4801,2)&amp;"000000"</f>
        <v>78000000</v>
      </c>
      <c r="C4801" s="11" t="s">
        <v>11466</v>
      </c>
      <c r="D4801" s="37" t="str">
        <f>LEFT(H4801,4)&amp;"0000"</f>
        <v>78120000</v>
      </c>
      <c r="E4801" s="11" t="s">
        <v>11478</v>
      </c>
      <c r="F4801" s="37" t="str">
        <f>LEFT(H4801,6)&amp;"00"</f>
        <v>78121600</v>
      </c>
      <c r="G4801" s="11" t="s">
        <v>11482</v>
      </c>
      <c r="H4801" s="37" t="s">
        <v>11483</v>
      </c>
      <c r="I4801" s="11" t="s">
        <v>11494</v>
      </c>
      <c r="J4801" s="37" t="s">
        <v>11495</v>
      </c>
      <c r="K4801" s="11" t="s">
        <v>527</v>
      </c>
      <c r="L4801" s="5"/>
      <c r="M4801" s="16" t="str">
        <f>""""&amp;A4801&amp;""","""&amp;B4801&amp;""","""&amp;C4801&amp;""","""&amp;D4801&amp;""","""&amp;E4801&amp;""","""&amp;F4801&amp;""","""&amp;G4801&amp;""","""&amp;H4801&amp;""","""&amp;I4801&amp;""","""&amp;J4801&amp;""","""&amp;K4801&amp;""""</f>
        <v>"Transportation and Storage and Mail Services","78000000","Material packing and handling","78120000","Material handling services","78121600","Freight fee","78121603","Freight and Insurance Charges, Incoterms - CIP, 1 Each","78121603.5","Other Non-Pharma"</v>
      </c>
    </row>
    <row r="4802" spans="1:13" ht="13" customHeight="1">
      <c r="A4802" s="11" t="s">
        <v>11432</v>
      </c>
      <c r="B4802" s="37" t="s">
        <v>11433</v>
      </c>
      <c r="C4802" s="11" t="s">
        <v>11496</v>
      </c>
      <c r="D4802" s="37" t="s">
        <v>11497</v>
      </c>
      <c r="E4802" s="11" t="s">
        <v>11498</v>
      </c>
      <c r="F4802" s="37" t="s">
        <v>11497</v>
      </c>
      <c r="G4802" s="11" t="s">
        <v>11498</v>
      </c>
      <c r="H4802" s="37" t="s">
        <v>11497</v>
      </c>
      <c r="I4802" s="11" t="s">
        <v>11498</v>
      </c>
      <c r="J4802" s="37" t="s">
        <v>11499</v>
      </c>
      <c r="K4802" s="24" t="s">
        <v>283</v>
      </c>
      <c r="L4802" s="5"/>
      <c r="M4802" s="16" t="str">
        <f>""""&amp;A4802&amp;""","""&amp;B4802&amp;""","""&amp;C4802&amp;""","""&amp;D4802&amp;""","""&amp;E4802&amp;""","""&amp;F4802&amp;""","""&amp;G4802&amp;""","""&amp;H4802&amp;""","""&amp;I4802&amp;""","""&amp;J4802&amp;""","""&amp;K4802&amp;""""</f>
        <v>"Transportation and Storage and Mail Services","78000000","Storage","78130000","Other Storage","78130000","Other Storage","78130000","Other Storage","78130000.0","N/A"</v>
      </c>
    </row>
    <row r="4803" spans="1:13" ht="13" customHeight="1">
      <c r="A4803" s="11" t="s">
        <v>11432</v>
      </c>
      <c r="B4803" s="37" t="s">
        <v>11433</v>
      </c>
      <c r="C4803" s="11" t="s">
        <v>11496</v>
      </c>
      <c r="D4803" s="37" t="s">
        <v>11497</v>
      </c>
      <c r="E4803" s="11" t="s">
        <v>11500</v>
      </c>
      <c r="F4803" s="37" t="s">
        <v>11501</v>
      </c>
      <c r="G4803" s="11" t="s">
        <v>11502</v>
      </c>
      <c r="H4803" s="37" t="s">
        <v>11501</v>
      </c>
      <c r="I4803" s="11" t="s">
        <v>11502</v>
      </c>
      <c r="J4803" s="37" t="s">
        <v>11503</v>
      </c>
      <c r="K4803" s="24" t="s">
        <v>283</v>
      </c>
      <c r="L4803" s="5"/>
      <c r="M4803" s="16" t="str">
        <f>""""&amp;A4803&amp;""","""&amp;B4803&amp;""","""&amp;C4803&amp;""","""&amp;D4803&amp;""","""&amp;E4803&amp;""","""&amp;F4803&amp;""","""&amp;G4803&amp;""","""&amp;H4803&amp;""","""&amp;I4803&amp;""","""&amp;J4803&amp;""","""&amp;K4803&amp;""""</f>
        <v>"Transportation and Storage and Mail Services","78000000","Storage","78130000","Specialized warehousing and storage","78131800","Other Specialized warehousing and storage","78131800","Other Specialized warehousing and storage","78131800.0","N/A"</v>
      </c>
    </row>
    <row r="4804" spans="1:13" ht="13" customHeight="1">
      <c r="A4804" s="11" t="s">
        <v>11432</v>
      </c>
      <c r="B4804" s="37" t="str">
        <f>LEFT(H4804,2)&amp;"000000"</f>
        <v>78000000</v>
      </c>
      <c r="C4804" s="11" t="s">
        <v>11496</v>
      </c>
      <c r="D4804" s="37" t="str">
        <f>LEFT(H4804,4)&amp;"0000"</f>
        <v>78130000</v>
      </c>
      <c r="E4804" s="11" t="s">
        <v>11500</v>
      </c>
      <c r="F4804" s="37" t="str">
        <f>LEFT(H4804,6)&amp;"00"</f>
        <v>78131800</v>
      </c>
      <c r="G4804" s="11" t="s">
        <v>11502</v>
      </c>
      <c r="H4804" s="37" t="s">
        <v>11501</v>
      </c>
      <c r="I4804" s="11" t="s">
        <v>11504</v>
      </c>
      <c r="J4804" s="37" t="s">
        <v>11505</v>
      </c>
      <c r="K4804" s="11" t="s">
        <v>527</v>
      </c>
      <c r="L4804" s="5"/>
      <c r="M4804" s="16" t="str">
        <f>""""&amp;A4804&amp;""","""&amp;B4804&amp;""","""&amp;C4804&amp;""","""&amp;D4804&amp;""","""&amp;E4804&amp;""","""&amp;F4804&amp;""","""&amp;G4804&amp;""","""&amp;H4804&amp;""","""&amp;I4804&amp;""","""&amp;J4804&amp;""","""&amp;K4804&amp;""""</f>
        <v>"Transportation and Storage and Mail Services","78000000","Storage","78130000","Specialized warehousing and storage","78131800","Other Specialized warehousing and storage","78131800","Storage Service, One Time, 1 Each","78131800.1","Other Non-Pharma"</v>
      </c>
    </row>
    <row r="4805" spans="1:13" ht="13" customHeight="1">
      <c r="A4805" s="11" t="s">
        <v>11432</v>
      </c>
      <c r="B4805" s="37">
        <v>78000000</v>
      </c>
      <c r="C4805" s="11" t="s">
        <v>11496</v>
      </c>
      <c r="D4805" s="37">
        <v>78130000</v>
      </c>
      <c r="E4805" s="11" t="s">
        <v>11500</v>
      </c>
      <c r="F4805" s="37">
        <v>78131800</v>
      </c>
      <c r="G4805" s="11" t="s">
        <v>11506</v>
      </c>
      <c r="H4805" s="37">
        <v>78131801</v>
      </c>
      <c r="I4805" s="11" t="s">
        <v>11507</v>
      </c>
      <c r="J4805" s="37" t="s">
        <v>11508</v>
      </c>
      <c r="K4805" s="11" t="s">
        <v>26</v>
      </c>
      <c r="L4805" s="5"/>
      <c r="M4805" s="16" t="str">
        <f>""""&amp;A4805&amp;""","""&amp;B4805&amp;""","""&amp;C4805&amp;""","""&amp;D4805&amp;""","""&amp;E4805&amp;""","""&amp;F4805&amp;""","""&amp;G4805&amp;""","""&amp;H4805&amp;""","""&amp;I4805&amp;""","""&amp;J4805&amp;""","""&amp;K4805&amp;""""</f>
        <v>"Transportation and Storage and Mail Services","78000000","Storage","78130000","Specialized warehousing and storage","78131800","Refrigerated storage","78131801","Other Refrigerated storage","78131801.0","Laboratory"</v>
      </c>
    </row>
    <row r="4806" spans="1:13" ht="13" customHeight="1">
      <c r="A4806" s="11" t="s">
        <v>11432</v>
      </c>
      <c r="B4806" s="37">
        <v>78000000</v>
      </c>
      <c r="C4806" s="11" t="s">
        <v>11496</v>
      </c>
      <c r="D4806" s="37">
        <v>78130000</v>
      </c>
      <c r="E4806" s="11" t="s">
        <v>11500</v>
      </c>
      <c r="F4806" s="37">
        <v>78131800</v>
      </c>
      <c r="G4806" s="11" t="s">
        <v>11506</v>
      </c>
      <c r="H4806" s="37">
        <v>78131801</v>
      </c>
      <c r="I4806" s="11" t="s">
        <v>11509</v>
      </c>
      <c r="J4806" s="37" t="s">
        <v>11510</v>
      </c>
      <c r="K4806" s="11" t="s">
        <v>26</v>
      </c>
      <c r="L4806" s="5"/>
      <c r="M4806" s="16" t="str">
        <f>""""&amp;A4806&amp;""","""&amp;B4806&amp;""","""&amp;C4806&amp;""","""&amp;D4806&amp;""","""&amp;E4806&amp;""","""&amp;F4806&amp;""","""&amp;G4806&amp;""","""&amp;H4806&amp;""","""&amp;I4806&amp;""","""&amp;J4806&amp;""","""&amp;K4806&amp;""""</f>
        <v>"Transportation and Storage and Mail Services","78000000","Storage","78130000","Specialized warehousing and storage","78131800","Refrigerated storage","78131801","Box, Refrigerated, 2-8 C, w/ 250 mL Media Bottle Insert","78131801.1","Laboratory"</v>
      </c>
    </row>
    <row r="4807" spans="1:13" ht="13" customHeight="1">
      <c r="A4807" s="11" t="s">
        <v>11432</v>
      </c>
      <c r="B4807" s="37">
        <v>78000000</v>
      </c>
      <c r="C4807" s="11" t="s">
        <v>11496</v>
      </c>
      <c r="D4807" s="37">
        <v>78130000</v>
      </c>
      <c r="E4807" s="11" t="s">
        <v>11500</v>
      </c>
      <c r="F4807" s="37">
        <v>78131800</v>
      </c>
      <c r="G4807" s="11" t="s">
        <v>11506</v>
      </c>
      <c r="H4807" s="37">
        <v>78131801</v>
      </c>
      <c r="I4807" s="11" t="s">
        <v>11511</v>
      </c>
      <c r="J4807" s="37" t="s">
        <v>11512</v>
      </c>
      <c r="K4807" s="11" t="s">
        <v>26</v>
      </c>
      <c r="L4807" s="5"/>
      <c r="M4807" s="16" t="str">
        <f>""""&amp;A4807&amp;""","""&amp;B4807&amp;""","""&amp;C4807&amp;""","""&amp;D4807&amp;""","""&amp;E4807&amp;""","""&amp;F4807&amp;""","""&amp;G4807&amp;""","""&amp;H4807&amp;""","""&amp;I4807&amp;""","""&amp;J4807&amp;""","""&amp;K4807&amp;""""</f>
        <v>"Transportation and Storage and Mail Services","78000000","Storage","78130000","Specialized warehousing and storage","78131800","Refrigerated storage","78131801","Box, Refrigerated, 2-8 C, w/ 500 mL Media Bottle Insert","78131801.2","Laboratory"</v>
      </c>
    </row>
    <row r="4808" spans="1:13" ht="13" customHeight="1">
      <c r="A4808" s="11" t="s">
        <v>11513</v>
      </c>
      <c r="B4808" s="37" t="s">
        <v>11514</v>
      </c>
      <c r="C4808" s="19" t="s">
        <v>11515</v>
      </c>
      <c r="D4808" s="38" t="s">
        <v>11514</v>
      </c>
      <c r="E4808" s="19" t="s">
        <v>11515</v>
      </c>
      <c r="F4808" s="38" t="s">
        <v>11514</v>
      </c>
      <c r="G4808" s="19" t="s">
        <v>11515</v>
      </c>
      <c r="H4808" s="38" t="s">
        <v>11514</v>
      </c>
      <c r="I4808" s="11" t="s">
        <v>11515</v>
      </c>
      <c r="J4808" s="38" t="s">
        <v>11516</v>
      </c>
      <c r="K4808" s="24" t="s">
        <v>283</v>
      </c>
      <c r="L4808" s="5"/>
      <c r="M4808" s="16" t="str">
        <f>""""&amp;A4808&amp;""","""&amp;B4808&amp;""","""&amp;C4808&amp;""","""&amp;D4808&amp;""","""&amp;E4808&amp;""","""&amp;F4808&amp;""","""&amp;G4808&amp;""","""&amp;H4808&amp;""","""&amp;I4808&amp;""","""&amp;J4808&amp;""","""&amp;K4808&amp;""""</f>
        <v>"Management and Business Professionals and Administrative Services","80000000","Other Management and Business Professionals and Administrative Services","80000000","Other Management and Business Professionals and Administrative Services","80000000","Other Management and Business Professionals and Administrative Services","80000000","Other Management and Business Professionals and Administrative Services","80000000.0","N/A"</v>
      </c>
    </row>
    <row r="4809" spans="1:13" ht="13" customHeight="1">
      <c r="A4809" s="11" t="s">
        <v>11513</v>
      </c>
      <c r="B4809" s="37" t="s">
        <v>11514</v>
      </c>
      <c r="C4809" s="11" t="s">
        <v>11517</v>
      </c>
      <c r="D4809" s="37" t="s">
        <v>11518</v>
      </c>
      <c r="E4809" s="11" t="s">
        <v>11519</v>
      </c>
      <c r="F4809" s="37" t="s">
        <v>11518</v>
      </c>
      <c r="G4809" s="11" t="s">
        <v>11519</v>
      </c>
      <c r="H4809" s="37" t="s">
        <v>11518</v>
      </c>
      <c r="I4809" s="11" t="s">
        <v>11519</v>
      </c>
      <c r="J4809" s="37" t="s">
        <v>11520</v>
      </c>
      <c r="K4809" s="24" t="s">
        <v>283</v>
      </c>
      <c r="L4809" s="5"/>
      <c r="M4809" s="16" t="str">
        <f>""""&amp;A4809&amp;""","""&amp;B4809&amp;""","""&amp;C4809&amp;""","""&amp;D4809&amp;""","""&amp;E4809&amp;""","""&amp;F4809&amp;""","""&amp;G4809&amp;""","""&amp;H4809&amp;""","""&amp;I4809&amp;""","""&amp;J4809&amp;""","""&amp;K4809&amp;""""</f>
        <v>"Management and Business Professionals and Administrative Services","80000000","Trade policy and services","80150000","Other Trade policy and services","80150000","Other Trade policy and services","80150000","Other Trade policy and services","80150000.0","N/A"</v>
      </c>
    </row>
    <row r="4810" spans="1:13" ht="13" customHeight="1">
      <c r="A4810" s="11" t="s">
        <v>11513</v>
      </c>
      <c r="B4810" s="37" t="s">
        <v>11514</v>
      </c>
      <c r="C4810" s="11" t="s">
        <v>11517</v>
      </c>
      <c r="D4810" s="37" t="s">
        <v>11518</v>
      </c>
      <c r="E4810" s="11" t="s">
        <v>11521</v>
      </c>
      <c r="F4810" s="37" t="s">
        <v>11522</v>
      </c>
      <c r="G4810" s="11" t="s">
        <v>11523</v>
      </c>
      <c r="H4810" s="37" t="s">
        <v>11522</v>
      </c>
      <c r="I4810" s="11" t="s">
        <v>11523</v>
      </c>
      <c r="J4810" s="37" t="s">
        <v>11524</v>
      </c>
      <c r="K4810" s="24" t="s">
        <v>283</v>
      </c>
      <c r="L4810" s="5"/>
      <c r="M4810" s="16" t="str">
        <f>""""&amp;A4810&amp;""","""&amp;B4810&amp;""","""&amp;C4810&amp;""","""&amp;D4810&amp;""","""&amp;E4810&amp;""","""&amp;F4810&amp;""","""&amp;G4810&amp;""","""&amp;H4810&amp;""","""&amp;I4810&amp;""","""&amp;J4810&amp;""","""&amp;K4810&amp;""""</f>
        <v>"Management and Business Professionals and Administrative Services","80000000","Trade policy and services","80150000","International trade services","80151600","Other International trade services","80151600","Other International trade services","80151600.0","N/A"</v>
      </c>
    </row>
    <row r="4811" spans="1:13" ht="13" customHeight="1">
      <c r="A4811" s="11" t="s">
        <v>11513</v>
      </c>
      <c r="B4811" s="37">
        <v>80000000</v>
      </c>
      <c r="C4811" s="11" t="s">
        <v>11517</v>
      </c>
      <c r="D4811" s="37">
        <v>80150000</v>
      </c>
      <c r="E4811" s="11" t="s">
        <v>11521</v>
      </c>
      <c r="F4811" s="37">
        <v>80151600</v>
      </c>
      <c r="G4811" s="11" t="s">
        <v>11525</v>
      </c>
      <c r="H4811" s="37">
        <v>80151604</v>
      </c>
      <c r="I4811" s="11" t="s">
        <v>11526</v>
      </c>
      <c r="J4811" s="37" t="s">
        <v>11527</v>
      </c>
      <c r="K4811" s="11" t="s">
        <v>527</v>
      </c>
      <c r="L4811" s="5"/>
      <c r="M4811" s="16" t="str">
        <f>""""&amp;A4811&amp;""","""&amp;B4811&amp;""","""&amp;C4811&amp;""","""&amp;D4811&amp;""","""&amp;E4811&amp;""","""&amp;F4811&amp;""","""&amp;G4811&amp;""","""&amp;H4811&amp;""","""&amp;I4811&amp;""","""&amp;J4811&amp;""","""&amp;K4811&amp;""""</f>
        <v>"Management and Business Professionals and Administrative Services","80000000","Trade policy and services","80150000","International trade services","80151600","Import procurement services","80151604","Other Import procurement services","80151604.0","Other Non-Pharma"</v>
      </c>
    </row>
    <row r="4812" spans="1:13" ht="13" customHeight="1">
      <c r="A4812" s="11" t="s">
        <v>11513</v>
      </c>
      <c r="B4812" s="37">
        <v>80000000</v>
      </c>
      <c r="C4812" s="11" t="s">
        <v>11517</v>
      </c>
      <c r="D4812" s="37">
        <v>80150000</v>
      </c>
      <c r="E4812" s="11" t="s">
        <v>11521</v>
      </c>
      <c r="F4812" s="37">
        <v>80151600</v>
      </c>
      <c r="G4812" s="11" t="s">
        <v>11525</v>
      </c>
      <c r="H4812" s="37">
        <v>80151604</v>
      </c>
      <c r="I4812" s="11" t="s">
        <v>11528</v>
      </c>
      <c r="J4812" s="37" t="s">
        <v>11529</v>
      </c>
      <c r="K4812" s="11" t="s">
        <v>527</v>
      </c>
      <c r="L4812" s="5"/>
      <c r="M4812" s="16" t="str">
        <f>""""&amp;A4812&amp;""","""&amp;B4812&amp;""","""&amp;C4812&amp;""","""&amp;D4812&amp;""","""&amp;E4812&amp;""","""&amp;F4812&amp;""","""&amp;G4812&amp;""","""&amp;H4812&amp;""","""&amp;I4812&amp;""","""&amp;J4812&amp;""","""&amp;K4812&amp;""""</f>
        <v>"Management and Business Professionals and Administrative Services","80000000","Trade policy and services","80150000","International trade services","80151600","Import procurement services","80151604","Services for Customs/Insurance/Transport/Distribution","80151604.1","Other Non-Pharma"</v>
      </c>
    </row>
    <row r="4813" spans="1:13" ht="13" customHeight="1">
      <c r="A4813" s="11" t="s">
        <v>11513</v>
      </c>
      <c r="B4813" s="37" t="s">
        <v>11514</v>
      </c>
      <c r="C4813" s="11" t="s">
        <v>11517</v>
      </c>
      <c r="D4813" s="37" t="s">
        <v>11518</v>
      </c>
      <c r="E4813" s="11" t="s">
        <v>11521</v>
      </c>
      <c r="F4813" s="37" t="s">
        <v>11522</v>
      </c>
      <c r="G4813" s="11" t="s">
        <v>11525</v>
      </c>
      <c r="H4813" s="37" t="s">
        <v>11530</v>
      </c>
      <c r="I4813" s="11" t="s">
        <v>11531</v>
      </c>
      <c r="J4813" s="37" t="s">
        <v>11532</v>
      </c>
      <c r="K4813" s="11" t="s">
        <v>527</v>
      </c>
      <c r="L4813" s="5"/>
      <c r="M4813" s="16" t="str">
        <f>""""&amp;A4813&amp;""","""&amp;B4813&amp;""","""&amp;C4813&amp;""","""&amp;D4813&amp;""","""&amp;E4813&amp;""","""&amp;F4813&amp;""","""&amp;G4813&amp;""","""&amp;H4813&amp;""","""&amp;I4813&amp;""","""&amp;J4813&amp;""","""&amp;K4813&amp;""""</f>
        <v>"Management and Business Professionals and Administrative Services","80000000","Trade policy and services","80150000","International trade services","80151600","Import procurement services","80151604","Insurance Charges Incoterms - CIP","80151604.2","Other Non-Pharma"</v>
      </c>
    </row>
    <row r="4814" spans="1:13" ht="13" customHeight="1">
      <c r="A4814" s="11" t="s">
        <v>11533</v>
      </c>
      <c r="B4814" s="37" t="s">
        <v>11534</v>
      </c>
      <c r="C4814" s="11" t="s">
        <v>11535</v>
      </c>
      <c r="D4814" s="37" t="s">
        <v>11534</v>
      </c>
      <c r="E4814" s="11" t="s">
        <v>11535</v>
      </c>
      <c r="F4814" s="37" t="s">
        <v>11534</v>
      </c>
      <c r="G4814" s="11" t="s">
        <v>11535</v>
      </c>
      <c r="H4814" s="37" t="s">
        <v>11534</v>
      </c>
      <c r="I4814" s="11" t="s">
        <v>11535</v>
      </c>
      <c r="J4814" s="37" t="s">
        <v>11536</v>
      </c>
      <c r="K4814" s="11" t="s">
        <v>283</v>
      </c>
      <c r="L4814" s="5"/>
      <c r="M4814" s="16" t="str">
        <f>""""&amp;A4814&amp;""","""&amp;B4814&amp;""","""&amp;C4814&amp;""","""&amp;D4814&amp;""","""&amp;E4814&amp;""","""&amp;F4814&amp;""","""&amp;G4814&amp;""","""&amp;H4814&amp;""","""&amp;I4814&amp;""","""&amp;J4814&amp;""","""&amp;K4814&amp;""""</f>
        <v>"Engineering and Research and Technology Based Services","81000000","Other Engineering and Research and Technology Based Services","81000000","Other Engineering and Research and Technology Based Services","81000000","Other Engineering and Research and Technology Based Services","81000000","Other Engineering and Research and Technology Based Services","81000000.0","N/A"</v>
      </c>
    </row>
    <row r="4815" spans="1:13" ht="13" customHeight="1">
      <c r="A4815" s="11" t="s">
        <v>11533</v>
      </c>
      <c r="B4815" s="37" t="s">
        <v>11534</v>
      </c>
      <c r="C4815" s="11" t="s">
        <v>11537</v>
      </c>
      <c r="D4815" s="37" t="s">
        <v>11538</v>
      </c>
      <c r="E4815" s="11" t="s">
        <v>11539</v>
      </c>
      <c r="F4815" s="37" t="s">
        <v>11538</v>
      </c>
      <c r="G4815" s="11" t="s">
        <v>11539</v>
      </c>
      <c r="H4815" s="37" t="s">
        <v>11538</v>
      </c>
      <c r="I4815" s="11" t="s">
        <v>11539</v>
      </c>
      <c r="J4815" s="37" t="s">
        <v>11540</v>
      </c>
      <c r="K4815" s="11" t="s">
        <v>283</v>
      </c>
      <c r="L4815" s="5"/>
      <c r="M4815" s="16" t="str">
        <f>""""&amp;A4815&amp;""","""&amp;B4815&amp;""","""&amp;C4815&amp;""","""&amp;D4815&amp;""","""&amp;E4815&amp;""","""&amp;F4815&amp;""","""&amp;G4815&amp;""","""&amp;H4815&amp;""","""&amp;I4815&amp;""","""&amp;J4815&amp;""","""&amp;K4815&amp;""""</f>
        <v>"Engineering and Research and Technology Based Services","81000000","Professional engineering services","81100000","Other Professional engineering services","81100000","Other Professional engineering services","81100000","Other Professional engineering services","81100000.0","N/A"</v>
      </c>
    </row>
    <row r="4816" spans="1:13" ht="13" customHeight="1">
      <c r="A4816" s="11" t="s">
        <v>11533</v>
      </c>
      <c r="B4816" s="37" t="s">
        <v>11534</v>
      </c>
      <c r="C4816" s="11" t="s">
        <v>11537</v>
      </c>
      <c r="D4816" s="37" t="s">
        <v>11538</v>
      </c>
      <c r="E4816" s="11" t="s">
        <v>11541</v>
      </c>
      <c r="F4816" s="37" t="s">
        <v>11542</v>
      </c>
      <c r="G4816" s="11" t="s">
        <v>11543</v>
      </c>
      <c r="H4816" s="37" t="s">
        <v>11542</v>
      </c>
      <c r="I4816" s="11" t="s">
        <v>11543</v>
      </c>
      <c r="J4816" s="37" t="s">
        <v>11544</v>
      </c>
      <c r="K4816" s="11" t="s">
        <v>283</v>
      </c>
      <c r="L4816" s="5"/>
      <c r="M4816" s="16" t="str">
        <f>""""&amp;A4816&amp;""","""&amp;B4816&amp;""","""&amp;C4816&amp;""","""&amp;D4816&amp;""","""&amp;E4816&amp;""","""&amp;F4816&amp;""","""&amp;G4816&amp;""","""&amp;H4816&amp;""","""&amp;I4816&amp;""","""&amp;J4816&amp;""","""&amp;K4816&amp;""""</f>
        <v>"Engineering and Research and Technology Based Services","81000000","Professional engineering services","81100000","Electrical and electronic engineering","81101700","Other Electrical and electronic engineering","81101700","Other Electrical and electronic engineering","81101700.0","N/A"</v>
      </c>
    </row>
    <row r="4817" spans="1:13" ht="13" customHeight="1">
      <c r="A4817" s="11" t="s">
        <v>11533</v>
      </c>
      <c r="B4817" s="37" t="s">
        <v>11534</v>
      </c>
      <c r="C4817" s="11" t="s">
        <v>11537</v>
      </c>
      <c r="D4817" s="37" t="s">
        <v>11538</v>
      </c>
      <c r="E4817" s="11" t="s">
        <v>11541</v>
      </c>
      <c r="F4817" s="37" t="s">
        <v>11542</v>
      </c>
      <c r="G4817" s="11" t="s">
        <v>11545</v>
      </c>
      <c r="H4817" s="37" t="s">
        <v>11546</v>
      </c>
      <c r="I4817" s="11" t="s">
        <v>11547</v>
      </c>
      <c r="J4817" s="37" t="s">
        <v>11548</v>
      </c>
      <c r="K4817" s="11" t="s">
        <v>26</v>
      </c>
      <c r="L4817" s="5"/>
      <c r="M4817" s="16" t="str">
        <f>""""&amp;A4817&amp;""","""&amp;B4817&amp;""","""&amp;C4817&amp;""","""&amp;D4817&amp;""","""&amp;E4817&amp;""","""&amp;F4817&amp;""","""&amp;G4817&amp;""","""&amp;H4817&amp;""","""&amp;I4817&amp;""","""&amp;J4817&amp;""","""&amp;K4817&amp;""""</f>
        <v>"Engineering and Research and Technology Based Services","81000000","Professional engineering services","81100000","Electrical and electronic engineering","81101700","Laboratory equipment maintenance","81101706","Other Laboratory equipment maintenance","81101706.0","Laboratory"</v>
      </c>
    </row>
    <row r="4818" spans="1:13" ht="13" customHeight="1">
      <c r="A4818" s="11" t="s">
        <v>11533</v>
      </c>
      <c r="B4818" s="37">
        <v>81000000</v>
      </c>
      <c r="C4818" s="11" t="s">
        <v>11537</v>
      </c>
      <c r="D4818" s="37">
        <v>81100000</v>
      </c>
      <c r="E4818" s="11" t="s">
        <v>11541</v>
      </c>
      <c r="F4818" s="37">
        <v>81101700</v>
      </c>
      <c r="G4818" s="11" t="s">
        <v>11545</v>
      </c>
      <c r="H4818" s="37">
        <v>81101706</v>
      </c>
      <c r="I4818" s="11" t="s">
        <v>11549</v>
      </c>
      <c r="J4818" s="37" t="s">
        <v>11550</v>
      </c>
      <c r="K4818" s="11" t="s">
        <v>26</v>
      </c>
      <c r="L4818" s="5"/>
      <c r="M4818" s="16" t="str">
        <f>""""&amp;A4818&amp;""","""&amp;B4818&amp;""","""&amp;C4818&amp;""","""&amp;D4818&amp;""","""&amp;E4818&amp;""","""&amp;F4818&amp;""","""&amp;G4818&amp;""","""&amp;H4818&amp;""","""&amp;I4818&amp;""","""&amp;J4818&amp;""","""&amp;K4818&amp;""""</f>
        <v>"Engineering and Research and Technology Based Services","81000000","Professional engineering services","81100000","Electrical and electronic engineering","81101700","Laboratory equipment maintenance","81101706","Extended Warranty, GeneXpert GXIV-4, 1 Year","81101706.1","Laboratory"</v>
      </c>
    </row>
    <row r="4819" spans="1:13" ht="13" customHeight="1">
      <c r="A4819" s="11" t="s">
        <v>11533</v>
      </c>
      <c r="B4819" s="37">
        <v>81000000</v>
      </c>
      <c r="C4819" s="11" t="s">
        <v>11537</v>
      </c>
      <c r="D4819" s="37">
        <v>81100000</v>
      </c>
      <c r="E4819" s="11" t="s">
        <v>11541</v>
      </c>
      <c r="F4819" s="37">
        <v>81101700</v>
      </c>
      <c r="G4819" s="11" t="s">
        <v>11545</v>
      </c>
      <c r="H4819" s="37">
        <v>81101706</v>
      </c>
      <c r="I4819" s="11" t="s">
        <v>11551</v>
      </c>
      <c r="J4819" s="37" t="s">
        <v>11552</v>
      </c>
      <c r="K4819" s="11" t="s">
        <v>26</v>
      </c>
      <c r="L4819" s="5"/>
      <c r="M4819" s="16" t="str">
        <f>""""&amp;A4819&amp;""","""&amp;B4819&amp;""","""&amp;C4819&amp;""","""&amp;D4819&amp;""","""&amp;E4819&amp;""","""&amp;F4819&amp;""","""&amp;G4819&amp;""","""&amp;H4819&amp;""","""&amp;I4819&amp;""","""&amp;J4819&amp;""","""&amp;K4819&amp;""""</f>
        <v>"Engineering and Research and Technology Based Services","81000000","Professional engineering services","81100000","Electrical and electronic engineering","81101700","Laboratory equipment maintenance","81101706","Preventative Maintenance and Repair Agreement, BD FACSCount, One Year","81101706.10","Laboratory"</v>
      </c>
    </row>
    <row r="4820" spans="1:13" ht="13" customHeight="1">
      <c r="A4820" s="11" t="s">
        <v>11533</v>
      </c>
      <c r="B4820" s="37">
        <v>81000000</v>
      </c>
      <c r="C4820" s="11" t="s">
        <v>11537</v>
      </c>
      <c r="D4820" s="37">
        <v>81100000</v>
      </c>
      <c r="E4820" s="11" t="s">
        <v>11541</v>
      </c>
      <c r="F4820" s="37">
        <v>81101700</v>
      </c>
      <c r="G4820" s="11" t="s">
        <v>11545</v>
      </c>
      <c r="H4820" s="37">
        <v>81101706</v>
      </c>
      <c r="I4820" s="11" t="s">
        <v>11553</v>
      </c>
      <c r="J4820" s="37" t="s">
        <v>11554</v>
      </c>
      <c r="K4820" s="11" t="s">
        <v>26</v>
      </c>
      <c r="L4820" s="5"/>
      <c r="M4820" s="16" t="str">
        <f>""""&amp;A4820&amp;""","""&amp;B4820&amp;""","""&amp;C4820&amp;""","""&amp;D4820&amp;""","""&amp;E4820&amp;""","""&amp;F4820&amp;""","""&amp;G4820&amp;""","""&amp;H4820&amp;""","""&amp;I4820&amp;""","""&amp;J4820&amp;""","""&amp;K4820&amp;""""</f>
        <v>"Engineering and Research and Technology Based Services","81000000","Professional engineering services","81100000","Electrical and electronic engineering","81101700","Laboratory equipment maintenance","81101706","Preventative Maintenance and Repair Agreement, m2000 Realtime System, One Year","81101706.11","Laboratory"</v>
      </c>
    </row>
    <row r="4821" spans="1:13" ht="13" customHeight="1">
      <c r="A4821" s="11" t="s">
        <v>11533</v>
      </c>
      <c r="B4821" s="37">
        <v>81000000</v>
      </c>
      <c r="C4821" s="11" t="s">
        <v>11537</v>
      </c>
      <c r="D4821" s="37">
        <v>81100000</v>
      </c>
      <c r="E4821" s="11" t="s">
        <v>11541</v>
      </c>
      <c r="F4821" s="37">
        <v>81101700</v>
      </c>
      <c r="G4821" s="11" t="s">
        <v>11545</v>
      </c>
      <c r="H4821" s="37">
        <v>81101706</v>
      </c>
      <c r="I4821" s="11" t="s">
        <v>11555</v>
      </c>
      <c r="J4821" s="37" t="s">
        <v>11556</v>
      </c>
      <c r="K4821" s="11" t="s">
        <v>26</v>
      </c>
      <c r="L4821" s="5"/>
      <c r="M4821" s="16" t="str">
        <f>""""&amp;A4821&amp;""","""&amp;B4821&amp;""","""&amp;C4821&amp;""","""&amp;D4821&amp;""","""&amp;E4821&amp;""","""&amp;F4821&amp;""","""&amp;G4821&amp;""","""&amp;H4821&amp;""","""&amp;I4821&amp;""","""&amp;J4821&amp;""","""&amp;K4821&amp;""""</f>
        <v>"Engineering and Research and Technology Based Services","81000000","Professional engineering services","81100000","Electrical and electronic engineering","81101700","Laboratory equipment maintenance","81101706","Preventative Maintenance, BACTEC 9050, One Year","81101706.12","Laboratory"</v>
      </c>
    </row>
    <row r="4822" spans="1:13" ht="13" customHeight="1">
      <c r="A4822" s="11" t="s">
        <v>11533</v>
      </c>
      <c r="B4822" s="37">
        <v>81000000</v>
      </c>
      <c r="C4822" s="11" t="s">
        <v>11537</v>
      </c>
      <c r="D4822" s="37">
        <v>81100000</v>
      </c>
      <c r="E4822" s="11" t="s">
        <v>11541</v>
      </c>
      <c r="F4822" s="37">
        <v>81101700</v>
      </c>
      <c r="G4822" s="11" t="s">
        <v>11545</v>
      </c>
      <c r="H4822" s="37">
        <v>81101706</v>
      </c>
      <c r="I4822" s="11" t="s">
        <v>11557</v>
      </c>
      <c r="J4822" s="37" t="s">
        <v>11558</v>
      </c>
      <c r="K4822" s="11" t="s">
        <v>26</v>
      </c>
      <c r="L4822" s="5"/>
      <c r="M4822" s="16" t="str">
        <f>""""&amp;A4822&amp;""","""&amp;B4822&amp;""","""&amp;C4822&amp;""","""&amp;D4822&amp;""","""&amp;E4822&amp;""","""&amp;F4822&amp;""","""&amp;G4822&amp;""","""&amp;H4822&amp;""","""&amp;I4822&amp;""","""&amp;J4822&amp;""","""&amp;K4822&amp;""""</f>
        <v>"Engineering and Research and Technology Based Services","81000000","Professional engineering services","81100000","Electrical and electronic engineering","81101700","Laboratory equipment maintenance","81101706","Preventative Maintenance, BACTEC MGIT 320, One Year","81101706.13","Laboratory"</v>
      </c>
    </row>
    <row r="4823" spans="1:13" ht="13" customHeight="1">
      <c r="A4823" s="11" t="s">
        <v>11533</v>
      </c>
      <c r="B4823" s="37">
        <v>81000000</v>
      </c>
      <c r="C4823" s="11" t="s">
        <v>11537</v>
      </c>
      <c r="D4823" s="37">
        <v>81100000</v>
      </c>
      <c r="E4823" s="11" t="s">
        <v>11541</v>
      </c>
      <c r="F4823" s="37">
        <v>81101700</v>
      </c>
      <c r="G4823" s="11" t="s">
        <v>11545</v>
      </c>
      <c r="H4823" s="37">
        <v>81101706</v>
      </c>
      <c r="I4823" s="11" t="s">
        <v>11559</v>
      </c>
      <c r="J4823" s="37" t="s">
        <v>11560</v>
      </c>
      <c r="K4823" s="11" t="s">
        <v>26</v>
      </c>
      <c r="L4823" s="5"/>
      <c r="M4823" s="16" t="str">
        <f>""""&amp;A4823&amp;""","""&amp;B4823&amp;""","""&amp;C4823&amp;""","""&amp;D4823&amp;""","""&amp;E4823&amp;""","""&amp;F4823&amp;""","""&amp;G4823&amp;""","""&amp;H4823&amp;""","""&amp;I4823&amp;""","""&amp;J4823&amp;""","""&amp;K4823&amp;""""</f>
        <v>"Engineering and Research and Technology Based Services","81000000","Professional engineering services","81100000","Electrical and electronic engineering","81101700","Laboratory equipment maintenance","81101706","Preventative Maintenance, BACTEC MGIT 960, One Year","81101706.14","Laboratory"</v>
      </c>
    </row>
    <row r="4824" spans="1:13" ht="13" customHeight="1">
      <c r="A4824" s="11" t="s">
        <v>11533</v>
      </c>
      <c r="B4824" s="37">
        <v>81000000</v>
      </c>
      <c r="C4824" s="11" t="s">
        <v>11537</v>
      </c>
      <c r="D4824" s="37">
        <v>81100000</v>
      </c>
      <c r="E4824" s="11" t="s">
        <v>11541</v>
      </c>
      <c r="F4824" s="37">
        <v>81101700</v>
      </c>
      <c r="G4824" s="11" t="s">
        <v>11545</v>
      </c>
      <c r="H4824" s="37">
        <v>81101706</v>
      </c>
      <c r="I4824" s="11" t="s">
        <v>11561</v>
      </c>
      <c r="J4824" s="37" t="s">
        <v>11562</v>
      </c>
      <c r="K4824" s="11" t="s">
        <v>26</v>
      </c>
      <c r="L4824" s="5"/>
      <c r="M4824" s="16" t="str">
        <f>""""&amp;A4824&amp;""","""&amp;B4824&amp;""","""&amp;C4824&amp;""","""&amp;D4824&amp;""","""&amp;E4824&amp;""","""&amp;F4824&amp;""","""&amp;G4824&amp;""","""&amp;H4824&amp;""","""&amp;I4824&amp;""","""&amp;J4824&amp;""","""&amp;K4824&amp;""""</f>
        <v>"Engineering and Research and Technology Based Services","81000000","Professional engineering services","81100000","Electrical and electronic engineering","81101700","Laboratory equipment maintenance","81101706","Preventative Maintenance, BD FACSCount, One Year","81101706.15","Laboratory"</v>
      </c>
    </row>
    <row r="4825" spans="1:13" ht="13" customHeight="1">
      <c r="A4825" s="11" t="s">
        <v>11533</v>
      </c>
      <c r="B4825" s="37">
        <v>81000000</v>
      </c>
      <c r="C4825" s="11" t="s">
        <v>11537</v>
      </c>
      <c r="D4825" s="37">
        <v>81100000</v>
      </c>
      <c r="E4825" s="11" t="s">
        <v>11541</v>
      </c>
      <c r="F4825" s="37">
        <v>81101700</v>
      </c>
      <c r="G4825" s="11" t="s">
        <v>11545</v>
      </c>
      <c r="H4825" s="37">
        <v>81101706</v>
      </c>
      <c r="I4825" s="11" t="s">
        <v>11563</v>
      </c>
      <c r="J4825" s="37" t="s">
        <v>11564</v>
      </c>
      <c r="K4825" s="11" t="s">
        <v>26</v>
      </c>
      <c r="L4825" s="5"/>
      <c r="M4825" s="16" t="str">
        <f>""""&amp;A4825&amp;""","""&amp;B4825&amp;""","""&amp;C4825&amp;""","""&amp;D4825&amp;""","""&amp;E4825&amp;""","""&amp;F4825&amp;""","""&amp;G4825&amp;""","""&amp;H4825&amp;""","""&amp;I4825&amp;""","""&amp;J4825&amp;""","""&amp;K4825&amp;""""</f>
        <v>"Engineering and Research and Technology Based Services","81000000","Professional engineering services","81100000","Electrical and electronic engineering","81101700","Laboratory equipment maintenance","81101706","Service Agreement, BACTEC FX40, 2nd and 3rd Year","81101706.16","Laboratory"</v>
      </c>
    </row>
    <row r="4826" spans="1:13" ht="13" customHeight="1">
      <c r="A4826" s="11" t="s">
        <v>11533</v>
      </c>
      <c r="B4826" s="37">
        <v>81000000</v>
      </c>
      <c r="C4826" s="11" t="s">
        <v>11537</v>
      </c>
      <c r="D4826" s="37">
        <v>81100000</v>
      </c>
      <c r="E4826" s="11" t="s">
        <v>11541</v>
      </c>
      <c r="F4826" s="37">
        <v>81101700</v>
      </c>
      <c r="G4826" s="11" t="s">
        <v>11545</v>
      </c>
      <c r="H4826" s="37">
        <v>81101706</v>
      </c>
      <c r="I4826" s="11" t="s">
        <v>11565</v>
      </c>
      <c r="J4826" s="37" t="s">
        <v>11566</v>
      </c>
      <c r="K4826" s="11" t="s">
        <v>26</v>
      </c>
      <c r="L4826" s="5"/>
      <c r="M4826" s="16" t="str">
        <f>""""&amp;A4826&amp;""","""&amp;B4826&amp;""","""&amp;C4826&amp;""","""&amp;D4826&amp;""","""&amp;E4826&amp;""","""&amp;F4826&amp;""","""&amp;G4826&amp;""","""&amp;H4826&amp;""","""&amp;I4826&amp;""","""&amp;J4826&amp;""","""&amp;K4826&amp;""""</f>
        <v>"Engineering and Research and Technology Based Services","81000000","Professional engineering services","81100000","Electrical and electronic engineering","81101700","Laboratory equipment maintenance","81101706","Service Agreement, BACTEC MGIT 960, 2nd and 3rd Year","81101706.17","Laboratory"</v>
      </c>
    </row>
    <row r="4827" spans="1:13" ht="13" customHeight="1">
      <c r="A4827" s="11" t="s">
        <v>11533</v>
      </c>
      <c r="B4827" s="37">
        <v>81000000</v>
      </c>
      <c r="C4827" s="11" t="s">
        <v>11537</v>
      </c>
      <c r="D4827" s="37">
        <v>81100000</v>
      </c>
      <c r="E4827" s="11" t="s">
        <v>11541</v>
      </c>
      <c r="F4827" s="37">
        <v>81101700</v>
      </c>
      <c r="G4827" s="11" t="s">
        <v>11545</v>
      </c>
      <c r="H4827" s="37">
        <v>81101706</v>
      </c>
      <c r="I4827" s="11" t="s">
        <v>11567</v>
      </c>
      <c r="J4827" s="37" t="s">
        <v>11568</v>
      </c>
      <c r="K4827" s="11" t="s">
        <v>527</v>
      </c>
      <c r="L4827" s="5"/>
      <c r="M4827" s="16" t="str">
        <f>""""&amp;A4827&amp;""","""&amp;B4827&amp;""","""&amp;C4827&amp;""","""&amp;D4827&amp;""","""&amp;E4827&amp;""","""&amp;F4827&amp;""","""&amp;G4827&amp;""","""&amp;H4827&amp;""","""&amp;I4827&amp;""","""&amp;J4827&amp;""","""&amp;K4827&amp;""""</f>
        <v>"Engineering and Research and Technology Based Services","81000000","Professional engineering services","81100000","Electrical and electronic engineering","81101700","Laboratory equipment maintenance","81101706","Assessment Services for Class II Biosafety Cabinet","81101706.18","Other Non-Pharma"</v>
      </c>
    </row>
    <row r="4828" spans="1:13" ht="13" customHeight="1">
      <c r="A4828" s="11" t="s">
        <v>11533</v>
      </c>
      <c r="B4828" s="37">
        <v>81000000</v>
      </c>
      <c r="C4828" s="11" t="s">
        <v>11537</v>
      </c>
      <c r="D4828" s="37">
        <v>81100000</v>
      </c>
      <c r="E4828" s="11" t="s">
        <v>11541</v>
      </c>
      <c r="F4828" s="37">
        <v>81101700</v>
      </c>
      <c r="G4828" s="11" t="s">
        <v>11545</v>
      </c>
      <c r="H4828" s="37">
        <v>81101706</v>
      </c>
      <c r="I4828" s="11" t="s">
        <v>11569</v>
      </c>
      <c r="J4828" s="37" t="s">
        <v>11570</v>
      </c>
      <c r="K4828" s="11" t="s">
        <v>26</v>
      </c>
      <c r="L4828" s="5"/>
      <c r="M4828" s="16" t="str">
        <f>""""&amp;A4828&amp;""","""&amp;B4828&amp;""","""&amp;C4828&amp;""","""&amp;D4828&amp;""","""&amp;E4828&amp;""","""&amp;F4828&amp;""","""&amp;G4828&amp;""","""&amp;H4828&amp;""","""&amp;I4828&amp;""","""&amp;J4828&amp;""","""&amp;K4828&amp;""""</f>
        <v>"Engineering and Research and Technology Based Services","81000000","Professional engineering services","81100000","Electrical and electronic engineering","81101700","Laboratory equipment maintenance","81101706","Connectivity Contract, GxAlert, For GeneXpert TB, 1 Year","81101706.19","Laboratory"</v>
      </c>
    </row>
    <row r="4829" spans="1:13" ht="13" customHeight="1">
      <c r="A4829" s="11" t="s">
        <v>11533</v>
      </c>
      <c r="B4829" s="37">
        <v>81000000</v>
      </c>
      <c r="C4829" s="11" t="s">
        <v>11537</v>
      </c>
      <c r="D4829" s="37">
        <v>81100000</v>
      </c>
      <c r="E4829" s="11" t="s">
        <v>11541</v>
      </c>
      <c r="F4829" s="37">
        <v>81101700</v>
      </c>
      <c r="G4829" s="11" t="s">
        <v>11545</v>
      </c>
      <c r="H4829" s="37">
        <v>81101706</v>
      </c>
      <c r="I4829" s="11" t="s">
        <v>11571</v>
      </c>
      <c r="J4829" s="37" t="s">
        <v>11572</v>
      </c>
      <c r="K4829" s="11" t="s">
        <v>26</v>
      </c>
      <c r="L4829" s="5"/>
      <c r="M4829" s="16" t="str">
        <f>""""&amp;A4829&amp;""","""&amp;B4829&amp;""","""&amp;C4829&amp;""","""&amp;D4829&amp;""","""&amp;E4829&amp;""","""&amp;F4829&amp;""","""&amp;G4829&amp;""","""&amp;H4829&amp;""","""&amp;I4829&amp;""","""&amp;J4829&amp;""","""&amp;K4829&amp;""""</f>
        <v>"Engineering and Research and Technology Based Services","81000000","Professional engineering services","81100000","Electrical and electronic engineering","81101700","Laboratory equipment maintenance","81101706","Extended Warranty, GeneXpert GXIV-4, 3 Year","81101706.2","Laboratory"</v>
      </c>
    </row>
    <row r="4830" spans="1:13" ht="13" customHeight="1">
      <c r="A4830" s="11" t="s">
        <v>11533</v>
      </c>
      <c r="B4830" s="37">
        <v>81000000</v>
      </c>
      <c r="C4830" s="11" t="s">
        <v>11537</v>
      </c>
      <c r="D4830" s="37">
        <v>81100000</v>
      </c>
      <c r="E4830" s="11" t="s">
        <v>11541</v>
      </c>
      <c r="F4830" s="37">
        <v>81101700</v>
      </c>
      <c r="G4830" s="11" t="s">
        <v>11545</v>
      </c>
      <c r="H4830" s="37">
        <v>81101706</v>
      </c>
      <c r="I4830" s="11" t="s">
        <v>11573</v>
      </c>
      <c r="J4830" s="37" t="s">
        <v>11574</v>
      </c>
      <c r="K4830" s="11" t="s">
        <v>26</v>
      </c>
      <c r="L4830" s="5"/>
      <c r="M4830" s="16" t="str">
        <f>""""&amp;A4830&amp;""","""&amp;B4830&amp;""","""&amp;C4830&amp;""","""&amp;D4830&amp;""","""&amp;E4830&amp;""","""&amp;F4830&amp;""","""&amp;G4830&amp;""","""&amp;H4830&amp;""","""&amp;I4830&amp;""","""&amp;J4830&amp;""","""&amp;K4830&amp;""""</f>
        <v>"Engineering and Research and Technology Based Services","81000000","Professional engineering services","81100000","Electrical and electronic engineering","81101700","Laboratory equipment maintenance","81101706","Extended Warranty, GeneXpert GXIV-4, 6 Months","81101706.20","Laboratory"</v>
      </c>
    </row>
    <row r="4831" spans="1:13" ht="13" customHeight="1">
      <c r="A4831" s="11" t="s">
        <v>11533</v>
      </c>
      <c r="B4831" s="37">
        <v>81000000</v>
      </c>
      <c r="C4831" s="11" t="s">
        <v>11537</v>
      </c>
      <c r="D4831" s="37">
        <v>81100000</v>
      </c>
      <c r="E4831" s="11" t="s">
        <v>11541</v>
      </c>
      <c r="F4831" s="37">
        <v>81101700</v>
      </c>
      <c r="G4831" s="11" t="s">
        <v>11545</v>
      </c>
      <c r="H4831" s="37">
        <v>81101706</v>
      </c>
      <c r="I4831" s="11" t="s">
        <v>11575</v>
      </c>
      <c r="J4831" s="37" t="s">
        <v>11576</v>
      </c>
      <c r="K4831" s="11" t="s">
        <v>26</v>
      </c>
      <c r="L4831" s="5"/>
      <c r="M4831" s="16" t="str">
        <f>""""&amp;A4831&amp;""","""&amp;B4831&amp;""","""&amp;C4831&amp;""","""&amp;D4831&amp;""","""&amp;E4831&amp;""","""&amp;F4831&amp;""","""&amp;G4831&amp;""","""&amp;H4831&amp;""","""&amp;I4831&amp;""","""&amp;J4831&amp;""","""&amp;K4831&amp;""""</f>
        <v>"Engineering and Research and Technology Based Services","81000000","Professional engineering services","81100000","Electrical and electronic engineering","81101700","Laboratory equipment maintenance","81101706","Installation and Certification, For PCR Flow Cabinet","81101706.21","Laboratory"</v>
      </c>
    </row>
    <row r="4832" spans="1:13" ht="13" customHeight="1">
      <c r="A4832" s="11" t="s">
        <v>11533</v>
      </c>
      <c r="B4832" s="37">
        <v>81000000</v>
      </c>
      <c r="C4832" s="11" t="s">
        <v>11537</v>
      </c>
      <c r="D4832" s="37">
        <v>81100000</v>
      </c>
      <c r="E4832" s="11" t="s">
        <v>11541</v>
      </c>
      <c r="F4832" s="37">
        <v>81101700</v>
      </c>
      <c r="G4832" s="11" t="s">
        <v>11545</v>
      </c>
      <c r="H4832" s="37">
        <v>81101706</v>
      </c>
      <c r="I4832" s="11" t="s">
        <v>11577</v>
      </c>
      <c r="J4832" s="37" t="s">
        <v>11578</v>
      </c>
      <c r="K4832" s="11" t="s">
        <v>527</v>
      </c>
      <c r="L4832" s="5"/>
      <c r="M4832" s="16" t="str">
        <f>""""&amp;A4832&amp;""","""&amp;B4832&amp;""","""&amp;C4832&amp;""","""&amp;D4832&amp;""","""&amp;E4832&amp;""","""&amp;F4832&amp;""","""&amp;G4832&amp;""","""&amp;H4832&amp;""","""&amp;I4832&amp;""","""&amp;J4832&amp;""","""&amp;K4832&amp;""""</f>
        <v>"Engineering and Research and Technology Based Services","81000000","Professional engineering services","81100000","Electrical and electronic engineering","81101700","Laboratory equipment maintenance","81101706","Installation, Certification and Training, For NU-543-300 Biosafety Cabinet","81101706.22","Other Non-Pharma"</v>
      </c>
    </row>
    <row r="4833" spans="1:13" ht="13" customHeight="1">
      <c r="A4833" s="11" t="s">
        <v>11533</v>
      </c>
      <c r="B4833" s="37">
        <v>81000000</v>
      </c>
      <c r="C4833" s="11" t="s">
        <v>11537</v>
      </c>
      <c r="D4833" s="37">
        <v>81100000</v>
      </c>
      <c r="E4833" s="11" t="s">
        <v>11541</v>
      </c>
      <c r="F4833" s="37">
        <v>81101700</v>
      </c>
      <c r="G4833" s="11" t="s">
        <v>11545</v>
      </c>
      <c r="H4833" s="37">
        <v>81101706</v>
      </c>
      <c r="I4833" s="11" t="s">
        <v>11579</v>
      </c>
      <c r="J4833" s="37" t="s">
        <v>11580</v>
      </c>
      <c r="K4833" s="11" t="s">
        <v>26</v>
      </c>
      <c r="L4833" s="5"/>
      <c r="M4833" s="16" t="str">
        <f>""""&amp;A4833&amp;""","""&amp;B4833&amp;""","""&amp;C4833&amp;""","""&amp;D4833&amp;""","""&amp;E4833&amp;""","""&amp;F4833&amp;""","""&amp;G4833&amp;""","""&amp;H4833&amp;""","""&amp;I4833&amp;""","""&amp;J4833&amp;""","""&amp;K4833&amp;""""</f>
        <v>"Engineering and Research and Technology Based Services","81000000","Professional engineering services","81100000","Electrical and electronic engineering","81101700","Laboratory equipment maintenance","81101706","Preventative Maintenance and Repair Agreement, for GeneXpert IV [GXIV-4-D], through Sept 30","81101706.23","Laboratory"</v>
      </c>
    </row>
    <row r="4834" spans="1:13" ht="13" customHeight="1">
      <c r="A4834" s="11" t="s">
        <v>11533</v>
      </c>
      <c r="B4834" s="37">
        <v>81000000</v>
      </c>
      <c r="C4834" s="11" t="s">
        <v>11537</v>
      </c>
      <c r="D4834" s="37">
        <v>81100000</v>
      </c>
      <c r="E4834" s="11" t="s">
        <v>11541</v>
      </c>
      <c r="F4834" s="37">
        <v>81101700</v>
      </c>
      <c r="G4834" s="11" t="s">
        <v>11545</v>
      </c>
      <c r="H4834" s="37">
        <v>81101706</v>
      </c>
      <c r="I4834" s="11" t="s">
        <v>11581</v>
      </c>
      <c r="J4834" s="37" t="s">
        <v>11582</v>
      </c>
      <c r="K4834" s="12" t="s">
        <v>26</v>
      </c>
      <c r="L4834" s="5"/>
      <c r="M4834" s="16" t="str">
        <f>""""&amp;A4834&amp;""","""&amp;B4834&amp;""","""&amp;C4834&amp;""","""&amp;D4834&amp;""","""&amp;E4834&amp;""","""&amp;F4834&amp;""","""&amp;G4834&amp;""","""&amp;H4834&amp;""","""&amp;I4834&amp;""","""&amp;J4834&amp;""","""&amp;K4834&amp;""""</f>
        <v>"Engineering and Research and Technology Based Services","81000000","Professional engineering services","81100000","Electrical and electronic engineering","81101700","Laboratory equipment maintenance","81101706","Preventative Maintenance and Repair Agreement, for m2000 Realtime System, 18 Months","81101706.24","Laboratory"</v>
      </c>
    </row>
    <row r="4835" spans="1:13" ht="13" customHeight="1">
      <c r="A4835" s="11" t="s">
        <v>11533</v>
      </c>
      <c r="B4835" s="37">
        <v>81000000</v>
      </c>
      <c r="C4835" s="11" t="s">
        <v>11537</v>
      </c>
      <c r="D4835" s="37">
        <v>81100000</v>
      </c>
      <c r="E4835" s="11" t="s">
        <v>11541</v>
      </c>
      <c r="F4835" s="37">
        <v>81101700</v>
      </c>
      <c r="G4835" s="11" t="s">
        <v>11545</v>
      </c>
      <c r="H4835" s="37">
        <v>81101706</v>
      </c>
      <c r="I4835" s="11" t="s">
        <v>11583</v>
      </c>
      <c r="J4835" s="37" t="s">
        <v>11584</v>
      </c>
      <c r="K4835" s="11" t="s">
        <v>26</v>
      </c>
      <c r="L4835" s="5"/>
      <c r="M4835" s="16" t="str">
        <f>""""&amp;A4835&amp;""","""&amp;B4835&amp;""","""&amp;C4835&amp;""","""&amp;D4835&amp;""","""&amp;E4835&amp;""","""&amp;F4835&amp;""","""&amp;G4835&amp;""","""&amp;H4835&amp;""","""&amp;I4835&amp;""","""&amp;J4835&amp;""","""&amp;K4835&amp;""""</f>
        <v>"Engineering and Research and Technology Based Services","81000000","Professional engineering services","81100000","Electrical and electronic engineering","81101700","Laboratory equipment maintenance","81101706","Preventative Maintenance and Repair Agreement, for m2000 Sample Preparation System, 18 Months","81101706.25","Laboratory"</v>
      </c>
    </row>
    <row r="4836" spans="1:13" ht="13" customHeight="1">
      <c r="A4836" s="11" t="s">
        <v>11533</v>
      </c>
      <c r="B4836" s="37">
        <v>81000000</v>
      </c>
      <c r="C4836" s="11" t="s">
        <v>11537</v>
      </c>
      <c r="D4836" s="37">
        <v>81100000</v>
      </c>
      <c r="E4836" s="11" t="s">
        <v>11541</v>
      </c>
      <c r="F4836" s="37">
        <v>81101700</v>
      </c>
      <c r="G4836" s="11" t="s">
        <v>11545</v>
      </c>
      <c r="H4836" s="37">
        <v>81101706</v>
      </c>
      <c r="I4836" s="11" t="s">
        <v>11585</v>
      </c>
      <c r="J4836" s="37" t="s">
        <v>11586</v>
      </c>
      <c r="K4836" s="12" t="s">
        <v>26</v>
      </c>
      <c r="L4836" s="5"/>
      <c r="M4836" s="16" t="str">
        <f>""""&amp;A4836&amp;""","""&amp;B4836&amp;""","""&amp;C4836&amp;""","""&amp;D4836&amp;""","""&amp;E4836&amp;""","""&amp;F4836&amp;""","""&amp;G4836&amp;""","""&amp;H4836&amp;""","""&amp;I4836&amp;""","""&amp;J4836&amp;""","""&amp;K4836&amp;""""</f>
        <v>"Engineering and Research and Technology Based Services","81000000","Professional engineering services","81100000","Electrical and electronic engineering","81101700","Laboratory equipment maintenance","81101706","Preventative Maintenance and Repair Agreement, for Panasonic Twin-Guard Freezer [MDF-U700VX-PE], through Sept 30","81101706.26","Laboratory"</v>
      </c>
    </row>
    <row r="4837" spans="1:13" ht="13" customHeight="1">
      <c r="A4837" s="11" t="s">
        <v>11533</v>
      </c>
      <c r="B4837" s="37">
        <v>81000000</v>
      </c>
      <c r="C4837" s="11" t="s">
        <v>11537</v>
      </c>
      <c r="D4837" s="37">
        <v>81100000</v>
      </c>
      <c r="E4837" s="11" t="s">
        <v>11541</v>
      </c>
      <c r="F4837" s="37">
        <v>81101700</v>
      </c>
      <c r="G4837" s="11" t="s">
        <v>11545</v>
      </c>
      <c r="H4837" s="37">
        <v>81101706</v>
      </c>
      <c r="I4837" s="11" t="s">
        <v>11587</v>
      </c>
      <c r="J4837" s="37" t="s">
        <v>11588</v>
      </c>
      <c r="K4837" s="12" t="s">
        <v>26</v>
      </c>
      <c r="L4837" s="5"/>
      <c r="M4837" s="16" t="str">
        <f>""""&amp;A4837&amp;""","""&amp;B4837&amp;""","""&amp;C4837&amp;""","""&amp;D4837&amp;""","""&amp;E4837&amp;""","""&amp;F4837&amp;""","""&amp;G4837&amp;""","""&amp;H4837&amp;""","""&amp;I4837&amp;""","""&amp;J4837&amp;""","""&amp;K4837&amp;""""</f>
        <v>"Engineering and Research and Technology Based Services","81000000","Professional engineering services","81100000","Electrical and electronic engineering","81101700","Laboratory equipment maintenance","81101706","Preventative Maintenance, BACTEC FX40, 1 Year","81101706.27","Laboratory"</v>
      </c>
    </row>
    <row r="4838" spans="1:13" ht="13" customHeight="1">
      <c r="A4838" s="11" t="s">
        <v>11533</v>
      </c>
      <c r="B4838" s="37">
        <v>81000000</v>
      </c>
      <c r="C4838" s="11" t="s">
        <v>11537</v>
      </c>
      <c r="D4838" s="37">
        <v>81100000</v>
      </c>
      <c r="E4838" s="11" t="s">
        <v>11541</v>
      </c>
      <c r="F4838" s="37">
        <v>81101700</v>
      </c>
      <c r="G4838" s="11" t="s">
        <v>11545</v>
      </c>
      <c r="H4838" s="37">
        <v>81101706</v>
      </c>
      <c r="I4838" s="11" t="s">
        <v>11589</v>
      </c>
      <c r="J4838" s="37" t="s">
        <v>11590</v>
      </c>
      <c r="K4838" s="19" t="s">
        <v>527</v>
      </c>
      <c r="L4838" s="5"/>
      <c r="M4838" s="16" t="str">
        <f>""""&amp;A4838&amp;""","""&amp;B4838&amp;""","""&amp;C4838&amp;""","""&amp;D4838&amp;""","""&amp;E4838&amp;""","""&amp;F4838&amp;""","""&amp;G4838&amp;""","""&amp;H4838&amp;""","""&amp;I4838&amp;""","""&amp;J4838&amp;""","""&amp;K4838&amp;""""</f>
        <v>"Engineering and Research and Technology Based Services","81000000","Professional engineering services","81100000","Electrical and electronic engineering","81101700","Laboratory equipment maintenance","81101706","Preventative Maintenance, Sysmex KX-21N, 9 Months","81101706.28","Other Non-Pharma"</v>
      </c>
    </row>
    <row r="4839" spans="1:13" ht="13" customHeight="1">
      <c r="A4839" s="11" t="s">
        <v>11533</v>
      </c>
      <c r="B4839" s="37">
        <v>81000000</v>
      </c>
      <c r="C4839" s="11" t="s">
        <v>11537</v>
      </c>
      <c r="D4839" s="37">
        <v>81100000</v>
      </c>
      <c r="E4839" s="11" t="s">
        <v>11541</v>
      </c>
      <c r="F4839" s="37">
        <v>81101700</v>
      </c>
      <c r="G4839" s="11" t="s">
        <v>11545</v>
      </c>
      <c r="H4839" s="37">
        <v>81101706</v>
      </c>
      <c r="I4839" s="11" t="s">
        <v>11591</v>
      </c>
      <c r="J4839" s="37" t="s">
        <v>11592</v>
      </c>
      <c r="K4839" s="11" t="s">
        <v>26</v>
      </c>
      <c r="L4839" s="5"/>
      <c r="M4839" s="16" t="str">
        <f>""""&amp;A4839&amp;""","""&amp;B4839&amp;""","""&amp;C4839&amp;""","""&amp;D4839&amp;""","""&amp;E4839&amp;""","""&amp;F4839&amp;""","""&amp;G4839&amp;""","""&amp;H4839&amp;""","""&amp;I4839&amp;""","""&amp;J4839&amp;""","""&amp;K4839&amp;""""</f>
        <v>"Engineering and Research and Technology Based Services","81000000","Professional engineering services","81100000","Electrical and electronic engineering","81101700","Laboratory equipment maintenance","81101706","Reagents/Consumables/Maintenance, EID Roche, 1 Year","81101706.29","Laboratory"</v>
      </c>
    </row>
    <row r="4840" spans="1:13" ht="13" customHeight="1">
      <c r="A4840" s="11" t="s">
        <v>11533</v>
      </c>
      <c r="B4840" s="37">
        <v>81000000</v>
      </c>
      <c r="C4840" s="11" t="s">
        <v>11537</v>
      </c>
      <c r="D4840" s="37">
        <v>81100000</v>
      </c>
      <c r="E4840" s="11" t="s">
        <v>11541</v>
      </c>
      <c r="F4840" s="37">
        <v>81101700</v>
      </c>
      <c r="G4840" s="11" t="s">
        <v>11545</v>
      </c>
      <c r="H4840" s="37">
        <v>81101706</v>
      </c>
      <c r="I4840" s="11" t="s">
        <v>11593</v>
      </c>
      <c r="J4840" s="37" t="s">
        <v>11594</v>
      </c>
      <c r="K4840" s="11" t="s">
        <v>26</v>
      </c>
      <c r="L4840" s="5"/>
      <c r="M4840" s="16" t="str">
        <f>""""&amp;A4840&amp;""","""&amp;B4840&amp;""","""&amp;C4840&amp;""","""&amp;D4840&amp;""","""&amp;E4840&amp;""","""&amp;F4840&amp;""","""&amp;G4840&amp;""","""&amp;H4840&amp;""","""&amp;I4840&amp;""","""&amp;J4840&amp;""","""&amp;K4840&amp;""""</f>
        <v>"Engineering and Research and Technology Based Services","81000000","Professional engineering services","81100000","Electrical and electronic engineering","81101700","Laboratory equipment maintenance","81101706","Extended Warranty, m2000rt, 10 Months","81101706.3","Laboratory"</v>
      </c>
    </row>
    <row r="4841" spans="1:13" ht="13" customHeight="1">
      <c r="A4841" s="11" t="s">
        <v>11533</v>
      </c>
      <c r="B4841" s="37">
        <v>81000000</v>
      </c>
      <c r="C4841" s="11" t="s">
        <v>11537</v>
      </c>
      <c r="D4841" s="37">
        <v>81100000</v>
      </c>
      <c r="E4841" s="11" t="s">
        <v>11541</v>
      </c>
      <c r="F4841" s="37">
        <v>81101700</v>
      </c>
      <c r="G4841" s="11" t="s">
        <v>11545</v>
      </c>
      <c r="H4841" s="37">
        <v>81101706</v>
      </c>
      <c r="I4841" s="11" t="s">
        <v>11595</v>
      </c>
      <c r="J4841" s="37" t="s">
        <v>11596</v>
      </c>
      <c r="K4841" s="12" t="s">
        <v>527</v>
      </c>
      <c r="L4841" s="5"/>
      <c r="M4841" s="16" t="str">
        <f>""""&amp;A4841&amp;""","""&amp;B4841&amp;""","""&amp;C4841&amp;""","""&amp;D4841&amp;""","""&amp;E4841&amp;""","""&amp;F4841&amp;""","""&amp;G4841&amp;""","""&amp;H4841&amp;""","""&amp;I4841&amp;""","""&amp;J4841&amp;""","""&amp;K4841&amp;""""</f>
        <v>"Engineering and Research and Technology Based Services","81000000","Professional engineering services","81100000","Electrical and electronic engineering","81101700","Laboratory equipment maintenance","81101706","Repair Agreement, Sysmex KX-21N, 6 Months","81101706.30","Other Non-Pharma"</v>
      </c>
    </row>
    <row r="4842" spans="1:13" ht="13" customHeight="1">
      <c r="A4842" s="11" t="s">
        <v>11533</v>
      </c>
      <c r="B4842" s="37">
        <v>81000000</v>
      </c>
      <c r="C4842" s="11" t="s">
        <v>11537</v>
      </c>
      <c r="D4842" s="37">
        <v>81100000</v>
      </c>
      <c r="E4842" s="11" t="s">
        <v>11541</v>
      </c>
      <c r="F4842" s="37">
        <v>81101700</v>
      </c>
      <c r="G4842" s="11" t="s">
        <v>11545</v>
      </c>
      <c r="H4842" s="37">
        <v>81101706</v>
      </c>
      <c r="I4842" s="11" t="s">
        <v>11597</v>
      </c>
      <c r="J4842" s="37" t="s">
        <v>11598</v>
      </c>
      <c r="K4842" s="12" t="s">
        <v>527</v>
      </c>
      <c r="L4842" s="5"/>
      <c r="M4842" s="16" t="str">
        <f>""""&amp;A4842&amp;""","""&amp;B4842&amp;""","""&amp;C4842&amp;""","""&amp;D4842&amp;""","""&amp;E4842&amp;""","""&amp;F4842&amp;""","""&amp;G4842&amp;""","""&amp;H4842&amp;""","""&amp;I4842&amp;""","""&amp;J4842&amp;""","""&amp;K4842&amp;""""</f>
        <v>"Engineering and Research and Technology Based Services","81000000","Professional engineering services","81100000","Electrical and electronic engineering","81101700","Laboratory equipment maintenance","81101706","Service Extension, For NU-543-300 Biosafety Cabinet, 1 Year","81101706.31","Other Non-Pharma"</v>
      </c>
    </row>
    <row r="4843" spans="1:13" ht="13" customHeight="1">
      <c r="A4843" s="11" t="s">
        <v>11533</v>
      </c>
      <c r="B4843" s="37" t="s">
        <v>11534</v>
      </c>
      <c r="C4843" s="11" t="s">
        <v>11537</v>
      </c>
      <c r="D4843" s="37" t="s">
        <v>11538</v>
      </c>
      <c r="E4843" s="11" t="s">
        <v>11541</v>
      </c>
      <c r="F4843" s="37" t="s">
        <v>11542</v>
      </c>
      <c r="G4843" s="11" t="s">
        <v>11545</v>
      </c>
      <c r="H4843" s="37" t="s">
        <v>11546</v>
      </c>
      <c r="I4843" s="11" t="s">
        <v>11599</v>
      </c>
      <c r="J4843" s="37" t="s">
        <v>11600</v>
      </c>
      <c r="K4843" s="12" t="s">
        <v>26</v>
      </c>
      <c r="L4843" s="5"/>
      <c r="M4843" s="16" t="str">
        <f>""""&amp;A4843&amp;""","""&amp;B4843&amp;""","""&amp;C4843&amp;""","""&amp;D4843&amp;""","""&amp;E4843&amp;""","""&amp;F4843&amp;""","""&amp;G4843&amp;""","""&amp;H4843&amp;""","""&amp;I4843&amp;""","""&amp;J4843&amp;""","""&amp;K4843&amp;""""</f>
        <v>"Engineering and Research and Technology Based Services","81000000","Professional engineering services","81100000","Electrical and electronic engineering","81101700","Laboratory equipment maintenance","81101706","Extended Warranty, m2000rt/m2000sp, One Year","81101706.32","Laboratory"</v>
      </c>
    </row>
    <row r="4844" spans="1:13" ht="13" customHeight="1">
      <c r="A4844" s="11" t="s">
        <v>11533</v>
      </c>
      <c r="B4844" s="37" t="s">
        <v>11534</v>
      </c>
      <c r="C4844" s="11" t="s">
        <v>11537</v>
      </c>
      <c r="D4844" s="37" t="s">
        <v>11538</v>
      </c>
      <c r="E4844" s="11" t="s">
        <v>11541</v>
      </c>
      <c r="F4844" s="37" t="s">
        <v>11542</v>
      </c>
      <c r="G4844" s="11" t="s">
        <v>11545</v>
      </c>
      <c r="H4844" s="37" t="s">
        <v>11546</v>
      </c>
      <c r="I4844" s="11" t="s">
        <v>11601</v>
      </c>
      <c r="J4844" s="37" t="s">
        <v>11602</v>
      </c>
      <c r="K4844" s="19" t="s">
        <v>527</v>
      </c>
      <c r="L4844" s="5"/>
      <c r="M4844" s="16" t="str">
        <f>""""&amp;A4844&amp;""","""&amp;B4844&amp;""","""&amp;C4844&amp;""","""&amp;D4844&amp;""","""&amp;E4844&amp;""","""&amp;F4844&amp;""","""&amp;G4844&amp;""","""&amp;H4844&amp;""","""&amp;I4844&amp;""","""&amp;J4844&amp;""","""&amp;K4844&amp;""""</f>
        <v>"Engineering and Research and Technology Based Services","81000000","Professional engineering services","81100000","Electrical and electronic engineering","81101700","Laboratory equipment maintenance","81101706","Installation and Certification, for Class II Biosafety Cabinet","81101706.33","Other Non-Pharma"</v>
      </c>
    </row>
    <row r="4845" spans="1:13" ht="13" customHeight="1">
      <c r="A4845" s="11" t="s">
        <v>11533</v>
      </c>
      <c r="B4845" s="37" t="s">
        <v>11534</v>
      </c>
      <c r="C4845" s="11" t="s">
        <v>11537</v>
      </c>
      <c r="D4845" s="37" t="s">
        <v>11538</v>
      </c>
      <c r="E4845" s="11" t="s">
        <v>11541</v>
      </c>
      <c r="F4845" s="37" t="s">
        <v>11542</v>
      </c>
      <c r="G4845" s="11" t="s">
        <v>11545</v>
      </c>
      <c r="H4845" s="37" t="s">
        <v>11546</v>
      </c>
      <c r="I4845" s="11" t="s">
        <v>11603</v>
      </c>
      <c r="J4845" s="37" t="s">
        <v>11604</v>
      </c>
      <c r="K4845" s="11" t="s">
        <v>26</v>
      </c>
      <c r="L4845" s="5"/>
      <c r="M4845" s="16" t="str">
        <f>""""&amp;A4845&amp;""","""&amp;B4845&amp;""","""&amp;C4845&amp;""","""&amp;D4845&amp;""","""&amp;E4845&amp;""","""&amp;F4845&amp;""","""&amp;G4845&amp;""","""&amp;H4845&amp;""","""&amp;I4845&amp;""","""&amp;J4845&amp;""","""&amp;K4845&amp;""""</f>
        <v>"Engineering and Research and Technology Based Services","81000000","Professional engineering services","81100000","Electrical and electronic engineering","81101700","Laboratory equipment maintenance","81101706","Installation Services, for Alere q Complete HIV-1/2 Analyzer","81101706.34","Laboratory"</v>
      </c>
    </row>
    <row r="4846" spans="1:13" ht="13" customHeight="1">
      <c r="A4846" s="11" t="s">
        <v>11533</v>
      </c>
      <c r="B4846" s="37" t="s">
        <v>11534</v>
      </c>
      <c r="C4846" s="11" t="s">
        <v>11537</v>
      </c>
      <c r="D4846" s="37" t="s">
        <v>11538</v>
      </c>
      <c r="E4846" s="11" t="s">
        <v>11541</v>
      </c>
      <c r="F4846" s="37" t="s">
        <v>11542</v>
      </c>
      <c r="G4846" s="11" t="s">
        <v>11545</v>
      </c>
      <c r="H4846" s="37" t="s">
        <v>11546</v>
      </c>
      <c r="I4846" s="11" t="s">
        <v>11605</v>
      </c>
      <c r="J4846" s="37" t="s">
        <v>11606</v>
      </c>
      <c r="K4846" s="12" t="s">
        <v>527</v>
      </c>
      <c r="L4846" s="5"/>
      <c r="M4846" s="16" t="str">
        <f>""""&amp;A4846&amp;""","""&amp;B4846&amp;""","""&amp;C4846&amp;""","""&amp;D4846&amp;""","""&amp;E4846&amp;""","""&amp;F4846&amp;""","""&amp;G4846&amp;""","""&amp;H4846&amp;""","""&amp;I4846&amp;""","""&amp;J4846&amp;""","""&amp;K4846&amp;""""</f>
        <v>"Engineering and Research and Technology Based Services","81000000","Professional engineering services","81100000","Electrical and electronic engineering","81101700","Laboratory equipment maintenance","81101706","Preventative Maintenance, for Class II Biosafety Cabinet","81101706.35","Other Non-Pharma"</v>
      </c>
    </row>
    <row r="4847" spans="1:13" ht="13" customHeight="1">
      <c r="A4847" s="11" t="s">
        <v>11533</v>
      </c>
      <c r="B4847" s="37" t="s">
        <v>11534</v>
      </c>
      <c r="C4847" s="11" t="s">
        <v>11537</v>
      </c>
      <c r="D4847" s="37" t="s">
        <v>11538</v>
      </c>
      <c r="E4847" s="11" t="s">
        <v>11541</v>
      </c>
      <c r="F4847" s="37" t="s">
        <v>11542</v>
      </c>
      <c r="G4847" s="11" t="s">
        <v>11545</v>
      </c>
      <c r="H4847" s="37" t="s">
        <v>11546</v>
      </c>
      <c r="I4847" s="11" t="s">
        <v>11607</v>
      </c>
      <c r="J4847" s="37" t="s">
        <v>11608</v>
      </c>
      <c r="K4847" s="12" t="s">
        <v>26</v>
      </c>
      <c r="L4847" s="5"/>
      <c r="M4847" s="16" t="str">
        <f>""""&amp;A4847&amp;""","""&amp;B4847&amp;""","""&amp;C4847&amp;""","""&amp;D4847&amp;""","""&amp;E4847&amp;""","""&amp;F4847&amp;""","""&amp;G4847&amp;""","""&amp;H4847&amp;""","""&amp;I4847&amp;""","""&amp;J4847&amp;""","""&amp;K4847&amp;""""</f>
        <v>"Engineering and Research and Technology Based Services","81000000","Professional engineering services","81100000","Electrical and electronic engineering","81101700","Laboratory equipment maintenance","81101706","Preventative Maintenance, Sysmex KX-21N, 1 Year","81101706.36","Laboratory"</v>
      </c>
    </row>
    <row r="4848" spans="1:13" ht="13" customHeight="1">
      <c r="A4848" s="11" t="s">
        <v>11533</v>
      </c>
      <c r="B4848" s="37" t="s">
        <v>11534</v>
      </c>
      <c r="C4848" s="11" t="s">
        <v>11537</v>
      </c>
      <c r="D4848" s="37" t="s">
        <v>11538</v>
      </c>
      <c r="E4848" s="11" t="s">
        <v>11541</v>
      </c>
      <c r="F4848" s="37" t="s">
        <v>11542</v>
      </c>
      <c r="G4848" s="11" t="s">
        <v>11545</v>
      </c>
      <c r="H4848" s="37" t="s">
        <v>11546</v>
      </c>
      <c r="I4848" s="11" t="s">
        <v>11609</v>
      </c>
      <c r="J4848" s="37" t="s">
        <v>11610</v>
      </c>
      <c r="K4848" s="12" t="s">
        <v>26</v>
      </c>
      <c r="L4848" s="5"/>
      <c r="M4848" s="16" t="str">
        <f>""""&amp;A4848&amp;""","""&amp;B4848&amp;""","""&amp;C4848&amp;""","""&amp;D4848&amp;""","""&amp;E4848&amp;""","""&amp;F4848&amp;""","""&amp;G4848&amp;""","""&amp;H4848&amp;""","""&amp;I4848&amp;""","""&amp;J4848&amp;""","""&amp;K4848&amp;""""</f>
        <v>"Engineering and Research and Technology Based Services","81000000","Professional engineering services","81100000","Electrical and electronic engineering","81101700","Laboratory equipment maintenance","81101706","Repair Agreement, Sysmex KX-21N, 1 Year","81101706.37","Laboratory"</v>
      </c>
    </row>
    <row r="4849" spans="1:13" ht="13" customHeight="1">
      <c r="A4849" s="11" t="s">
        <v>11533</v>
      </c>
      <c r="B4849" s="37" t="s">
        <v>11534</v>
      </c>
      <c r="C4849" s="11" t="s">
        <v>11537</v>
      </c>
      <c r="D4849" s="37" t="s">
        <v>11538</v>
      </c>
      <c r="E4849" s="11" t="s">
        <v>11541</v>
      </c>
      <c r="F4849" s="37" t="s">
        <v>11542</v>
      </c>
      <c r="G4849" s="11" t="s">
        <v>11545</v>
      </c>
      <c r="H4849" s="37" t="s">
        <v>11546</v>
      </c>
      <c r="I4849" s="11" t="s">
        <v>11611</v>
      </c>
      <c r="J4849" s="37" t="s">
        <v>11612</v>
      </c>
      <c r="K4849" s="11" t="s">
        <v>527</v>
      </c>
      <c r="L4849" s="5"/>
      <c r="M4849" s="16" t="str">
        <f>""""&amp;A4849&amp;""","""&amp;B4849&amp;""","""&amp;C4849&amp;""","""&amp;D4849&amp;""","""&amp;E4849&amp;""","""&amp;F4849&amp;""","""&amp;G4849&amp;""","""&amp;H4849&amp;""","""&amp;I4849&amp;""","""&amp;J4849&amp;""","""&amp;K4849&amp;""""</f>
        <v>"Engineering and Research and Technology Based Services","81000000","Professional engineering services","81100000","Electrical and electronic engineering","81101700","Laboratory equipment maintenance","81101706","Service and Repair, for Class II Biosafety Cabinet, Escobiotec, 1 Year","81101706.38","Other Non-Pharma"</v>
      </c>
    </row>
    <row r="4850" spans="1:13" ht="13" customHeight="1">
      <c r="A4850" s="11" t="s">
        <v>11533</v>
      </c>
      <c r="B4850" s="37" t="s">
        <v>11534</v>
      </c>
      <c r="C4850" s="11" t="s">
        <v>11537</v>
      </c>
      <c r="D4850" s="37" t="s">
        <v>11538</v>
      </c>
      <c r="E4850" s="11" t="s">
        <v>11541</v>
      </c>
      <c r="F4850" s="37" t="s">
        <v>11542</v>
      </c>
      <c r="G4850" s="11" t="s">
        <v>11545</v>
      </c>
      <c r="H4850" s="37" t="s">
        <v>11546</v>
      </c>
      <c r="I4850" s="11" t="s">
        <v>11613</v>
      </c>
      <c r="J4850" s="37" t="s">
        <v>11614</v>
      </c>
      <c r="K4850" s="11" t="s">
        <v>527</v>
      </c>
      <c r="L4850" s="5"/>
      <c r="M4850" s="16" t="str">
        <f>""""&amp;A4850&amp;""","""&amp;B4850&amp;""","""&amp;C4850&amp;""","""&amp;D4850&amp;""","""&amp;E4850&amp;""","""&amp;F4850&amp;""","""&amp;G4850&amp;""","""&amp;H4850&amp;""","""&amp;I4850&amp;""","""&amp;J4850&amp;""","""&amp;K4850&amp;""""</f>
        <v>"Engineering and Research and Technology Based Services","81000000","Professional engineering services","81100000","Electrical and electronic engineering","81101700","Laboratory equipment maintenance","81101706","Service and Repair, for Class II Biosafety Cabinet, Labtec Bioflow-II, 1 Year","81101706.39","Other Non-Pharma"</v>
      </c>
    </row>
    <row r="4851" spans="1:13" ht="13" customHeight="1">
      <c r="A4851" s="11" t="s">
        <v>11533</v>
      </c>
      <c r="B4851" s="37">
        <v>81000000</v>
      </c>
      <c r="C4851" s="11" t="s">
        <v>11537</v>
      </c>
      <c r="D4851" s="37">
        <v>81100000</v>
      </c>
      <c r="E4851" s="11" t="s">
        <v>11541</v>
      </c>
      <c r="F4851" s="37">
        <v>81101700</v>
      </c>
      <c r="G4851" s="11" t="s">
        <v>11545</v>
      </c>
      <c r="H4851" s="37">
        <v>81101706</v>
      </c>
      <c r="I4851" s="11" t="s">
        <v>11615</v>
      </c>
      <c r="J4851" s="37" t="s">
        <v>11616</v>
      </c>
      <c r="K4851" s="12" t="s">
        <v>26</v>
      </c>
      <c r="L4851" s="5"/>
      <c r="M4851" s="16" t="str">
        <f>""""&amp;A4851&amp;""","""&amp;B4851&amp;""","""&amp;C4851&amp;""","""&amp;D4851&amp;""","""&amp;E4851&amp;""","""&amp;F4851&amp;""","""&amp;G4851&amp;""","""&amp;H4851&amp;""","""&amp;I4851&amp;""","""&amp;J4851&amp;""","""&amp;K4851&amp;""""</f>
        <v>"Engineering and Research and Technology Based Services","81000000","Professional engineering services","81100000","Electrical and electronic engineering","81101700","Laboratory equipment maintenance","81101706","Extended Warranty, m2000rt, One Year","81101706.4","Laboratory"</v>
      </c>
    </row>
    <row r="4852" spans="1:13" ht="13" customHeight="1">
      <c r="A4852" s="11" t="s">
        <v>11533</v>
      </c>
      <c r="B4852" s="37" t="str">
        <f>LEFT(H4852,2)&amp;"000000"</f>
        <v>81000000</v>
      </c>
      <c r="C4852" s="11" t="s">
        <v>11537</v>
      </c>
      <c r="D4852" s="37" t="str">
        <f>LEFT(H4852,4)&amp;"0000"</f>
        <v>81100000</v>
      </c>
      <c r="E4852" s="11" t="s">
        <v>11541</v>
      </c>
      <c r="F4852" s="37" t="str">
        <f>LEFT(H4852,6)&amp;"00"</f>
        <v>81101700</v>
      </c>
      <c r="G4852" s="11" t="s">
        <v>11545</v>
      </c>
      <c r="H4852" s="37" t="s">
        <v>11546</v>
      </c>
      <c r="I4852" s="11" t="s">
        <v>11617</v>
      </c>
      <c r="J4852" s="37" t="s">
        <v>11618</v>
      </c>
      <c r="K4852" s="12" t="s">
        <v>527</v>
      </c>
      <c r="L4852" s="5"/>
      <c r="M4852" s="16" t="str">
        <f>""""&amp;A4852&amp;""","""&amp;B4852&amp;""","""&amp;C4852&amp;""","""&amp;D4852&amp;""","""&amp;E4852&amp;""","""&amp;F4852&amp;""","""&amp;G4852&amp;""","""&amp;H4852&amp;""","""&amp;I4852&amp;""","""&amp;J4852&amp;""","""&amp;K4852&amp;""""</f>
        <v>"Engineering and Research and Technology Based Services","81000000","Professional engineering services","81100000","Electrical and electronic engineering","81101700","Laboratory equipment maintenance","81101706","Extended Warranty, Class II Type A2 Biosafety Cabinet, One Year, 1 Each","81101706.40","Other Non-Pharma"</v>
      </c>
    </row>
    <row r="4853" spans="1:13" ht="13" customHeight="1">
      <c r="A4853" s="11" t="s">
        <v>11533</v>
      </c>
      <c r="B4853" s="37" t="str">
        <f>LEFT(H4853,2)&amp;"000000"</f>
        <v>81000000</v>
      </c>
      <c r="C4853" s="11" t="s">
        <v>11537</v>
      </c>
      <c r="D4853" s="37" t="str">
        <f>LEFT(H4853,4)&amp;"0000"</f>
        <v>81100000</v>
      </c>
      <c r="E4853" s="11" t="s">
        <v>11541</v>
      </c>
      <c r="F4853" s="37" t="str">
        <f>LEFT(H4853,6)&amp;"00"</f>
        <v>81101700</v>
      </c>
      <c r="G4853" s="11" t="s">
        <v>11545</v>
      </c>
      <c r="H4853" s="37" t="s">
        <v>11546</v>
      </c>
      <c r="I4853" s="11" t="s">
        <v>11619</v>
      </c>
      <c r="J4853" s="37" t="s">
        <v>11620</v>
      </c>
      <c r="K4853" s="11" t="s">
        <v>26</v>
      </c>
      <c r="L4853" s="5"/>
      <c r="M4853" s="16" t="str">
        <f>""""&amp;A4853&amp;""","""&amp;B4853&amp;""","""&amp;C4853&amp;""","""&amp;D4853&amp;""","""&amp;E4853&amp;""","""&amp;F4853&amp;""","""&amp;G4853&amp;""","""&amp;H4853&amp;""","""&amp;I4853&amp;""","""&amp;J4853&amp;""","""&amp;K4853&amp;""""</f>
        <v>"Engineering and Research and Technology Based Services","81000000","Professional engineering services","81100000","Electrical and electronic engineering","81101700","Laboratory equipment maintenance","81101706","Extended Warranty, Pima Point of Care Analyzer, 2 Months, 1 Each","81101706.41","Laboratory"</v>
      </c>
    </row>
    <row r="4854" spans="1:13" ht="13" customHeight="1">
      <c r="A4854" s="11" t="s">
        <v>11533</v>
      </c>
      <c r="B4854" s="37" t="str">
        <f>LEFT(H4854,2)&amp;"000000"</f>
        <v>81000000</v>
      </c>
      <c r="C4854" s="11" t="s">
        <v>11537</v>
      </c>
      <c r="D4854" s="37" t="str">
        <f>LEFT(H4854,4)&amp;"0000"</f>
        <v>81100000</v>
      </c>
      <c r="E4854" s="11" t="s">
        <v>11541</v>
      </c>
      <c r="F4854" s="37" t="str">
        <f>LEFT(H4854,6)&amp;"00"</f>
        <v>81101700</v>
      </c>
      <c r="G4854" s="11" t="s">
        <v>11545</v>
      </c>
      <c r="H4854" s="37" t="s">
        <v>11546</v>
      </c>
      <c r="I4854" s="11" t="s">
        <v>11621</v>
      </c>
      <c r="J4854" s="37" t="s">
        <v>11622</v>
      </c>
      <c r="K4854" s="11" t="s">
        <v>26</v>
      </c>
      <c r="L4854" s="5"/>
      <c r="M4854" s="16" t="str">
        <f>""""&amp;A4854&amp;""","""&amp;B4854&amp;""","""&amp;C4854&amp;""","""&amp;D4854&amp;""","""&amp;E4854&amp;""","""&amp;F4854&amp;""","""&amp;G4854&amp;""","""&amp;H4854&amp;""","""&amp;I4854&amp;""","""&amp;J4854&amp;""","""&amp;K4854&amp;""""</f>
        <v>"Engineering and Research and Technology Based Services","81000000","Professional engineering services","81100000","Electrical and electronic engineering","81101700","Laboratory equipment maintenance","81101706","Extended Warranty, Pima Point of Care Analyzer, 5 Months, 1 Each","81101706.42","Laboratory"</v>
      </c>
    </row>
    <row r="4855" spans="1:13" ht="13" customHeight="1">
      <c r="A4855" s="11" t="s">
        <v>11533</v>
      </c>
      <c r="B4855" s="37" t="str">
        <f>LEFT(H4855,2)&amp;"000000"</f>
        <v>81000000</v>
      </c>
      <c r="C4855" s="11" t="s">
        <v>11537</v>
      </c>
      <c r="D4855" s="37" t="str">
        <f>LEFT(H4855,4)&amp;"0000"</f>
        <v>81100000</v>
      </c>
      <c r="E4855" s="11" t="s">
        <v>11541</v>
      </c>
      <c r="F4855" s="37" t="str">
        <f>LEFT(H4855,6)&amp;"00"</f>
        <v>81101700</v>
      </c>
      <c r="G4855" s="11" t="s">
        <v>11545</v>
      </c>
      <c r="H4855" s="37" t="s">
        <v>11546</v>
      </c>
      <c r="I4855" s="11" t="s">
        <v>11623</v>
      </c>
      <c r="J4855" s="37" t="s">
        <v>11624</v>
      </c>
      <c r="K4855" s="11" t="s">
        <v>527</v>
      </c>
      <c r="L4855" s="5"/>
      <c r="M4855" s="16" t="str">
        <f>""""&amp;A4855&amp;""","""&amp;B4855&amp;""","""&amp;C4855&amp;""","""&amp;D4855&amp;""","""&amp;E4855&amp;""","""&amp;F4855&amp;""","""&amp;G4855&amp;""","""&amp;H4855&amp;""","""&amp;I4855&amp;""","""&amp;J4855&amp;""","""&amp;K4855&amp;""""</f>
        <v>"Engineering and Research and Technology Based Services","81000000","Professional engineering services","81100000","Electrical and electronic engineering","81101700","Laboratory equipment maintenance","81101706","Installation, Certification and Training, for Systec MediaPrep 30 and MediaFill 440, 1 Each","81101706.43","Other Non-Pharma"</v>
      </c>
    </row>
    <row r="4856" spans="1:13" ht="13" customHeight="1">
      <c r="A4856" s="11" t="s">
        <v>11533</v>
      </c>
      <c r="B4856" s="37" t="str">
        <f>LEFT(H4856,2)&amp;"000000"</f>
        <v>81000000</v>
      </c>
      <c r="C4856" s="11" t="s">
        <v>11537</v>
      </c>
      <c r="D4856" s="37" t="str">
        <f>LEFT(H4856,4)&amp;"0000"</f>
        <v>81100000</v>
      </c>
      <c r="E4856" s="11" t="s">
        <v>11541</v>
      </c>
      <c r="F4856" s="37" t="str">
        <f>LEFT(H4856,6)&amp;"00"</f>
        <v>81101700</v>
      </c>
      <c r="G4856" s="11" t="s">
        <v>11545</v>
      </c>
      <c r="H4856" s="37" t="s">
        <v>11546</v>
      </c>
      <c r="I4856" s="11" t="s">
        <v>11625</v>
      </c>
      <c r="J4856" s="37" t="s">
        <v>11626</v>
      </c>
      <c r="K4856" s="11" t="s">
        <v>26</v>
      </c>
      <c r="L4856" s="5"/>
      <c r="M4856" s="16" t="str">
        <f>""""&amp;A4856&amp;""","""&amp;B4856&amp;""","""&amp;C4856&amp;""","""&amp;D4856&amp;""","""&amp;E4856&amp;""","""&amp;F4856&amp;""","""&amp;G4856&amp;""","""&amp;H4856&amp;""","""&amp;I4856&amp;""","""&amp;J4856&amp;""","""&amp;K4856&amp;""""</f>
        <v>"Engineering and Research and Technology Based Services","81000000","Professional engineering services","81100000","Electrical and electronic engineering","81101700","Laboratory equipment maintenance","81101706","Preventative Maintenance and Repair Agreement, for m2000 Sample Preparation System, One Year, 1 Each","81101706.44","Laboratory"</v>
      </c>
    </row>
    <row r="4857" spans="1:13" ht="13" customHeight="1">
      <c r="A4857" s="11" t="s">
        <v>11533</v>
      </c>
      <c r="B4857" s="37" t="str">
        <f>LEFT(H4857,2)&amp;"000000"</f>
        <v>81000000</v>
      </c>
      <c r="C4857" s="11" t="s">
        <v>11537</v>
      </c>
      <c r="D4857" s="37" t="str">
        <f>LEFT(H4857,4)&amp;"0000"</f>
        <v>81100000</v>
      </c>
      <c r="E4857" s="11" t="s">
        <v>11541</v>
      </c>
      <c r="F4857" s="37" t="str">
        <f>LEFT(H4857,6)&amp;"00"</f>
        <v>81101700</v>
      </c>
      <c r="G4857" s="11" t="s">
        <v>11545</v>
      </c>
      <c r="H4857" s="37" t="s">
        <v>11546</v>
      </c>
      <c r="I4857" s="11" t="s">
        <v>11627</v>
      </c>
      <c r="J4857" s="37" t="s">
        <v>11628</v>
      </c>
      <c r="K4857" s="12" t="s">
        <v>26</v>
      </c>
      <c r="L4857" s="5"/>
      <c r="M4857" s="16" t="str">
        <f>""""&amp;A4857&amp;""","""&amp;B4857&amp;""","""&amp;C4857&amp;""","""&amp;D4857&amp;""","""&amp;E4857&amp;""","""&amp;F4857&amp;""","""&amp;G4857&amp;""","""&amp;H4857&amp;""","""&amp;I4857&amp;""","""&amp;J4857&amp;""","""&amp;K4857&amp;""""</f>
        <v>"Engineering and Research and Technology Based Services","81000000","Professional engineering services","81100000","Electrical and electronic engineering","81101700","Laboratory equipment maintenance","81101706","Preventative Maintenance and Repair Agreement, for MSC-Advantage Class II A2 Biological Safety Cabinet, 1 Year, 1 Each","81101706.45","Laboratory"</v>
      </c>
    </row>
    <row r="4858" spans="1:13" ht="13" customHeight="1">
      <c r="A4858" s="11" t="s">
        <v>11533</v>
      </c>
      <c r="B4858" s="37" t="str">
        <f>LEFT(H4858,2)&amp;"000000"</f>
        <v>81000000</v>
      </c>
      <c r="C4858" s="11" t="s">
        <v>11537</v>
      </c>
      <c r="D4858" s="37" t="str">
        <f>LEFT(H4858,4)&amp;"0000"</f>
        <v>81100000</v>
      </c>
      <c r="E4858" s="11" t="s">
        <v>11541</v>
      </c>
      <c r="F4858" s="37" t="str">
        <f>LEFT(H4858,6)&amp;"00"</f>
        <v>81101700</v>
      </c>
      <c r="G4858" s="11" t="s">
        <v>11545</v>
      </c>
      <c r="H4858" s="37" t="s">
        <v>11546</v>
      </c>
      <c r="I4858" s="11" t="s">
        <v>11629</v>
      </c>
      <c r="J4858" s="37" t="s">
        <v>11630</v>
      </c>
      <c r="K4858" s="11" t="s">
        <v>527</v>
      </c>
      <c r="L4858" s="5"/>
      <c r="M4858" s="16" t="str">
        <f>""""&amp;A4858&amp;""","""&amp;B4858&amp;""","""&amp;C4858&amp;""","""&amp;D4858&amp;""","""&amp;E4858&amp;""","""&amp;F4858&amp;""","""&amp;G4858&amp;""","""&amp;H4858&amp;""","""&amp;I4858&amp;""","""&amp;J4858&amp;""","""&amp;K4858&amp;""""</f>
        <v>"Engineering and Research and Technology Based Services","81000000","Professional engineering services","81100000","Electrical and electronic engineering","81101700","Laboratory equipment maintenance","81101706","Preventative Maintenance and Repair Agreement, for Selectra ProS Analyzer, 1 Year, 1 Each","81101706.46","Other Non-Pharma"</v>
      </c>
    </row>
    <row r="4859" spans="1:13" ht="13" customHeight="1">
      <c r="A4859" s="11" t="s">
        <v>11533</v>
      </c>
      <c r="B4859" s="37" t="str">
        <f>LEFT(H4859,2)&amp;"000000"</f>
        <v>81000000</v>
      </c>
      <c r="C4859" s="11" t="s">
        <v>11537</v>
      </c>
      <c r="D4859" s="37" t="str">
        <f>LEFT(H4859,4)&amp;"0000"</f>
        <v>81100000</v>
      </c>
      <c r="E4859" s="11" t="s">
        <v>11541</v>
      </c>
      <c r="F4859" s="37" t="str">
        <f>LEFT(H4859,6)&amp;"00"</f>
        <v>81101700</v>
      </c>
      <c r="G4859" s="11" t="s">
        <v>11545</v>
      </c>
      <c r="H4859" s="37" t="s">
        <v>11546</v>
      </c>
      <c r="I4859" s="11" t="s">
        <v>11631</v>
      </c>
      <c r="J4859" s="37" t="s">
        <v>11632</v>
      </c>
      <c r="K4859" s="11" t="s">
        <v>26</v>
      </c>
      <c r="L4859" s="5"/>
      <c r="M4859" s="16" t="str">
        <f>""""&amp;A4859&amp;""","""&amp;B4859&amp;""","""&amp;C4859&amp;""","""&amp;D4859&amp;""","""&amp;E4859&amp;""","""&amp;F4859&amp;""","""&amp;G4859&amp;""","""&amp;H4859&amp;""","""&amp;I4859&amp;""","""&amp;J4859&amp;""","""&amp;K4859&amp;""""</f>
        <v>"Engineering and Research and Technology Based Services","81000000","Professional engineering services","81100000","Electrical and electronic engineering","81101700","Laboratory equipment maintenance","81101706","Service and Validation, for Class II Biosafety Cabinet, 1 Year, 1 Each","81101706.47","Laboratory"</v>
      </c>
    </row>
    <row r="4860" spans="1:13" ht="13" customHeight="1">
      <c r="A4860" s="14" t="s">
        <v>11533</v>
      </c>
      <c r="B4860" s="42" t="s">
        <v>11534</v>
      </c>
      <c r="C4860" s="14" t="s">
        <v>11537</v>
      </c>
      <c r="D4860" s="42" t="s">
        <v>11538</v>
      </c>
      <c r="E4860" s="14" t="s">
        <v>11541</v>
      </c>
      <c r="F4860" s="42" t="s">
        <v>11542</v>
      </c>
      <c r="G4860" s="14" t="s">
        <v>11545</v>
      </c>
      <c r="H4860" s="42" t="s">
        <v>11546</v>
      </c>
      <c r="I4860" s="14" t="s">
        <v>11633</v>
      </c>
      <c r="J4860" s="37" t="s">
        <v>11634</v>
      </c>
      <c r="K4860" s="14" t="s">
        <v>26</v>
      </c>
      <c r="L4860" s="5"/>
      <c r="M4860" s="16" t="str">
        <f>""""&amp;A4860&amp;""","""&amp;B4860&amp;""","""&amp;C4860&amp;""","""&amp;D4860&amp;""","""&amp;E4860&amp;""","""&amp;F4860&amp;""","""&amp;G4860&amp;""","""&amp;H4860&amp;""","""&amp;I4860&amp;""","""&amp;J4860&amp;""","""&amp;K4860&amp;""""</f>
        <v>"Engineering and Research and Technology Based Services","81000000","Professional engineering services","81100000","Electrical and electronic engineering","81101700","Laboratory equipment maintenance","81101706","Preventative Maintenance and Repair Agreement, for BioMerieux NucliSENS easyMag1/2 and EASYQ Equipment, 1 Each","81101706.48","Laboratory"</v>
      </c>
    </row>
    <row r="4861" spans="1:13" ht="13" customHeight="1">
      <c r="A4861" s="14" t="s">
        <v>11533</v>
      </c>
      <c r="B4861" s="42" t="s">
        <v>11534</v>
      </c>
      <c r="C4861" s="14" t="s">
        <v>11537</v>
      </c>
      <c r="D4861" s="42" t="s">
        <v>11538</v>
      </c>
      <c r="E4861" s="14" t="s">
        <v>11541</v>
      </c>
      <c r="F4861" s="42" t="s">
        <v>11542</v>
      </c>
      <c r="G4861" s="14" t="s">
        <v>11545</v>
      </c>
      <c r="H4861" s="42" t="s">
        <v>11546</v>
      </c>
      <c r="I4861" s="14" t="s">
        <v>11635</v>
      </c>
      <c r="J4861" s="37" t="s">
        <v>11636</v>
      </c>
      <c r="K4861" s="14" t="s">
        <v>26</v>
      </c>
      <c r="L4861" s="5"/>
      <c r="M4861" s="16" t="str">
        <f>""""&amp;A4861&amp;""","""&amp;B4861&amp;""","""&amp;C4861&amp;""","""&amp;D4861&amp;""","""&amp;E4861&amp;""","""&amp;F4861&amp;""","""&amp;G4861&amp;""","""&amp;H4861&amp;""","""&amp;I4861&amp;""","""&amp;J4861&amp;""","""&amp;K4861&amp;""""</f>
        <v>"Engineering and Research and Technology Based Services","81000000","Professional engineering services","81100000","Electrical and electronic engineering","81101700","Laboratory equipment maintenance","81101706","Preventative Maintenance, for MSC-Advantage Class II A2 Biological Safety Cabinet, 1 Year, 1 Each","81101706.49","Laboratory"</v>
      </c>
    </row>
    <row r="4862" spans="1:13" ht="13" customHeight="1">
      <c r="A4862" s="11" t="s">
        <v>11533</v>
      </c>
      <c r="B4862" s="37">
        <v>81000000</v>
      </c>
      <c r="C4862" s="11" t="s">
        <v>11537</v>
      </c>
      <c r="D4862" s="37">
        <v>81100000</v>
      </c>
      <c r="E4862" s="11" t="s">
        <v>11541</v>
      </c>
      <c r="F4862" s="37">
        <v>81101700</v>
      </c>
      <c r="G4862" s="11" t="s">
        <v>11545</v>
      </c>
      <c r="H4862" s="37">
        <v>81101706</v>
      </c>
      <c r="I4862" s="11" t="s">
        <v>11637</v>
      </c>
      <c r="J4862" s="37" t="s">
        <v>11638</v>
      </c>
      <c r="K4862" s="11" t="s">
        <v>26</v>
      </c>
      <c r="L4862" s="5"/>
      <c r="M4862" s="16" t="str">
        <f>""""&amp;A4862&amp;""","""&amp;B4862&amp;""","""&amp;C4862&amp;""","""&amp;D4862&amp;""","""&amp;E4862&amp;""","""&amp;F4862&amp;""","""&amp;G4862&amp;""","""&amp;H4862&amp;""","""&amp;I4862&amp;""","""&amp;J4862&amp;""","""&amp;K4862&amp;""""</f>
        <v>"Engineering and Research and Technology Based Services","81000000","Professional engineering services","81100000","Electrical and electronic engineering","81101700","Laboratory equipment maintenance","81101706","Extended Warranty, m2000sp, 10 Months","81101706.5","Laboratory"</v>
      </c>
    </row>
    <row r="4863" spans="1:13" ht="13" customHeight="1">
      <c r="A4863" s="14" t="s">
        <v>11533</v>
      </c>
      <c r="B4863" s="42" t="s">
        <v>11534</v>
      </c>
      <c r="C4863" s="14" t="s">
        <v>11537</v>
      </c>
      <c r="D4863" s="42" t="s">
        <v>11538</v>
      </c>
      <c r="E4863" s="14" t="s">
        <v>11541</v>
      </c>
      <c r="F4863" s="42" t="s">
        <v>11542</v>
      </c>
      <c r="G4863" s="14" t="s">
        <v>11545</v>
      </c>
      <c r="H4863" s="42" t="s">
        <v>11546</v>
      </c>
      <c r="I4863" s="14" t="s">
        <v>11639</v>
      </c>
      <c r="J4863" s="37" t="s">
        <v>11640</v>
      </c>
      <c r="K4863" s="14" t="s">
        <v>26</v>
      </c>
      <c r="L4863" s="5"/>
      <c r="M4863" s="16" t="str">
        <f>""""&amp;A4863&amp;""","""&amp;B4863&amp;""","""&amp;C4863&amp;""","""&amp;D4863&amp;""","""&amp;E4863&amp;""","""&amp;F4863&amp;""","""&amp;G4863&amp;""","""&amp;H4863&amp;""","""&amp;I4863&amp;""","""&amp;J4863&amp;""","""&amp;K4863&amp;""""</f>
        <v>"Engineering and Research and Technology Based Services","81000000","Professional engineering services","81100000","Electrical and electronic engineering","81101700","Laboratory equipment maintenance","81101706","Service Agreement, BACTEC FX40, 1 Year, 1 Each","81101706.50","Laboratory"</v>
      </c>
    </row>
    <row r="4864" spans="1:13" ht="13" customHeight="1">
      <c r="A4864" s="27" t="s">
        <v>11533</v>
      </c>
      <c r="B4864" s="41" t="s">
        <v>11534</v>
      </c>
      <c r="C4864" s="27" t="s">
        <v>11537</v>
      </c>
      <c r="D4864" s="41" t="s">
        <v>11538</v>
      </c>
      <c r="E4864" s="27" t="s">
        <v>11541</v>
      </c>
      <c r="F4864" s="41" t="s">
        <v>11542</v>
      </c>
      <c r="G4864" s="27" t="s">
        <v>11545</v>
      </c>
      <c r="H4864" s="37" t="s">
        <v>11546</v>
      </c>
      <c r="I4864" s="27" t="s">
        <v>12014</v>
      </c>
      <c r="J4864" s="37" t="s">
        <v>12026</v>
      </c>
      <c r="K4864" s="27" t="s">
        <v>26</v>
      </c>
      <c r="L4864" s="5"/>
      <c r="M4864" s="16"/>
    </row>
    <row r="4865" spans="1:13" ht="13" customHeight="1">
      <c r="A4865" s="27" t="s">
        <v>11533</v>
      </c>
      <c r="B4865" s="41" t="s">
        <v>11534</v>
      </c>
      <c r="C4865" s="27" t="s">
        <v>11537</v>
      </c>
      <c r="D4865" s="41" t="s">
        <v>11538</v>
      </c>
      <c r="E4865" s="27" t="s">
        <v>11541</v>
      </c>
      <c r="F4865" s="41" t="s">
        <v>11542</v>
      </c>
      <c r="G4865" s="27" t="s">
        <v>11545</v>
      </c>
      <c r="H4865" s="37" t="s">
        <v>11546</v>
      </c>
      <c r="I4865" s="27" t="s">
        <v>12015</v>
      </c>
      <c r="J4865" s="37" t="s">
        <v>12027</v>
      </c>
      <c r="K4865" s="27" t="s">
        <v>26</v>
      </c>
      <c r="L4865" s="5"/>
      <c r="M4865" s="16"/>
    </row>
    <row r="4866" spans="1:13" ht="13" customHeight="1">
      <c r="A4866" s="27" t="s">
        <v>11533</v>
      </c>
      <c r="B4866" s="41" t="s">
        <v>11534</v>
      </c>
      <c r="C4866" s="27" t="s">
        <v>11537</v>
      </c>
      <c r="D4866" s="41" t="s">
        <v>11538</v>
      </c>
      <c r="E4866" s="27" t="s">
        <v>11541</v>
      </c>
      <c r="F4866" s="41" t="s">
        <v>11542</v>
      </c>
      <c r="G4866" s="27" t="s">
        <v>11545</v>
      </c>
      <c r="H4866" s="37" t="s">
        <v>11546</v>
      </c>
      <c r="I4866" s="27" t="s">
        <v>12016</v>
      </c>
      <c r="J4866" s="37" t="s">
        <v>12028</v>
      </c>
      <c r="K4866" s="27" t="s">
        <v>26</v>
      </c>
      <c r="L4866" s="5"/>
      <c r="M4866" s="16"/>
    </row>
    <row r="4867" spans="1:13" ht="13" customHeight="1">
      <c r="A4867" s="27" t="s">
        <v>11533</v>
      </c>
      <c r="B4867" s="41" t="s">
        <v>11534</v>
      </c>
      <c r="C4867" s="27" t="s">
        <v>11537</v>
      </c>
      <c r="D4867" s="41" t="s">
        <v>11538</v>
      </c>
      <c r="E4867" s="27" t="s">
        <v>11541</v>
      </c>
      <c r="F4867" s="41" t="s">
        <v>11542</v>
      </c>
      <c r="G4867" s="27" t="s">
        <v>11545</v>
      </c>
      <c r="H4867" s="37" t="s">
        <v>11546</v>
      </c>
      <c r="I4867" s="27" t="s">
        <v>12017</v>
      </c>
      <c r="J4867" s="37" t="s">
        <v>12029</v>
      </c>
      <c r="K4867" s="27" t="s">
        <v>527</v>
      </c>
      <c r="L4867" s="5"/>
      <c r="M4867" s="16"/>
    </row>
    <row r="4868" spans="1:13" ht="13" customHeight="1">
      <c r="A4868" s="27" t="s">
        <v>11533</v>
      </c>
      <c r="B4868" s="41" t="s">
        <v>11534</v>
      </c>
      <c r="C4868" s="27" t="s">
        <v>11537</v>
      </c>
      <c r="D4868" s="41" t="s">
        <v>11538</v>
      </c>
      <c r="E4868" s="27" t="s">
        <v>11541</v>
      </c>
      <c r="F4868" s="41" t="s">
        <v>11542</v>
      </c>
      <c r="G4868" s="27" t="s">
        <v>11545</v>
      </c>
      <c r="H4868" s="37" t="s">
        <v>11546</v>
      </c>
      <c r="I4868" s="27" t="s">
        <v>12018</v>
      </c>
      <c r="J4868" s="37" t="s">
        <v>12030</v>
      </c>
      <c r="K4868" s="27" t="s">
        <v>26</v>
      </c>
      <c r="L4868" s="5"/>
      <c r="M4868" s="16"/>
    </row>
    <row r="4869" spans="1:13" ht="13" customHeight="1">
      <c r="A4869" s="27" t="s">
        <v>11533</v>
      </c>
      <c r="B4869" s="41" t="s">
        <v>11534</v>
      </c>
      <c r="C4869" s="27" t="s">
        <v>11537</v>
      </c>
      <c r="D4869" s="41" t="s">
        <v>11538</v>
      </c>
      <c r="E4869" s="27" t="s">
        <v>11541</v>
      </c>
      <c r="F4869" s="41" t="s">
        <v>11542</v>
      </c>
      <c r="G4869" s="27" t="s">
        <v>11545</v>
      </c>
      <c r="H4869" s="37" t="s">
        <v>11546</v>
      </c>
      <c r="I4869" s="27" t="s">
        <v>12019</v>
      </c>
      <c r="J4869" s="37" t="s">
        <v>12031</v>
      </c>
      <c r="K4869" s="27" t="s">
        <v>26</v>
      </c>
      <c r="L4869" s="5"/>
      <c r="M4869" s="16"/>
    </row>
    <row r="4870" spans="1:13" ht="13" customHeight="1">
      <c r="A4870" s="27" t="s">
        <v>11533</v>
      </c>
      <c r="B4870" s="41" t="s">
        <v>11534</v>
      </c>
      <c r="C4870" s="27" t="s">
        <v>11537</v>
      </c>
      <c r="D4870" s="41" t="s">
        <v>11538</v>
      </c>
      <c r="E4870" s="27" t="s">
        <v>11541</v>
      </c>
      <c r="F4870" s="41" t="s">
        <v>11542</v>
      </c>
      <c r="G4870" s="27" t="s">
        <v>11545</v>
      </c>
      <c r="H4870" s="37" t="s">
        <v>11546</v>
      </c>
      <c r="I4870" s="27" t="s">
        <v>12020</v>
      </c>
      <c r="J4870" s="37" t="s">
        <v>12032</v>
      </c>
      <c r="K4870" s="27" t="s">
        <v>527</v>
      </c>
      <c r="L4870" s="5"/>
      <c r="M4870" s="16"/>
    </row>
    <row r="4871" spans="1:13" ht="13" customHeight="1">
      <c r="A4871" s="27" t="s">
        <v>11533</v>
      </c>
      <c r="B4871" s="41" t="s">
        <v>11534</v>
      </c>
      <c r="C4871" s="27" t="s">
        <v>11537</v>
      </c>
      <c r="D4871" s="41" t="s">
        <v>11538</v>
      </c>
      <c r="E4871" s="27" t="s">
        <v>11541</v>
      </c>
      <c r="F4871" s="41" t="s">
        <v>11542</v>
      </c>
      <c r="G4871" s="27" t="s">
        <v>11545</v>
      </c>
      <c r="H4871" s="37" t="s">
        <v>11546</v>
      </c>
      <c r="I4871" s="27" t="s">
        <v>12021</v>
      </c>
      <c r="J4871" s="37" t="s">
        <v>12033</v>
      </c>
      <c r="K4871" s="27" t="s">
        <v>26</v>
      </c>
      <c r="L4871" s="5"/>
      <c r="M4871" s="16"/>
    </row>
    <row r="4872" spans="1:13" ht="13" customHeight="1">
      <c r="A4872" s="27" t="s">
        <v>11533</v>
      </c>
      <c r="B4872" s="41" t="s">
        <v>11534</v>
      </c>
      <c r="C4872" s="27" t="s">
        <v>11537</v>
      </c>
      <c r="D4872" s="41" t="s">
        <v>11538</v>
      </c>
      <c r="E4872" s="27" t="s">
        <v>11541</v>
      </c>
      <c r="F4872" s="41" t="s">
        <v>11542</v>
      </c>
      <c r="G4872" s="27" t="s">
        <v>11545</v>
      </c>
      <c r="H4872" s="37" t="s">
        <v>11546</v>
      </c>
      <c r="I4872" s="27" t="s">
        <v>12022</v>
      </c>
      <c r="J4872" s="37" t="s">
        <v>12034</v>
      </c>
      <c r="K4872" s="27" t="s">
        <v>26</v>
      </c>
      <c r="L4872" s="5"/>
      <c r="M4872" s="16"/>
    </row>
    <row r="4873" spans="1:13" ht="13" customHeight="1">
      <c r="A4873" s="11" t="s">
        <v>11533</v>
      </c>
      <c r="B4873" s="37">
        <v>81000000</v>
      </c>
      <c r="C4873" s="11" t="s">
        <v>11537</v>
      </c>
      <c r="D4873" s="37">
        <v>81100000</v>
      </c>
      <c r="E4873" s="11" t="s">
        <v>11541</v>
      </c>
      <c r="F4873" s="37">
        <v>81101700</v>
      </c>
      <c r="G4873" s="11" t="s">
        <v>11545</v>
      </c>
      <c r="H4873" s="37">
        <v>81101706</v>
      </c>
      <c r="I4873" s="11" t="s">
        <v>11641</v>
      </c>
      <c r="J4873" s="37" t="s">
        <v>11642</v>
      </c>
      <c r="K4873" s="11" t="s">
        <v>26</v>
      </c>
      <c r="L4873" s="5"/>
      <c r="M4873" s="16" t="str">
        <f>""""&amp;A4873&amp;""","""&amp;B4873&amp;""","""&amp;C4873&amp;""","""&amp;D4873&amp;""","""&amp;E4873&amp;""","""&amp;F4873&amp;""","""&amp;G4873&amp;""","""&amp;H4873&amp;""","""&amp;I4873&amp;""","""&amp;J4873&amp;""","""&amp;K4873&amp;""""</f>
        <v>"Engineering and Research and Technology Based Services","81000000","Professional engineering services","81100000","Electrical and electronic engineering","81101700","Laboratory equipment maintenance","81101706","Extended Warranty, m2000sp, One Year","81101706.6","Laboratory"</v>
      </c>
    </row>
    <row r="4874" spans="1:13" ht="13" customHeight="1">
      <c r="A4874" s="27" t="s">
        <v>11533</v>
      </c>
      <c r="B4874" s="41" t="s">
        <v>11534</v>
      </c>
      <c r="C4874" s="27" t="s">
        <v>11537</v>
      </c>
      <c r="D4874" s="41" t="s">
        <v>11538</v>
      </c>
      <c r="E4874" s="27" t="s">
        <v>11541</v>
      </c>
      <c r="F4874" s="41" t="s">
        <v>11542</v>
      </c>
      <c r="G4874" s="27" t="s">
        <v>11545</v>
      </c>
      <c r="H4874" s="37" t="s">
        <v>11546</v>
      </c>
      <c r="I4874" s="27" t="s">
        <v>12023</v>
      </c>
      <c r="J4874" s="37" t="s">
        <v>12035</v>
      </c>
      <c r="K4874" s="27" t="s">
        <v>26</v>
      </c>
      <c r="L4874" s="5"/>
      <c r="M4874" s="16"/>
    </row>
    <row r="4875" spans="1:13" ht="13" customHeight="1">
      <c r="A4875" s="27" t="s">
        <v>11533</v>
      </c>
      <c r="B4875" s="41" t="s">
        <v>11534</v>
      </c>
      <c r="C4875" s="27" t="s">
        <v>11537</v>
      </c>
      <c r="D4875" s="41" t="s">
        <v>11538</v>
      </c>
      <c r="E4875" s="27" t="s">
        <v>11541</v>
      </c>
      <c r="F4875" s="41" t="s">
        <v>11542</v>
      </c>
      <c r="G4875" s="27" t="s">
        <v>11545</v>
      </c>
      <c r="H4875" s="37" t="s">
        <v>11546</v>
      </c>
      <c r="I4875" s="27" t="s">
        <v>12024</v>
      </c>
      <c r="J4875" s="37" t="s">
        <v>12036</v>
      </c>
      <c r="K4875" s="27" t="s">
        <v>26</v>
      </c>
      <c r="L4875" s="5"/>
      <c r="M4875" s="16"/>
    </row>
    <row r="4876" spans="1:13" ht="13" customHeight="1">
      <c r="A4876" s="27" t="s">
        <v>11533</v>
      </c>
      <c r="B4876" s="41" t="s">
        <v>11534</v>
      </c>
      <c r="C4876" s="27" t="s">
        <v>11537</v>
      </c>
      <c r="D4876" s="41" t="s">
        <v>11538</v>
      </c>
      <c r="E4876" s="27" t="s">
        <v>11541</v>
      </c>
      <c r="F4876" s="41" t="s">
        <v>11542</v>
      </c>
      <c r="G4876" s="27" t="s">
        <v>11545</v>
      </c>
      <c r="H4876" s="37" t="s">
        <v>11546</v>
      </c>
      <c r="I4876" s="27" t="s">
        <v>12025</v>
      </c>
      <c r="J4876" s="37" t="s">
        <v>12037</v>
      </c>
      <c r="K4876" s="27" t="s">
        <v>527</v>
      </c>
      <c r="L4876" s="5"/>
      <c r="M4876" s="16"/>
    </row>
    <row r="4877" spans="1:13" ht="13" customHeight="1">
      <c r="A4877" s="11" t="s">
        <v>11533</v>
      </c>
      <c r="B4877" s="37">
        <v>81000000</v>
      </c>
      <c r="C4877" s="11" t="s">
        <v>11537</v>
      </c>
      <c r="D4877" s="37">
        <v>81100000</v>
      </c>
      <c r="E4877" s="11" t="s">
        <v>11541</v>
      </c>
      <c r="F4877" s="37">
        <v>81101700</v>
      </c>
      <c r="G4877" s="11" t="s">
        <v>11545</v>
      </c>
      <c r="H4877" s="37">
        <v>81101706</v>
      </c>
      <c r="I4877" s="11" t="s">
        <v>11643</v>
      </c>
      <c r="J4877" s="37" t="s">
        <v>11644</v>
      </c>
      <c r="K4877" s="11" t="s">
        <v>26</v>
      </c>
      <c r="L4877" s="5"/>
      <c r="M4877" s="16" t="str">
        <f>""""&amp;A4877&amp;""","""&amp;B4877&amp;""","""&amp;C4877&amp;""","""&amp;D4877&amp;""","""&amp;E4877&amp;""","""&amp;F4877&amp;""","""&amp;G4877&amp;""","""&amp;H4877&amp;""","""&amp;I4877&amp;""","""&amp;J4877&amp;""","""&amp;K4877&amp;""""</f>
        <v>"Engineering and Research and Technology Based Services","81000000","Professional engineering services","81100000","Electrical and electronic engineering","81101700","Laboratory equipment maintenance","81101706","Extended Warranty, Pima Point of Care Analyzer, 8 Months","81101706.7","Laboratory"</v>
      </c>
    </row>
    <row r="4878" spans="1:13" ht="13" customHeight="1">
      <c r="A4878" s="11" t="s">
        <v>11533</v>
      </c>
      <c r="B4878" s="37">
        <v>81000000</v>
      </c>
      <c r="C4878" s="11" t="s">
        <v>11537</v>
      </c>
      <c r="D4878" s="37">
        <v>81100000</v>
      </c>
      <c r="E4878" s="11" t="s">
        <v>11541</v>
      </c>
      <c r="F4878" s="37">
        <v>81101700</v>
      </c>
      <c r="G4878" s="11" t="s">
        <v>11545</v>
      </c>
      <c r="H4878" s="37">
        <v>81101706</v>
      </c>
      <c r="I4878" s="11" t="s">
        <v>11645</v>
      </c>
      <c r="J4878" s="37" t="s">
        <v>11646</v>
      </c>
      <c r="K4878" s="11" t="s">
        <v>26</v>
      </c>
      <c r="L4878" s="5"/>
      <c r="M4878" s="16" t="str">
        <f>""""&amp;A4878&amp;""","""&amp;B4878&amp;""","""&amp;C4878&amp;""","""&amp;D4878&amp;""","""&amp;E4878&amp;""","""&amp;F4878&amp;""","""&amp;G4878&amp;""","""&amp;H4878&amp;""","""&amp;I4878&amp;""","""&amp;J4878&amp;""","""&amp;K4878&amp;""""</f>
        <v>"Engineering and Research and Technology Based Services","81000000","Professional engineering services","81100000","Electrical and electronic engineering","81101700","Laboratory equipment maintenance","81101706","Extended Warranty, Pima Point of Care Analyzer, One Year","81101706.8","Laboratory"</v>
      </c>
    </row>
    <row r="4879" spans="1:13" ht="13" customHeight="1">
      <c r="A4879" s="11" t="s">
        <v>11533</v>
      </c>
      <c r="B4879" s="37">
        <v>81000000</v>
      </c>
      <c r="C4879" s="11" t="s">
        <v>11537</v>
      </c>
      <c r="D4879" s="37">
        <v>81100000</v>
      </c>
      <c r="E4879" s="11" t="s">
        <v>11541</v>
      </c>
      <c r="F4879" s="37">
        <v>81101700</v>
      </c>
      <c r="G4879" s="11" t="s">
        <v>11545</v>
      </c>
      <c r="H4879" s="37">
        <v>81101706</v>
      </c>
      <c r="I4879" s="11" t="s">
        <v>11647</v>
      </c>
      <c r="J4879" s="37" t="s">
        <v>11648</v>
      </c>
      <c r="K4879" s="11" t="s">
        <v>26</v>
      </c>
      <c r="L4879" s="5" t="s">
        <v>11649</v>
      </c>
      <c r="M4879" s="16" t="str">
        <f>""""&amp;A4879&amp;""","""&amp;B4879&amp;""","""&amp;C4879&amp;""","""&amp;D4879&amp;""","""&amp;E4879&amp;""","""&amp;F4879&amp;""","""&amp;G4879&amp;""","""&amp;H4879&amp;""","""&amp;I4879&amp;""","""&amp;J4879&amp;""","""&amp;K4879&amp;""""</f>
        <v>"Engineering and Research and Technology Based Services","81000000","Professional engineering services","81100000","Electrical and electronic engineering","81101700","Laboratory equipment maintenance","81101706","Installation + Training for Lab Equipment","81101706.9","Laboratory"</v>
      </c>
    </row>
    <row r="4880" spans="1:13" ht="13" customHeight="1">
      <c r="A4880" s="11" t="s">
        <v>11533</v>
      </c>
      <c r="B4880" s="37" t="s">
        <v>11534</v>
      </c>
      <c r="C4880" s="11" t="s">
        <v>11537</v>
      </c>
      <c r="D4880" s="37" t="s">
        <v>11538</v>
      </c>
      <c r="E4880" s="11" t="s">
        <v>11650</v>
      </c>
      <c r="F4880" s="37" t="s">
        <v>11651</v>
      </c>
      <c r="G4880" s="11" t="s">
        <v>11652</v>
      </c>
      <c r="H4880" s="37" t="s">
        <v>11651</v>
      </c>
      <c r="I4880" s="11" t="s">
        <v>11652</v>
      </c>
      <c r="J4880" s="37" t="s">
        <v>11653</v>
      </c>
      <c r="K4880" s="11" t="s">
        <v>527</v>
      </c>
      <c r="L4880" s="5"/>
      <c r="M4880" s="16" t="str">
        <f>""""&amp;A4880&amp;""","""&amp;B4880&amp;""","""&amp;C4880&amp;""","""&amp;D4880&amp;""","""&amp;E4880&amp;""","""&amp;F4880&amp;""","""&amp;G4880&amp;""","""&amp;H4880&amp;""","""&amp;I4880&amp;""","""&amp;J4880&amp;""","""&amp;K4880&amp;""""</f>
        <v>"Engineering and Research and Technology Based Services","81000000","Professional engineering services","81100000","Sampling services","81102600","Other Sampling services","81102600","Other Sampling services","81102600.0","Other Non-Pharma"</v>
      </c>
    </row>
    <row r="4881" spans="1:16" ht="13" customHeight="1">
      <c r="A4881" s="11" t="s">
        <v>11533</v>
      </c>
      <c r="B4881" s="37">
        <v>81000000</v>
      </c>
      <c r="C4881" s="11" t="s">
        <v>11537</v>
      </c>
      <c r="D4881" s="37">
        <v>81100000</v>
      </c>
      <c r="E4881" s="11" t="s">
        <v>11650</v>
      </c>
      <c r="F4881" s="37">
        <v>81102600</v>
      </c>
      <c r="G4881" s="11" t="s">
        <v>11652</v>
      </c>
      <c r="H4881" s="37">
        <v>81102600</v>
      </c>
      <c r="I4881" s="11" t="s">
        <v>11654</v>
      </c>
      <c r="J4881" s="37" t="s">
        <v>11655</v>
      </c>
      <c r="K4881" s="11" t="s">
        <v>527</v>
      </c>
      <c r="L4881" s="5"/>
      <c r="M4881" s="16" t="str">
        <f>""""&amp;A4881&amp;""","""&amp;B4881&amp;""","""&amp;C4881&amp;""","""&amp;D4881&amp;""","""&amp;E4881&amp;""","""&amp;F4881&amp;""","""&amp;G4881&amp;""","""&amp;H4881&amp;""","""&amp;I4881&amp;""","""&amp;J4881&amp;""","""&amp;K4881&amp;""""</f>
        <v>"Engineering and Research and Technology Based Services","81000000","Professional engineering services","81100000","Sampling services","81102600","Other Sampling services","81102600","Sampling","81102600.1","Other Non-Pharma"</v>
      </c>
    </row>
    <row r="4882" spans="1:16" ht="13" customHeight="1">
      <c r="A4882" s="11" t="s">
        <v>11656</v>
      </c>
      <c r="B4882" s="37" t="s">
        <v>11657</v>
      </c>
      <c r="C4882" s="11" t="s">
        <v>11658</v>
      </c>
      <c r="D4882" s="37" t="s">
        <v>11657</v>
      </c>
      <c r="E4882" s="11" t="s">
        <v>11658</v>
      </c>
      <c r="F4882" s="37" t="s">
        <v>11657</v>
      </c>
      <c r="G4882" s="11" t="s">
        <v>11658</v>
      </c>
      <c r="H4882" s="37" t="s">
        <v>11657</v>
      </c>
      <c r="I4882" s="11" t="s">
        <v>11658</v>
      </c>
      <c r="J4882" s="37" t="s">
        <v>11659</v>
      </c>
      <c r="K4882" s="24" t="s">
        <v>283</v>
      </c>
      <c r="L4882" s="5"/>
      <c r="M4882" s="16" t="str">
        <f>""""&amp;A4882&amp;""","""&amp;B4882&amp;""","""&amp;C4882&amp;""","""&amp;D4882&amp;""","""&amp;E4882&amp;""","""&amp;F4882&amp;""","""&amp;G4882&amp;""","""&amp;H4882&amp;""","""&amp;I4882&amp;""","""&amp;J4882&amp;""","""&amp;K4882&amp;""""</f>
        <v>"Healthcare Services","85000000","Other Healthcare Services","85000000","Other Healthcare Services","85000000","Other Healthcare Services","85000000","Other Healthcare Services","85000000.0","N/A"</v>
      </c>
    </row>
    <row r="4883" spans="1:16" ht="13" customHeight="1">
      <c r="A4883" s="11" t="s">
        <v>8019</v>
      </c>
      <c r="B4883" s="37" t="s">
        <v>8020</v>
      </c>
      <c r="C4883" s="11" t="s">
        <v>8019</v>
      </c>
      <c r="D4883" s="37" t="s">
        <v>8021</v>
      </c>
      <c r="E4883" s="11" t="s">
        <v>8019</v>
      </c>
      <c r="F4883" s="37" t="s">
        <v>8022</v>
      </c>
      <c r="G4883" s="11" t="s">
        <v>11660</v>
      </c>
      <c r="H4883" s="37" t="s">
        <v>8022</v>
      </c>
      <c r="I4883" s="11" t="s">
        <v>11660</v>
      </c>
      <c r="J4883" s="37" t="s">
        <v>11661</v>
      </c>
      <c r="K4883" s="11" t="s">
        <v>283</v>
      </c>
      <c r="L4883" s="5"/>
      <c r="M4883" s="16" t="str">
        <f>""""&amp;A4883&amp;""","""&amp;B4883&amp;""","""&amp;C4883&amp;""","""&amp;D4883&amp;""","""&amp;E4883&amp;""","""&amp;F4883&amp;""","""&amp;G4883&amp;""","""&amp;H4883&amp;""","""&amp;I4883&amp;""","""&amp;J4883&amp;""","""&amp;K4883&amp;""""</f>
        <v>"Vector Control Equipment","85111700-1","Vector Control Equipment","85111700-2","Vector Control Equipment","85111700-3","Other Vector Control Equipment","85111700-3","Other Vector Control Equipment","85111700-3.0","N/A"</v>
      </c>
    </row>
    <row r="4884" spans="1:16" ht="13" customHeight="1">
      <c r="A4884" s="11" t="s">
        <v>11656</v>
      </c>
      <c r="B4884" s="37" t="s">
        <v>11657</v>
      </c>
      <c r="C4884" s="19" t="s">
        <v>11662</v>
      </c>
      <c r="D4884" s="38" t="s">
        <v>11663</v>
      </c>
      <c r="E4884" s="19" t="s">
        <v>11664</v>
      </c>
      <c r="F4884" s="38" t="s">
        <v>11663</v>
      </c>
      <c r="G4884" s="19" t="s">
        <v>11664</v>
      </c>
      <c r="H4884" s="38" t="s">
        <v>11663</v>
      </c>
      <c r="I4884" s="19" t="s">
        <v>11664</v>
      </c>
      <c r="J4884" s="38" t="s">
        <v>11665</v>
      </c>
      <c r="K4884" s="24" t="s">
        <v>283</v>
      </c>
      <c r="L4884" s="5"/>
      <c r="M4884" s="16" t="str">
        <f>""""&amp;A4884&amp;""","""&amp;B4884&amp;""","""&amp;C4884&amp;""","""&amp;D4884&amp;""","""&amp;E4884&amp;""","""&amp;F4884&amp;""","""&amp;G4884&amp;""","""&amp;H4884&amp;""","""&amp;I4884&amp;""","""&amp;J4884&amp;""","""&amp;K4884&amp;""""</f>
        <v>"Healthcare Services","85000000","Medical practice","85120000","Other Medical practice","85120000","Other Medical practice","85120000","Other Medical practice","85120000.0","N/A"</v>
      </c>
    </row>
    <row r="4885" spans="1:16" ht="13" customHeight="1">
      <c r="A4885" s="11" t="s">
        <v>11656</v>
      </c>
      <c r="B4885" s="37" t="s">
        <v>11657</v>
      </c>
      <c r="C4885" s="19" t="s">
        <v>11662</v>
      </c>
      <c r="D4885" s="38" t="s">
        <v>11663</v>
      </c>
      <c r="E4885" s="19" t="s">
        <v>11666</v>
      </c>
      <c r="F4885" s="38" t="s">
        <v>11667</v>
      </c>
      <c r="G4885" s="19" t="s">
        <v>11668</v>
      </c>
      <c r="H4885" s="38" t="s">
        <v>11667</v>
      </c>
      <c r="I4885" s="19" t="s">
        <v>11668</v>
      </c>
      <c r="J4885" s="38" t="s">
        <v>11669</v>
      </c>
      <c r="K4885" s="24" t="s">
        <v>283</v>
      </c>
      <c r="L4885" s="5"/>
      <c r="M4885" s="16" t="str">
        <f>""""&amp;A4885&amp;""","""&amp;B4885&amp;""","""&amp;C4885&amp;""","""&amp;D4885&amp;""","""&amp;E4885&amp;""","""&amp;F4885&amp;""","""&amp;G4885&amp;""","""&amp;H4885&amp;""","""&amp;I4885&amp;""","""&amp;J4885&amp;""","""&amp;K4885&amp;""""</f>
        <v>"Healthcare Services","85000000","Medical practice","85120000","Medical laboratories","85121800","Other Medical laboratories","85121800","Other Medical laboratories","85121800.0","N/A"</v>
      </c>
    </row>
    <row r="4886" spans="1:16" ht="13" customHeight="1">
      <c r="A4886" s="11" t="s">
        <v>11656</v>
      </c>
      <c r="B4886" s="37" t="s">
        <v>11657</v>
      </c>
      <c r="C4886" s="11" t="s">
        <v>11662</v>
      </c>
      <c r="D4886" s="37" t="s">
        <v>11663</v>
      </c>
      <c r="E4886" s="11" t="s">
        <v>11666</v>
      </c>
      <c r="F4886" s="37" t="s">
        <v>11667</v>
      </c>
      <c r="G4886" s="11" t="s">
        <v>11670</v>
      </c>
      <c r="H4886" s="37" t="s">
        <v>11671</v>
      </c>
      <c r="I4886" s="11" t="s">
        <v>11672</v>
      </c>
      <c r="J4886" s="37" t="s">
        <v>11673</v>
      </c>
      <c r="K4886" s="19" t="s">
        <v>26</v>
      </c>
      <c r="L4886" s="5"/>
      <c r="M4886" s="16" t="str">
        <f>""""&amp;A4886&amp;""","""&amp;B4886&amp;""","""&amp;C4886&amp;""","""&amp;D4886&amp;""","""&amp;E4886&amp;""","""&amp;F4886&amp;""","""&amp;G4886&amp;""","""&amp;H4886&amp;""","""&amp;I4886&amp;""","""&amp;J4886&amp;""","""&amp;K4886&amp;""""</f>
        <v>"Healthcare Services","85000000","Medical practice","85120000","Medical laboratories","85121800","Laboratory equipment rental service","85121811","Other Laboratory equipment rental service","85121811.0","Laboratory"</v>
      </c>
    </row>
    <row r="4887" spans="1:16" ht="13" customHeight="1">
      <c r="A4887" s="11" t="s">
        <v>11656</v>
      </c>
      <c r="B4887" s="37" t="s">
        <v>11657</v>
      </c>
      <c r="C4887" s="11" t="s">
        <v>11662</v>
      </c>
      <c r="D4887" s="37" t="s">
        <v>11663</v>
      </c>
      <c r="E4887" s="11" t="s">
        <v>11666</v>
      </c>
      <c r="F4887" s="37" t="s">
        <v>11667</v>
      </c>
      <c r="G4887" s="11" t="s">
        <v>11670</v>
      </c>
      <c r="H4887" s="37" t="s">
        <v>11671</v>
      </c>
      <c r="I4887" s="11" t="s">
        <v>11674</v>
      </c>
      <c r="J4887" s="37" t="s">
        <v>11675</v>
      </c>
      <c r="K4887" s="11" t="s">
        <v>26</v>
      </c>
      <c r="L4887" s="5"/>
      <c r="M4887" s="16" t="str">
        <f>""""&amp;A4887&amp;""","""&amp;B4887&amp;""","""&amp;C4887&amp;""","""&amp;D4887&amp;""","""&amp;E4887&amp;""","""&amp;F4887&amp;""","""&amp;G4887&amp;""","""&amp;H4887&amp;""","""&amp;I4887&amp;""","""&amp;J4887&amp;""","""&amp;K4887&amp;""""</f>
        <v>"Healthcare Services","85000000","Medical practice","85120000","Medical laboratories","85121800","Laboratory equipment rental service","85121811","Rental Services, m2000 Realtime System, One Year","85121811.1","Laboratory"</v>
      </c>
    </row>
    <row r="4888" spans="1:16" ht="13" customHeight="1">
      <c r="A4888" s="14" t="s">
        <v>11656</v>
      </c>
      <c r="B4888" s="42" t="s">
        <v>11657</v>
      </c>
      <c r="C4888" s="14" t="s">
        <v>11662</v>
      </c>
      <c r="D4888" s="42" t="s">
        <v>11663</v>
      </c>
      <c r="E4888" s="14" t="s">
        <v>11666</v>
      </c>
      <c r="F4888" s="42" t="s">
        <v>11667</v>
      </c>
      <c r="G4888" s="14" t="s">
        <v>11670</v>
      </c>
      <c r="H4888" s="42" t="s">
        <v>11671</v>
      </c>
      <c r="I4888" s="14" t="s">
        <v>11676</v>
      </c>
      <c r="J4888" s="37" t="s">
        <v>11677</v>
      </c>
      <c r="K4888" s="14" t="s">
        <v>26</v>
      </c>
      <c r="L4888" s="5"/>
      <c r="M4888" s="16" t="str">
        <f>""""&amp;A4888&amp;""","""&amp;B4888&amp;""","""&amp;C4888&amp;""","""&amp;D4888&amp;""","""&amp;E4888&amp;""","""&amp;F4888&amp;""","""&amp;G4888&amp;""","""&amp;H4888&amp;""","""&amp;I4888&amp;""","""&amp;J4888&amp;""","""&amp;K4888&amp;""""</f>
        <v>"Healthcare Services","85000000","Medical practice","85120000","Medical laboratories","85121800","Laboratory equipment rental service","85121811","Rental Services, Hologic Panther System, Five Years, 1 Each","85121811.2","Laboratory"</v>
      </c>
    </row>
    <row r="4889" spans="1:16" ht="13" customHeight="1">
      <c r="A4889" s="27" t="s">
        <v>11656</v>
      </c>
      <c r="B4889" s="41" t="s">
        <v>11657</v>
      </c>
      <c r="C4889" s="27" t="s">
        <v>11662</v>
      </c>
      <c r="D4889" s="41" t="s">
        <v>11663</v>
      </c>
      <c r="E4889" s="27" t="s">
        <v>11666</v>
      </c>
      <c r="F4889" s="41" t="s">
        <v>11667</v>
      </c>
      <c r="G4889" s="27" t="s">
        <v>11670</v>
      </c>
      <c r="H4889" s="42" t="s">
        <v>11671</v>
      </c>
      <c r="I4889" s="27" t="s">
        <v>12008</v>
      </c>
      <c r="J4889" s="37" t="s">
        <v>12011</v>
      </c>
      <c r="K4889" s="27" t="s">
        <v>26</v>
      </c>
      <c r="L4889" s="5"/>
      <c r="M4889" s="16"/>
    </row>
    <row r="4890" spans="1:16" s="11" customFormat="1" ht="13" customHeight="1">
      <c r="A4890" s="27" t="s">
        <v>11656</v>
      </c>
      <c r="B4890" s="41" t="s">
        <v>11657</v>
      </c>
      <c r="C4890" s="27" t="s">
        <v>11662</v>
      </c>
      <c r="D4890" s="41" t="s">
        <v>11663</v>
      </c>
      <c r="E4890" s="27" t="s">
        <v>11666</v>
      </c>
      <c r="F4890" s="41" t="s">
        <v>11667</v>
      </c>
      <c r="G4890" s="27" t="s">
        <v>11670</v>
      </c>
      <c r="H4890" s="42" t="s">
        <v>11671</v>
      </c>
      <c r="I4890" s="27" t="s">
        <v>12009</v>
      </c>
      <c r="J4890" s="37" t="s">
        <v>12012</v>
      </c>
      <c r="K4890" s="27" t="s">
        <v>26</v>
      </c>
      <c r="L4890" s="5"/>
      <c r="M4890" s="16"/>
      <c r="N4890"/>
      <c r="O4890"/>
      <c r="P4890"/>
    </row>
    <row r="4891" spans="1:16" ht="13" customHeight="1">
      <c r="A4891" s="27" t="s">
        <v>11656</v>
      </c>
      <c r="B4891" s="41" t="s">
        <v>11657</v>
      </c>
      <c r="C4891" s="27" t="s">
        <v>11662</v>
      </c>
      <c r="D4891" s="41" t="s">
        <v>11663</v>
      </c>
      <c r="E4891" s="27" t="s">
        <v>11666</v>
      </c>
      <c r="F4891" s="41" t="s">
        <v>11667</v>
      </c>
      <c r="G4891" s="27" t="s">
        <v>11670</v>
      </c>
      <c r="H4891" s="42" t="s">
        <v>11671</v>
      </c>
      <c r="I4891" s="27" t="s">
        <v>12010</v>
      </c>
      <c r="J4891" s="37" t="s">
        <v>12013</v>
      </c>
      <c r="K4891" s="31" t="s">
        <v>26</v>
      </c>
      <c r="L4891" s="5"/>
      <c r="M4891" s="16"/>
    </row>
    <row r="4892" spans="1:16" ht="13" customHeight="1">
      <c r="A4892" s="11" t="s">
        <v>11678</v>
      </c>
      <c r="B4892" s="37" t="s">
        <v>11679</v>
      </c>
      <c r="C4892" s="11" t="s">
        <v>11680</v>
      </c>
      <c r="D4892" s="37" t="s">
        <v>11679</v>
      </c>
      <c r="E4892" s="11" t="s">
        <v>11680</v>
      </c>
      <c r="F4892" s="37" t="s">
        <v>11679</v>
      </c>
      <c r="G4892" s="11" t="s">
        <v>11680</v>
      </c>
      <c r="H4892" s="37" t="s">
        <v>11679</v>
      </c>
      <c r="I4892" s="11" t="s">
        <v>11680</v>
      </c>
      <c r="J4892" s="37" t="s">
        <v>11681</v>
      </c>
      <c r="K4892" s="24" t="s">
        <v>283</v>
      </c>
      <c r="L4892" s="5"/>
      <c r="M4892" s="16" t="str">
        <f>""""&amp;A4892&amp;""","""&amp;B4892&amp;""","""&amp;C4892&amp;""","""&amp;D4892&amp;""","""&amp;E4892&amp;""","""&amp;F4892&amp;""","""&amp;G4892&amp;""","""&amp;H4892&amp;""","""&amp;I4892&amp;""","""&amp;J4892&amp;""","""&amp;K4892&amp;""""</f>
        <v>"Education and Training Services","86000000","Other Education and Training Services","86000000","Other Education and Training Services","86000000","Other Education and Training Services","86000000","Other Education and Training Services","86000000.0","N/A"</v>
      </c>
    </row>
    <row r="4893" spans="1:16" s="11" customFormat="1" ht="13" customHeight="1">
      <c r="A4893" s="11" t="s">
        <v>11678</v>
      </c>
      <c r="B4893" s="37" t="s">
        <v>11679</v>
      </c>
      <c r="C4893" s="11" t="s">
        <v>11682</v>
      </c>
      <c r="D4893" s="37" t="s">
        <v>11683</v>
      </c>
      <c r="E4893" s="11" t="s">
        <v>11684</v>
      </c>
      <c r="F4893" s="37" t="s">
        <v>11683</v>
      </c>
      <c r="G4893" s="11" t="s">
        <v>11684</v>
      </c>
      <c r="H4893" s="37" t="s">
        <v>11683</v>
      </c>
      <c r="I4893" s="11" t="s">
        <v>11684</v>
      </c>
      <c r="J4893" s="37" t="s">
        <v>11685</v>
      </c>
      <c r="K4893" s="24" t="s">
        <v>283</v>
      </c>
      <c r="L4893" s="5"/>
      <c r="M4893" s="16" t="str">
        <f>""""&amp;A4893&amp;""","""&amp;B4893&amp;""","""&amp;C4893&amp;""","""&amp;D4893&amp;""","""&amp;E4893&amp;""","""&amp;F4893&amp;""","""&amp;G4893&amp;""","""&amp;H4893&amp;""","""&amp;I4893&amp;""","""&amp;J4893&amp;""","""&amp;K4893&amp;""""</f>
        <v>"Education and Training Services","86000000","Vocational training","86100000","Other Vocational training","86100000","Other Vocational training","86100000","Other Vocational training","86100000.0","N/A"</v>
      </c>
      <c r="N4893"/>
      <c r="O4893"/>
      <c r="P4893"/>
    </row>
    <row r="4894" spans="1:16" ht="13" customHeight="1">
      <c r="A4894" s="11" t="s">
        <v>11678</v>
      </c>
      <c r="B4894" s="37" t="s">
        <v>11679</v>
      </c>
      <c r="C4894" s="19" t="s">
        <v>11682</v>
      </c>
      <c r="D4894" s="38" t="s">
        <v>11683</v>
      </c>
      <c r="E4894" s="19" t="s">
        <v>11686</v>
      </c>
      <c r="F4894" s="38" t="s">
        <v>11687</v>
      </c>
      <c r="G4894" s="19" t="s">
        <v>11688</v>
      </c>
      <c r="H4894" s="38" t="s">
        <v>11687</v>
      </c>
      <c r="I4894" s="19" t="s">
        <v>11688</v>
      </c>
      <c r="J4894" s="38" t="s">
        <v>11689</v>
      </c>
      <c r="K4894" s="24" t="s">
        <v>283</v>
      </c>
      <c r="L4894" s="5"/>
      <c r="M4894" s="16" t="str">
        <f>""""&amp;A4894&amp;""","""&amp;B4894&amp;""","""&amp;C4894&amp;""","""&amp;D4894&amp;""","""&amp;E4894&amp;""","""&amp;F4894&amp;""","""&amp;G4894&amp;""","""&amp;H4894&amp;""","""&amp;I4894&amp;""","""&amp;J4894&amp;""","""&amp;K4894&amp;""""</f>
        <v>"Education and Training Services","86000000","Vocational training","86100000","Non scientific vocational training services","86101700","Other Non scientific vocational training services","86101700","Other Non scientific vocational training services","86101700.0","N/A"</v>
      </c>
    </row>
    <row r="4895" spans="1:16" ht="13" customHeight="1">
      <c r="A4895" s="11" t="s">
        <v>11678</v>
      </c>
      <c r="B4895" s="37" t="s">
        <v>11679</v>
      </c>
      <c r="C4895" s="11" t="s">
        <v>11682</v>
      </c>
      <c r="D4895" s="37" t="s">
        <v>11683</v>
      </c>
      <c r="E4895" s="11" t="s">
        <v>11686</v>
      </c>
      <c r="F4895" s="37" t="s">
        <v>11687</v>
      </c>
      <c r="G4895" s="11" t="s">
        <v>11690</v>
      </c>
      <c r="H4895" s="37" t="s">
        <v>11691</v>
      </c>
      <c r="I4895" s="11" t="s">
        <v>11692</v>
      </c>
      <c r="J4895" s="37" t="s">
        <v>11693</v>
      </c>
      <c r="K4895" s="19" t="s">
        <v>527</v>
      </c>
      <c r="L4895" s="5"/>
      <c r="M4895" s="16" t="str">
        <f>""""&amp;A4895&amp;""","""&amp;B4895&amp;""","""&amp;C4895&amp;""","""&amp;D4895&amp;""","""&amp;E4895&amp;""","""&amp;F4895&amp;""","""&amp;G4895&amp;""","""&amp;H4895&amp;""","""&amp;I4895&amp;""","""&amp;J4895&amp;""","""&amp;K4895&amp;""""</f>
        <v>"Education and Training Services","86000000","Vocational training","86100000","Non scientific vocational training services","86101700","Procurement or supply chain training","86101704","Other Procurement or supply chain training","86101704.0","Other Non-Pharma"</v>
      </c>
    </row>
    <row r="4896" spans="1:16" ht="13" customHeight="1">
      <c r="A4896" s="11" t="s">
        <v>11678</v>
      </c>
      <c r="B4896" s="37" t="s">
        <v>11679</v>
      </c>
      <c r="C4896" s="11" t="s">
        <v>11682</v>
      </c>
      <c r="D4896" s="37" t="s">
        <v>11683</v>
      </c>
      <c r="E4896" s="11" t="s">
        <v>11686</v>
      </c>
      <c r="F4896" s="37" t="s">
        <v>11687</v>
      </c>
      <c r="G4896" s="11" t="s">
        <v>11690</v>
      </c>
      <c r="H4896" s="37" t="s">
        <v>11691</v>
      </c>
      <c r="I4896" s="11" t="s">
        <v>11694</v>
      </c>
      <c r="J4896" s="37" t="s">
        <v>11695</v>
      </c>
      <c r="K4896" s="11" t="s">
        <v>527</v>
      </c>
      <c r="L4896" s="5"/>
      <c r="M4896" s="16" t="str">
        <f>""""&amp;A4896&amp;""","""&amp;B4896&amp;""","""&amp;C4896&amp;""","""&amp;D4896&amp;""","""&amp;E4896&amp;""","""&amp;F4896&amp;""","""&amp;G4896&amp;""","""&amp;H4896&amp;""","""&amp;I4896&amp;""","""&amp;J4896&amp;""","""&amp;K4896&amp;""""</f>
        <v>"Education and Training Services","86000000","Vocational training","86100000","Non scientific vocational training services","86101700","Procurement or supply chain training","86101704","Operation and Maintenance Training For 40 ft High Cube Refrigerated Shipping Container","86101704.1","Other Non-Pharma"</v>
      </c>
    </row>
    <row r="4897" spans="1:16382" ht="13" customHeight="1">
      <c r="A4897" s="11" t="s">
        <v>11696</v>
      </c>
      <c r="B4897" s="37" t="s">
        <v>11697</v>
      </c>
      <c r="C4897" s="19" t="s">
        <v>11698</v>
      </c>
      <c r="D4897" s="38" t="s">
        <v>11697</v>
      </c>
      <c r="E4897" s="19" t="s">
        <v>11698</v>
      </c>
      <c r="F4897" s="38" t="s">
        <v>11697</v>
      </c>
      <c r="G4897" s="19" t="s">
        <v>11698</v>
      </c>
      <c r="H4897" s="38" t="s">
        <v>11697</v>
      </c>
      <c r="I4897" s="19" t="s">
        <v>11698</v>
      </c>
      <c r="J4897" s="38" t="s">
        <v>11699</v>
      </c>
      <c r="K4897" s="24" t="s">
        <v>283</v>
      </c>
      <c r="L4897" s="5"/>
      <c r="M4897" s="16" t="str">
        <f>""""&amp;A4897&amp;""","""&amp;B4897&amp;""","""&amp;C4897&amp;""","""&amp;D4897&amp;""","""&amp;E4897&amp;""","""&amp;F4897&amp;""","""&amp;G4897&amp;""","""&amp;H4897&amp;""","""&amp;I4897&amp;""","""&amp;J4897&amp;""","""&amp;K4897&amp;""""</f>
        <v>"Land and Buildings and Structures and Thoroughfares","95000000","Other Land and Buildings and Structures and Thoroughfares","95000000","Other Land and Buildings and Structures and Thoroughfares","95000000","Other Land and Buildings and Structures and Thoroughfares","95000000","Other Land and Buildings and Structures and Thoroughfares","95000000.0","N/A"</v>
      </c>
    </row>
    <row r="4898" spans="1:16382" ht="13" customHeight="1">
      <c r="A4898" s="11" t="s">
        <v>11696</v>
      </c>
      <c r="B4898" s="37" t="s">
        <v>11697</v>
      </c>
      <c r="C4898" s="11" t="s">
        <v>11700</v>
      </c>
      <c r="D4898" s="37" t="s">
        <v>11701</v>
      </c>
      <c r="E4898" s="11" t="s">
        <v>11702</v>
      </c>
      <c r="F4898" s="37" t="s">
        <v>11701</v>
      </c>
      <c r="G4898" s="11" t="s">
        <v>11702</v>
      </c>
      <c r="H4898" s="37" t="s">
        <v>11701</v>
      </c>
      <c r="I4898" s="11" t="s">
        <v>11702</v>
      </c>
      <c r="J4898" s="37" t="s">
        <v>11703</v>
      </c>
      <c r="K4898" s="24" t="s">
        <v>283</v>
      </c>
      <c r="L4898" s="5"/>
      <c r="M4898" s="16" t="str">
        <f>""""&amp;A4898&amp;""","""&amp;B4898&amp;""","""&amp;C4898&amp;""","""&amp;D4898&amp;""","""&amp;E4898&amp;""","""&amp;F4898&amp;""","""&amp;G4898&amp;""","""&amp;H4898&amp;""","""&amp;I4898&amp;""","""&amp;J4898&amp;""","""&amp;K4898&amp;""""</f>
        <v>"Land and Buildings and Structures and Thoroughfares","95000000","Permanent buildings and structures","95120000","Other Permanent buildings and structures","95120000","Other Permanent buildings and structures","95120000","Other Permanent buildings and structures","95120000.0","N/A"</v>
      </c>
      <c r="Q4898" s="11"/>
      <c r="R4898" s="11"/>
      <c r="S4898" s="11"/>
      <c r="T4898" s="11"/>
      <c r="U4898" s="11"/>
      <c r="V4898" s="11"/>
      <c r="W4898" s="11"/>
      <c r="X4898" s="11"/>
      <c r="Y4898" s="11"/>
      <c r="Z4898" s="11"/>
      <c r="AA4898" s="11"/>
      <c r="AB4898" s="11"/>
      <c r="AC4898" s="11"/>
      <c r="AD4898" s="11"/>
      <c r="AE4898" s="11"/>
      <c r="AF4898" s="11"/>
      <c r="AG4898" s="11"/>
      <c r="AH4898" s="11"/>
      <c r="AI4898" s="11"/>
      <c r="AJ4898" s="11"/>
      <c r="AK4898" s="11"/>
      <c r="AL4898" s="11"/>
      <c r="AM4898" s="11"/>
      <c r="AN4898" s="11"/>
      <c r="AO4898" s="11"/>
      <c r="AP4898" s="11"/>
      <c r="AQ4898" s="11"/>
      <c r="AR4898" s="11"/>
      <c r="AS4898" s="11"/>
      <c r="AT4898" s="11"/>
      <c r="AU4898" s="11"/>
      <c r="AV4898" s="11"/>
      <c r="AW4898" s="11"/>
      <c r="AX4898" s="11"/>
      <c r="AY4898" s="11"/>
      <c r="AZ4898" s="11"/>
      <c r="BA4898" s="11"/>
      <c r="BB4898" s="11"/>
      <c r="BC4898" s="11"/>
      <c r="BD4898" s="11"/>
      <c r="BE4898" s="11"/>
      <c r="BF4898" s="11"/>
      <c r="BG4898" s="11"/>
      <c r="BH4898" s="11"/>
      <c r="BI4898" s="11"/>
      <c r="BJ4898" s="11"/>
      <c r="BK4898" s="11"/>
      <c r="BL4898" s="11"/>
      <c r="BM4898" s="11"/>
      <c r="BN4898" s="11"/>
      <c r="BO4898" s="11"/>
      <c r="BP4898" s="11"/>
      <c r="BQ4898" s="11"/>
      <c r="BR4898" s="11"/>
      <c r="BS4898" s="11"/>
      <c r="BT4898" s="11"/>
      <c r="BU4898" s="11"/>
      <c r="BV4898" s="11"/>
      <c r="BW4898" s="11"/>
      <c r="BX4898" s="11"/>
      <c r="BY4898" s="11"/>
      <c r="BZ4898" s="11"/>
      <c r="CA4898" s="11"/>
      <c r="CB4898" s="11"/>
      <c r="CC4898" s="11"/>
      <c r="CD4898" s="11"/>
      <c r="CE4898" s="11"/>
      <c r="CF4898" s="11"/>
      <c r="CG4898" s="11"/>
      <c r="CH4898" s="11"/>
      <c r="CI4898" s="11"/>
      <c r="CJ4898" s="11"/>
      <c r="CK4898" s="11"/>
      <c r="CL4898" s="11"/>
      <c r="CM4898" s="11"/>
      <c r="CN4898" s="11"/>
      <c r="CO4898" s="11"/>
      <c r="CP4898" s="11"/>
      <c r="CQ4898" s="11"/>
      <c r="CR4898" s="11"/>
      <c r="CS4898" s="11"/>
      <c r="CT4898" s="11"/>
      <c r="CU4898" s="11"/>
      <c r="CV4898" s="11"/>
      <c r="CW4898" s="11"/>
      <c r="CX4898" s="11"/>
      <c r="CY4898" s="11"/>
      <c r="CZ4898" s="11"/>
      <c r="DA4898" s="11"/>
      <c r="DB4898" s="11"/>
      <c r="DC4898" s="11"/>
      <c r="DD4898" s="11"/>
      <c r="DE4898" s="11"/>
      <c r="DF4898" s="11"/>
      <c r="DG4898" s="11"/>
      <c r="DH4898" s="11"/>
      <c r="DI4898" s="11"/>
      <c r="DJ4898" s="11"/>
      <c r="DK4898" s="11"/>
      <c r="DL4898" s="11"/>
      <c r="DM4898" s="11"/>
      <c r="DN4898" s="11"/>
      <c r="DO4898" s="11"/>
      <c r="DP4898" s="11"/>
      <c r="DQ4898" s="11"/>
      <c r="DR4898" s="11"/>
      <c r="DS4898" s="11"/>
      <c r="DT4898" s="11"/>
      <c r="DU4898" s="11"/>
      <c r="DV4898" s="11"/>
      <c r="DW4898" s="11"/>
      <c r="DX4898" s="11"/>
      <c r="DY4898" s="11"/>
      <c r="DZ4898" s="11"/>
      <c r="EA4898" s="11"/>
      <c r="EB4898" s="11"/>
      <c r="EC4898" s="11"/>
      <c r="ED4898" s="11"/>
      <c r="EE4898" s="11"/>
      <c r="EF4898" s="11"/>
      <c r="EG4898" s="11"/>
      <c r="EH4898" s="11"/>
      <c r="EI4898" s="11"/>
      <c r="EJ4898" s="11"/>
      <c r="EK4898" s="11"/>
      <c r="EL4898" s="11"/>
      <c r="EM4898" s="11"/>
      <c r="EN4898" s="11"/>
      <c r="EO4898" s="11"/>
      <c r="EP4898" s="11"/>
      <c r="EQ4898" s="11"/>
      <c r="ER4898" s="11"/>
      <c r="ES4898" s="11"/>
      <c r="ET4898" s="11"/>
      <c r="EU4898" s="11"/>
      <c r="EV4898" s="11"/>
      <c r="EW4898" s="11"/>
      <c r="EX4898" s="11"/>
      <c r="EY4898" s="11"/>
      <c r="EZ4898" s="11"/>
      <c r="FA4898" s="11"/>
      <c r="FB4898" s="11"/>
      <c r="FC4898" s="11"/>
      <c r="FD4898" s="11"/>
      <c r="FE4898" s="11"/>
      <c r="FF4898" s="11"/>
      <c r="FG4898" s="11"/>
      <c r="FH4898" s="11"/>
      <c r="FI4898" s="11"/>
      <c r="FJ4898" s="11"/>
      <c r="FK4898" s="11"/>
      <c r="FL4898" s="11"/>
      <c r="FM4898" s="11"/>
      <c r="FN4898" s="11"/>
      <c r="FO4898" s="11"/>
      <c r="FP4898" s="11"/>
      <c r="FQ4898" s="11"/>
      <c r="FR4898" s="11"/>
      <c r="FS4898" s="11"/>
      <c r="FT4898" s="11"/>
      <c r="FU4898" s="11"/>
      <c r="FV4898" s="11"/>
      <c r="FW4898" s="11"/>
      <c r="FX4898" s="11"/>
      <c r="FY4898" s="11"/>
      <c r="FZ4898" s="11"/>
      <c r="GA4898" s="11"/>
      <c r="GB4898" s="11"/>
      <c r="GC4898" s="11"/>
      <c r="GD4898" s="11"/>
      <c r="GE4898" s="11"/>
      <c r="GF4898" s="11"/>
      <c r="GG4898" s="11"/>
      <c r="GH4898" s="11"/>
      <c r="GI4898" s="11"/>
      <c r="GJ4898" s="11"/>
      <c r="GK4898" s="11"/>
      <c r="GL4898" s="11"/>
      <c r="GM4898" s="11"/>
      <c r="GN4898" s="11"/>
      <c r="GO4898" s="11"/>
      <c r="GP4898" s="11"/>
      <c r="GQ4898" s="11"/>
      <c r="GR4898" s="11"/>
      <c r="GS4898" s="11"/>
      <c r="GT4898" s="11"/>
      <c r="GU4898" s="11"/>
      <c r="GV4898" s="11"/>
      <c r="GW4898" s="11"/>
      <c r="GX4898" s="11"/>
      <c r="GY4898" s="11"/>
      <c r="GZ4898" s="11"/>
      <c r="HA4898" s="11"/>
      <c r="HB4898" s="11"/>
      <c r="HC4898" s="11"/>
      <c r="HD4898" s="11"/>
      <c r="HE4898" s="11"/>
      <c r="HF4898" s="11"/>
      <c r="HG4898" s="11"/>
      <c r="HH4898" s="11"/>
      <c r="HI4898" s="11"/>
      <c r="HJ4898" s="11"/>
      <c r="HK4898" s="11"/>
      <c r="HL4898" s="11"/>
      <c r="HM4898" s="11"/>
      <c r="HN4898" s="11"/>
      <c r="HO4898" s="11"/>
      <c r="HP4898" s="11"/>
      <c r="HQ4898" s="11"/>
      <c r="HR4898" s="11"/>
      <c r="HS4898" s="11"/>
      <c r="HT4898" s="11"/>
      <c r="HU4898" s="11"/>
      <c r="HV4898" s="11"/>
      <c r="HW4898" s="11"/>
      <c r="HX4898" s="11"/>
      <c r="HY4898" s="11"/>
      <c r="HZ4898" s="11"/>
      <c r="IA4898" s="11"/>
      <c r="IB4898" s="11"/>
      <c r="IC4898" s="11"/>
      <c r="ID4898" s="11"/>
      <c r="IE4898" s="11"/>
      <c r="IF4898" s="11"/>
      <c r="IG4898" s="11"/>
      <c r="IH4898" s="11"/>
      <c r="II4898" s="11"/>
      <c r="IJ4898" s="11"/>
      <c r="IK4898" s="11"/>
      <c r="IL4898" s="11"/>
      <c r="IM4898" s="11"/>
      <c r="IN4898" s="11"/>
      <c r="IO4898" s="11"/>
      <c r="IP4898" s="11"/>
      <c r="IQ4898" s="11"/>
      <c r="IR4898" s="11"/>
      <c r="IS4898" s="11"/>
      <c r="IT4898" s="11"/>
      <c r="IU4898" s="11"/>
      <c r="IV4898" s="11"/>
      <c r="IW4898" s="11"/>
      <c r="IX4898" s="11"/>
      <c r="IY4898" s="11"/>
      <c r="IZ4898" s="11"/>
      <c r="JA4898" s="11"/>
      <c r="JB4898" s="11"/>
      <c r="JC4898" s="11"/>
      <c r="JD4898" s="11"/>
      <c r="JE4898" s="11"/>
      <c r="JF4898" s="11"/>
      <c r="JG4898" s="11"/>
      <c r="JH4898" s="11"/>
      <c r="JI4898" s="11"/>
      <c r="JJ4898" s="11"/>
      <c r="JK4898" s="11"/>
      <c r="JL4898" s="11"/>
      <c r="JM4898" s="11"/>
      <c r="JN4898" s="11"/>
      <c r="JO4898" s="11"/>
      <c r="JP4898" s="11"/>
      <c r="JQ4898" s="11"/>
      <c r="JR4898" s="11"/>
      <c r="JS4898" s="11"/>
      <c r="JT4898" s="11"/>
      <c r="JU4898" s="11"/>
      <c r="JV4898" s="11"/>
      <c r="JW4898" s="11"/>
      <c r="JX4898" s="11"/>
      <c r="JY4898" s="11"/>
      <c r="JZ4898" s="11"/>
      <c r="KA4898" s="11"/>
      <c r="KB4898" s="11"/>
      <c r="KC4898" s="11"/>
      <c r="KD4898" s="11"/>
      <c r="KE4898" s="11"/>
      <c r="KF4898" s="11"/>
      <c r="KG4898" s="11"/>
      <c r="KH4898" s="11"/>
      <c r="KI4898" s="11"/>
      <c r="KJ4898" s="11"/>
      <c r="KK4898" s="11"/>
      <c r="KL4898" s="11"/>
      <c r="KM4898" s="11"/>
      <c r="KN4898" s="11"/>
      <c r="KO4898" s="11"/>
      <c r="KP4898" s="11"/>
      <c r="KQ4898" s="11"/>
      <c r="KR4898" s="11"/>
      <c r="KS4898" s="11"/>
      <c r="KT4898" s="11"/>
      <c r="KU4898" s="11"/>
      <c r="KV4898" s="11"/>
      <c r="KW4898" s="11"/>
      <c r="KX4898" s="11"/>
      <c r="KY4898" s="11"/>
      <c r="KZ4898" s="11"/>
      <c r="LA4898" s="11"/>
      <c r="LB4898" s="11"/>
      <c r="LC4898" s="11"/>
      <c r="LD4898" s="11"/>
      <c r="LE4898" s="11"/>
      <c r="LF4898" s="11"/>
      <c r="LG4898" s="11"/>
      <c r="LH4898" s="11"/>
      <c r="LI4898" s="11"/>
      <c r="LJ4898" s="11"/>
      <c r="LK4898" s="11"/>
      <c r="LL4898" s="11"/>
      <c r="LM4898" s="11"/>
      <c r="LN4898" s="11"/>
      <c r="LO4898" s="11"/>
      <c r="LP4898" s="11"/>
      <c r="LQ4898" s="11"/>
      <c r="LR4898" s="11"/>
      <c r="LS4898" s="11"/>
      <c r="LT4898" s="11"/>
      <c r="LU4898" s="11"/>
      <c r="LV4898" s="11"/>
      <c r="LW4898" s="11"/>
      <c r="LX4898" s="11"/>
      <c r="LY4898" s="11"/>
      <c r="LZ4898" s="11"/>
      <c r="MA4898" s="11"/>
      <c r="MB4898" s="11"/>
      <c r="MC4898" s="11"/>
      <c r="MD4898" s="11"/>
      <c r="ME4898" s="11"/>
      <c r="MF4898" s="11"/>
      <c r="MG4898" s="11"/>
      <c r="MH4898" s="11"/>
      <c r="MI4898" s="11"/>
      <c r="MJ4898" s="11"/>
      <c r="MK4898" s="11"/>
      <c r="ML4898" s="11"/>
      <c r="MM4898" s="11"/>
      <c r="MN4898" s="11"/>
      <c r="MO4898" s="11"/>
      <c r="MP4898" s="11"/>
      <c r="MQ4898" s="11"/>
      <c r="MR4898" s="11"/>
      <c r="MS4898" s="11"/>
      <c r="MT4898" s="11"/>
      <c r="MU4898" s="11"/>
      <c r="MV4898" s="11"/>
      <c r="MW4898" s="11"/>
      <c r="MX4898" s="11"/>
      <c r="MY4898" s="11"/>
      <c r="MZ4898" s="11"/>
      <c r="NA4898" s="11"/>
      <c r="NB4898" s="11"/>
      <c r="NC4898" s="11"/>
      <c r="ND4898" s="11"/>
      <c r="NE4898" s="11"/>
      <c r="NF4898" s="11"/>
      <c r="NG4898" s="11"/>
      <c r="NH4898" s="11"/>
      <c r="NI4898" s="11"/>
      <c r="NJ4898" s="11"/>
      <c r="NK4898" s="11"/>
      <c r="NL4898" s="11"/>
      <c r="NM4898" s="11"/>
      <c r="NN4898" s="11"/>
      <c r="NO4898" s="11"/>
      <c r="NP4898" s="11"/>
      <c r="NQ4898" s="11"/>
      <c r="NR4898" s="11"/>
      <c r="NS4898" s="11"/>
      <c r="NT4898" s="11"/>
      <c r="NU4898" s="11"/>
      <c r="NV4898" s="11"/>
      <c r="NW4898" s="11"/>
      <c r="NX4898" s="11"/>
      <c r="NY4898" s="11"/>
      <c r="NZ4898" s="11"/>
      <c r="OA4898" s="11"/>
      <c r="OB4898" s="11"/>
      <c r="OC4898" s="11"/>
      <c r="OD4898" s="11"/>
      <c r="OE4898" s="11"/>
      <c r="OF4898" s="11"/>
      <c r="OG4898" s="11"/>
      <c r="OH4898" s="11"/>
      <c r="OI4898" s="11"/>
      <c r="OJ4898" s="11"/>
      <c r="OK4898" s="11"/>
      <c r="OL4898" s="11"/>
      <c r="OM4898" s="11"/>
      <c r="ON4898" s="11"/>
      <c r="OO4898" s="11"/>
      <c r="OP4898" s="11"/>
      <c r="OQ4898" s="11"/>
      <c r="OR4898" s="11"/>
      <c r="OS4898" s="11"/>
      <c r="OT4898" s="11"/>
      <c r="OU4898" s="11"/>
      <c r="OV4898" s="11"/>
      <c r="OW4898" s="11"/>
      <c r="OX4898" s="11"/>
      <c r="OY4898" s="11"/>
      <c r="OZ4898" s="11"/>
      <c r="PA4898" s="11"/>
      <c r="PB4898" s="11"/>
      <c r="PC4898" s="11"/>
      <c r="PD4898" s="11"/>
      <c r="PE4898" s="11"/>
      <c r="PF4898" s="11"/>
      <c r="PG4898" s="11"/>
      <c r="PH4898" s="11"/>
      <c r="PI4898" s="11"/>
      <c r="PJ4898" s="11"/>
      <c r="PK4898" s="11"/>
      <c r="PL4898" s="11"/>
      <c r="PM4898" s="11"/>
      <c r="PN4898" s="11"/>
      <c r="PO4898" s="11"/>
      <c r="PP4898" s="11"/>
      <c r="PQ4898" s="11"/>
      <c r="PR4898" s="11"/>
      <c r="PS4898" s="11"/>
      <c r="PT4898" s="11"/>
      <c r="PU4898" s="11"/>
      <c r="PV4898" s="11"/>
      <c r="PW4898" s="11"/>
      <c r="PX4898" s="11"/>
      <c r="PY4898" s="11"/>
      <c r="PZ4898" s="11"/>
      <c r="QA4898" s="11"/>
      <c r="QB4898" s="11"/>
      <c r="QC4898" s="11"/>
      <c r="QD4898" s="11"/>
      <c r="QE4898" s="11"/>
      <c r="QF4898" s="11"/>
      <c r="QG4898" s="11"/>
      <c r="QH4898" s="11"/>
      <c r="QI4898" s="11"/>
      <c r="QJ4898" s="11"/>
      <c r="QK4898" s="11"/>
      <c r="QL4898" s="11"/>
      <c r="QM4898" s="11"/>
      <c r="QN4898" s="11"/>
      <c r="QO4898" s="11"/>
      <c r="QP4898" s="11"/>
      <c r="QQ4898" s="11"/>
      <c r="QR4898" s="11"/>
      <c r="QS4898" s="11"/>
      <c r="QT4898" s="11"/>
      <c r="QU4898" s="11"/>
      <c r="QV4898" s="11"/>
      <c r="QW4898" s="11"/>
      <c r="QX4898" s="11"/>
      <c r="QY4898" s="11"/>
      <c r="QZ4898" s="11"/>
      <c r="RA4898" s="11"/>
      <c r="RB4898" s="11"/>
      <c r="RC4898" s="11"/>
      <c r="RD4898" s="11"/>
      <c r="RE4898" s="11"/>
      <c r="RF4898" s="11"/>
      <c r="RG4898" s="11"/>
      <c r="RH4898" s="11"/>
      <c r="RI4898" s="11"/>
      <c r="RJ4898" s="11"/>
      <c r="RK4898" s="11"/>
      <c r="RL4898" s="11"/>
      <c r="RM4898" s="11"/>
      <c r="RN4898" s="11"/>
      <c r="RO4898" s="11"/>
      <c r="RP4898" s="11"/>
      <c r="RQ4898" s="11"/>
      <c r="RR4898" s="11"/>
      <c r="RS4898" s="11"/>
      <c r="RT4898" s="11"/>
      <c r="RU4898" s="11"/>
      <c r="RV4898" s="11"/>
      <c r="RW4898" s="11"/>
      <c r="RX4898" s="11"/>
      <c r="RY4898" s="11"/>
      <c r="RZ4898" s="11"/>
      <c r="SA4898" s="11"/>
      <c r="SB4898" s="11"/>
      <c r="SC4898" s="11"/>
      <c r="SD4898" s="11"/>
      <c r="SE4898" s="11"/>
      <c r="SF4898" s="11"/>
      <c r="SG4898" s="11"/>
      <c r="SH4898" s="11"/>
      <c r="SI4898" s="11"/>
      <c r="SJ4898" s="11"/>
      <c r="SK4898" s="11"/>
      <c r="SL4898" s="11"/>
      <c r="SM4898" s="11"/>
      <c r="SN4898" s="11"/>
      <c r="SO4898" s="11"/>
      <c r="SP4898" s="11"/>
      <c r="SQ4898" s="11"/>
      <c r="SR4898" s="11"/>
      <c r="SS4898" s="11"/>
      <c r="ST4898" s="11"/>
      <c r="SU4898" s="11"/>
      <c r="SV4898" s="11"/>
      <c r="SW4898" s="11"/>
      <c r="SX4898" s="11"/>
      <c r="SY4898" s="11"/>
      <c r="SZ4898" s="11"/>
      <c r="TA4898" s="11"/>
      <c r="TB4898" s="11"/>
      <c r="TC4898" s="11"/>
      <c r="TD4898" s="11"/>
      <c r="TE4898" s="11"/>
      <c r="TF4898" s="11"/>
      <c r="TG4898" s="11"/>
      <c r="TH4898" s="11"/>
      <c r="TI4898" s="11"/>
      <c r="TJ4898" s="11"/>
      <c r="TK4898" s="11"/>
      <c r="TL4898" s="11"/>
      <c r="TM4898" s="11"/>
      <c r="TN4898" s="11"/>
      <c r="TO4898" s="11"/>
      <c r="TP4898" s="11"/>
      <c r="TQ4898" s="11"/>
      <c r="TR4898" s="11"/>
      <c r="TS4898" s="11"/>
      <c r="TT4898" s="11"/>
      <c r="TU4898" s="11"/>
      <c r="TV4898" s="11"/>
      <c r="TW4898" s="11"/>
      <c r="TX4898" s="11"/>
      <c r="TY4898" s="11"/>
      <c r="TZ4898" s="11"/>
      <c r="UA4898" s="11"/>
      <c r="UB4898" s="11"/>
      <c r="UC4898" s="11"/>
      <c r="UD4898" s="11"/>
      <c r="UE4898" s="11"/>
      <c r="UF4898" s="11"/>
      <c r="UG4898" s="11"/>
      <c r="UH4898" s="11"/>
      <c r="UI4898" s="11"/>
      <c r="UJ4898" s="11"/>
      <c r="UK4898" s="11"/>
      <c r="UL4898" s="11"/>
      <c r="UM4898" s="11"/>
      <c r="UN4898" s="11"/>
      <c r="UO4898" s="11"/>
      <c r="UP4898" s="11"/>
      <c r="UQ4898" s="11"/>
      <c r="UR4898" s="11"/>
      <c r="US4898" s="11"/>
      <c r="UT4898" s="11"/>
      <c r="UU4898" s="11"/>
      <c r="UV4898" s="11"/>
      <c r="UW4898" s="11"/>
      <c r="UX4898" s="11"/>
      <c r="UY4898" s="11"/>
      <c r="UZ4898" s="11"/>
      <c r="VA4898" s="11"/>
      <c r="VB4898" s="11"/>
      <c r="VC4898" s="11"/>
      <c r="VD4898" s="11"/>
      <c r="VE4898" s="11"/>
      <c r="VF4898" s="11"/>
      <c r="VG4898" s="11"/>
      <c r="VH4898" s="11"/>
      <c r="VI4898" s="11"/>
      <c r="VJ4898" s="11"/>
      <c r="VK4898" s="11"/>
      <c r="VL4898" s="11"/>
      <c r="VM4898" s="11"/>
      <c r="VN4898" s="11"/>
      <c r="VO4898" s="11"/>
      <c r="VP4898" s="11"/>
      <c r="VQ4898" s="11"/>
      <c r="VR4898" s="11"/>
      <c r="VS4898" s="11"/>
      <c r="VT4898" s="11"/>
      <c r="VU4898" s="11"/>
      <c r="VV4898" s="11"/>
      <c r="VW4898" s="11"/>
      <c r="VX4898" s="11"/>
      <c r="VY4898" s="11"/>
      <c r="VZ4898" s="11"/>
      <c r="WA4898" s="11"/>
      <c r="WB4898" s="11"/>
      <c r="WC4898" s="11"/>
      <c r="WD4898" s="11"/>
      <c r="WE4898" s="11"/>
      <c r="WF4898" s="11"/>
      <c r="WG4898" s="11"/>
      <c r="WH4898" s="11"/>
      <c r="WI4898" s="11"/>
      <c r="WJ4898" s="11"/>
      <c r="WK4898" s="11"/>
      <c r="WL4898" s="11"/>
      <c r="WM4898" s="11"/>
      <c r="WN4898" s="11"/>
      <c r="WO4898" s="11"/>
      <c r="WP4898" s="11"/>
      <c r="WQ4898" s="11"/>
      <c r="WR4898" s="11"/>
      <c r="WS4898" s="11"/>
      <c r="WT4898" s="11"/>
      <c r="WU4898" s="11"/>
      <c r="WV4898" s="11"/>
      <c r="WW4898" s="11"/>
      <c r="WX4898" s="11"/>
      <c r="WY4898" s="11"/>
      <c r="WZ4898" s="11"/>
      <c r="XA4898" s="11"/>
      <c r="XB4898" s="11"/>
      <c r="XC4898" s="11"/>
      <c r="XD4898" s="11"/>
      <c r="XE4898" s="11"/>
      <c r="XF4898" s="11"/>
      <c r="XG4898" s="11"/>
      <c r="XH4898" s="11"/>
      <c r="XI4898" s="11"/>
      <c r="XJ4898" s="11"/>
      <c r="XK4898" s="11"/>
      <c r="XL4898" s="11"/>
      <c r="XM4898" s="11"/>
      <c r="XN4898" s="11"/>
      <c r="XO4898" s="11"/>
      <c r="XP4898" s="11"/>
      <c r="XQ4898" s="11"/>
      <c r="XR4898" s="11"/>
      <c r="XS4898" s="11"/>
      <c r="XT4898" s="11"/>
      <c r="XU4898" s="11"/>
      <c r="XV4898" s="11"/>
      <c r="XW4898" s="11"/>
      <c r="XX4898" s="11"/>
      <c r="XY4898" s="11"/>
      <c r="XZ4898" s="11"/>
      <c r="YA4898" s="11"/>
      <c r="YB4898" s="11"/>
      <c r="YC4898" s="11"/>
      <c r="YD4898" s="11"/>
      <c r="YE4898" s="11"/>
      <c r="YF4898" s="11"/>
      <c r="YG4898" s="11"/>
      <c r="YH4898" s="11"/>
      <c r="YI4898" s="11"/>
      <c r="YJ4898" s="11"/>
      <c r="YK4898" s="11"/>
      <c r="YL4898" s="11"/>
      <c r="YM4898" s="11"/>
      <c r="YN4898" s="11"/>
      <c r="YO4898" s="11"/>
      <c r="YP4898" s="11"/>
      <c r="YQ4898" s="11"/>
      <c r="YR4898" s="11"/>
      <c r="YS4898" s="11"/>
      <c r="YT4898" s="11"/>
      <c r="YU4898" s="11"/>
      <c r="YV4898" s="11"/>
      <c r="YW4898" s="11"/>
      <c r="YX4898" s="11"/>
      <c r="YY4898" s="11"/>
      <c r="YZ4898" s="11"/>
      <c r="ZA4898" s="11"/>
      <c r="ZB4898" s="11"/>
      <c r="ZC4898" s="11"/>
      <c r="ZD4898" s="11"/>
      <c r="ZE4898" s="11"/>
      <c r="ZF4898" s="11"/>
      <c r="ZG4898" s="11"/>
      <c r="ZH4898" s="11"/>
      <c r="ZI4898" s="11"/>
      <c r="ZJ4898" s="11"/>
      <c r="ZK4898" s="11"/>
      <c r="ZL4898" s="11"/>
      <c r="ZM4898" s="11"/>
      <c r="ZN4898" s="11"/>
      <c r="ZO4898" s="11"/>
      <c r="ZP4898" s="11"/>
      <c r="ZQ4898" s="11"/>
      <c r="ZR4898" s="11"/>
      <c r="ZS4898" s="11"/>
      <c r="ZT4898" s="11"/>
      <c r="ZU4898" s="11"/>
      <c r="ZV4898" s="11"/>
      <c r="ZW4898" s="11"/>
      <c r="ZX4898" s="11"/>
      <c r="ZY4898" s="11"/>
      <c r="ZZ4898" s="11"/>
      <c r="AAA4898" s="11"/>
      <c r="AAB4898" s="11"/>
      <c r="AAC4898" s="11"/>
      <c r="AAD4898" s="11"/>
      <c r="AAE4898" s="11"/>
      <c r="AAF4898" s="11"/>
      <c r="AAG4898" s="11"/>
      <c r="AAH4898" s="11"/>
      <c r="AAI4898" s="11"/>
      <c r="AAJ4898" s="11"/>
      <c r="AAK4898" s="11"/>
      <c r="AAL4898" s="11"/>
      <c r="AAM4898" s="11"/>
      <c r="AAN4898" s="11"/>
      <c r="AAO4898" s="11"/>
      <c r="AAP4898" s="11"/>
      <c r="AAQ4898" s="11"/>
      <c r="AAR4898" s="11"/>
      <c r="AAS4898" s="11"/>
      <c r="AAT4898" s="11"/>
      <c r="AAU4898" s="11"/>
      <c r="AAV4898" s="11"/>
      <c r="AAW4898" s="11"/>
      <c r="AAX4898" s="11"/>
      <c r="AAY4898" s="11"/>
      <c r="AAZ4898" s="11"/>
      <c r="ABA4898" s="11"/>
      <c r="ABB4898" s="11"/>
      <c r="ABC4898" s="11"/>
      <c r="ABD4898" s="11"/>
      <c r="ABE4898" s="11"/>
      <c r="ABF4898" s="11"/>
      <c r="ABG4898" s="11"/>
      <c r="ABH4898" s="11"/>
      <c r="ABI4898" s="11"/>
      <c r="ABJ4898" s="11"/>
      <c r="ABK4898" s="11"/>
      <c r="ABL4898" s="11"/>
      <c r="ABM4898" s="11"/>
      <c r="ABN4898" s="11"/>
      <c r="ABO4898" s="11"/>
      <c r="ABP4898" s="11"/>
      <c r="ABQ4898" s="11"/>
      <c r="ABR4898" s="11"/>
      <c r="ABS4898" s="11"/>
      <c r="ABT4898" s="11"/>
      <c r="ABU4898" s="11"/>
      <c r="ABV4898" s="11"/>
      <c r="ABW4898" s="11"/>
      <c r="ABX4898" s="11"/>
      <c r="ABY4898" s="11"/>
      <c r="ABZ4898" s="11"/>
      <c r="ACA4898" s="11"/>
      <c r="ACB4898" s="11"/>
      <c r="ACC4898" s="11"/>
      <c r="ACD4898" s="11"/>
      <c r="ACE4898" s="11"/>
      <c r="ACF4898" s="11"/>
      <c r="ACG4898" s="11"/>
      <c r="ACH4898" s="11"/>
      <c r="ACI4898" s="11"/>
      <c r="ACJ4898" s="11"/>
      <c r="ACK4898" s="11"/>
      <c r="ACL4898" s="11"/>
      <c r="ACM4898" s="11"/>
      <c r="ACN4898" s="11"/>
      <c r="ACO4898" s="11"/>
      <c r="ACP4898" s="11"/>
      <c r="ACQ4898" s="11"/>
      <c r="ACR4898" s="11"/>
      <c r="ACS4898" s="11"/>
      <c r="ACT4898" s="11"/>
      <c r="ACU4898" s="11"/>
      <c r="ACV4898" s="11"/>
      <c r="ACW4898" s="11"/>
      <c r="ACX4898" s="11"/>
      <c r="ACY4898" s="11"/>
      <c r="ACZ4898" s="11"/>
      <c r="ADA4898" s="11"/>
      <c r="ADB4898" s="11"/>
      <c r="ADC4898" s="11"/>
      <c r="ADD4898" s="11"/>
      <c r="ADE4898" s="11"/>
      <c r="ADF4898" s="11"/>
      <c r="ADG4898" s="11"/>
      <c r="ADH4898" s="11"/>
      <c r="ADI4898" s="11"/>
      <c r="ADJ4898" s="11"/>
      <c r="ADK4898" s="11"/>
      <c r="ADL4898" s="11"/>
      <c r="ADM4898" s="11"/>
      <c r="ADN4898" s="11"/>
      <c r="ADO4898" s="11"/>
      <c r="ADP4898" s="11"/>
      <c r="ADQ4898" s="11"/>
      <c r="ADR4898" s="11"/>
      <c r="ADS4898" s="11"/>
      <c r="ADT4898" s="11"/>
      <c r="ADU4898" s="11"/>
      <c r="ADV4898" s="11"/>
      <c r="ADW4898" s="11"/>
      <c r="ADX4898" s="11"/>
      <c r="ADY4898" s="11"/>
      <c r="ADZ4898" s="11"/>
      <c r="AEA4898" s="11"/>
      <c r="AEB4898" s="11"/>
      <c r="AEC4898" s="11"/>
      <c r="AED4898" s="11"/>
      <c r="AEE4898" s="11"/>
      <c r="AEF4898" s="11"/>
      <c r="AEG4898" s="11"/>
      <c r="AEH4898" s="11"/>
      <c r="AEI4898" s="11"/>
      <c r="AEJ4898" s="11"/>
      <c r="AEK4898" s="11"/>
      <c r="AEL4898" s="11"/>
      <c r="AEM4898" s="11"/>
      <c r="AEN4898" s="11"/>
      <c r="AEO4898" s="11"/>
      <c r="AEP4898" s="11"/>
      <c r="AEQ4898" s="11"/>
      <c r="AER4898" s="11"/>
      <c r="AES4898" s="11"/>
      <c r="AET4898" s="11"/>
      <c r="AEU4898" s="11"/>
      <c r="AEV4898" s="11"/>
      <c r="AEW4898" s="11"/>
      <c r="AEX4898" s="11"/>
      <c r="AEY4898" s="11"/>
      <c r="AEZ4898" s="11"/>
      <c r="AFA4898" s="11"/>
      <c r="AFB4898" s="11"/>
      <c r="AFC4898" s="11"/>
      <c r="AFD4898" s="11"/>
      <c r="AFE4898" s="11"/>
      <c r="AFF4898" s="11"/>
      <c r="AFG4898" s="11"/>
      <c r="AFH4898" s="11"/>
      <c r="AFI4898" s="11"/>
      <c r="AFJ4898" s="11"/>
      <c r="AFK4898" s="11"/>
      <c r="AFL4898" s="11"/>
      <c r="AFM4898" s="11"/>
      <c r="AFN4898" s="11"/>
      <c r="AFO4898" s="11"/>
      <c r="AFP4898" s="11"/>
      <c r="AFQ4898" s="11"/>
      <c r="AFR4898" s="11"/>
      <c r="AFS4898" s="11"/>
      <c r="AFT4898" s="11"/>
      <c r="AFU4898" s="11"/>
      <c r="AFV4898" s="11"/>
      <c r="AFW4898" s="11"/>
      <c r="AFX4898" s="11"/>
      <c r="AFY4898" s="11"/>
      <c r="AFZ4898" s="11"/>
      <c r="AGA4898" s="11"/>
      <c r="AGB4898" s="11"/>
      <c r="AGC4898" s="11"/>
      <c r="AGD4898" s="11"/>
      <c r="AGE4898" s="11"/>
      <c r="AGF4898" s="11"/>
      <c r="AGG4898" s="11"/>
      <c r="AGH4898" s="11"/>
      <c r="AGI4898" s="11"/>
      <c r="AGJ4898" s="11"/>
      <c r="AGK4898" s="11"/>
      <c r="AGL4898" s="11"/>
      <c r="AGM4898" s="11"/>
      <c r="AGN4898" s="11"/>
      <c r="AGO4898" s="11"/>
      <c r="AGP4898" s="11"/>
      <c r="AGQ4898" s="11"/>
      <c r="AGR4898" s="11"/>
      <c r="AGS4898" s="11"/>
      <c r="AGT4898" s="11"/>
      <c r="AGU4898" s="11"/>
      <c r="AGV4898" s="11"/>
      <c r="AGW4898" s="11"/>
      <c r="AGX4898" s="11"/>
      <c r="AGY4898" s="11"/>
      <c r="AGZ4898" s="11"/>
      <c r="AHA4898" s="11"/>
      <c r="AHB4898" s="11"/>
      <c r="AHC4898" s="11"/>
      <c r="AHD4898" s="11"/>
      <c r="AHE4898" s="11"/>
      <c r="AHF4898" s="11"/>
      <c r="AHG4898" s="11"/>
      <c r="AHH4898" s="11"/>
      <c r="AHI4898" s="11"/>
      <c r="AHJ4898" s="11"/>
      <c r="AHK4898" s="11"/>
      <c r="AHL4898" s="11"/>
      <c r="AHM4898" s="11"/>
      <c r="AHN4898" s="11"/>
      <c r="AHO4898" s="11"/>
      <c r="AHP4898" s="11"/>
      <c r="AHQ4898" s="11"/>
      <c r="AHR4898" s="11"/>
      <c r="AHS4898" s="11"/>
      <c r="AHT4898" s="11"/>
      <c r="AHU4898" s="11"/>
      <c r="AHV4898" s="11"/>
      <c r="AHW4898" s="11"/>
      <c r="AHX4898" s="11"/>
      <c r="AHY4898" s="11"/>
      <c r="AHZ4898" s="11"/>
      <c r="AIA4898" s="11"/>
      <c r="AIB4898" s="11"/>
      <c r="AIC4898" s="11"/>
      <c r="AID4898" s="11"/>
      <c r="AIE4898" s="11"/>
      <c r="AIF4898" s="11"/>
      <c r="AIG4898" s="11"/>
      <c r="AIH4898" s="11"/>
      <c r="AII4898" s="11"/>
      <c r="AIJ4898" s="11"/>
      <c r="AIK4898" s="11"/>
      <c r="AIL4898" s="11"/>
      <c r="AIM4898" s="11"/>
      <c r="AIN4898" s="11"/>
      <c r="AIO4898" s="11"/>
      <c r="AIP4898" s="11"/>
      <c r="AIQ4898" s="11"/>
      <c r="AIR4898" s="11"/>
      <c r="AIS4898" s="11"/>
      <c r="AIT4898" s="11"/>
      <c r="AIU4898" s="11"/>
      <c r="AIV4898" s="11"/>
      <c r="AIW4898" s="11"/>
      <c r="AIX4898" s="11"/>
      <c r="AIY4898" s="11"/>
      <c r="AIZ4898" s="11"/>
      <c r="AJA4898" s="11"/>
      <c r="AJB4898" s="11"/>
      <c r="AJC4898" s="11"/>
      <c r="AJD4898" s="11"/>
      <c r="AJE4898" s="11"/>
      <c r="AJF4898" s="11"/>
      <c r="AJG4898" s="11"/>
      <c r="AJH4898" s="11"/>
      <c r="AJI4898" s="11"/>
      <c r="AJJ4898" s="11"/>
      <c r="AJK4898" s="11"/>
      <c r="AJL4898" s="11"/>
      <c r="AJM4898" s="11"/>
      <c r="AJN4898" s="11"/>
      <c r="AJO4898" s="11"/>
      <c r="AJP4898" s="11"/>
      <c r="AJQ4898" s="11"/>
      <c r="AJR4898" s="11"/>
      <c r="AJS4898" s="11"/>
      <c r="AJT4898" s="11"/>
      <c r="AJU4898" s="11"/>
      <c r="AJV4898" s="11"/>
      <c r="AJW4898" s="11"/>
      <c r="AJX4898" s="11"/>
      <c r="AJY4898" s="11"/>
      <c r="AJZ4898" s="11"/>
      <c r="AKA4898" s="11"/>
      <c r="AKB4898" s="11"/>
      <c r="AKC4898" s="11"/>
      <c r="AKD4898" s="11"/>
      <c r="AKE4898" s="11"/>
      <c r="AKF4898" s="11"/>
      <c r="AKG4898" s="11"/>
      <c r="AKH4898" s="11"/>
      <c r="AKI4898" s="11"/>
      <c r="AKJ4898" s="11"/>
      <c r="AKK4898" s="11"/>
      <c r="AKL4898" s="11"/>
      <c r="AKM4898" s="11"/>
      <c r="AKN4898" s="11"/>
      <c r="AKO4898" s="11"/>
      <c r="AKP4898" s="11"/>
      <c r="AKQ4898" s="11"/>
      <c r="AKR4898" s="11"/>
      <c r="AKS4898" s="11"/>
      <c r="AKT4898" s="11"/>
      <c r="AKU4898" s="11"/>
      <c r="AKV4898" s="11"/>
      <c r="AKW4898" s="11"/>
      <c r="AKX4898" s="11"/>
      <c r="AKY4898" s="11"/>
      <c r="AKZ4898" s="11"/>
      <c r="ALA4898" s="11"/>
      <c r="ALB4898" s="11"/>
      <c r="ALC4898" s="11"/>
      <c r="ALD4898" s="11"/>
      <c r="ALE4898" s="11"/>
      <c r="ALF4898" s="11"/>
      <c r="ALG4898" s="11"/>
      <c r="ALH4898" s="11"/>
      <c r="ALI4898" s="11"/>
      <c r="ALJ4898" s="11"/>
      <c r="ALK4898" s="11"/>
      <c r="ALL4898" s="11"/>
      <c r="ALM4898" s="11"/>
      <c r="ALN4898" s="11"/>
      <c r="ALO4898" s="11"/>
      <c r="ALP4898" s="11"/>
      <c r="ALQ4898" s="11"/>
      <c r="ALR4898" s="11"/>
      <c r="ALS4898" s="11"/>
      <c r="ALT4898" s="11"/>
      <c r="ALU4898" s="11"/>
      <c r="ALV4898" s="11"/>
      <c r="ALW4898" s="11"/>
      <c r="ALX4898" s="11"/>
      <c r="ALY4898" s="11"/>
      <c r="ALZ4898" s="11"/>
      <c r="AMA4898" s="11"/>
      <c r="AMB4898" s="11"/>
      <c r="AMC4898" s="11"/>
      <c r="AMD4898" s="11"/>
      <c r="AME4898" s="11"/>
      <c r="AMF4898" s="11"/>
      <c r="AMG4898" s="11"/>
      <c r="AMH4898" s="11"/>
      <c r="AMI4898" s="11"/>
      <c r="AMJ4898" s="11"/>
      <c r="AMK4898" s="11"/>
      <c r="AML4898" s="11"/>
      <c r="AMM4898" s="11"/>
      <c r="AMN4898" s="11"/>
      <c r="AMO4898" s="11"/>
      <c r="AMP4898" s="11"/>
      <c r="AMQ4898" s="11"/>
      <c r="AMR4898" s="11"/>
      <c r="AMS4898" s="11"/>
      <c r="AMT4898" s="11"/>
      <c r="AMU4898" s="11"/>
      <c r="AMV4898" s="11"/>
      <c r="AMW4898" s="11"/>
      <c r="AMX4898" s="11"/>
      <c r="AMY4898" s="11"/>
      <c r="AMZ4898" s="11"/>
      <c r="ANA4898" s="11"/>
      <c r="ANB4898" s="11"/>
      <c r="ANC4898" s="11"/>
      <c r="AND4898" s="11"/>
      <c r="ANE4898" s="11"/>
      <c r="ANF4898" s="11"/>
      <c r="ANG4898" s="11"/>
      <c r="ANH4898" s="11"/>
      <c r="ANI4898" s="11"/>
      <c r="ANJ4898" s="11"/>
      <c r="ANK4898" s="11"/>
      <c r="ANL4898" s="11"/>
      <c r="ANM4898" s="11"/>
      <c r="ANN4898" s="11"/>
      <c r="ANO4898" s="11"/>
      <c r="ANP4898" s="11"/>
      <c r="ANQ4898" s="11"/>
      <c r="ANR4898" s="11"/>
      <c r="ANS4898" s="11"/>
      <c r="ANT4898" s="11"/>
      <c r="ANU4898" s="11"/>
      <c r="ANV4898" s="11"/>
      <c r="ANW4898" s="11"/>
      <c r="ANX4898" s="11"/>
      <c r="ANY4898" s="11"/>
      <c r="ANZ4898" s="11"/>
      <c r="AOA4898" s="11"/>
      <c r="AOB4898" s="11"/>
      <c r="AOC4898" s="11"/>
      <c r="AOD4898" s="11"/>
      <c r="AOE4898" s="11"/>
      <c r="AOF4898" s="11"/>
      <c r="AOG4898" s="11"/>
      <c r="AOH4898" s="11"/>
      <c r="AOI4898" s="11"/>
      <c r="AOJ4898" s="11"/>
      <c r="AOK4898" s="11"/>
      <c r="AOL4898" s="11"/>
      <c r="AOM4898" s="11"/>
      <c r="AON4898" s="11"/>
      <c r="AOO4898" s="11"/>
      <c r="AOP4898" s="11"/>
      <c r="AOQ4898" s="11"/>
      <c r="AOR4898" s="11"/>
      <c r="AOS4898" s="11"/>
      <c r="AOT4898" s="11"/>
      <c r="AOU4898" s="11"/>
      <c r="AOV4898" s="11"/>
      <c r="AOW4898" s="11"/>
      <c r="AOX4898" s="11"/>
      <c r="AOY4898" s="11"/>
      <c r="AOZ4898" s="11"/>
      <c r="APA4898" s="11"/>
      <c r="APB4898" s="11"/>
      <c r="APC4898" s="11"/>
      <c r="APD4898" s="11"/>
      <c r="APE4898" s="11"/>
      <c r="APF4898" s="11"/>
      <c r="APG4898" s="11"/>
      <c r="APH4898" s="11"/>
      <c r="API4898" s="11"/>
      <c r="APJ4898" s="11"/>
      <c r="APK4898" s="11"/>
      <c r="APL4898" s="11"/>
      <c r="APM4898" s="11"/>
      <c r="APN4898" s="11"/>
      <c r="APO4898" s="11"/>
      <c r="APP4898" s="11"/>
      <c r="APQ4898" s="11"/>
      <c r="APR4898" s="11"/>
      <c r="APS4898" s="11"/>
      <c r="APT4898" s="11"/>
      <c r="APU4898" s="11"/>
      <c r="APV4898" s="11"/>
      <c r="APW4898" s="11"/>
      <c r="APX4898" s="11"/>
      <c r="APY4898" s="11"/>
      <c r="APZ4898" s="11"/>
      <c r="AQA4898" s="11"/>
      <c r="AQB4898" s="11"/>
      <c r="AQC4898" s="11"/>
      <c r="AQD4898" s="11"/>
      <c r="AQE4898" s="11"/>
      <c r="AQF4898" s="11"/>
      <c r="AQG4898" s="11"/>
      <c r="AQH4898" s="11"/>
      <c r="AQI4898" s="11"/>
      <c r="AQJ4898" s="11"/>
      <c r="AQK4898" s="11"/>
      <c r="AQL4898" s="11"/>
      <c r="AQM4898" s="11"/>
      <c r="AQN4898" s="11"/>
      <c r="AQO4898" s="11"/>
      <c r="AQP4898" s="11"/>
      <c r="AQQ4898" s="11"/>
      <c r="AQR4898" s="11"/>
      <c r="AQS4898" s="11"/>
      <c r="AQT4898" s="11"/>
      <c r="AQU4898" s="11"/>
      <c r="AQV4898" s="11"/>
      <c r="AQW4898" s="11"/>
      <c r="AQX4898" s="11"/>
      <c r="AQY4898" s="11"/>
      <c r="AQZ4898" s="11"/>
      <c r="ARA4898" s="11"/>
      <c r="ARB4898" s="11"/>
      <c r="ARC4898" s="11"/>
      <c r="ARD4898" s="11"/>
      <c r="ARE4898" s="11"/>
      <c r="ARF4898" s="11"/>
      <c r="ARG4898" s="11"/>
      <c r="ARH4898" s="11"/>
      <c r="ARI4898" s="11"/>
      <c r="ARJ4898" s="11"/>
      <c r="ARK4898" s="11"/>
      <c r="ARL4898" s="11"/>
      <c r="ARM4898" s="11"/>
      <c r="ARN4898" s="11"/>
      <c r="ARO4898" s="11"/>
      <c r="ARP4898" s="11"/>
      <c r="ARQ4898" s="11"/>
      <c r="ARR4898" s="11"/>
      <c r="ARS4898" s="11"/>
      <c r="ART4898" s="11"/>
      <c r="ARU4898" s="11"/>
      <c r="ARV4898" s="11"/>
      <c r="ARW4898" s="11"/>
      <c r="ARX4898" s="11"/>
      <c r="ARY4898" s="11"/>
      <c r="ARZ4898" s="11"/>
      <c r="ASA4898" s="11"/>
      <c r="ASB4898" s="11"/>
      <c r="ASC4898" s="11"/>
      <c r="ASD4898" s="11"/>
      <c r="ASE4898" s="11"/>
      <c r="ASF4898" s="11"/>
      <c r="ASG4898" s="11"/>
      <c r="ASH4898" s="11"/>
      <c r="ASI4898" s="11"/>
      <c r="ASJ4898" s="11"/>
      <c r="ASK4898" s="11"/>
      <c r="ASL4898" s="11"/>
      <c r="ASM4898" s="11"/>
      <c r="ASN4898" s="11"/>
      <c r="ASO4898" s="11"/>
      <c r="ASP4898" s="11"/>
      <c r="ASQ4898" s="11"/>
      <c r="ASR4898" s="11"/>
      <c r="ASS4898" s="11"/>
      <c r="AST4898" s="11"/>
      <c r="ASU4898" s="11"/>
      <c r="ASV4898" s="11"/>
      <c r="ASW4898" s="11"/>
      <c r="ASX4898" s="11"/>
      <c r="ASY4898" s="11"/>
      <c r="ASZ4898" s="11"/>
      <c r="ATA4898" s="11"/>
      <c r="ATB4898" s="11"/>
      <c r="ATC4898" s="11"/>
      <c r="ATD4898" s="11"/>
      <c r="ATE4898" s="11"/>
      <c r="ATF4898" s="11"/>
      <c r="ATG4898" s="11"/>
      <c r="ATH4898" s="11"/>
      <c r="ATI4898" s="11"/>
      <c r="ATJ4898" s="11"/>
      <c r="ATK4898" s="11"/>
      <c r="ATL4898" s="11"/>
      <c r="ATM4898" s="11"/>
      <c r="ATN4898" s="11"/>
      <c r="ATO4898" s="11"/>
      <c r="ATP4898" s="11"/>
      <c r="ATQ4898" s="11"/>
      <c r="ATR4898" s="11"/>
      <c r="ATS4898" s="11"/>
      <c r="ATT4898" s="11"/>
      <c r="ATU4898" s="11"/>
      <c r="ATV4898" s="11"/>
      <c r="ATW4898" s="11"/>
      <c r="ATX4898" s="11"/>
      <c r="ATY4898" s="11"/>
      <c r="ATZ4898" s="11"/>
      <c r="AUA4898" s="11"/>
      <c r="AUB4898" s="11"/>
      <c r="AUC4898" s="11"/>
      <c r="AUD4898" s="11"/>
      <c r="AUE4898" s="11"/>
      <c r="AUF4898" s="11"/>
      <c r="AUG4898" s="11"/>
      <c r="AUH4898" s="11"/>
      <c r="AUI4898" s="11"/>
      <c r="AUJ4898" s="11"/>
      <c r="AUK4898" s="11"/>
      <c r="AUL4898" s="11"/>
      <c r="AUM4898" s="11"/>
      <c r="AUN4898" s="11"/>
      <c r="AUO4898" s="11"/>
      <c r="AUP4898" s="11"/>
      <c r="AUQ4898" s="11"/>
      <c r="AUR4898" s="11"/>
      <c r="AUS4898" s="11"/>
      <c r="AUT4898" s="11"/>
      <c r="AUU4898" s="11"/>
      <c r="AUV4898" s="11"/>
      <c r="AUW4898" s="11"/>
      <c r="AUX4898" s="11"/>
      <c r="AUY4898" s="11"/>
      <c r="AUZ4898" s="11"/>
      <c r="AVA4898" s="11"/>
      <c r="AVB4898" s="11"/>
      <c r="AVC4898" s="11"/>
      <c r="AVD4898" s="11"/>
      <c r="AVE4898" s="11"/>
      <c r="AVF4898" s="11"/>
      <c r="AVG4898" s="11"/>
      <c r="AVH4898" s="11"/>
      <c r="AVI4898" s="11"/>
      <c r="AVJ4898" s="11"/>
      <c r="AVK4898" s="11"/>
      <c r="AVL4898" s="11"/>
      <c r="AVM4898" s="11"/>
      <c r="AVN4898" s="11"/>
      <c r="AVO4898" s="11"/>
      <c r="AVP4898" s="11"/>
      <c r="AVQ4898" s="11"/>
      <c r="AVR4898" s="11"/>
      <c r="AVS4898" s="11"/>
      <c r="AVT4898" s="11"/>
      <c r="AVU4898" s="11"/>
      <c r="AVV4898" s="11"/>
      <c r="AVW4898" s="11"/>
      <c r="AVX4898" s="11"/>
      <c r="AVY4898" s="11"/>
      <c r="AVZ4898" s="11"/>
      <c r="AWA4898" s="11"/>
      <c r="AWB4898" s="11"/>
      <c r="AWC4898" s="11"/>
      <c r="AWD4898" s="11"/>
      <c r="AWE4898" s="11"/>
      <c r="AWF4898" s="11"/>
      <c r="AWG4898" s="11"/>
      <c r="AWH4898" s="11"/>
      <c r="AWI4898" s="11"/>
      <c r="AWJ4898" s="11"/>
      <c r="AWK4898" s="11"/>
      <c r="AWL4898" s="11"/>
      <c r="AWM4898" s="11"/>
      <c r="AWN4898" s="11"/>
      <c r="AWO4898" s="11"/>
      <c r="AWP4898" s="11"/>
      <c r="AWQ4898" s="11"/>
      <c r="AWR4898" s="11"/>
      <c r="AWS4898" s="11"/>
      <c r="AWT4898" s="11"/>
      <c r="AWU4898" s="11"/>
      <c r="AWV4898" s="11"/>
      <c r="AWW4898" s="11"/>
      <c r="AWX4898" s="11"/>
      <c r="AWY4898" s="11"/>
      <c r="AWZ4898" s="11"/>
      <c r="AXA4898" s="11"/>
      <c r="AXB4898" s="11"/>
      <c r="AXC4898" s="11"/>
      <c r="AXD4898" s="11"/>
      <c r="AXE4898" s="11"/>
      <c r="AXF4898" s="11"/>
      <c r="AXG4898" s="11"/>
      <c r="AXH4898" s="11"/>
      <c r="AXI4898" s="11"/>
      <c r="AXJ4898" s="11"/>
      <c r="AXK4898" s="11"/>
      <c r="AXL4898" s="11"/>
      <c r="AXM4898" s="11"/>
      <c r="AXN4898" s="11"/>
      <c r="AXO4898" s="11"/>
      <c r="AXP4898" s="11"/>
      <c r="AXQ4898" s="11"/>
      <c r="AXR4898" s="11"/>
      <c r="AXS4898" s="11"/>
      <c r="AXT4898" s="11"/>
      <c r="AXU4898" s="11"/>
      <c r="AXV4898" s="11"/>
      <c r="AXW4898" s="11"/>
      <c r="AXX4898" s="11"/>
      <c r="AXY4898" s="11"/>
      <c r="AXZ4898" s="11"/>
      <c r="AYA4898" s="11"/>
      <c r="AYB4898" s="11"/>
      <c r="AYC4898" s="11"/>
      <c r="AYD4898" s="11"/>
      <c r="AYE4898" s="11"/>
      <c r="AYF4898" s="11"/>
      <c r="AYG4898" s="11"/>
      <c r="AYH4898" s="11"/>
      <c r="AYI4898" s="11"/>
      <c r="AYJ4898" s="11"/>
      <c r="AYK4898" s="11"/>
      <c r="AYL4898" s="11"/>
      <c r="AYM4898" s="11"/>
      <c r="AYN4898" s="11"/>
      <c r="AYO4898" s="11"/>
      <c r="AYP4898" s="11"/>
      <c r="AYQ4898" s="11"/>
      <c r="AYR4898" s="11"/>
      <c r="AYS4898" s="11"/>
      <c r="AYT4898" s="11"/>
      <c r="AYU4898" s="11"/>
      <c r="AYV4898" s="11"/>
      <c r="AYW4898" s="11"/>
      <c r="AYX4898" s="11"/>
      <c r="AYY4898" s="11"/>
      <c r="AYZ4898" s="11"/>
      <c r="AZA4898" s="11"/>
      <c r="AZB4898" s="11"/>
      <c r="AZC4898" s="11"/>
      <c r="AZD4898" s="11"/>
      <c r="AZE4898" s="11"/>
      <c r="AZF4898" s="11"/>
      <c r="AZG4898" s="11"/>
      <c r="AZH4898" s="11"/>
      <c r="AZI4898" s="11"/>
      <c r="AZJ4898" s="11"/>
      <c r="AZK4898" s="11"/>
      <c r="AZL4898" s="11"/>
      <c r="AZM4898" s="11"/>
      <c r="AZN4898" s="11"/>
      <c r="AZO4898" s="11"/>
      <c r="AZP4898" s="11"/>
      <c r="AZQ4898" s="11"/>
      <c r="AZR4898" s="11"/>
      <c r="AZS4898" s="11"/>
      <c r="AZT4898" s="11"/>
      <c r="AZU4898" s="11"/>
      <c r="AZV4898" s="11"/>
      <c r="AZW4898" s="11"/>
      <c r="AZX4898" s="11"/>
      <c r="AZY4898" s="11"/>
      <c r="AZZ4898" s="11"/>
      <c r="BAA4898" s="11"/>
      <c r="BAB4898" s="11"/>
      <c r="BAC4898" s="11"/>
      <c r="BAD4898" s="11"/>
      <c r="BAE4898" s="11"/>
      <c r="BAF4898" s="11"/>
      <c r="BAG4898" s="11"/>
      <c r="BAH4898" s="11"/>
      <c r="BAI4898" s="11"/>
      <c r="BAJ4898" s="11"/>
      <c r="BAK4898" s="11"/>
      <c r="BAL4898" s="11"/>
      <c r="BAM4898" s="11"/>
      <c r="BAN4898" s="11"/>
      <c r="BAO4898" s="11"/>
      <c r="BAP4898" s="11"/>
      <c r="BAQ4898" s="11"/>
      <c r="BAR4898" s="11"/>
      <c r="BAS4898" s="11"/>
      <c r="BAT4898" s="11"/>
      <c r="BAU4898" s="11"/>
      <c r="BAV4898" s="11"/>
      <c r="BAW4898" s="11"/>
      <c r="BAX4898" s="11"/>
      <c r="BAY4898" s="11"/>
      <c r="BAZ4898" s="11"/>
      <c r="BBA4898" s="11"/>
      <c r="BBB4898" s="11"/>
      <c r="BBC4898" s="11"/>
      <c r="BBD4898" s="11"/>
      <c r="BBE4898" s="11"/>
      <c r="BBF4898" s="11"/>
      <c r="BBG4898" s="11"/>
      <c r="BBH4898" s="11"/>
      <c r="BBI4898" s="11"/>
      <c r="BBJ4898" s="11"/>
      <c r="BBK4898" s="11"/>
      <c r="BBL4898" s="11"/>
      <c r="BBM4898" s="11"/>
      <c r="BBN4898" s="11"/>
      <c r="BBO4898" s="11"/>
      <c r="BBP4898" s="11"/>
      <c r="BBQ4898" s="11"/>
      <c r="BBR4898" s="11"/>
      <c r="BBS4898" s="11"/>
      <c r="BBT4898" s="11"/>
      <c r="BBU4898" s="11"/>
      <c r="BBV4898" s="11"/>
      <c r="BBW4898" s="11"/>
      <c r="BBX4898" s="11"/>
      <c r="BBY4898" s="11"/>
      <c r="BBZ4898" s="11"/>
      <c r="BCA4898" s="11"/>
      <c r="BCB4898" s="11"/>
      <c r="BCC4898" s="11"/>
      <c r="BCD4898" s="11"/>
      <c r="BCE4898" s="11"/>
      <c r="BCF4898" s="11"/>
      <c r="BCG4898" s="11"/>
      <c r="BCH4898" s="11"/>
      <c r="BCI4898" s="11"/>
      <c r="BCJ4898" s="11"/>
      <c r="BCK4898" s="11"/>
      <c r="BCL4898" s="11"/>
      <c r="BCM4898" s="11"/>
      <c r="BCN4898" s="11"/>
      <c r="BCO4898" s="11"/>
      <c r="BCP4898" s="11"/>
      <c r="BCQ4898" s="11"/>
      <c r="BCR4898" s="11"/>
      <c r="BCS4898" s="11"/>
      <c r="BCT4898" s="11"/>
      <c r="BCU4898" s="11"/>
      <c r="BCV4898" s="11"/>
      <c r="BCW4898" s="11"/>
      <c r="BCX4898" s="11"/>
      <c r="BCY4898" s="11"/>
      <c r="BCZ4898" s="11"/>
      <c r="BDA4898" s="11"/>
      <c r="BDB4898" s="11"/>
      <c r="BDC4898" s="11"/>
      <c r="BDD4898" s="11"/>
      <c r="BDE4898" s="11"/>
      <c r="BDF4898" s="11"/>
      <c r="BDG4898" s="11"/>
      <c r="BDH4898" s="11"/>
      <c r="BDI4898" s="11"/>
      <c r="BDJ4898" s="11"/>
      <c r="BDK4898" s="11"/>
      <c r="BDL4898" s="11"/>
      <c r="BDM4898" s="11"/>
      <c r="BDN4898" s="11"/>
      <c r="BDO4898" s="11"/>
      <c r="BDP4898" s="11"/>
      <c r="BDQ4898" s="11"/>
      <c r="BDR4898" s="11"/>
      <c r="BDS4898" s="11"/>
      <c r="BDT4898" s="11"/>
      <c r="BDU4898" s="11"/>
      <c r="BDV4898" s="11"/>
      <c r="BDW4898" s="11"/>
      <c r="BDX4898" s="11"/>
      <c r="BDY4898" s="11"/>
      <c r="BDZ4898" s="11"/>
      <c r="BEA4898" s="11"/>
      <c r="BEB4898" s="11"/>
      <c r="BEC4898" s="11"/>
      <c r="BED4898" s="11"/>
      <c r="BEE4898" s="11"/>
      <c r="BEF4898" s="11"/>
      <c r="BEG4898" s="11"/>
      <c r="BEH4898" s="11"/>
      <c r="BEI4898" s="11"/>
      <c r="BEJ4898" s="11"/>
      <c r="BEK4898" s="11"/>
      <c r="BEL4898" s="11"/>
      <c r="BEM4898" s="11"/>
      <c r="BEN4898" s="11"/>
      <c r="BEO4898" s="11"/>
      <c r="BEP4898" s="11"/>
      <c r="BEQ4898" s="11"/>
      <c r="BER4898" s="11"/>
      <c r="BES4898" s="11"/>
      <c r="BET4898" s="11"/>
      <c r="BEU4898" s="11"/>
      <c r="BEV4898" s="11"/>
      <c r="BEW4898" s="11"/>
      <c r="BEX4898" s="11"/>
      <c r="BEY4898" s="11"/>
      <c r="BEZ4898" s="11"/>
      <c r="BFA4898" s="11"/>
      <c r="BFB4898" s="11"/>
      <c r="BFC4898" s="11"/>
      <c r="BFD4898" s="11"/>
      <c r="BFE4898" s="11"/>
      <c r="BFF4898" s="11"/>
      <c r="BFG4898" s="11"/>
      <c r="BFH4898" s="11"/>
      <c r="BFI4898" s="11"/>
      <c r="BFJ4898" s="11"/>
      <c r="BFK4898" s="11"/>
      <c r="BFL4898" s="11"/>
      <c r="BFM4898" s="11"/>
      <c r="BFN4898" s="11"/>
      <c r="BFO4898" s="11"/>
      <c r="BFP4898" s="11"/>
      <c r="BFQ4898" s="11"/>
      <c r="BFR4898" s="11"/>
      <c r="BFS4898" s="11"/>
      <c r="BFT4898" s="11"/>
      <c r="BFU4898" s="11"/>
      <c r="BFV4898" s="11"/>
      <c r="BFW4898" s="11"/>
      <c r="BFX4898" s="11"/>
      <c r="BFY4898" s="11"/>
      <c r="BFZ4898" s="11"/>
      <c r="BGA4898" s="11"/>
      <c r="BGB4898" s="11"/>
      <c r="BGC4898" s="11"/>
      <c r="BGD4898" s="11"/>
      <c r="BGE4898" s="11"/>
      <c r="BGF4898" s="11"/>
      <c r="BGG4898" s="11"/>
      <c r="BGH4898" s="11"/>
      <c r="BGI4898" s="11"/>
      <c r="BGJ4898" s="11"/>
      <c r="BGK4898" s="11"/>
      <c r="BGL4898" s="11"/>
      <c r="BGM4898" s="11"/>
      <c r="BGN4898" s="11"/>
      <c r="BGO4898" s="11"/>
      <c r="BGP4898" s="11"/>
      <c r="BGQ4898" s="11"/>
      <c r="BGR4898" s="11"/>
      <c r="BGS4898" s="11"/>
      <c r="BGT4898" s="11"/>
      <c r="BGU4898" s="11"/>
      <c r="BGV4898" s="11"/>
      <c r="BGW4898" s="11"/>
      <c r="BGX4898" s="11"/>
      <c r="BGY4898" s="11"/>
      <c r="BGZ4898" s="11"/>
      <c r="BHA4898" s="11"/>
      <c r="BHB4898" s="11"/>
      <c r="BHC4898" s="11"/>
      <c r="BHD4898" s="11"/>
      <c r="BHE4898" s="11"/>
      <c r="BHF4898" s="11"/>
      <c r="BHG4898" s="11"/>
      <c r="BHH4898" s="11"/>
      <c r="BHI4898" s="11"/>
      <c r="BHJ4898" s="11"/>
      <c r="BHK4898" s="11"/>
      <c r="BHL4898" s="11"/>
      <c r="BHM4898" s="11"/>
      <c r="BHN4898" s="11"/>
      <c r="BHO4898" s="11"/>
      <c r="BHP4898" s="11"/>
      <c r="BHQ4898" s="11"/>
      <c r="BHR4898" s="11"/>
      <c r="BHS4898" s="11"/>
      <c r="BHT4898" s="11"/>
      <c r="BHU4898" s="11"/>
      <c r="BHV4898" s="11"/>
      <c r="BHW4898" s="11"/>
      <c r="BHX4898" s="11"/>
      <c r="BHY4898" s="11"/>
      <c r="BHZ4898" s="11"/>
      <c r="BIA4898" s="11"/>
      <c r="BIB4898" s="11"/>
      <c r="BIC4898" s="11"/>
      <c r="BID4898" s="11"/>
      <c r="BIE4898" s="11"/>
      <c r="BIF4898" s="11"/>
      <c r="BIG4898" s="11"/>
      <c r="BIH4898" s="11"/>
      <c r="BII4898" s="11"/>
      <c r="BIJ4898" s="11"/>
      <c r="BIK4898" s="11"/>
      <c r="BIL4898" s="11"/>
      <c r="BIM4898" s="11"/>
      <c r="BIN4898" s="11"/>
      <c r="BIO4898" s="11"/>
      <c r="BIP4898" s="11"/>
      <c r="BIQ4898" s="11"/>
      <c r="BIR4898" s="11"/>
      <c r="BIS4898" s="11"/>
      <c r="BIT4898" s="11"/>
      <c r="BIU4898" s="11"/>
      <c r="BIV4898" s="11"/>
      <c r="BIW4898" s="11"/>
      <c r="BIX4898" s="11"/>
      <c r="BIY4898" s="11"/>
      <c r="BIZ4898" s="11"/>
      <c r="BJA4898" s="11"/>
      <c r="BJB4898" s="11"/>
      <c r="BJC4898" s="11"/>
      <c r="BJD4898" s="11"/>
      <c r="BJE4898" s="11"/>
      <c r="BJF4898" s="11"/>
      <c r="BJG4898" s="11"/>
      <c r="BJH4898" s="11"/>
      <c r="BJI4898" s="11"/>
      <c r="BJJ4898" s="11"/>
      <c r="BJK4898" s="11"/>
      <c r="BJL4898" s="11"/>
      <c r="BJM4898" s="11"/>
      <c r="BJN4898" s="11"/>
      <c r="BJO4898" s="11"/>
      <c r="BJP4898" s="11"/>
      <c r="BJQ4898" s="11"/>
      <c r="BJR4898" s="11"/>
      <c r="BJS4898" s="11"/>
      <c r="BJT4898" s="11"/>
      <c r="BJU4898" s="11"/>
      <c r="BJV4898" s="11"/>
      <c r="BJW4898" s="11"/>
      <c r="BJX4898" s="11"/>
      <c r="BJY4898" s="11"/>
      <c r="BJZ4898" s="11"/>
      <c r="BKA4898" s="11"/>
      <c r="BKB4898" s="11"/>
      <c r="BKC4898" s="11"/>
      <c r="BKD4898" s="11"/>
      <c r="BKE4898" s="11"/>
      <c r="BKF4898" s="11"/>
      <c r="BKG4898" s="11"/>
      <c r="BKH4898" s="11"/>
      <c r="BKI4898" s="11"/>
      <c r="BKJ4898" s="11"/>
      <c r="BKK4898" s="11"/>
      <c r="BKL4898" s="11"/>
      <c r="BKM4898" s="11"/>
      <c r="BKN4898" s="11"/>
      <c r="BKO4898" s="11"/>
      <c r="BKP4898" s="11"/>
      <c r="BKQ4898" s="11"/>
      <c r="BKR4898" s="11"/>
      <c r="BKS4898" s="11"/>
      <c r="BKT4898" s="11"/>
      <c r="BKU4898" s="11"/>
      <c r="BKV4898" s="11"/>
      <c r="BKW4898" s="11"/>
      <c r="BKX4898" s="11"/>
      <c r="BKY4898" s="11"/>
      <c r="BKZ4898" s="11"/>
      <c r="BLA4898" s="11"/>
      <c r="BLB4898" s="11"/>
      <c r="BLC4898" s="11"/>
      <c r="BLD4898" s="11"/>
      <c r="BLE4898" s="11"/>
      <c r="BLF4898" s="11"/>
      <c r="BLG4898" s="11"/>
      <c r="BLH4898" s="11"/>
      <c r="BLI4898" s="11"/>
      <c r="BLJ4898" s="11"/>
      <c r="BLK4898" s="11"/>
      <c r="BLL4898" s="11"/>
      <c r="BLM4898" s="11"/>
      <c r="BLN4898" s="11"/>
      <c r="BLO4898" s="11"/>
      <c r="BLP4898" s="11"/>
      <c r="BLQ4898" s="11"/>
      <c r="BLR4898" s="11"/>
      <c r="BLS4898" s="11"/>
      <c r="BLT4898" s="11"/>
      <c r="BLU4898" s="11"/>
      <c r="BLV4898" s="11"/>
      <c r="BLW4898" s="11"/>
      <c r="BLX4898" s="11"/>
      <c r="BLY4898" s="11"/>
      <c r="BLZ4898" s="11"/>
      <c r="BMA4898" s="11"/>
      <c r="BMB4898" s="11"/>
      <c r="BMC4898" s="11"/>
      <c r="BMD4898" s="11"/>
      <c r="BME4898" s="11"/>
      <c r="BMF4898" s="11"/>
      <c r="BMG4898" s="11"/>
      <c r="BMH4898" s="11"/>
      <c r="BMI4898" s="11"/>
      <c r="BMJ4898" s="11"/>
      <c r="BMK4898" s="11"/>
      <c r="BML4898" s="11"/>
      <c r="BMM4898" s="11"/>
      <c r="BMN4898" s="11"/>
      <c r="BMO4898" s="11"/>
      <c r="BMP4898" s="11"/>
      <c r="BMQ4898" s="11"/>
      <c r="BMR4898" s="11"/>
      <c r="BMS4898" s="11"/>
      <c r="BMT4898" s="11"/>
      <c r="BMU4898" s="11"/>
      <c r="BMV4898" s="11"/>
      <c r="BMW4898" s="11"/>
      <c r="BMX4898" s="11"/>
      <c r="BMY4898" s="11"/>
      <c r="BMZ4898" s="11"/>
      <c r="BNA4898" s="11"/>
      <c r="BNB4898" s="11"/>
      <c r="BNC4898" s="11"/>
      <c r="BND4898" s="11"/>
      <c r="BNE4898" s="11"/>
      <c r="BNF4898" s="11"/>
      <c r="BNG4898" s="11"/>
      <c r="BNH4898" s="11"/>
      <c r="BNI4898" s="11"/>
      <c r="BNJ4898" s="11"/>
      <c r="BNK4898" s="11"/>
      <c r="BNL4898" s="11"/>
      <c r="BNM4898" s="11"/>
      <c r="BNN4898" s="11"/>
      <c r="BNO4898" s="11"/>
      <c r="BNP4898" s="11"/>
      <c r="BNQ4898" s="11"/>
      <c r="BNR4898" s="11"/>
      <c r="BNS4898" s="11"/>
      <c r="BNT4898" s="11"/>
      <c r="BNU4898" s="11"/>
      <c r="BNV4898" s="11"/>
      <c r="BNW4898" s="11"/>
      <c r="BNX4898" s="11"/>
      <c r="BNY4898" s="11"/>
      <c r="BNZ4898" s="11"/>
      <c r="BOA4898" s="11"/>
      <c r="BOB4898" s="11"/>
      <c r="BOC4898" s="11"/>
      <c r="BOD4898" s="11"/>
      <c r="BOE4898" s="11"/>
      <c r="BOF4898" s="11"/>
      <c r="BOG4898" s="11"/>
      <c r="BOH4898" s="11"/>
      <c r="BOI4898" s="11"/>
      <c r="BOJ4898" s="11"/>
      <c r="BOK4898" s="11"/>
      <c r="BOL4898" s="11"/>
      <c r="BOM4898" s="11"/>
      <c r="BON4898" s="11"/>
      <c r="BOO4898" s="11"/>
      <c r="BOP4898" s="11"/>
      <c r="BOQ4898" s="11"/>
      <c r="BOR4898" s="11"/>
      <c r="BOS4898" s="11"/>
      <c r="BOT4898" s="11"/>
      <c r="BOU4898" s="11"/>
      <c r="BOV4898" s="11"/>
      <c r="BOW4898" s="11"/>
      <c r="BOX4898" s="11"/>
      <c r="BOY4898" s="11"/>
      <c r="BOZ4898" s="11"/>
      <c r="BPA4898" s="11"/>
      <c r="BPB4898" s="11"/>
      <c r="BPC4898" s="11"/>
      <c r="BPD4898" s="11"/>
      <c r="BPE4898" s="11"/>
      <c r="BPF4898" s="11"/>
      <c r="BPG4898" s="11"/>
      <c r="BPH4898" s="11"/>
      <c r="BPI4898" s="11"/>
      <c r="BPJ4898" s="11"/>
      <c r="BPK4898" s="11"/>
      <c r="BPL4898" s="11"/>
      <c r="BPM4898" s="11"/>
      <c r="BPN4898" s="11"/>
      <c r="BPO4898" s="11"/>
      <c r="BPP4898" s="11"/>
      <c r="BPQ4898" s="11"/>
      <c r="BPR4898" s="11"/>
      <c r="BPS4898" s="11"/>
      <c r="BPT4898" s="11"/>
      <c r="BPU4898" s="11"/>
      <c r="BPV4898" s="11"/>
      <c r="BPW4898" s="11"/>
      <c r="BPX4898" s="11"/>
      <c r="BPY4898" s="11"/>
      <c r="BPZ4898" s="11"/>
      <c r="BQA4898" s="11"/>
      <c r="BQB4898" s="11"/>
      <c r="BQC4898" s="11"/>
      <c r="BQD4898" s="11"/>
      <c r="BQE4898" s="11"/>
      <c r="BQF4898" s="11"/>
      <c r="BQG4898" s="11"/>
      <c r="BQH4898" s="11"/>
      <c r="BQI4898" s="11"/>
      <c r="BQJ4898" s="11"/>
      <c r="BQK4898" s="11"/>
      <c r="BQL4898" s="11"/>
      <c r="BQM4898" s="11"/>
      <c r="BQN4898" s="11"/>
      <c r="BQO4898" s="11"/>
      <c r="BQP4898" s="11"/>
      <c r="BQQ4898" s="11"/>
      <c r="BQR4898" s="11"/>
      <c r="BQS4898" s="11"/>
      <c r="BQT4898" s="11"/>
      <c r="BQU4898" s="11"/>
      <c r="BQV4898" s="11"/>
      <c r="BQW4898" s="11"/>
      <c r="BQX4898" s="11"/>
      <c r="BQY4898" s="11"/>
      <c r="BQZ4898" s="11"/>
      <c r="BRA4898" s="11"/>
      <c r="BRB4898" s="11"/>
      <c r="BRC4898" s="11"/>
      <c r="BRD4898" s="11"/>
      <c r="BRE4898" s="11"/>
      <c r="BRF4898" s="11"/>
      <c r="BRG4898" s="11"/>
      <c r="BRH4898" s="11"/>
      <c r="BRI4898" s="11"/>
      <c r="BRJ4898" s="11"/>
      <c r="BRK4898" s="11"/>
      <c r="BRL4898" s="11"/>
      <c r="BRM4898" s="11"/>
      <c r="BRN4898" s="11"/>
      <c r="BRO4898" s="11"/>
      <c r="BRP4898" s="11"/>
      <c r="BRQ4898" s="11"/>
      <c r="BRR4898" s="11"/>
      <c r="BRS4898" s="11"/>
      <c r="BRT4898" s="11"/>
      <c r="BRU4898" s="11"/>
      <c r="BRV4898" s="11"/>
      <c r="BRW4898" s="11"/>
      <c r="BRX4898" s="11"/>
      <c r="BRY4898" s="11"/>
      <c r="BRZ4898" s="11"/>
      <c r="BSA4898" s="11"/>
      <c r="BSB4898" s="11"/>
      <c r="BSC4898" s="11"/>
      <c r="BSD4898" s="11"/>
      <c r="BSE4898" s="11"/>
      <c r="BSF4898" s="11"/>
      <c r="BSG4898" s="11"/>
      <c r="BSH4898" s="11"/>
      <c r="BSI4898" s="11"/>
      <c r="BSJ4898" s="11"/>
      <c r="BSK4898" s="11"/>
      <c r="BSL4898" s="11"/>
      <c r="BSM4898" s="11"/>
      <c r="BSN4898" s="11"/>
      <c r="BSO4898" s="11"/>
      <c r="BSP4898" s="11"/>
      <c r="BSQ4898" s="11"/>
      <c r="BSR4898" s="11"/>
      <c r="BSS4898" s="11"/>
      <c r="BST4898" s="11"/>
      <c r="BSU4898" s="11"/>
      <c r="BSV4898" s="11"/>
      <c r="BSW4898" s="11"/>
      <c r="BSX4898" s="11"/>
      <c r="BSY4898" s="11"/>
      <c r="BSZ4898" s="11"/>
      <c r="BTA4898" s="11"/>
      <c r="BTB4898" s="11"/>
      <c r="BTC4898" s="11"/>
      <c r="BTD4898" s="11"/>
      <c r="BTE4898" s="11"/>
      <c r="BTF4898" s="11"/>
      <c r="BTG4898" s="11"/>
      <c r="BTH4898" s="11"/>
      <c r="BTI4898" s="11"/>
      <c r="BTJ4898" s="11"/>
      <c r="BTK4898" s="11"/>
      <c r="BTL4898" s="11"/>
      <c r="BTM4898" s="11"/>
      <c r="BTN4898" s="11"/>
      <c r="BTO4898" s="11"/>
      <c r="BTP4898" s="11"/>
      <c r="BTQ4898" s="11"/>
      <c r="BTR4898" s="11"/>
      <c r="BTS4898" s="11"/>
      <c r="BTT4898" s="11"/>
      <c r="BTU4898" s="11"/>
      <c r="BTV4898" s="11"/>
      <c r="BTW4898" s="11"/>
      <c r="BTX4898" s="11"/>
      <c r="BTY4898" s="11"/>
      <c r="BTZ4898" s="11"/>
      <c r="BUA4898" s="11"/>
      <c r="BUB4898" s="11"/>
      <c r="BUC4898" s="11"/>
      <c r="BUD4898" s="11"/>
      <c r="BUE4898" s="11"/>
      <c r="BUF4898" s="11"/>
      <c r="BUG4898" s="11"/>
      <c r="BUH4898" s="11"/>
      <c r="BUI4898" s="11"/>
      <c r="BUJ4898" s="11"/>
      <c r="BUK4898" s="11"/>
      <c r="BUL4898" s="11"/>
      <c r="BUM4898" s="11"/>
      <c r="BUN4898" s="11"/>
      <c r="BUO4898" s="11"/>
      <c r="BUP4898" s="11"/>
      <c r="BUQ4898" s="11"/>
      <c r="BUR4898" s="11"/>
      <c r="BUS4898" s="11"/>
      <c r="BUT4898" s="11"/>
      <c r="BUU4898" s="11"/>
      <c r="BUV4898" s="11"/>
      <c r="BUW4898" s="11"/>
      <c r="BUX4898" s="11"/>
      <c r="BUY4898" s="11"/>
      <c r="BUZ4898" s="11"/>
      <c r="BVA4898" s="11"/>
      <c r="BVB4898" s="11"/>
      <c r="BVC4898" s="11"/>
      <c r="BVD4898" s="11"/>
      <c r="BVE4898" s="11"/>
      <c r="BVF4898" s="11"/>
      <c r="BVG4898" s="11"/>
      <c r="BVH4898" s="11"/>
      <c r="BVI4898" s="11"/>
      <c r="BVJ4898" s="11"/>
      <c r="BVK4898" s="11"/>
      <c r="BVL4898" s="11"/>
      <c r="BVM4898" s="11"/>
      <c r="BVN4898" s="11"/>
      <c r="BVO4898" s="11"/>
      <c r="BVP4898" s="11"/>
      <c r="BVQ4898" s="11"/>
      <c r="BVR4898" s="11"/>
      <c r="BVS4898" s="11"/>
      <c r="BVT4898" s="11"/>
      <c r="BVU4898" s="11"/>
      <c r="BVV4898" s="11"/>
      <c r="BVW4898" s="11"/>
      <c r="BVX4898" s="11"/>
      <c r="BVY4898" s="11"/>
      <c r="BVZ4898" s="11"/>
      <c r="BWA4898" s="11"/>
      <c r="BWB4898" s="11"/>
      <c r="BWC4898" s="11"/>
      <c r="BWD4898" s="11"/>
      <c r="BWE4898" s="11"/>
      <c r="BWF4898" s="11"/>
      <c r="BWG4898" s="11"/>
      <c r="BWH4898" s="11"/>
      <c r="BWI4898" s="11"/>
      <c r="BWJ4898" s="11"/>
      <c r="BWK4898" s="11"/>
      <c r="BWL4898" s="11"/>
      <c r="BWM4898" s="11"/>
      <c r="BWN4898" s="11"/>
      <c r="BWO4898" s="11"/>
      <c r="BWP4898" s="11"/>
      <c r="BWQ4898" s="11"/>
      <c r="BWR4898" s="11"/>
      <c r="BWS4898" s="11"/>
      <c r="BWT4898" s="11"/>
      <c r="BWU4898" s="11"/>
      <c r="BWV4898" s="11"/>
      <c r="BWW4898" s="11"/>
      <c r="BWX4898" s="11"/>
      <c r="BWY4898" s="11"/>
      <c r="BWZ4898" s="11"/>
      <c r="BXA4898" s="11"/>
      <c r="BXB4898" s="11"/>
      <c r="BXC4898" s="11"/>
      <c r="BXD4898" s="11"/>
      <c r="BXE4898" s="11"/>
      <c r="BXF4898" s="11"/>
      <c r="BXG4898" s="11"/>
      <c r="BXH4898" s="11"/>
      <c r="BXI4898" s="11"/>
      <c r="BXJ4898" s="11"/>
      <c r="BXK4898" s="11"/>
      <c r="BXL4898" s="11"/>
      <c r="BXM4898" s="11"/>
      <c r="BXN4898" s="11"/>
      <c r="BXO4898" s="11"/>
      <c r="BXP4898" s="11"/>
      <c r="BXQ4898" s="11"/>
      <c r="BXR4898" s="11"/>
      <c r="BXS4898" s="11"/>
      <c r="BXT4898" s="11"/>
      <c r="BXU4898" s="11"/>
      <c r="BXV4898" s="11"/>
      <c r="BXW4898" s="11"/>
      <c r="BXX4898" s="11"/>
      <c r="BXY4898" s="11"/>
      <c r="BXZ4898" s="11"/>
      <c r="BYA4898" s="11"/>
      <c r="BYB4898" s="11"/>
      <c r="BYC4898" s="11"/>
      <c r="BYD4898" s="11"/>
      <c r="BYE4898" s="11"/>
      <c r="BYF4898" s="11"/>
      <c r="BYG4898" s="11"/>
      <c r="BYH4898" s="11"/>
      <c r="BYI4898" s="11"/>
      <c r="BYJ4898" s="11"/>
      <c r="BYK4898" s="11"/>
      <c r="BYL4898" s="11"/>
      <c r="BYM4898" s="11"/>
      <c r="BYN4898" s="11"/>
      <c r="BYO4898" s="11"/>
      <c r="BYP4898" s="11"/>
      <c r="BYQ4898" s="11"/>
      <c r="BYR4898" s="11"/>
      <c r="BYS4898" s="11"/>
      <c r="BYT4898" s="11"/>
      <c r="BYU4898" s="11"/>
      <c r="BYV4898" s="11"/>
      <c r="BYW4898" s="11"/>
      <c r="BYX4898" s="11"/>
      <c r="BYY4898" s="11"/>
      <c r="BYZ4898" s="11"/>
      <c r="BZA4898" s="11"/>
      <c r="BZB4898" s="11"/>
      <c r="BZC4898" s="11"/>
      <c r="BZD4898" s="11"/>
      <c r="BZE4898" s="11"/>
      <c r="BZF4898" s="11"/>
      <c r="BZG4898" s="11"/>
      <c r="BZH4898" s="11"/>
      <c r="BZI4898" s="11"/>
      <c r="BZJ4898" s="11"/>
      <c r="BZK4898" s="11"/>
      <c r="BZL4898" s="11"/>
      <c r="BZM4898" s="11"/>
      <c r="BZN4898" s="11"/>
      <c r="BZO4898" s="11"/>
      <c r="BZP4898" s="11"/>
      <c r="BZQ4898" s="11"/>
      <c r="BZR4898" s="11"/>
      <c r="BZS4898" s="11"/>
      <c r="BZT4898" s="11"/>
      <c r="BZU4898" s="11"/>
      <c r="BZV4898" s="11"/>
      <c r="BZW4898" s="11"/>
      <c r="BZX4898" s="11"/>
      <c r="BZY4898" s="11"/>
      <c r="BZZ4898" s="11"/>
      <c r="CAA4898" s="11"/>
      <c r="CAB4898" s="11"/>
      <c r="CAC4898" s="11"/>
      <c r="CAD4898" s="11"/>
      <c r="CAE4898" s="11"/>
      <c r="CAF4898" s="11"/>
      <c r="CAG4898" s="11"/>
      <c r="CAH4898" s="11"/>
      <c r="CAI4898" s="11"/>
      <c r="CAJ4898" s="11"/>
      <c r="CAK4898" s="11"/>
      <c r="CAL4898" s="11"/>
      <c r="CAM4898" s="11"/>
      <c r="CAN4898" s="11"/>
      <c r="CAO4898" s="11"/>
      <c r="CAP4898" s="11"/>
      <c r="CAQ4898" s="11"/>
      <c r="CAR4898" s="11"/>
      <c r="CAS4898" s="11"/>
      <c r="CAT4898" s="11"/>
      <c r="CAU4898" s="11"/>
      <c r="CAV4898" s="11"/>
      <c r="CAW4898" s="11"/>
      <c r="CAX4898" s="11"/>
      <c r="CAY4898" s="11"/>
      <c r="CAZ4898" s="11"/>
      <c r="CBA4898" s="11"/>
      <c r="CBB4898" s="11"/>
      <c r="CBC4898" s="11"/>
      <c r="CBD4898" s="11"/>
      <c r="CBE4898" s="11"/>
      <c r="CBF4898" s="11"/>
      <c r="CBG4898" s="11"/>
      <c r="CBH4898" s="11"/>
      <c r="CBI4898" s="11"/>
      <c r="CBJ4898" s="11"/>
      <c r="CBK4898" s="11"/>
      <c r="CBL4898" s="11"/>
      <c r="CBM4898" s="11"/>
      <c r="CBN4898" s="11"/>
      <c r="CBO4898" s="11"/>
      <c r="CBP4898" s="11"/>
      <c r="CBQ4898" s="11"/>
      <c r="CBR4898" s="11"/>
      <c r="CBS4898" s="11"/>
      <c r="CBT4898" s="11"/>
      <c r="CBU4898" s="11"/>
      <c r="CBV4898" s="11"/>
      <c r="CBW4898" s="11"/>
      <c r="CBX4898" s="11"/>
      <c r="CBY4898" s="11"/>
      <c r="CBZ4898" s="11"/>
      <c r="CCA4898" s="11"/>
      <c r="CCB4898" s="11"/>
      <c r="CCC4898" s="11"/>
      <c r="CCD4898" s="11"/>
      <c r="CCE4898" s="11"/>
      <c r="CCF4898" s="11"/>
      <c r="CCG4898" s="11"/>
      <c r="CCH4898" s="11"/>
      <c r="CCI4898" s="11"/>
      <c r="CCJ4898" s="11"/>
      <c r="CCK4898" s="11"/>
      <c r="CCL4898" s="11"/>
      <c r="CCM4898" s="11"/>
      <c r="CCN4898" s="11"/>
      <c r="CCO4898" s="11"/>
      <c r="CCP4898" s="11"/>
      <c r="CCQ4898" s="11"/>
      <c r="CCR4898" s="11"/>
      <c r="CCS4898" s="11"/>
      <c r="CCT4898" s="11"/>
      <c r="CCU4898" s="11"/>
      <c r="CCV4898" s="11"/>
      <c r="CCW4898" s="11"/>
      <c r="CCX4898" s="11"/>
      <c r="CCY4898" s="11"/>
      <c r="CCZ4898" s="11"/>
      <c r="CDA4898" s="11"/>
      <c r="CDB4898" s="11"/>
      <c r="CDC4898" s="11"/>
      <c r="CDD4898" s="11"/>
      <c r="CDE4898" s="11"/>
      <c r="CDF4898" s="11"/>
      <c r="CDG4898" s="11"/>
      <c r="CDH4898" s="11"/>
      <c r="CDI4898" s="11"/>
      <c r="CDJ4898" s="11"/>
      <c r="CDK4898" s="11"/>
      <c r="CDL4898" s="11"/>
      <c r="CDM4898" s="11"/>
      <c r="CDN4898" s="11"/>
      <c r="CDO4898" s="11"/>
      <c r="CDP4898" s="11"/>
      <c r="CDQ4898" s="11"/>
      <c r="CDR4898" s="11"/>
      <c r="CDS4898" s="11"/>
      <c r="CDT4898" s="11"/>
      <c r="CDU4898" s="11"/>
      <c r="CDV4898" s="11"/>
      <c r="CDW4898" s="11"/>
      <c r="CDX4898" s="11"/>
      <c r="CDY4898" s="11"/>
      <c r="CDZ4898" s="11"/>
      <c r="CEA4898" s="11"/>
      <c r="CEB4898" s="11"/>
      <c r="CEC4898" s="11"/>
      <c r="CED4898" s="11"/>
      <c r="CEE4898" s="11"/>
      <c r="CEF4898" s="11"/>
      <c r="CEG4898" s="11"/>
      <c r="CEH4898" s="11"/>
      <c r="CEI4898" s="11"/>
      <c r="CEJ4898" s="11"/>
      <c r="CEK4898" s="11"/>
      <c r="CEL4898" s="11"/>
      <c r="CEM4898" s="11"/>
      <c r="CEN4898" s="11"/>
      <c r="CEO4898" s="11"/>
      <c r="CEP4898" s="11"/>
      <c r="CEQ4898" s="11"/>
      <c r="CER4898" s="11"/>
      <c r="CES4898" s="11"/>
      <c r="CET4898" s="11"/>
      <c r="CEU4898" s="11"/>
      <c r="CEV4898" s="11"/>
      <c r="CEW4898" s="11"/>
      <c r="CEX4898" s="11"/>
      <c r="CEY4898" s="11"/>
      <c r="CEZ4898" s="11"/>
      <c r="CFA4898" s="11"/>
      <c r="CFB4898" s="11"/>
      <c r="CFC4898" s="11"/>
      <c r="CFD4898" s="11"/>
      <c r="CFE4898" s="11"/>
      <c r="CFF4898" s="11"/>
      <c r="CFG4898" s="11"/>
      <c r="CFH4898" s="11"/>
      <c r="CFI4898" s="11"/>
      <c r="CFJ4898" s="11"/>
      <c r="CFK4898" s="11"/>
      <c r="CFL4898" s="11"/>
      <c r="CFM4898" s="11"/>
      <c r="CFN4898" s="11"/>
      <c r="CFO4898" s="11"/>
      <c r="CFP4898" s="11"/>
      <c r="CFQ4898" s="11"/>
      <c r="CFR4898" s="11"/>
      <c r="CFS4898" s="11"/>
      <c r="CFT4898" s="11"/>
      <c r="CFU4898" s="11"/>
      <c r="CFV4898" s="11"/>
      <c r="CFW4898" s="11"/>
      <c r="CFX4898" s="11"/>
      <c r="CFY4898" s="11"/>
      <c r="CFZ4898" s="11"/>
      <c r="CGA4898" s="11"/>
      <c r="CGB4898" s="11"/>
      <c r="CGC4898" s="11"/>
      <c r="CGD4898" s="11"/>
      <c r="CGE4898" s="11"/>
      <c r="CGF4898" s="11"/>
      <c r="CGG4898" s="11"/>
      <c r="CGH4898" s="11"/>
      <c r="CGI4898" s="11"/>
      <c r="CGJ4898" s="11"/>
      <c r="CGK4898" s="11"/>
      <c r="CGL4898" s="11"/>
      <c r="CGM4898" s="11"/>
      <c r="CGN4898" s="11"/>
      <c r="CGO4898" s="11"/>
      <c r="CGP4898" s="11"/>
      <c r="CGQ4898" s="11"/>
      <c r="CGR4898" s="11"/>
      <c r="CGS4898" s="11"/>
      <c r="CGT4898" s="11"/>
      <c r="CGU4898" s="11"/>
      <c r="CGV4898" s="11"/>
      <c r="CGW4898" s="11"/>
      <c r="CGX4898" s="11"/>
      <c r="CGY4898" s="11"/>
      <c r="CGZ4898" s="11"/>
      <c r="CHA4898" s="11"/>
      <c r="CHB4898" s="11"/>
      <c r="CHC4898" s="11"/>
      <c r="CHD4898" s="11"/>
      <c r="CHE4898" s="11"/>
      <c r="CHF4898" s="11"/>
      <c r="CHG4898" s="11"/>
      <c r="CHH4898" s="11"/>
      <c r="CHI4898" s="11"/>
      <c r="CHJ4898" s="11"/>
      <c r="CHK4898" s="11"/>
      <c r="CHL4898" s="11"/>
      <c r="CHM4898" s="11"/>
      <c r="CHN4898" s="11"/>
      <c r="CHO4898" s="11"/>
      <c r="CHP4898" s="11"/>
      <c r="CHQ4898" s="11"/>
      <c r="CHR4898" s="11"/>
      <c r="CHS4898" s="11"/>
      <c r="CHT4898" s="11"/>
      <c r="CHU4898" s="11"/>
      <c r="CHV4898" s="11"/>
      <c r="CHW4898" s="11"/>
      <c r="CHX4898" s="11"/>
      <c r="CHY4898" s="11"/>
      <c r="CHZ4898" s="11"/>
      <c r="CIA4898" s="11"/>
      <c r="CIB4898" s="11"/>
      <c r="CIC4898" s="11"/>
      <c r="CID4898" s="11"/>
      <c r="CIE4898" s="11"/>
      <c r="CIF4898" s="11"/>
      <c r="CIG4898" s="11"/>
      <c r="CIH4898" s="11"/>
      <c r="CII4898" s="11"/>
      <c r="CIJ4898" s="11"/>
      <c r="CIK4898" s="11"/>
      <c r="CIL4898" s="11"/>
      <c r="CIM4898" s="11"/>
      <c r="CIN4898" s="11"/>
      <c r="CIO4898" s="11"/>
      <c r="CIP4898" s="11"/>
      <c r="CIQ4898" s="11"/>
      <c r="CIR4898" s="11"/>
      <c r="CIS4898" s="11"/>
      <c r="CIT4898" s="11"/>
      <c r="CIU4898" s="11"/>
      <c r="CIV4898" s="11"/>
      <c r="CIW4898" s="11"/>
      <c r="CIX4898" s="11"/>
      <c r="CIY4898" s="11"/>
      <c r="CIZ4898" s="11"/>
      <c r="CJA4898" s="11"/>
      <c r="CJB4898" s="11"/>
      <c r="CJC4898" s="11"/>
      <c r="CJD4898" s="11"/>
      <c r="CJE4898" s="11"/>
      <c r="CJF4898" s="11"/>
      <c r="CJG4898" s="11"/>
      <c r="CJH4898" s="11"/>
      <c r="CJI4898" s="11"/>
      <c r="CJJ4898" s="11"/>
      <c r="CJK4898" s="11"/>
      <c r="CJL4898" s="11"/>
      <c r="CJM4898" s="11"/>
      <c r="CJN4898" s="11"/>
      <c r="CJO4898" s="11"/>
      <c r="CJP4898" s="11"/>
      <c r="CJQ4898" s="11"/>
      <c r="CJR4898" s="11"/>
      <c r="CJS4898" s="11"/>
      <c r="CJT4898" s="11"/>
      <c r="CJU4898" s="11"/>
      <c r="CJV4898" s="11"/>
      <c r="CJW4898" s="11"/>
      <c r="CJX4898" s="11"/>
      <c r="CJY4898" s="11"/>
      <c r="CJZ4898" s="11"/>
      <c r="CKA4898" s="11"/>
      <c r="CKB4898" s="11"/>
      <c r="CKC4898" s="11"/>
      <c r="CKD4898" s="11"/>
      <c r="CKE4898" s="11"/>
      <c r="CKF4898" s="11"/>
      <c r="CKG4898" s="11"/>
      <c r="CKH4898" s="11"/>
      <c r="CKI4898" s="11"/>
      <c r="CKJ4898" s="11"/>
      <c r="CKK4898" s="11"/>
      <c r="CKL4898" s="11"/>
      <c r="CKM4898" s="11"/>
      <c r="CKN4898" s="11"/>
      <c r="CKO4898" s="11"/>
      <c r="CKP4898" s="11"/>
      <c r="CKQ4898" s="11"/>
      <c r="CKR4898" s="11"/>
      <c r="CKS4898" s="11"/>
      <c r="CKT4898" s="11"/>
      <c r="CKU4898" s="11"/>
      <c r="CKV4898" s="11"/>
      <c r="CKW4898" s="11"/>
      <c r="CKX4898" s="11"/>
      <c r="CKY4898" s="11"/>
      <c r="CKZ4898" s="11"/>
      <c r="CLA4898" s="11"/>
      <c r="CLB4898" s="11"/>
      <c r="CLC4898" s="11"/>
      <c r="CLD4898" s="11"/>
      <c r="CLE4898" s="11"/>
      <c r="CLF4898" s="11"/>
      <c r="CLG4898" s="11"/>
      <c r="CLH4898" s="11"/>
      <c r="CLI4898" s="11"/>
      <c r="CLJ4898" s="11"/>
      <c r="CLK4898" s="11"/>
      <c r="CLL4898" s="11"/>
      <c r="CLM4898" s="11"/>
      <c r="CLN4898" s="11"/>
      <c r="CLO4898" s="11"/>
      <c r="CLP4898" s="11"/>
      <c r="CLQ4898" s="11"/>
      <c r="CLR4898" s="11"/>
      <c r="CLS4898" s="11"/>
      <c r="CLT4898" s="11"/>
      <c r="CLU4898" s="11"/>
      <c r="CLV4898" s="11"/>
      <c r="CLW4898" s="11"/>
      <c r="CLX4898" s="11"/>
      <c r="CLY4898" s="11"/>
      <c r="CLZ4898" s="11"/>
      <c r="CMA4898" s="11"/>
      <c r="CMB4898" s="11"/>
      <c r="CMC4898" s="11"/>
      <c r="CMD4898" s="11"/>
      <c r="CME4898" s="11"/>
      <c r="CMF4898" s="11"/>
      <c r="CMG4898" s="11"/>
      <c r="CMH4898" s="11"/>
      <c r="CMI4898" s="11"/>
      <c r="CMJ4898" s="11"/>
      <c r="CMK4898" s="11"/>
      <c r="CML4898" s="11"/>
      <c r="CMM4898" s="11"/>
      <c r="CMN4898" s="11"/>
      <c r="CMO4898" s="11"/>
      <c r="CMP4898" s="11"/>
      <c r="CMQ4898" s="11"/>
      <c r="CMR4898" s="11"/>
      <c r="CMS4898" s="11"/>
      <c r="CMT4898" s="11"/>
      <c r="CMU4898" s="11"/>
      <c r="CMV4898" s="11"/>
      <c r="CMW4898" s="11"/>
      <c r="CMX4898" s="11"/>
      <c r="CMY4898" s="11"/>
      <c r="CMZ4898" s="11"/>
      <c r="CNA4898" s="11"/>
      <c r="CNB4898" s="11"/>
      <c r="CNC4898" s="11"/>
      <c r="CND4898" s="11"/>
      <c r="CNE4898" s="11"/>
      <c r="CNF4898" s="11"/>
      <c r="CNG4898" s="11"/>
      <c r="CNH4898" s="11"/>
      <c r="CNI4898" s="11"/>
      <c r="CNJ4898" s="11"/>
      <c r="CNK4898" s="11"/>
      <c r="CNL4898" s="11"/>
      <c r="CNM4898" s="11"/>
      <c r="CNN4898" s="11"/>
      <c r="CNO4898" s="11"/>
      <c r="CNP4898" s="11"/>
      <c r="CNQ4898" s="11"/>
      <c r="CNR4898" s="11"/>
      <c r="CNS4898" s="11"/>
      <c r="CNT4898" s="11"/>
      <c r="CNU4898" s="11"/>
      <c r="CNV4898" s="11"/>
      <c r="CNW4898" s="11"/>
      <c r="CNX4898" s="11"/>
      <c r="CNY4898" s="11"/>
      <c r="CNZ4898" s="11"/>
      <c r="COA4898" s="11"/>
      <c r="COB4898" s="11"/>
      <c r="COC4898" s="11"/>
      <c r="COD4898" s="11"/>
      <c r="COE4898" s="11"/>
      <c r="COF4898" s="11"/>
      <c r="COG4898" s="11"/>
      <c r="COH4898" s="11"/>
      <c r="COI4898" s="11"/>
      <c r="COJ4898" s="11"/>
      <c r="COK4898" s="11"/>
      <c r="COL4898" s="11"/>
      <c r="COM4898" s="11"/>
      <c r="CON4898" s="11"/>
      <c r="COO4898" s="11"/>
      <c r="COP4898" s="11"/>
      <c r="COQ4898" s="11"/>
      <c r="COR4898" s="11"/>
      <c r="COS4898" s="11"/>
      <c r="COT4898" s="11"/>
      <c r="COU4898" s="11"/>
      <c r="COV4898" s="11"/>
      <c r="COW4898" s="11"/>
      <c r="COX4898" s="11"/>
      <c r="COY4898" s="11"/>
      <c r="COZ4898" s="11"/>
      <c r="CPA4898" s="11"/>
      <c r="CPB4898" s="11"/>
      <c r="CPC4898" s="11"/>
      <c r="CPD4898" s="11"/>
      <c r="CPE4898" s="11"/>
      <c r="CPF4898" s="11"/>
      <c r="CPG4898" s="11"/>
      <c r="CPH4898" s="11"/>
      <c r="CPI4898" s="11"/>
      <c r="CPJ4898" s="11"/>
      <c r="CPK4898" s="11"/>
      <c r="CPL4898" s="11"/>
      <c r="CPM4898" s="11"/>
      <c r="CPN4898" s="11"/>
      <c r="CPO4898" s="11"/>
      <c r="CPP4898" s="11"/>
      <c r="CPQ4898" s="11"/>
      <c r="CPR4898" s="11"/>
      <c r="CPS4898" s="11"/>
      <c r="CPT4898" s="11"/>
      <c r="CPU4898" s="11"/>
      <c r="CPV4898" s="11"/>
      <c r="CPW4898" s="11"/>
      <c r="CPX4898" s="11"/>
      <c r="CPY4898" s="11"/>
      <c r="CPZ4898" s="11"/>
      <c r="CQA4898" s="11"/>
      <c r="CQB4898" s="11"/>
      <c r="CQC4898" s="11"/>
      <c r="CQD4898" s="11"/>
      <c r="CQE4898" s="11"/>
      <c r="CQF4898" s="11"/>
      <c r="CQG4898" s="11"/>
      <c r="CQH4898" s="11"/>
      <c r="CQI4898" s="11"/>
      <c r="CQJ4898" s="11"/>
      <c r="CQK4898" s="11"/>
      <c r="CQL4898" s="11"/>
      <c r="CQM4898" s="11"/>
      <c r="CQN4898" s="11"/>
      <c r="CQO4898" s="11"/>
      <c r="CQP4898" s="11"/>
      <c r="CQQ4898" s="11"/>
      <c r="CQR4898" s="11"/>
      <c r="CQS4898" s="11"/>
      <c r="CQT4898" s="11"/>
      <c r="CQU4898" s="11"/>
      <c r="CQV4898" s="11"/>
      <c r="CQW4898" s="11"/>
      <c r="CQX4898" s="11"/>
      <c r="CQY4898" s="11"/>
      <c r="CQZ4898" s="11"/>
      <c r="CRA4898" s="11"/>
      <c r="CRB4898" s="11"/>
      <c r="CRC4898" s="11"/>
      <c r="CRD4898" s="11"/>
      <c r="CRE4898" s="11"/>
      <c r="CRF4898" s="11"/>
      <c r="CRG4898" s="11"/>
      <c r="CRH4898" s="11"/>
      <c r="CRI4898" s="11"/>
      <c r="CRJ4898" s="11"/>
      <c r="CRK4898" s="11"/>
      <c r="CRL4898" s="11"/>
      <c r="CRM4898" s="11"/>
      <c r="CRN4898" s="11"/>
      <c r="CRO4898" s="11"/>
      <c r="CRP4898" s="11"/>
      <c r="CRQ4898" s="11"/>
      <c r="CRR4898" s="11"/>
      <c r="CRS4898" s="11"/>
      <c r="CRT4898" s="11"/>
      <c r="CRU4898" s="11"/>
      <c r="CRV4898" s="11"/>
      <c r="CRW4898" s="11"/>
      <c r="CRX4898" s="11"/>
      <c r="CRY4898" s="11"/>
      <c r="CRZ4898" s="11"/>
      <c r="CSA4898" s="11"/>
      <c r="CSB4898" s="11"/>
      <c r="CSC4898" s="11"/>
      <c r="CSD4898" s="11"/>
      <c r="CSE4898" s="11"/>
      <c r="CSF4898" s="11"/>
      <c r="CSG4898" s="11"/>
      <c r="CSH4898" s="11"/>
      <c r="CSI4898" s="11"/>
      <c r="CSJ4898" s="11"/>
      <c r="CSK4898" s="11"/>
      <c r="CSL4898" s="11"/>
      <c r="CSM4898" s="11"/>
      <c r="CSN4898" s="11"/>
      <c r="CSO4898" s="11"/>
      <c r="CSP4898" s="11"/>
      <c r="CSQ4898" s="11"/>
      <c r="CSR4898" s="11"/>
      <c r="CSS4898" s="11"/>
      <c r="CST4898" s="11"/>
      <c r="CSU4898" s="11"/>
      <c r="CSV4898" s="11"/>
      <c r="CSW4898" s="11"/>
      <c r="CSX4898" s="11"/>
      <c r="CSY4898" s="11"/>
      <c r="CSZ4898" s="11"/>
      <c r="CTA4898" s="11"/>
      <c r="CTB4898" s="11"/>
      <c r="CTC4898" s="11"/>
      <c r="CTD4898" s="11"/>
      <c r="CTE4898" s="11"/>
      <c r="CTF4898" s="11"/>
      <c r="CTG4898" s="11"/>
      <c r="CTH4898" s="11"/>
      <c r="CTI4898" s="11"/>
      <c r="CTJ4898" s="11"/>
      <c r="CTK4898" s="11"/>
      <c r="CTL4898" s="11"/>
      <c r="CTM4898" s="11"/>
      <c r="CTN4898" s="11"/>
      <c r="CTO4898" s="11"/>
      <c r="CTP4898" s="11"/>
      <c r="CTQ4898" s="11"/>
      <c r="CTR4898" s="11"/>
      <c r="CTS4898" s="11"/>
      <c r="CTT4898" s="11"/>
      <c r="CTU4898" s="11"/>
      <c r="CTV4898" s="11"/>
      <c r="CTW4898" s="11"/>
      <c r="CTX4898" s="11"/>
      <c r="CTY4898" s="11"/>
      <c r="CTZ4898" s="11"/>
      <c r="CUA4898" s="11"/>
      <c r="CUB4898" s="11"/>
      <c r="CUC4898" s="11"/>
      <c r="CUD4898" s="11"/>
      <c r="CUE4898" s="11"/>
      <c r="CUF4898" s="11"/>
      <c r="CUG4898" s="11"/>
      <c r="CUH4898" s="11"/>
      <c r="CUI4898" s="11"/>
      <c r="CUJ4898" s="11"/>
      <c r="CUK4898" s="11"/>
      <c r="CUL4898" s="11"/>
      <c r="CUM4898" s="11"/>
      <c r="CUN4898" s="11"/>
      <c r="CUO4898" s="11"/>
      <c r="CUP4898" s="11"/>
      <c r="CUQ4898" s="11"/>
      <c r="CUR4898" s="11"/>
      <c r="CUS4898" s="11"/>
      <c r="CUT4898" s="11"/>
      <c r="CUU4898" s="11"/>
      <c r="CUV4898" s="11"/>
      <c r="CUW4898" s="11"/>
      <c r="CUX4898" s="11"/>
      <c r="CUY4898" s="11"/>
      <c r="CUZ4898" s="11"/>
      <c r="CVA4898" s="11"/>
      <c r="CVB4898" s="11"/>
      <c r="CVC4898" s="11"/>
      <c r="CVD4898" s="11"/>
      <c r="CVE4898" s="11"/>
      <c r="CVF4898" s="11"/>
      <c r="CVG4898" s="11"/>
      <c r="CVH4898" s="11"/>
      <c r="CVI4898" s="11"/>
      <c r="CVJ4898" s="11"/>
      <c r="CVK4898" s="11"/>
      <c r="CVL4898" s="11"/>
      <c r="CVM4898" s="11"/>
      <c r="CVN4898" s="11"/>
      <c r="CVO4898" s="11"/>
      <c r="CVP4898" s="11"/>
      <c r="CVQ4898" s="11"/>
      <c r="CVR4898" s="11"/>
      <c r="CVS4898" s="11"/>
      <c r="CVT4898" s="11"/>
      <c r="CVU4898" s="11"/>
      <c r="CVV4898" s="11"/>
      <c r="CVW4898" s="11"/>
      <c r="CVX4898" s="11"/>
      <c r="CVY4898" s="11"/>
      <c r="CVZ4898" s="11"/>
      <c r="CWA4898" s="11"/>
      <c r="CWB4898" s="11"/>
      <c r="CWC4898" s="11"/>
      <c r="CWD4898" s="11"/>
      <c r="CWE4898" s="11"/>
      <c r="CWF4898" s="11"/>
      <c r="CWG4898" s="11"/>
      <c r="CWH4898" s="11"/>
      <c r="CWI4898" s="11"/>
      <c r="CWJ4898" s="11"/>
      <c r="CWK4898" s="11"/>
      <c r="CWL4898" s="11"/>
      <c r="CWM4898" s="11"/>
      <c r="CWN4898" s="11"/>
      <c r="CWO4898" s="11"/>
      <c r="CWP4898" s="11"/>
      <c r="CWQ4898" s="11"/>
      <c r="CWR4898" s="11"/>
      <c r="CWS4898" s="11"/>
      <c r="CWT4898" s="11"/>
      <c r="CWU4898" s="11"/>
      <c r="CWV4898" s="11"/>
      <c r="CWW4898" s="11"/>
      <c r="CWX4898" s="11"/>
      <c r="CWY4898" s="11"/>
      <c r="CWZ4898" s="11"/>
      <c r="CXA4898" s="11"/>
      <c r="CXB4898" s="11"/>
      <c r="CXC4898" s="11"/>
      <c r="CXD4898" s="11"/>
      <c r="CXE4898" s="11"/>
      <c r="CXF4898" s="11"/>
      <c r="CXG4898" s="11"/>
      <c r="CXH4898" s="11"/>
      <c r="CXI4898" s="11"/>
      <c r="CXJ4898" s="11"/>
      <c r="CXK4898" s="11"/>
      <c r="CXL4898" s="11"/>
      <c r="CXM4898" s="11"/>
      <c r="CXN4898" s="11"/>
      <c r="CXO4898" s="11"/>
      <c r="CXP4898" s="11"/>
      <c r="CXQ4898" s="11"/>
      <c r="CXR4898" s="11"/>
      <c r="CXS4898" s="11"/>
      <c r="CXT4898" s="11"/>
      <c r="CXU4898" s="11"/>
      <c r="CXV4898" s="11"/>
      <c r="CXW4898" s="11"/>
      <c r="CXX4898" s="11"/>
      <c r="CXY4898" s="11"/>
      <c r="CXZ4898" s="11"/>
      <c r="CYA4898" s="11"/>
      <c r="CYB4898" s="11"/>
      <c r="CYC4898" s="11"/>
      <c r="CYD4898" s="11"/>
      <c r="CYE4898" s="11"/>
      <c r="CYF4898" s="11"/>
      <c r="CYG4898" s="11"/>
      <c r="CYH4898" s="11"/>
      <c r="CYI4898" s="11"/>
      <c r="CYJ4898" s="11"/>
      <c r="CYK4898" s="11"/>
      <c r="CYL4898" s="11"/>
      <c r="CYM4898" s="11"/>
      <c r="CYN4898" s="11"/>
      <c r="CYO4898" s="11"/>
      <c r="CYP4898" s="11"/>
      <c r="CYQ4898" s="11"/>
      <c r="CYR4898" s="11"/>
      <c r="CYS4898" s="11"/>
      <c r="CYT4898" s="11"/>
      <c r="CYU4898" s="11"/>
      <c r="CYV4898" s="11"/>
      <c r="CYW4898" s="11"/>
      <c r="CYX4898" s="11"/>
      <c r="CYY4898" s="11"/>
      <c r="CYZ4898" s="11"/>
      <c r="CZA4898" s="11"/>
      <c r="CZB4898" s="11"/>
      <c r="CZC4898" s="11"/>
      <c r="CZD4898" s="11"/>
      <c r="CZE4898" s="11"/>
      <c r="CZF4898" s="11"/>
      <c r="CZG4898" s="11"/>
      <c r="CZH4898" s="11"/>
      <c r="CZI4898" s="11"/>
      <c r="CZJ4898" s="11"/>
      <c r="CZK4898" s="11"/>
      <c r="CZL4898" s="11"/>
      <c r="CZM4898" s="11"/>
      <c r="CZN4898" s="11"/>
      <c r="CZO4898" s="11"/>
      <c r="CZP4898" s="11"/>
      <c r="CZQ4898" s="11"/>
      <c r="CZR4898" s="11"/>
      <c r="CZS4898" s="11"/>
      <c r="CZT4898" s="11"/>
      <c r="CZU4898" s="11"/>
      <c r="CZV4898" s="11"/>
      <c r="CZW4898" s="11"/>
      <c r="CZX4898" s="11"/>
      <c r="CZY4898" s="11"/>
      <c r="CZZ4898" s="11"/>
      <c r="DAA4898" s="11"/>
      <c r="DAB4898" s="11"/>
      <c r="DAC4898" s="11"/>
      <c r="DAD4898" s="11"/>
      <c r="DAE4898" s="11"/>
      <c r="DAF4898" s="11"/>
      <c r="DAG4898" s="11"/>
      <c r="DAH4898" s="11"/>
      <c r="DAI4898" s="11"/>
      <c r="DAJ4898" s="11"/>
      <c r="DAK4898" s="11"/>
      <c r="DAL4898" s="11"/>
      <c r="DAM4898" s="11"/>
      <c r="DAN4898" s="11"/>
      <c r="DAO4898" s="11"/>
      <c r="DAP4898" s="11"/>
      <c r="DAQ4898" s="11"/>
      <c r="DAR4898" s="11"/>
      <c r="DAS4898" s="11"/>
      <c r="DAT4898" s="11"/>
      <c r="DAU4898" s="11"/>
      <c r="DAV4898" s="11"/>
      <c r="DAW4898" s="11"/>
      <c r="DAX4898" s="11"/>
      <c r="DAY4898" s="11"/>
      <c r="DAZ4898" s="11"/>
      <c r="DBA4898" s="11"/>
      <c r="DBB4898" s="11"/>
      <c r="DBC4898" s="11"/>
      <c r="DBD4898" s="11"/>
      <c r="DBE4898" s="11"/>
      <c r="DBF4898" s="11"/>
      <c r="DBG4898" s="11"/>
      <c r="DBH4898" s="11"/>
      <c r="DBI4898" s="11"/>
      <c r="DBJ4898" s="11"/>
      <c r="DBK4898" s="11"/>
      <c r="DBL4898" s="11"/>
      <c r="DBM4898" s="11"/>
      <c r="DBN4898" s="11"/>
      <c r="DBO4898" s="11"/>
      <c r="DBP4898" s="11"/>
      <c r="DBQ4898" s="11"/>
      <c r="DBR4898" s="11"/>
      <c r="DBS4898" s="11"/>
      <c r="DBT4898" s="11"/>
      <c r="DBU4898" s="11"/>
      <c r="DBV4898" s="11"/>
      <c r="DBW4898" s="11"/>
      <c r="DBX4898" s="11"/>
      <c r="DBY4898" s="11"/>
      <c r="DBZ4898" s="11"/>
      <c r="DCA4898" s="11"/>
      <c r="DCB4898" s="11"/>
      <c r="DCC4898" s="11"/>
      <c r="DCD4898" s="11"/>
      <c r="DCE4898" s="11"/>
      <c r="DCF4898" s="11"/>
      <c r="DCG4898" s="11"/>
      <c r="DCH4898" s="11"/>
      <c r="DCI4898" s="11"/>
      <c r="DCJ4898" s="11"/>
      <c r="DCK4898" s="11"/>
      <c r="DCL4898" s="11"/>
      <c r="DCM4898" s="11"/>
      <c r="DCN4898" s="11"/>
      <c r="DCO4898" s="11"/>
      <c r="DCP4898" s="11"/>
      <c r="DCQ4898" s="11"/>
      <c r="DCR4898" s="11"/>
      <c r="DCS4898" s="11"/>
      <c r="DCT4898" s="11"/>
      <c r="DCU4898" s="11"/>
      <c r="DCV4898" s="11"/>
      <c r="DCW4898" s="11"/>
      <c r="DCX4898" s="11"/>
      <c r="DCY4898" s="11"/>
      <c r="DCZ4898" s="11"/>
      <c r="DDA4898" s="11"/>
      <c r="DDB4898" s="11"/>
      <c r="DDC4898" s="11"/>
      <c r="DDD4898" s="11"/>
      <c r="DDE4898" s="11"/>
      <c r="DDF4898" s="11"/>
      <c r="DDG4898" s="11"/>
      <c r="DDH4898" s="11"/>
      <c r="DDI4898" s="11"/>
      <c r="DDJ4898" s="11"/>
      <c r="DDK4898" s="11"/>
      <c r="DDL4898" s="11"/>
      <c r="DDM4898" s="11"/>
      <c r="DDN4898" s="11"/>
      <c r="DDO4898" s="11"/>
      <c r="DDP4898" s="11"/>
      <c r="DDQ4898" s="11"/>
      <c r="DDR4898" s="11"/>
      <c r="DDS4898" s="11"/>
      <c r="DDT4898" s="11"/>
      <c r="DDU4898" s="11"/>
      <c r="DDV4898" s="11"/>
      <c r="DDW4898" s="11"/>
      <c r="DDX4898" s="11"/>
      <c r="DDY4898" s="11"/>
      <c r="DDZ4898" s="11"/>
      <c r="DEA4898" s="11"/>
      <c r="DEB4898" s="11"/>
      <c r="DEC4898" s="11"/>
      <c r="DED4898" s="11"/>
      <c r="DEE4898" s="11"/>
      <c r="DEF4898" s="11"/>
      <c r="DEG4898" s="11"/>
      <c r="DEH4898" s="11"/>
      <c r="DEI4898" s="11"/>
      <c r="DEJ4898" s="11"/>
      <c r="DEK4898" s="11"/>
      <c r="DEL4898" s="11"/>
      <c r="DEM4898" s="11"/>
      <c r="DEN4898" s="11"/>
      <c r="DEO4898" s="11"/>
      <c r="DEP4898" s="11"/>
      <c r="DEQ4898" s="11"/>
      <c r="DER4898" s="11"/>
      <c r="DES4898" s="11"/>
      <c r="DET4898" s="11"/>
      <c r="DEU4898" s="11"/>
      <c r="DEV4898" s="11"/>
      <c r="DEW4898" s="11"/>
      <c r="DEX4898" s="11"/>
      <c r="DEY4898" s="11"/>
      <c r="DEZ4898" s="11"/>
      <c r="DFA4898" s="11"/>
      <c r="DFB4898" s="11"/>
      <c r="DFC4898" s="11"/>
      <c r="DFD4898" s="11"/>
      <c r="DFE4898" s="11"/>
      <c r="DFF4898" s="11"/>
      <c r="DFG4898" s="11"/>
      <c r="DFH4898" s="11"/>
      <c r="DFI4898" s="11"/>
      <c r="DFJ4898" s="11"/>
      <c r="DFK4898" s="11"/>
      <c r="DFL4898" s="11"/>
      <c r="DFM4898" s="11"/>
      <c r="DFN4898" s="11"/>
      <c r="DFO4898" s="11"/>
      <c r="DFP4898" s="11"/>
      <c r="DFQ4898" s="11"/>
      <c r="DFR4898" s="11"/>
      <c r="DFS4898" s="11"/>
      <c r="DFT4898" s="11"/>
      <c r="DFU4898" s="11"/>
      <c r="DFV4898" s="11"/>
      <c r="DFW4898" s="11"/>
      <c r="DFX4898" s="11"/>
      <c r="DFY4898" s="11"/>
      <c r="DFZ4898" s="11"/>
      <c r="DGA4898" s="11"/>
      <c r="DGB4898" s="11"/>
      <c r="DGC4898" s="11"/>
      <c r="DGD4898" s="11"/>
      <c r="DGE4898" s="11"/>
      <c r="DGF4898" s="11"/>
      <c r="DGG4898" s="11"/>
      <c r="DGH4898" s="11"/>
      <c r="DGI4898" s="11"/>
      <c r="DGJ4898" s="11"/>
      <c r="DGK4898" s="11"/>
      <c r="DGL4898" s="11"/>
      <c r="DGM4898" s="11"/>
      <c r="DGN4898" s="11"/>
      <c r="DGO4898" s="11"/>
      <c r="DGP4898" s="11"/>
      <c r="DGQ4898" s="11"/>
      <c r="DGR4898" s="11"/>
      <c r="DGS4898" s="11"/>
      <c r="DGT4898" s="11"/>
      <c r="DGU4898" s="11"/>
      <c r="DGV4898" s="11"/>
      <c r="DGW4898" s="11"/>
      <c r="DGX4898" s="11"/>
      <c r="DGY4898" s="11"/>
      <c r="DGZ4898" s="11"/>
      <c r="DHA4898" s="11"/>
      <c r="DHB4898" s="11"/>
      <c r="DHC4898" s="11"/>
      <c r="DHD4898" s="11"/>
      <c r="DHE4898" s="11"/>
      <c r="DHF4898" s="11"/>
      <c r="DHG4898" s="11"/>
      <c r="DHH4898" s="11"/>
      <c r="DHI4898" s="11"/>
      <c r="DHJ4898" s="11"/>
      <c r="DHK4898" s="11"/>
      <c r="DHL4898" s="11"/>
      <c r="DHM4898" s="11"/>
      <c r="DHN4898" s="11"/>
      <c r="DHO4898" s="11"/>
      <c r="DHP4898" s="11"/>
      <c r="DHQ4898" s="11"/>
      <c r="DHR4898" s="11"/>
      <c r="DHS4898" s="11"/>
      <c r="DHT4898" s="11"/>
      <c r="DHU4898" s="11"/>
      <c r="DHV4898" s="11"/>
      <c r="DHW4898" s="11"/>
      <c r="DHX4898" s="11"/>
      <c r="DHY4898" s="11"/>
      <c r="DHZ4898" s="11"/>
      <c r="DIA4898" s="11"/>
      <c r="DIB4898" s="11"/>
      <c r="DIC4898" s="11"/>
      <c r="DID4898" s="11"/>
      <c r="DIE4898" s="11"/>
      <c r="DIF4898" s="11"/>
      <c r="DIG4898" s="11"/>
      <c r="DIH4898" s="11"/>
      <c r="DII4898" s="11"/>
      <c r="DIJ4898" s="11"/>
      <c r="DIK4898" s="11"/>
      <c r="DIL4898" s="11"/>
      <c r="DIM4898" s="11"/>
      <c r="DIN4898" s="11"/>
      <c r="DIO4898" s="11"/>
      <c r="DIP4898" s="11"/>
      <c r="DIQ4898" s="11"/>
      <c r="DIR4898" s="11"/>
      <c r="DIS4898" s="11"/>
      <c r="DIT4898" s="11"/>
      <c r="DIU4898" s="11"/>
      <c r="DIV4898" s="11"/>
      <c r="DIW4898" s="11"/>
      <c r="DIX4898" s="11"/>
      <c r="DIY4898" s="11"/>
      <c r="DIZ4898" s="11"/>
      <c r="DJA4898" s="11"/>
      <c r="DJB4898" s="11"/>
      <c r="DJC4898" s="11"/>
      <c r="DJD4898" s="11"/>
      <c r="DJE4898" s="11"/>
      <c r="DJF4898" s="11"/>
      <c r="DJG4898" s="11"/>
      <c r="DJH4898" s="11"/>
      <c r="DJI4898" s="11"/>
      <c r="DJJ4898" s="11"/>
      <c r="DJK4898" s="11"/>
      <c r="DJL4898" s="11"/>
      <c r="DJM4898" s="11"/>
      <c r="DJN4898" s="11"/>
      <c r="DJO4898" s="11"/>
      <c r="DJP4898" s="11"/>
      <c r="DJQ4898" s="11"/>
      <c r="DJR4898" s="11"/>
      <c r="DJS4898" s="11"/>
      <c r="DJT4898" s="11"/>
      <c r="DJU4898" s="11"/>
      <c r="DJV4898" s="11"/>
      <c r="DJW4898" s="11"/>
      <c r="DJX4898" s="11"/>
      <c r="DJY4898" s="11"/>
      <c r="DJZ4898" s="11"/>
      <c r="DKA4898" s="11"/>
      <c r="DKB4898" s="11"/>
      <c r="DKC4898" s="11"/>
      <c r="DKD4898" s="11"/>
      <c r="DKE4898" s="11"/>
      <c r="DKF4898" s="11"/>
      <c r="DKG4898" s="11"/>
      <c r="DKH4898" s="11"/>
      <c r="DKI4898" s="11"/>
      <c r="DKJ4898" s="11"/>
      <c r="DKK4898" s="11"/>
      <c r="DKL4898" s="11"/>
      <c r="DKM4898" s="11"/>
      <c r="DKN4898" s="11"/>
      <c r="DKO4898" s="11"/>
      <c r="DKP4898" s="11"/>
      <c r="DKQ4898" s="11"/>
      <c r="DKR4898" s="11"/>
      <c r="DKS4898" s="11"/>
      <c r="DKT4898" s="11"/>
      <c r="DKU4898" s="11"/>
      <c r="DKV4898" s="11"/>
      <c r="DKW4898" s="11"/>
      <c r="DKX4898" s="11"/>
      <c r="DKY4898" s="11"/>
      <c r="DKZ4898" s="11"/>
      <c r="DLA4898" s="11"/>
      <c r="DLB4898" s="11"/>
      <c r="DLC4898" s="11"/>
      <c r="DLD4898" s="11"/>
      <c r="DLE4898" s="11"/>
      <c r="DLF4898" s="11"/>
      <c r="DLG4898" s="11"/>
      <c r="DLH4898" s="11"/>
      <c r="DLI4898" s="11"/>
      <c r="DLJ4898" s="11"/>
      <c r="DLK4898" s="11"/>
      <c r="DLL4898" s="11"/>
      <c r="DLM4898" s="11"/>
      <c r="DLN4898" s="11"/>
      <c r="DLO4898" s="11"/>
      <c r="DLP4898" s="11"/>
      <c r="DLQ4898" s="11"/>
      <c r="DLR4898" s="11"/>
      <c r="DLS4898" s="11"/>
      <c r="DLT4898" s="11"/>
      <c r="DLU4898" s="11"/>
      <c r="DLV4898" s="11"/>
      <c r="DLW4898" s="11"/>
      <c r="DLX4898" s="11"/>
      <c r="DLY4898" s="11"/>
      <c r="DLZ4898" s="11"/>
      <c r="DMA4898" s="11"/>
      <c r="DMB4898" s="11"/>
      <c r="DMC4898" s="11"/>
      <c r="DMD4898" s="11"/>
      <c r="DME4898" s="11"/>
      <c r="DMF4898" s="11"/>
      <c r="DMG4898" s="11"/>
      <c r="DMH4898" s="11"/>
      <c r="DMI4898" s="11"/>
      <c r="DMJ4898" s="11"/>
      <c r="DMK4898" s="11"/>
      <c r="DML4898" s="11"/>
      <c r="DMM4898" s="11"/>
      <c r="DMN4898" s="11"/>
      <c r="DMO4898" s="11"/>
      <c r="DMP4898" s="11"/>
      <c r="DMQ4898" s="11"/>
      <c r="DMR4898" s="11"/>
      <c r="DMS4898" s="11"/>
      <c r="DMT4898" s="11"/>
      <c r="DMU4898" s="11"/>
      <c r="DMV4898" s="11"/>
      <c r="DMW4898" s="11"/>
      <c r="DMX4898" s="11"/>
      <c r="DMY4898" s="11"/>
      <c r="DMZ4898" s="11"/>
      <c r="DNA4898" s="11"/>
      <c r="DNB4898" s="11"/>
      <c r="DNC4898" s="11"/>
      <c r="DND4898" s="11"/>
      <c r="DNE4898" s="11"/>
      <c r="DNF4898" s="11"/>
      <c r="DNG4898" s="11"/>
      <c r="DNH4898" s="11"/>
      <c r="DNI4898" s="11"/>
      <c r="DNJ4898" s="11"/>
      <c r="DNK4898" s="11"/>
      <c r="DNL4898" s="11"/>
      <c r="DNM4898" s="11"/>
      <c r="DNN4898" s="11"/>
      <c r="DNO4898" s="11"/>
      <c r="DNP4898" s="11"/>
      <c r="DNQ4898" s="11"/>
      <c r="DNR4898" s="11"/>
      <c r="DNS4898" s="11"/>
      <c r="DNT4898" s="11"/>
      <c r="DNU4898" s="11"/>
      <c r="DNV4898" s="11"/>
      <c r="DNW4898" s="11"/>
      <c r="DNX4898" s="11"/>
      <c r="DNY4898" s="11"/>
      <c r="DNZ4898" s="11"/>
      <c r="DOA4898" s="11"/>
      <c r="DOB4898" s="11"/>
      <c r="DOC4898" s="11"/>
      <c r="DOD4898" s="11"/>
      <c r="DOE4898" s="11"/>
      <c r="DOF4898" s="11"/>
      <c r="DOG4898" s="11"/>
      <c r="DOH4898" s="11"/>
      <c r="DOI4898" s="11"/>
      <c r="DOJ4898" s="11"/>
      <c r="DOK4898" s="11"/>
      <c r="DOL4898" s="11"/>
      <c r="DOM4898" s="11"/>
      <c r="DON4898" s="11"/>
      <c r="DOO4898" s="11"/>
      <c r="DOP4898" s="11"/>
      <c r="DOQ4898" s="11"/>
      <c r="DOR4898" s="11"/>
      <c r="DOS4898" s="11"/>
      <c r="DOT4898" s="11"/>
      <c r="DOU4898" s="11"/>
      <c r="DOV4898" s="11"/>
      <c r="DOW4898" s="11"/>
      <c r="DOX4898" s="11"/>
      <c r="DOY4898" s="11"/>
      <c r="DOZ4898" s="11"/>
      <c r="DPA4898" s="11"/>
      <c r="DPB4898" s="11"/>
      <c r="DPC4898" s="11"/>
      <c r="DPD4898" s="11"/>
      <c r="DPE4898" s="11"/>
      <c r="DPF4898" s="11"/>
      <c r="DPG4898" s="11"/>
      <c r="DPH4898" s="11"/>
      <c r="DPI4898" s="11"/>
      <c r="DPJ4898" s="11"/>
      <c r="DPK4898" s="11"/>
      <c r="DPL4898" s="11"/>
      <c r="DPM4898" s="11"/>
      <c r="DPN4898" s="11"/>
      <c r="DPO4898" s="11"/>
      <c r="DPP4898" s="11"/>
      <c r="DPQ4898" s="11"/>
      <c r="DPR4898" s="11"/>
      <c r="DPS4898" s="11"/>
      <c r="DPT4898" s="11"/>
      <c r="DPU4898" s="11"/>
      <c r="DPV4898" s="11"/>
      <c r="DPW4898" s="11"/>
      <c r="DPX4898" s="11"/>
      <c r="DPY4898" s="11"/>
      <c r="DPZ4898" s="11"/>
      <c r="DQA4898" s="11"/>
      <c r="DQB4898" s="11"/>
      <c r="DQC4898" s="11"/>
      <c r="DQD4898" s="11"/>
      <c r="DQE4898" s="11"/>
      <c r="DQF4898" s="11"/>
      <c r="DQG4898" s="11"/>
      <c r="DQH4898" s="11"/>
      <c r="DQI4898" s="11"/>
      <c r="DQJ4898" s="11"/>
      <c r="DQK4898" s="11"/>
      <c r="DQL4898" s="11"/>
      <c r="DQM4898" s="11"/>
      <c r="DQN4898" s="11"/>
      <c r="DQO4898" s="11"/>
      <c r="DQP4898" s="11"/>
      <c r="DQQ4898" s="11"/>
      <c r="DQR4898" s="11"/>
      <c r="DQS4898" s="11"/>
      <c r="DQT4898" s="11"/>
      <c r="DQU4898" s="11"/>
      <c r="DQV4898" s="11"/>
      <c r="DQW4898" s="11"/>
      <c r="DQX4898" s="11"/>
      <c r="DQY4898" s="11"/>
      <c r="DQZ4898" s="11"/>
      <c r="DRA4898" s="11"/>
      <c r="DRB4898" s="11"/>
      <c r="DRC4898" s="11"/>
      <c r="DRD4898" s="11"/>
      <c r="DRE4898" s="11"/>
      <c r="DRF4898" s="11"/>
      <c r="DRG4898" s="11"/>
      <c r="DRH4898" s="11"/>
      <c r="DRI4898" s="11"/>
      <c r="DRJ4898" s="11"/>
      <c r="DRK4898" s="11"/>
      <c r="DRL4898" s="11"/>
      <c r="DRM4898" s="11"/>
      <c r="DRN4898" s="11"/>
      <c r="DRO4898" s="11"/>
      <c r="DRP4898" s="11"/>
      <c r="DRQ4898" s="11"/>
      <c r="DRR4898" s="11"/>
      <c r="DRS4898" s="11"/>
      <c r="DRT4898" s="11"/>
      <c r="DRU4898" s="11"/>
      <c r="DRV4898" s="11"/>
      <c r="DRW4898" s="11"/>
      <c r="DRX4898" s="11"/>
      <c r="DRY4898" s="11"/>
      <c r="DRZ4898" s="11"/>
      <c r="DSA4898" s="11"/>
      <c r="DSB4898" s="11"/>
      <c r="DSC4898" s="11"/>
      <c r="DSD4898" s="11"/>
      <c r="DSE4898" s="11"/>
      <c r="DSF4898" s="11"/>
      <c r="DSG4898" s="11"/>
      <c r="DSH4898" s="11"/>
      <c r="DSI4898" s="11"/>
      <c r="DSJ4898" s="11"/>
      <c r="DSK4898" s="11"/>
      <c r="DSL4898" s="11"/>
      <c r="DSM4898" s="11"/>
      <c r="DSN4898" s="11"/>
      <c r="DSO4898" s="11"/>
      <c r="DSP4898" s="11"/>
      <c r="DSQ4898" s="11"/>
      <c r="DSR4898" s="11"/>
      <c r="DSS4898" s="11"/>
      <c r="DST4898" s="11"/>
      <c r="DSU4898" s="11"/>
      <c r="DSV4898" s="11"/>
      <c r="DSW4898" s="11"/>
      <c r="DSX4898" s="11"/>
      <c r="DSY4898" s="11"/>
      <c r="DSZ4898" s="11"/>
      <c r="DTA4898" s="11"/>
      <c r="DTB4898" s="11"/>
      <c r="DTC4898" s="11"/>
      <c r="DTD4898" s="11"/>
      <c r="DTE4898" s="11"/>
      <c r="DTF4898" s="11"/>
      <c r="DTG4898" s="11"/>
      <c r="DTH4898" s="11"/>
      <c r="DTI4898" s="11"/>
      <c r="DTJ4898" s="11"/>
      <c r="DTK4898" s="11"/>
      <c r="DTL4898" s="11"/>
      <c r="DTM4898" s="11"/>
      <c r="DTN4898" s="11"/>
      <c r="DTO4898" s="11"/>
      <c r="DTP4898" s="11"/>
      <c r="DTQ4898" s="11"/>
      <c r="DTR4898" s="11"/>
      <c r="DTS4898" s="11"/>
      <c r="DTT4898" s="11"/>
      <c r="DTU4898" s="11"/>
      <c r="DTV4898" s="11"/>
      <c r="DTW4898" s="11"/>
      <c r="DTX4898" s="11"/>
      <c r="DTY4898" s="11"/>
      <c r="DTZ4898" s="11"/>
      <c r="DUA4898" s="11"/>
      <c r="DUB4898" s="11"/>
      <c r="DUC4898" s="11"/>
      <c r="DUD4898" s="11"/>
      <c r="DUE4898" s="11"/>
      <c r="DUF4898" s="11"/>
      <c r="DUG4898" s="11"/>
      <c r="DUH4898" s="11"/>
      <c r="DUI4898" s="11"/>
      <c r="DUJ4898" s="11"/>
      <c r="DUK4898" s="11"/>
      <c r="DUL4898" s="11"/>
      <c r="DUM4898" s="11"/>
      <c r="DUN4898" s="11"/>
      <c r="DUO4898" s="11"/>
      <c r="DUP4898" s="11"/>
      <c r="DUQ4898" s="11"/>
      <c r="DUR4898" s="11"/>
      <c r="DUS4898" s="11"/>
      <c r="DUT4898" s="11"/>
      <c r="DUU4898" s="11"/>
      <c r="DUV4898" s="11"/>
      <c r="DUW4898" s="11"/>
      <c r="DUX4898" s="11"/>
      <c r="DUY4898" s="11"/>
      <c r="DUZ4898" s="11"/>
      <c r="DVA4898" s="11"/>
      <c r="DVB4898" s="11"/>
      <c r="DVC4898" s="11"/>
      <c r="DVD4898" s="11"/>
      <c r="DVE4898" s="11"/>
      <c r="DVF4898" s="11"/>
      <c r="DVG4898" s="11"/>
      <c r="DVH4898" s="11"/>
      <c r="DVI4898" s="11"/>
      <c r="DVJ4898" s="11"/>
      <c r="DVK4898" s="11"/>
      <c r="DVL4898" s="11"/>
      <c r="DVM4898" s="11"/>
      <c r="DVN4898" s="11"/>
      <c r="DVO4898" s="11"/>
      <c r="DVP4898" s="11"/>
      <c r="DVQ4898" s="11"/>
      <c r="DVR4898" s="11"/>
      <c r="DVS4898" s="11"/>
      <c r="DVT4898" s="11"/>
      <c r="DVU4898" s="11"/>
      <c r="DVV4898" s="11"/>
      <c r="DVW4898" s="11"/>
      <c r="DVX4898" s="11"/>
      <c r="DVY4898" s="11"/>
      <c r="DVZ4898" s="11"/>
      <c r="DWA4898" s="11"/>
      <c r="DWB4898" s="11"/>
      <c r="DWC4898" s="11"/>
      <c r="DWD4898" s="11"/>
      <c r="DWE4898" s="11"/>
      <c r="DWF4898" s="11"/>
      <c r="DWG4898" s="11"/>
      <c r="DWH4898" s="11"/>
      <c r="DWI4898" s="11"/>
      <c r="DWJ4898" s="11"/>
      <c r="DWK4898" s="11"/>
      <c r="DWL4898" s="11"/>
      <c r="DWM4898" s="11"/>
      <c r="DWN4898" s="11"/>
      <c r="DWO4898" s="11"/>
      <c r="DWP4898" s="11"/>
      <c r="DWQ4898" s="11"/>
      <c r="DWR4898" s="11"/>
      <c r="DWS4898" s="11"/>
      <c r="DWT4898" s="11"/>
      <c r="DWU4898" s="11"/>
      <c r="DWV4898" s="11"/>
      <c r="DWW4898" s="11"/>
      <c r="DWX4898" s="11"/>
      <c r="DWY4898" s="11"/>
      <c r="DWZ4898" s="11"/>
      <c r="DXA4898" s="11"/>
      <c r="DXB4898" s="11"/>
      <c r="DXC4898" s="11"/>
      <c r="DXD4898" s="11"/>
      <c r="DXE4898" s="11"/>
      <c r="DXF4898" s="11"/>
      <c r="DXG4898" s="11"/>
      <c r="DXH4898" s="11"/>
      <c r="DXI4898" s="11"/>
      <c r="DXJ4898" s="11"/>
      <c r="DXK4898" s="11"/>
      <c r="DXL4898" s="11"/>
      <c r="DXM4898" s="11"/>
      <c r="DXN4898" s="11"/>
      <c r="DXO4898" s="11"/>
      <c r="DXP4898" s="11"/>
      <c r="DXQ4898" s="11"/>
      <c r="DXR4898" s="11"/>
      <c r="DXS4898" s="11"/>
      <c r="DXT4898" s="11"/>
      <c r="DXU4898" s="11"/>
      <c r="DXV4898" s="11"/>
      <c r="DXW4898" s="11"/>
      <c r="DXX4898" s="11"/>
      <c r="DXY4898" s="11"/>
      <c r="DXZ4898" s="11"/>
      <c r="DYA4898" s="11"/>
      <c r="DYB4898" s="11"/>
      <c r="DYC4898" s="11"/>
      <c r="DYD4898" s="11"/>
      <c r="DYE4898" s="11"/>
      <c r="DYF4898" s="11"/>
      <c r="DYG4898" s="11"/>
      <c r="DYH4898" s="11"/>
      <c r="DYI4898" s="11"/>
      <c r="DYJ4898" s="11"/>
      <c r="DYK4898" s="11"/>
      <c r="DYL4898" s="11"/>
      <c r="DYM4898" s="11"/>
      <c r="DYN4898" s="11"/>
      <c r="DYO4898" s="11"/>
      <c r="DYP4898" s="11"/>
      <c r="DYQ4898" s="11"/>
      <c r="DYR4898" s="11"/>
      <c r="DYS4898" s="11"/>
      <c r="DYT4898" s="11"/>
      <c r="DYU4898" s="11"/>
      <c r="DYV4898" s="11"/>
      <c r="DYW4898" s="11"/>
      <c r="DYX4898" s="11"/>
      <c r="DYY4898" s="11"/>
      <c r="DYZ4898" s="11"/>
      <c r="DZA4898" s="11"/>
      <c r="DZB4898" s="11"/>
      <c r="DZC4898" s="11"/>
      <c r="DZD4898" s="11"/>
      <c r="DZE4898" s="11"/>
      <c r="DZF4898" s="11"/>
      <c r="DZG4898" s="11"/>
      <c r="DZH4898" s="11"/>
      <c r="DZI4898" s="11"/>
      <c r="DZJ4898" s="11"/>
      <c r="DZK4898" s="11"/>
      <c r="DZL4898" s="11"/>
      <c r="DZM4898" s="11"/>
      <c r="DZN4898" s="11"/>
      <c r="DZO4898" s="11"/>
      <c r="DZP4898" s="11"/>
      <c r="DZQ4898" s="11"/>
      <c r="DZR4898" s="11"/>
      <c r="DZS4898" s="11"/>
      <c r="DZT4898" s="11"/>
      <c r="DZU4898" s="11"/>
      <c r="DZV4898" s="11"/>
      <c r="DZW4898" s="11"/>
      <c r="DZX4898" s="11"/>
      <c r="DZY4898" s="11"/>
      <c r="DZZ4898" s="11"/>
      <c r="EAA4898" s="11"/>
      <c r="EAB4898" s="11"/>
      <c r="EAC4898" s="11"/>
      <c r="EAD4898" s="11"/>
      <c r="EAE4898" s="11"/>
      <c r="EAF4898" s="11"/>
      <c r="EAG4898" s="11"/>
      <c r="EAH4898" s="11"/>
      <c r="EAI4898" s="11"/>
      <c r="EAJ4898" s="11"/>
      <c r="EAK4898" s="11"/>
      <c r="EAL4898" s="11"/>
      <c r="EAM4898" s="11"/>
      <c r="EAN4898" s="11"/>
      <c r="EAO4898" s="11"/>
      <c r="EAP4898" s="11"/>
      <c r="EAQ4898" s="11"/>
      <c r="EAR4898" s="11"/>
      <c r="EAS4898" s="11"/>
      <c r="EAT4898" s="11"/>
      <c r="EAU4898" s="11"/>
      <c r="EAV4898" s="11"/>
      <c r="EAW4898" s="11"/>
      <c r="EAX4898" s="11"/>
      <c r="EAY4898" s="11"/>
      <c r="EAZ4898" s="11"/>
      <c r="EBA4898" s="11"/>
      <c r="EBB4898" s="11"/>
      <c r="EBC4898" s="11"/>
      <c r="EBD4898" s="11"/>
      <c r="EBE4898" s="11"/>
      <c r="EBF4898" s="11"/>
      <c r="EBG4898" s="11"/>
      <c r="EBH4898" s="11"/>
      <c r="EBI4898" s="11"/>
      <c r="EBJ4898" s="11"/>
      <c r="EBK4898" s="11"/>
      <c r="EBL4898" s="11"/>
      <c r="EBM4898" s="11"/>
      <c r="EBN4898" s="11"/>
      <c r="EBO4898" s="11"/>
      <c r="EBP4898" s="11"/>
      <c r="EBQ4898" s="11"/>
      <c r="EBR4898" s="11"/>
      <c r="EBS4898" s="11"/>
      <c r="EBT4898" s="11"/>
      <c r="EBU4898" s="11"/>
      <c r="EBV4898" s="11"/>
      <c r="EBW4898" s="11"/>
      <c r="EBX4898" s="11"/>
      <c r="EBY4898" s="11"/>
      <c r="EBZ4898" s="11"/>
      <c r="ECA4898" s="11"/>
      <c r="ECB4898" s="11"/>
      <c r="ECC4898" s="11"/>
      <c r="ECD4898" s="11"/>
      <c r="ECE4898" s="11"/>
      <c r="ECF4898" s="11"/>
      <c r="ECG4898" s="11"/>
      <c r="ECH4898" s="11"/>
      <c r="ECI4898" s="11"/>
      <c r="ECJ4898" s="11"/>
      <c r="ECK4898" s="11"/>
      <c r="ECL4898" s="11"/>
      <c r="ECM4898" s="11"/>
      <c r="ECN4898" s="11"/>
      <c r="ECO4898" s="11"/>
      <c r="ECP4898" s="11"/>
      <c r="ECQ4898" s="11"/>
      <c r="ECR4898" s="11"/>
      <c r="ECS4898" s="11"/>
      <c r="ECT4898" s="11"/>
      <c r="ECU4898" s="11"/>
      <c r="ECV4898" s="11"/>
      <c r="ECW4898" s="11"/>
      <c r="ECX4898" s="11"/>
      <c r="ECY4898" s="11"/>
      <c r="ECZ4898" s="11"/>
      <c r="EDA4898" s="11"/>
      <c r="EDB4898" s="11"/>
      <c r="EDC4898" s="11"/>
      <c r="EDD4898" s="11"/>
      <c r="EDE4898" s="11"/>
      <c r="EDF4898" s="11"/>
      <c r="EDG4898" s="11"/>
      <c r="EDH4898" s="11"/>
      <c r="EDI4898" s="11"/>
      <c r="EDJ4898" s="11"/>
      <c r="EDK4898" s="11"/>
      <c r="EDL4898" s="11"/>
      <c r="EDM4898" s="11"/>
      <c r="EDN4898" s="11"/>
      <c r="EDO4898" s="11"/>
      <c r="EDP4898" s="11"/>
      <c r="EDQ4898" s="11"/>
      <c r="EDR4898" s="11"/>
      <c r="EDS4898" s="11"/>
      <c r="EDT4898" s="11"/>
      <c r="EDU4898" s="11"/>
      <c r="EDV4898" s="11"/>
      <c r="EDW4898" s="11"/>
      <c r="EDX4898" s="11"/>
      <c r="EDY4898" s="11"/>
      <c r="EDZ4898" s="11"/>
      <c r="EEA4898" s="11"/>
      <c r="EEB4898" s="11"/>
      <c r="EEC4898" s="11"/>
      <c r="EED4898" s="11"/>
      <c r="EEE4898" s="11"/>
      <c r="EEF4898" s="11"/>
      <c r="EEG4898" s="11"/>
      <c r="EEH4898" s="11"/>
      <c r="EEI4898" s="11"/>
      <c r="EEJ4898" s="11"/>
      <c r="EEK4898" s="11"/>
      <c r="EEL4898" s="11"/>
      <c r="EEM4898" s="11"/>
      <c r="EEN4898" s="11"/>
      <c r="EEO4898" s="11"/>
      <c r="EEP4898" s="11"/>
      <c r="EEQ4898" s="11"/>
      <c r="EER4898" s="11"/>
      <c r="EES4898" s="11"/>
      <c r="EET4898" s="11"/>
      <c r="EEU4898" s="11"/>
      <c r="EEV4898" s="11"/>
      <c r="EEW4898" s="11"/>
      <c r="EEX4898" s="11"/>
      <c r="EEY4898" s="11"/>
      <c r="EEZ4898" s="11"/>
      <c r="EFA4898" s="11"/>
      <c r="EFB4898" s="11"/>
      <c r="EFC4898" s="11"/>
      <c r="EFD4898" s="11"/>
      <c r="EFE4898" s="11"/>
      <c r="EFF4898" s="11"/>
      <c r="EFG4898" s="11"/>
      <c r="EFH4898" s="11"/>
      <c r="EFI4898" s="11"/>
      <c r="EFJ4898" s="11"/>
      <c r="EFK4898" s="11"/>
      <c r="EFL4898" s="11"/>
      <c r="EFM4898" s="11"/>
      <c r="EFN4898" s="11"/>
      <c r="EFO4898" s="11"/>
      <c r="EFP4898" s="11"/>
      <c r="EFQ4898" s="11"/>
      <c r="EFR4898" s="11"/>
      <c r="EFS4898" s="11"/>
      <c r="EFT4898" s="11"/>
      <c r="EFU4898" s="11"/>
      <c r="EFV4898" s="11"/>
      <c r="EFW4898" s="11"/>
      <c r="EFX4898" s="11"/>
      <c r="EFY4898" s="11"/>
      <c r="EFZ4898" s="11"/>
      <c r="EGA4898" s="11"/>
      <c r="EGB4898" s="11"/>
      <c r="EGC4898" s="11"/>
      <c r="EGD4898" s="11"/>
      <c r="EGE4898" s="11"/>
      <c r="EGF4898" s="11"/>
      <c r="EGG4898" s="11"/>
      <c r="EGH4898" s="11"/>
      <c r="EGI4898" s="11"/>
      <c r="EGJ4898" s="11"/>
      <c r="EGK4898" s="11"/>
      <c r="EGL4898" s="11"/>
      <c r="EGM4898" s="11"/>
      <c r="EGN4898" s="11"/>
      <c r="EGO4898" s="11"/>
      <c r="EGP4898" s="11"/>
      <c r="EGQ4898" s="11"/>
      <c r="EGR4898" s="11"/>
      <c r="EGS4898" s="11"/>
      <c r="EGT4898" s="11"/>
      <c r="EGU4898" s="11"/>
      <c r="EGV4898" s="11"/>
      <c r="EGW4898" s="11"/>
      <c r="EGX4898" s="11"/>
      <c r="EGY4898" s="11"/>
      <c r="EGZ4898" s="11"/>
      <c r="EHA4898" s="11"/>
      <c r="EHB4898" s="11"/>
      <c r="EHC4898" s="11"/>
      <c r="EHD4898" s="11"/>
      <c r="EHE4898" s="11"/>
      <c r="EHF4898" s="11"/>
      <c r="EHG4898" s="11"/>
      <c r="EHH4898" s="11"/>
      <c r="EHI4898" s="11"/>
      <c r="EHJ4898" s="11"/>
      <c r="EHK4898" s="11"/>
      <c r="EHL4898" s="11"/>
      <c r="EHM4898" s="11"/>
      <c r="EHN4898" s="11"/>
      <c r="EHO4898" s="11"/>
      <c r="EHP4898" s="11"/>
      <c r="EHQ4898" s="11"/>
      <c r="EHR4898" s="11"/>
      <c r="EHS4898" s="11"/>
      <c r="EHT4898" s="11"/>
      <c r="EHU4898" s="11"/>
      <c r="EHV4898" s="11"/>
      <c r="EHW4898" s="11"/>
      <c r="EHX4898" s="11"/>
      <c r="EHY4898" s="11"/>
      <c r="EHZ4898" s="11"/>
      <c r="EIA4898" s="11"/>
      <c r="EIB4898" s="11"/>
      <c r="EIC4898" s="11"/>
      <c r="EID4898" s="11"/>
      <c r="EIE4898" s="11"/>
      <c r="EIF4898" s="11"/>
      <c r="EIG4898" s="11"/>
      <c r="EIH4898" s="11"/>
      <c r="EII4898" s="11"/>
      <c r="EIJ4898" s="11"/>
      <c r="EIK4898" s="11"/>
      <c r="EIL4898" s="11"/>
      <c r="EIM4898" s="11"/>
      <c r="EIN4898" s="11"/>
      <c r="EIO4898" s="11"/>
      <c r="EIP4898" s="11"/>
      <c r="EIQ4898" s="11"/>
      <c r="EIR4898" s="11"/>
      <c r="EIS4898" s="11"/>
      <c r="EIT4898" s="11"/>
      <c r="EIU4898" s="11"/>
      <c r="EIV4898" s="11"/>
      <c r="EIW4898" s="11"/>
      <c r="EIX4898" s="11"/>
      <c r="EIY4898" s="11"/>
      <c r="EIZ4898" s="11"/>
      <c r="EJA4898" s="11"/>
      <c r="EJB4898" s="11"/>
      <c r="EJC4898" s="11"/>
      <c r="EJD4898" s="11"/>
      <c r="EJE4898" s="11"/>
      <c r="EJF4898" s="11"/>
      <c r="EJG4898" s="11"/>
      <c r="EJH4898" s="11"/>
      <c r="EJI4898" s="11"/>
      <c r="EJJ4898" s="11"/>
      <c r="EJK4898" s="11"/>
      <c r="EJL4898" s="11"/>
      <c r="EJM4898" s="11"/>
      <c r="EJN4898" s="11"/>
      <c r="EJO4898" s="11"/>
      <c r="EJP4898" s="11"/>
      <c r="EJQ4898" s="11"/>
      <c r="EJR4898" s="11"/>
      <c r="EJS4898" s="11"/>
      <c r="EJT4898" s="11"/>
      <c r="EJU4898" s="11"/>
      <c r="EJV4898" s="11"/>
      <c r="EJW4898" s="11"/>
      <c r="EJX4898" s="11"/>
      <c r="EJY4898" s="11"/>
      <c r="EJZ4898" s="11"/>
      <c r="EKA4898" s="11"/>
      <c r="EKB4898" s="11"/>
      <c r="EKC4898" s="11"/>
      <c r="EKD4898" s="11"/>
      <c r="EKE4898" s="11"/>
      <c r="EKF4898" s="11"/>
      <c r="EKG4898" s="11"/>
      <c r="EKH4898" s="11"/>
      <c r="EKI4898" s="11"/>
      <c r="EKJ4898" s="11"/>
      <c r="EKK4898" s="11"/>
      <c r="EKL4898" s="11"/>
      <c r="EKM4898" s="11"/>
      <c r="EKN4898" s="11"/>
      <c r="EKO4898" s="11"/>
      <c r="EKP4898" s="11"/>
      <c r="EKQ4898" s="11"/>
      <c r="EKR4898" s="11"/>
      <c r="EKS4898" s="11"/>
      <c r="EKT4898" s="11"/>
      <c r="EKU4898" s="11"/>
      <c r="EKV4898" s="11"/>
      <c r="EKW4898" s="11"/>
      <c r="EKX4898" s="11"/>
      <c r="EKY4898" s="11"/>
      <c r="EKZ4898" s="11"/>
      <c r="ELA4898" s="11"/>
      <c r="ELB4898" s="11"/>
      <c r="ELC4898" s="11"/>
      <c r="ELD4898" s="11"/>
      <c r="ELE4898" s="11"/>
      <c r="ELF4898" s="11"/>
      <c r="ELG4898" s="11"/>
      <c r="ELH4898" s="11"/>
      <c r="ELI4898" s="11"/>
      <c r="ELJ4898" s="11"/>
      <c r="ELK4898" s="11"/>
      <c r="ELL4898" s="11"/>
      <c r="ELM4898" s="11"/>
      <c r="ELN4898" s="11"/>
      <c r="ELO4898" s="11"/>
      <c r="ELP4898" s="11"/>
      <c r="ELQ4898" s="11"/>
      <c r="ELR4898" s="11"/>
      <c r="ELS4898" s="11"/>
      <c r="ELT4898" s="11"/>
      <c r="ELU4898" s="11"/>
      <c r="ELV4898" s="11"/>
      <c r="ELW4898" s="11"/>
      <c r="ELX4898" s="11"/>
      <c r="ELY4898" s="11"/>
      <c r="ELZ4898" s="11"/>
      <c r="EMA4898" s="11"/>
      <c r="EMB4898" s="11"/>
      <c r="EMC4898" s="11"/>
      <c r="EMD4898" s="11"/>
      <c r="EME4898" s="11"/>
      <c r="EMF4898" s="11"/>
      <c r="EMG4898" s="11"/>
      <c r="EMH4898" s="11"/>
      <c r="EMI4898" s="11"/>
      <c r="EMJ4898" s="11"/>
      <c r="EMK4898" s="11"/>
      <c r="EML4898" s="11"/>
      <c r="EMM4898" s="11"/>
      <c r="EMN4898" s="11"/>
      <c r="EMO4898" s="11"/>
      <c r="EMP4898" s="11"/>
      <c r="EMQ4898" s="11"/>
      <c r="EMR4898" s="11"/>
      <c r="EMS4898" s="11"/>
      <c r="EMT4898" s="11"/>
      <c r="EMU4898" s="11"/>
      <c r="EMV4898" s="11"/>
      <c r="EMW4898" s="11"/>
      <c r="EMX4898" s="11"/>
      <c r="EMY4898" s="11"/>
      <c r="EMZ4898" s="11"/>
      <c r="ENA4898" s="11"/>
      <c r="ENB4898" s="11"/>
      <c r="ENC4898" s="11"/>
      <c r="END4898" s="11"/>
      <c r="ENE4898" s="11"/>
      <c r="ENF4898" s="11"/>
      <c r="ENG4898" s="11"/>
      <c r="ENH4898" s="11"/>
      <c r="ENI4898" s="11"/>
      <c r="ENJ4898" s="11"/>
      <c r="ENK4898" s="11"/>
      <c r="ENL4898" s="11"/>
      <c r="ENM4898" s="11"/>
      <c r="ENN4898" s="11"/>
      <c r="ENO4898" s="11"/>
      <c r="ENP4898" s="11"/>
      <c r="ENQ4898" s="11"/>
      <c r="ENR4898" s="11"/>
      <c r="ENS4898" s="11"/>
      <c r="ENT4898" s="11"/>
      <c r="ENU4898" s="11"/>
      <c r="ENV4898" s="11"/>
      <c r="ENW4898" s="11"/>
      <c r="ENX4898" s="11"/>
      <c r="ENY4898" s="11"/>
      <c r="ENZ4898" s="11"/>
      <c r="EOA4898" s="11"/>
      <c r="EOB4898" s="11"/>
      <c r="EOC4898" s="11"/>
      <c r="EOD4898" s="11"/>
      <c r="EOE4898" s="11"/>
      <c r="EOF4898" s="11"/>
      <c r="EOG4898" s="11"/>
      <c r="EOH4898" s="11"/>
      <c r="EOI4898" s="11"/>
      <c r="EOJ4898" s="11"/>
      <c r="EOK4898" s="11"/>
      <c r="EOL4898" s="11"/>
      <c r="EOM4898" s="11"/>
      <c r="EON4898" s="11"/>
      <c r="EOO4898" s="11"/>
      <c r="EOP4898" s="11"/>
      <c r="EOQ4898" s="11"/>
      <c r="EOR4898" s="11"/>
      <c r="EOS4898" s="11"/>
      <c r="EOT4898" s="11"/>
      <c r="EOU4898" s="11"/>
      <c r="EOV4898" s="11"/>
      <c r="EOW4898" s="11"/>
      <c r="EOX4898" s="11"/>
      <c r="EOY4898" s="11"/>
      <c r="EOZ4898" s="11"/>
      <c r="EPA4898" s="11"/>
      <c r="EPB4898" s="11"/>
      <c r="EPC4898" s="11"/>
      <c r="EPD4898" s="11"/>
      <c r="EPE4898" s="11"/>
      <c r="EPF4898" s="11"/>
      <c r="EPG4898" s="11"/>
      <c r="EPH4898" s="11"/>
      <c r="EPI4898" s="11"/>
      <c r="EPJ4898" s="11"/>
      <c r="EPK4898" s="11"/>
      <c r="EPL4898" s="11"/>
      <c r="EPM4898" s="11"/>
      <c r="EPN4898" s="11"/>
      <c r="EPO4898" s="11"/>
      <c r="EPP4898" s="11"/>
      <c r="EPQ4898" s="11"/>
      <c r="EPR4898" s="11"/>
      <c r="EPS4898" s="11"/>
      <c r="EPT4898" s="11"/>
      <c r="EPU4898" s="11"/>
      <c r="EPV4898" s="11"/>
      <c r="EPW4898" s="11"/>
      <c r="EPX4898" s="11"/>
      <c r="EPY4898" s="11"/>
      <c r="EPZ4898" s="11"/>
      <c r="EQA4898" s="11"/>
      <c r="EQB4898" s="11"/>
      <c r="EQC4898" s="11"/>
      <c r="EQD4898" s="11"/>
      <c r="EQE4898" s="11"/>
      <c r="EQF4898" s="11"/>
      <c r="EQG4898" s="11"/>
      <c r="EQH4898" s="11"/>
      <c r="EQI4898" s="11"/>
      <c r="EQJ4898" s="11"/>
      <c r="EQK4898" s="11"/>
      <c r="EQL4898" s="11"/>
      <c r="EQM4898" s="11"/>
      <c r="EQN4898" s="11"/>
      <c r="EQO4898" s="11"/>
      <c r="EQP4898" s="11"/>
      <c r="EQQ4898" s="11"/>
      <c r="EQR4898" s="11"/>
      <c r="EQS4898" s="11"/>
      <c r="EQT4898" s="11"/>
      <c r="EQU4898" s="11"/>
      <c r="EQV4898" s="11"/>
      <c r="EQW4898" s="11"/>
      <c r="EQX4898" s="11"/>
      <c r="EQY4898" s="11"/>
      <c r="EQZ4898" s="11"/>
      <c r="ERA4898" s="11"/>
      <c r="ERB4898" s="11"/>
      <c r="ERC4898" s="11"/>
      <c r="ERD4898" s="11"/>
      <c r="ERE4898" s="11"/>
      <c r="ERF4898" s="11"/>
      <c r="ERG4898" s="11"/>
      <c r="ERH4898" s="11"/>
      <c r="ERI4898" s="11"/>
      <c r="ERJ4898" s="11"/>
      <c r="ERK4898" s="11"/>
      <c r="ERL4898" s="11"/>
      <c r="ERM4898" s="11"/>
      <c r="ERN4898" s="11"/>
      <c r="ERO4898" s="11"/>
      <c r="ERP4898" s="11"/>
      <c r="ERQ4898" s="11"/>
      <c r="ERR4898" s="11"/>
      <c r="ERS4898" s="11"/>
      <c r="ERT4898" s="11"/>
      <c r="ERU4898" s="11"/>
      <c r="ERV4898" s="11"/>
      <c r="ERW4898" s="11"/>
      <c r="ERX4898" s="11"/>
      <c r="ERY4898" s="11"/>
      <c r="ERZ4898" s="11"/>
      <c r="ESA4898" s="11"/>
      <c r="ESB4898" s="11"/>
      <c r="ESC4898" s="11"/>
      <c r="ESD4898" s="11"/>
      <c r="ESE4898" s="11"/>
      <c r="ESF4898" s="11"/>
      <c r="ESG4898" s="11"/>
      <c r="ESH4898" s="11"/>
      <c r="ESI4898" s="11"/>
      <c r="ESJ4898" s="11"/>
      <c r="ESK4898" s="11"/>
      <c r="ESL4898" s="11"/>
      <c r="ESM4898" s="11"/>
      <c r="ESN4898" s="11"/>
      <c r="ESO4898" s="11"/>
      <c r="ESP4898" s="11"/>
      <c r="ESQ4898" s="11"/>
      <c r="ESR4898" s="11"/>
      <c r="ESS4898" s="11"/>
      <c r="EST4898" s="11"/>
      <c r="ESU4898" s="11"/>
      <c r="ESV4898" s="11"/>
      <c r="ESW4898" s="11"/>
      <c r="ESX4898" s="11"/>
      <c r="ESY4898" s="11"/>
      <c r="ESZ4898" s="11"/>
      <c r="ETA4898" s="11"/>
      <c r="ETB4898" s="11"/>
      <c r="ETC4898" s="11"/>
      <c r="ETD4898" s="11"/>
      <c r="ETE4898" s="11"/>
      <c r="ETF4898" s="11"/>
      <c r="ETG4898" s="11"/>
      <c r="ETH4898" s="11"/>
      <c r="ETI4898" s="11"/>
      <c r="ETJ4898" s="11"/>
      <c r="ETK4898" s="11"/>
      <c r="ETL4898" s="11"/>
      <c r="ETM4898" s="11"/>
      <c r="ETN4898" s="11"/>
      <c r="ETO4898" s="11"/>
      <c r="ETP4898" s="11"/>
      <c r="ETQ4898" s="11"/>
      <c r="ETR4898" s="11"/>
      <c r="ETS4898" s="11"/>
      <c r="ETT4898" s="11"/>
      <c r="ETU4898" s="11"/>
      <c r="ETV4898" s="11"/>
      <c r="ETW4898" s="11"/>
      <c r="ETX4898" s="11"/>
      <c r="ETY4898" s="11"/>
      <c r="ETZ4898" s="11"/>
      <c r="EUA4898" s="11"/>
      <c r="EUB4898" s="11"/>
      <c r="EUC4898" s="11"/>
      <c r="EUD4898" s="11"/>
      <c r="EUE4898" s="11"/>
      <c r="EUF4898" s="11"/>
      <c r="EUG4898" s="11"/>
      <c r="EUH4898" s="11"/>
      <c r="EUI4898" s="11"/>
      <c r="EUJ4898" s="11"/>
      <c r="EUK4898" s="11"/>
      <c r="EUL4898" s="11"/>
      <c r="EUM4898" s="11"/>
      <c r="EUN4898" s="11"/>
      <c r="EUO4898" s="11"/>
      <c r="EUP4898" s="11"/>
      <c r="EUQ4898" s="11"/>
      <c r="EUR4898" s="11"/>
      <c r="EUS4898" s="11"/>
      <c r="EUT4898" s="11"/>
      <c r="EUU4898" s="11"/>
      <c r="EUV4898" s="11"/>
      <c r="EUW4898" s="11"/>
      <c r="EUX4898" s="11"/>
      <c r="EUY4898" s="11"/>
      <c r="EUZ4898" s="11"/>
      <c r="EVA4898" s="11"/>
      <c r="EVB4898" s="11"/>
      <c r="EVC4898" s="11"/>
      <c r="EVD4898" s="11"/>
      <c r="EVE4898" s="11"/>
      <c r="EVF4898" s="11"/>
      <c r="EVG4898" s="11"/>
      <c r="EVH4898" s="11"/>
      <c r="EVI4898" s="11"/>
      <c r="EVJ4898" s="11"/>
      <c r="EVK4898" s="11"/>
      <c r="EVL4898" s="11"/>
      <c r="EVM4898" s="11"/>
      <c r="EVN4898" s="11"/>
      <c r="EVO4898" s="11"/>
      <c r="EVP4898" s="11"/>
      <c r="EVQ4898" s="11"/>
      <c r="EVR4898" s="11"/>
      <c r="EVS4898" s="11"/>
      <c r="EVT4898" s="11"/>
      <c r="EVU4898" s="11"/>
      <c r="EVV4898" s="11"/>
      <c r="EVW4898" s="11"/>
      <c r="EVX4898" s="11"/>
      <c r="EVY4898" s="11"/>
      <c r="EVZ4898" s="11"/>
      <c r="EWA4898" s="11"/>
      <c r="EWB4898" s="11"/>
      <c r="EWC4898" s="11"/>
      <c r="EWD4898" s="11"/>
      <c r="EWE4898" s="11"/>
      <c r="EWF4898" s="11"/>
      <c r="EWG4898" s="11"/>
      <c r="EWH4898" s="11"/>
      <c r="EWI4898" s="11"/>
      <c r="EWJ4898" s="11"/>
      <c r="EWK4898" s="11"/>
      <c r="EWL4898" s="11"/>
      <c r="EWM4898" s="11"/>
      <c r="EWN4898" s="11"/>
      <c r="EWO4898" s="11"/>
      <c r="EWP4898" s="11"/>
      <c r="EWQ4898" s="11"/>
      <c r="EWR4898" s="11"/>
      <c r="EWS4898" s="11"/>
      <c r="EWT4898" s="11"/>
      <c r="EWU4898" s="11"/>
      <c r="EWV4898" s="11"/>
      <c r="EWW4898" s="11"/>
      <c r="EWX4898" s="11"/>
      <c r="EWY4898" s="11"/>
      <c r="EWZ4898" s="11"/>
      <c r="EXA4898" s="11"/>
      <c r="EXB4898" s="11"/>
      <c r="EXC4898" s="11"/>
      <c r="EXD4898" s="11"/>
      <c r="EXE4898" s="11"/>
      <c r="EXF4898" s="11"/>
      <c r="EXG4898" s="11"/>
      <c r="EXH4898" s="11"/>
      <c r="EXI4898" s="11"/>
      <c r="EXJ4898" s="11"/>
      <c r="EXK4898" s="11"/>
      <c r="EXL4898" s="11"/>
      <c r="EXM4898" s="11"/>
      <c r="EXN4898" s="11"/>
      <c r="EXO4898" s="11"/>
      <c r="EXP4898" s="11"/>
      <c r="EXQ4898" s="11"/>
      <c r="EXR4898" s="11"/>
      <c r="EXS4898" s="11"/>
      <c r="EXT4898" s="11"/>
      <c r="EXU4898" s="11"/>
      <c r="EXV4898" s="11"/>
      <c r="EXW4898" s="11"/>
      <c r="EXX4898" s="11"/>
      <c r="EXY4898" s="11"/>
      <c r="EXZ4898" s="11"/>
      <c r="EYA4898" s="11"/>
      <c r="EYB4898" s="11"/>
      <c r="EYC4898" s="11"/>
      <c r="EYD4898" s="11"/>
      <c r="EYE4898" s="11"/>
      <c r="EYF4898" s="11"/>
      <c r="EYG4898" s="11"/>
      <c r="EYH4898" s="11"/>
      <c r="EYI4898" s="11"/>
      <c r="EYJ4898" s="11"/>
      <c r="EYK4898" s="11"/>
      <c r="EYL4898" s="11"/>
      <c r="EYM4898" s="11"/>
      <c r="EYN4898" s="11"/>
      <c r="EYO4898" s="11"/>
      <c r="EYP4898" s="11"/>
      <c r="EYQ4898" s="11"/>
      <c r="EYR4898" s="11"/>
      <c r="EYS4898" s="11"/>
      <c r="EYT4898" s="11"/>
      <c r="EYU4898" s="11"/>
      <c r="EYV4898" s="11"/>
      <c r="EYW4898" s="11"/>
      <c r="EYX4898" s="11"/>
      <c r="EYY4898" s="11"/>
      <c r="EYZ4898" s="11"/>
      <c r="EZA4898" s="11"/>
      <c r="EZB4898" s="11"/>
      <c r="EZC4898" s="11"/>
      <c r="EZD4898" s="11"/>
      <c r="EZE4898" s="11"/>
      <c r="EZF4898" s="11"/>
      <c r="EZG4898" s="11"/>
      <c r="EZH4898" s="11"/>
      <c r="EZI4898" s="11"/>
      <c r="EZJ4898" s="11"/>
      <c r="EZK4898" s="11"/>
      <c r="EZL4898" s="11"/>
      <c r="EZM4898" s="11"/>
      <c r="EZN4898" s="11"/>
      <c r="EZO4898" s="11"/>
      <c r="EZP4898" s="11"/>
      <c r="EZQ4898" s="11"/>
      <c r="EZR4898" s="11"/>
      <c r="EZS4898" s="11"/>
      <c r="EZT4898" s="11"/>
      <c r="EZU4898" s="11"/>
      <c r="EZV4898" s="11"/>
      <c r="EZW4898" s="11"/>
      <c r="EZX4898" s="11"/>
      <c r="EZY4898" s="11"/>
      <c r="EZZ4898" s="11"/>
      <c r="FAA4898" s="11"/>
      <c r="FAB4898" s="11"/>
      <c r="FAC4898" s="11"/>
      <c r="FAD4898" s="11"/>
      <c r="FAE4898" s="11"/>
      <c r="FAF4898" s="11"/>
      <c r="FAG4898" s="11"/>
      <c r="FAH4898" s="11"/>
      <c r="FAI4898" s="11"/>
      <c r="FAJ4898" s="11"/>
      <c r="FAK4898" s="11"/>
      <c r="FAL4898" s="11"/>
      <c r="FAM4898" s="11"/>
      <c r="FAN4898" s="11"/>
      <c r="FAO4898" s="11"/>
      <c r="FAP4898" s="11"/>
      <c r="FAQ4898" s="11"/>
      <c r="FAR4898" s="11"/>
      <c r="FAS4898" s="11"/>
      <c r="FAT4898" s="11"/>
      <c r="FAU4898" s="11"/>
      <c r="FAV4898" s="11"/>
      <c r="FAW4898" s="11"/>
      <c r="FAX4898" s="11"/>
      <c r="FAY4898" s="11"/>
      <c r="FAZ4898" s="11"/>
      <c r="FBA4898" s="11"/>
      <c r="FBB4898" s="11"/>
      <c r="FBC4898" s="11"/>
      <c r="FBD4898" s="11"/>
      <c r="FBE4898" s="11"/>
      <c r="FBF4898" s="11"/>
      <c r="FBG4898" s="11"/>
      <c r="FBH4898" s="11"/>
      <c r="FBI4898" s="11"/>
      <c r="FBJ4898" s="11"/>
      <c r="FBK4898" s="11"/>
      <c r="FBL4898" s="11"/>
      <c r="FBM4898" s="11"/>
      <c r="FBN4898" s="11"/>
      <c r="FBO4898" s="11"/>
      <c r="FBP4898" s="11"/>
      <c r="FBQ4898" s="11"/>
      <c r="FBR4898" s="11"/>
      <c r="FBS4898" s="11"/>
      <c r="FBT4898" s="11"/>
      <c r="FBU4898" s="11"/>
      <c r="FBV4898" s="11"/>
      <c r="FBW4898" s="11"/>
      <c r="FBX4898" s="11"/>
      <c r="FBY4898" s="11"/>
      <c r="FBZ4898" s="11"/>
      <c r="FCA4898" s="11"/>
      <c r="FCB4898" s="11"/>
      <c r="FCC4898" s="11"/>
      <c r="FCD4898" s="11"/>
      <c r="FCE4898" s="11"/>
      <c r="FCF4898" s="11"/>
      <c r="FCG4898" s="11"/>
      <c r="FCH4898" s="11"/>
      <c r="FCI4898" s="11"/>
      <c r="FCJ4898" s="11"/>
      <c r="FCK4898" s="11"/>
      <c r="FCL4898" s="11"/>
      <c r="FCM4898" s="11"/>
      <c r="FCN4898" s="11"/>
      <c r="FCO4898" s="11"/>
      <c r="FCP4898" s="11"/>
      <c r="FCQ4898" s="11"/>
      <c r="FCR4898" s="11"/>
      <c r="FCS4898" s="11"/>
      <c r="FCT4898" s="11"/>
      <c r="FCU4898" s="11"/>
      <c r="FCV4898" s="11"/>
      <c r="FCW4898" s="11"/>
      <c r="FCX4898" s="11"/>
      <c r="FCY4898" s="11"/>
      <c r="FCZ4898" s="11"/>
      <c r="FDA4898" s="11"/>
      <c r="FDB4898" s="11"/>
      <c r="FDC4898" s="11"/>
      <c r="FDD4898" s="11"/>
      <c r="FDE4898" s="11"/>
      <c r="FDF4898" s="11"/>
      <c r="FDG4898" s="11"/>
      <c r="FDH4898" s="11"/>
      <c r="FDI4898" s="11"/>
      <c r="FDJ4898" s="11"/>
      <c r="FDK4898" s="11"/>
      <c r="FDL4898" s="11"/>
      <c r="FDM4898" s="11"/>
      <c r="FDN4898" s="11"/>
      <c r="FDO4898" s="11"/>
      <c r="FDP4898" s="11"/>
      <c r="FDQ4898" s="11"/>
      <c r="FDR4898" s="11"/>
      <c r="FDS4898" s="11"/>
      <c r="FDT4898" s="11"/>
      <c r="FDU4898" s="11"/>
      <c r="FDV4898" s="11"/>
      <c r="FDW4898" s="11"/>
      <c r="FDX4898" s="11"/>
      <c r="FDY4898" s="11"/>
      <c r="FDZ4898" s="11"/>
      <c r="FEA4898" s="11"/>
      <c r="FEB4898" s="11"/>
      <c r="FEC4898" s="11"/>
      <c r="FED4898" s="11"/>
      <c r="FEE4898" s="11"/>
      <c r="FEF4898" s="11"/>
      <c r="FEG4898" s="11"/>
      <c r="FEH4898" s="11"/>
      <c r="FEI4898" s="11"/>
      <c r="FEJ4898" s="11"/>
      <c r="FEK4898" s="11"/>
      <c r="FEL4898" s="11"/>
      <c r="FEM4898" s="11"/>
      <c r="FEN4898" s="11"/>
      <c r="FEO4898" s="11"/>
      <c r="FEP4898" s="11"/>
      <c r="FEQ4898" s="11"/>
      <c r="FER4898" s="11"/>
      <c r="FES4898" s="11"/>
      <c r="FET4898" s="11"/>
      <c r="FEU4898" s="11"/>
      <c r="FEV4898" s="11"/>
      <c r="FEW4898" s="11"/>
      <c r="FEX4898" s="11"/>
      <c r="FEY4898" s="11"/>
      <c r="FEZ4898" s="11"/>
      <c r="FFA4898" s="11"/>
      <c r="FFB4898" s="11"/>
      <c r="FFC4898" s="11"/>
      <c r="FFD4898" s="11"/>
      <c r="FFE4898" s="11"/>
      <c r="FFF4898" s="11"/>
      <c r="FFG4898" s="11"/>
      <c r="FFH4898" s="11"/>
      <c r="FFI4898" s="11"/>
      <c r="FFJ4898" s="11"/>
      <c r="FFK4898" s="11"/>
      <c r="FFL4898" s="11"/>
      <c r="FFM4898" s="11"/>
      <c r="FFN4898" s="11"/>
      <c r="FFO4898" s="11"/>
      <c r="FFP4898" s="11"/>
      <c r="FFQ4898" s="11"/>
      <c r="FFR4898" s="11"/>
      <c r="FFS4898" s="11"/>
      <c r="FFT4898" s="11"/>
      <c r="FFU4898" s="11"/>
      <c r="FFV4898" s="11"/>
      <c r="FFW4898" s="11"/>
      <c r="FFX4898" s="11"/>
      <c r="FFY4898" s="11"/>
      <c r="FFZ4898" s="11"/>
      <c r="FGA4898" s="11"/>
      <c r="FGB4898" s="11"/>
      <c r="FGC4898" s="11"/>
      <c r="FGD4898" s="11"/>
      <c r="FGE4898" s="11"/>
      <c r="FGF4898" s="11"/>
      <c r="FGG4898" s="11"/>
      <c r="FGH4898" s="11"/>
      <c r="FGI4898" s="11"/>
      <c r="FGJ4898" s="11"/>
      <c r="FGK4898" s="11"/>
      <c r="FGL4898" s="11"/>
      <c r="FGM4898" s="11"/>
      <c r="FGN4898" s="11"/>
      <c r="FGO4898" s="11"/>
      <c r="FGP4898" s="11"/>
      <c r="FGQ4898" s="11"/>
      <c r="FGR4898" s="11"/>
      <c r="FGS4898" s="11"/>
      <c r="FGT4898" s="11"/>
      <c r="FGU4898" s="11"/>
      <c r="FGV4898" s="11"/>
      <c r="FGW4898" s="11"/>
      <c r="FGX4898" s="11"/>
      <c r="FGY4898" s="11"/>
      <c r="FGZ4898" s="11"/>
      <c r="FHA4898" s="11"/>
      <c r="FHB4898" s="11"/>
      <c r="FHC4898" s="11"/>
      <c r="FHD4898" s="11"/>
      <c r="FHE4898" s="11"/>
      <c r="FHF4898" s="11"/>
      <c r="FHG4898" s="11"/>
      <c r="FHH4898" s="11"/>
      <c r="FHI4898" s="11"/>
      <c r="FHJ4898" s="11"/>
      <c r="FHK4898" s="11"/>
      <c r="FHL4898" s="11"/>
      <c r="FHM4898" s="11"/>
      <c r="FHN4898" s="11"/>
      <c r="FHO4898" s="11"/>
      <c r="FHP4898" s="11"/>
      <c r="FHQ4898" s="11"/>
      <c r="FHR4898" s="11"/>
      <c r="FHS4898" s="11"/>
      <c r="FHT4898" s="11"/>
      <c r="FHU4898" s="11"/>
      <c r="FHV4898" s="11"/>
      <c r="FHW4898" s="11"/>
      <c r="FHX4898" s="11"/>
      <c r="FHY4898" s="11"/>
      <c r="FHZ4898" s="11"/>
      <c r="FIA4898" s="11"/>
      <c r="FIB4898" s="11"/>
      <c r="FIC4898" s="11"/>
      <c r="FID4898" s="11"/>
      <c r="FIE4898" s="11"/>
      <c r="FIF4898" s="11"/>
      <c r="FIG4898" s="11"/>
      <c r="FIH4898" s="11"/>
      <c r="FII4898" s="11"/>
      <c r="FIJ4898" s="11"/>
      <c r="FIK4898" s="11"/>
      <c r="FIL4898" s="11"/>
      <c r="FIM4898" s="11"/>
      <c r="FIN4898" s="11"/>
      <c r="FIO4898" s="11"/>
      <c r="FIP4898" s="11"/>
      <c r="FIQ4898" s="11"/>
      <c r="FIR4898" s="11"/>
      <c r="FIS4898" s="11"/>
      <c r="FIT4898" s="11"/>
      <c r="FIU4898" s="11"/>
      <c r="FIV4898" s="11"/>
      <c r="FIW4898" s="11"/>
      <c r="FIX4898" s="11"/>
      <c r="FIY4898" s="11"/>
      <c r="FIZ4898" s="11"/>
      <c r="FJA4898" s="11"/>
      <c r="FJB4898" s="11"/>
      <c r="FJC4898" s="11"/>
      <c r="FJD4898" s="11"/>
      <c r="FJE4898" s="11"/>
      <c r="FJF4898" s="11"/>
      <c r="FJG4898" s="11"/>
      <c r="FJH4898" s="11"/>
      <c r="FJI4898" s="11"/>
      <c r="FJJ4898" s="11"/>
      <c r="FJK4898" s="11"/>
      <c r="FJL4898" s="11"/>
      <c r="FJM4898" s="11"/>
      <c r="FJN4898" s="11"/>
      <c r="FJO4898" s="11"/>
      <c r="FJP4898" s="11"/>
      <c r="FJQ4898" s="11"/>
      <c r="FJR4898" s="11"/>
      <c r="FJS4898" s="11"/>
      <c r="FJT4898" s="11"/>
      <c r="FJU4898" s="11"/>
      <c r="FJV4898" s="11"/>
      <c r="FJW4898" s="11"/>
      <c r="FJX4898" s="11"/>
      <c r="FJY4898" s="11"/>
      <c r="FJZ4898" s="11"/>
      <c r="FKA4898" s="11"/>
      <c r="FKB4898" s="11"/>
      <c r="FKC4898" s="11"/>
      <c r="FKD4898" s="11"/>
      <c r="FKE4898" s="11"/>
      <c r="FKF4898" s="11"/>
      <c r="FKG4898" s="11"/>
      <c r="FKH4898" s="11"/>
      <c r="FKI4898" s="11"/>
      <c r="FKJ4898" s="11"/>
      <c r="FKK4898" s="11"/>
      <c r="FKL4898" s="11"/>
      <c r="FKM4898" s="11"/>
      <c r="FKN4898" s="11"/>
      <c r="FKO4898" s="11"/>
      <c r="FKP4898" s="11"/>
      <c r="FKQ4898" s="11"/>
      <c r="FKR4898" s="11"/>
      <c r="FKS4898" s="11"/>
      <c r="FKT4898" s="11"/>
      <c r="FKU4898" s="11"/>
      <c r="FKV4898" s="11"/>
      <c r="FKW4898" s="11"/>
      <c r="FKX4898" s="11"/>
      <c r="FKY4898" s="11"/>
      <c r="FKZ4898" s="11"/>
      <c r="FLA4898" s="11"/>
      <c r="FLB4898" s="11"/>
      <c r="FLC4898" s="11"/>
      <c r="FLD4898" s="11"/>
      <c r="FLE4898" s="11"/>
      <c r="FLF4898" s="11"/>
      <c r="FLG4898" s="11"/>
      <c r="FLH4898" s="11"/>
      <c r="FLI4898" s="11"/>
      <c r="FLJ4898" s="11"/>
      <c r="FLK4898" s="11"/>
      <c r="FLL4898" s="11"/>
      <c r="FLM4898" s="11"/>
      <c r="FLN4898" s="11"/>
      <c r="FLO4898" s="11"/>
      <c r="FLP4898" s="11"/>
      <c r="FLQ4898" s="11"/>
      <c r="FLR4898" s="11"/>
      <c r="FLS4898" s="11"/>
      <c r="FLT4898" s="11"/>
      <c r="FLU4898" s="11"/>
      <c r="FLV4898" s="11"/>
      <c r="FLW4898" s="11"/>
      <c r="FLX4898" s="11"/>
      <c r="FLY4898" s="11"/>
      <c r="FLZ4898" s="11"/>
      <c r="FMA4898" s="11"/>
      <c r="FMB4898" s="11"/>
      <c r="FMC4898" s="11"/>
      <c r="FMD4898" s="11"/>
      <c r="FME4898" s="11"/>
      <c r="FMF4898" s="11"/>
      <c r="FMG4898" s="11"/>
      <c r="FMH4898" s="11"/>
      <c r="FMI4898" s="11"/>
      <c r="FMJ4898" s="11"/>
      <c r="FMK4898" s="11"/>
      <c r="FML4898" s="11"/>
      <c r="FMM4898" s="11"/>
      <c r="FMN4898" s="11"/>
      <c r="FMO4898" s="11"/>
      <c r="FMP4898" s="11"/>
      <c r="FMQ4898" s="11"/>
      <c r="FMR4898" s="11"/>
      <c r="FMS4898" s="11"/>
      <c r="FMT4898" s="11"/>
      <c r="FMU4898" s="11"/>
      <c r="FMV4898" s="11"/>
      <c r="FMW4898" s="11"/>
      <c r="FMX4898" s="11"/>
      <c r="FMY4898" s="11"/>
      <c r="FMZ4898" s="11"/>
      <c r="FNA4898" s="11"/>
      <c r="FNB4898" s="11"/>
      <c r="FNC4898" s="11"/>
      <c r="FND4898" s="11"/>
      <c r="FNE4898" s="11"/>
      <c r="FNF4898" s="11"/>
      <c r="FNG4898" s="11"/>
      <c r="FNH4898" s="11"/>
      <c r="FNI4898" s="11"/>
      <c r="FNJ4898" s="11"/>
      <c r="FNK4898" s="11"/>
      <c r="FNL4898" s="11"/>
      <c r="FNM4898" s="11"/>
      <c r="FNN4898" s="11"/>
      <c r="FNO4898" s="11"/>
      <c r="FNP4898" s="11"/>
      <c r="FNQ4898" s="11"/>
      <c r="FNR4898" s="11"/>
      <c r="FNS4898" s="11"/>
      <c r="FNT4898" s="11"/>
      <c r="FNU4898" s="11"/>
      <c r="FNV4898" s="11"/>
      <c r="FNW4898" s="11"/>
      <c r="FNX4898" s="11"/>
      <c r="FNY4898" s="11"/>
      <c r="FNZ4898" s="11"/>
      <c r="FOA4898" s="11"/>
      <c r="FOB4898" s="11"/>
      <c r="FOC4898" s="11"/>
      <c r="FOD4898" s="11"/>
      <c r="FOE4898" s="11"/>
      <c r="FOF4898" s="11"/>
      <c r="FOG4898" s="11"/>
      <c r="FOH4898" s="11"/>
      <c r="FOI4898" s="11"/>
      <c r="FOJ4898" s="11"/>
      <c r="FOK4898" s="11"/>
      <c r="FOL4898" s="11"/>
      <c r="FOM4898" s="11"/>
      <c r="FON4898" s="11"/>
      <c r="FOO4898" s="11"/>
      <c r="FOP4898" s="11"/>
      <c r="FOQ4898" s="11"/>
      <c r="FOR4898" s="11"/>
      <c r="FOS4898" s="11"/>
      <c r="FOT4898" s="11"/>
      <c r="FOU4898" s="11"/>
      <c r="FOV4898" s="11"/>
      <c r="FOW4898" s="11"/>
      <c r="FOX4898" s="11"/>
      <c r="FOY4898" s="11"/>
      <c r="FOZ4898" s="11"/>
      <c r="FPA4898" s="11"/>
      <c r="FPB4898" s="11"/>
      <c r="FPC4898" s="11"/>
      <c r="FPD4898" s="11"/>
      <c r="FPE4898" s="11"/>
      <c r="FPF4898" s="11"/>
      <c r="FPG4898" s="11"/>
      <c r="FPH4898" s="11"/>
      <c r="FPI4898" s="11"/>
      <c r="FPJ4898" s="11"/>
      <c r="FPK4898" s="11"/>
      <c r="FPL4898" s="11"/>
      <c r="FPM4898" s="11"/>
      <c r="FPN4898" s="11"/>
      <c r="FPO4898" s="11"/>
      <c r="FPP4898" s="11"/>
      <c r="FPQ4898" s="11"/>
      <c r="FPR4898" s="11"/>
      <c r="FPS4898" s="11"/>
      <c r="FPT4898" s="11"/>
      <c r="FPU4898" s="11"/>
      <c r="FPV4898" s="11"/>
      <c r="FPW4898" s="11"/>
      <c r="FPX4898" s="11"/>
      <c r="FPY4898" s="11"/>
      <c r="FPZ4898" s="11"/>
      <c r="FQA4898" s="11"/>
      <c r="FQB4898" s="11"/>
      <c r="FQC4898" s="11"/>
      <c r="FQD4898" s="11"/>
      <c r="FQE4898" s="11"/>
      <c r="FQF4898" s="11"/>
      <c r="FQG4898" s="11"/>
      <c r="FQH4898" s="11"/>
      <c r="FQI4898" s="11"/>
      <c r="FQJ4898" s="11"/>
      <c r="FQK4898" s="11"/>
      <c r="FQL4898" s="11"/>
      <c r="FQM4898" s="11"/>
      <c r="FQN4898" s="11"/>
      <c r="FQO4898" s="11"/>
      <c r="FQP4898" s="11"/>
      <c r="FQQ4898" s="11"/>
      <c r="FQR4898" s="11"/>
      <c r="FQS4898" s="11"/>
      <c r="FQT4898" s="11"/>
      <c r="FQU4898" s="11"/>
      <c r="FQV4898" s="11"/>
      <c r="FQW4898" s="11"/>
      <c r="FQX4898" s="11"/>
      <c r="FQY4898" s="11"/>
      <c r="FQZ4898" s="11"/>
      <c r="FRA4898" s="11"/>
      <c r="FRB4898" s="11"/>
      <c r="FRC4898" s="11"/>
      <c r="FRD4898" s="11"/>
      <c r="FRE4898" s="11"/>
      <c r="FRF4898" s="11"/>
      <c r="FRG4898" s="11"/>
      <c r="FRH4898" s="11"/>
      <c r="FRI4898" s="11"/>
      <c r="FRJ4898" s="11"/>
      <c r="FRK4898" s="11"/>
      <c r="FRL4898" s="11"/>
      <c r="FRM4898" s="11"/>
      <c r="FRN4898" s="11"/>
      <c r="FRO4898" s="11"/>
      <c r="FRP4898" s="11"/>
      <c r="FRQ4898" s="11"/>
      <c r="FRR4898" s="11"/>
      <c r="FRS4898" s="11"/>
      <c r="FRT4898" s="11"/>
      <c r="FRU4898" s="11"/>
      <c r="FRV4898" s="11"/>
      <c r="FRW4898" s="11"/>
      <c r="FRX4898" s="11"/>
      <c r="FRY4898" s="11"/>
      <c r="FRZ4898" s="11"/>
      <c r="FSA4898" s="11"/>
      <c r="FSB4898" s="11"/>
      <c r="FSC4898" s="11"/>
      <c r="FSD4898" s="11"/>
      <c r="FSE4898" s="11"/>
      <c r="FSF4898" s="11"/>
      <c r="FSG4898" s="11"/>
      <c r="FSH4898" s="11"/>
      <c r="FSI4898" s="11"/>
      <c r="FSJ4898" s="11"/>
      <c r="FSK4898" s="11"/>
      <c r="FSL4898" s="11"/>
      <c r="FSM4898" s="11"/>
      <c r="FSN4898" s="11"/>
      <c r="FSO4898" s="11"/>
      <c r="FSP4898" s="11"/>
      <c r="FSQ4898" s="11"/>
      <c r="FSR4898" s="11"/>
      <c r="FSS4898" s="11"/>
      <c r="FST4898" s="11"/>
      <c r="FSU4898" s="11"/>
      <c r="FSV4898" s="11"/>
      <c r="FSW4898" s="11"/>
      <c r="FSX4898" s="11"/>
      <c r="FSY4898" s="11"/>
      <c r="FSZ4898" s="11"/>
      <c r="FTA4898" s="11"/>
      <c r="FTB4898" s="11"/>
      <c r="FTC4898" s="11"/>
      <c r="FTD4898" s="11"/>
      <c r="FTE4898" s="11"/>
      <c r="FTF4898" s="11"/>
      <c r="FTG4898" s="11"/>
      <c r="FTH4898" s="11"/>
      <c r="FTI4898" s="11"/>
      <c r="FTJ4898" s="11"/>
      <c r="FTK4898" s="11"/>
      <c r="FTL4898" s="11"/>
      <c r="FTM4898" s="11"/>
      <c r="FTN4898" s="11"/>
      <c r="FTO4898" s="11"/>
      <c r="FTP4898" s="11"/>
      <c r="FTQ4898" s="11"/>
      <c r="FTR4898" s="11"/>
      <c r="FTS4898" s="11"/>
      <c r="FTT4898" s="11"/>
      <c r="FTU4898" s="11"/>
      <c r="FTV4898" s="11"/>
      <c r="FTW4898" s="11"/>
      <c r="FTX4898" s="11"/>
      <c r="FTY4898" s="11"/>
      <c r="FTZ4898" s="11"/>
      <c r="FUA4898" s="11"/>
      <c r="FUB4898" s="11"/>
      <c r="FUC4898" s="11"/>
      <c r="FUD4898" s="11"/>
      <c r="FUE4898" s="11"/>
      <c r="FUF4898" s="11"/>
      <c r="FUG4898" s="11"/>
      <c r="FUH4898" s="11"/>
      <c r="FUI4898" s="11"/>
      <c r="FUJ4898" s="11"/>
      <c r="FUK4898" s="11"/>
      <c r="FUL4898" s="11"/>
      <c r="FUM4898" s="11"/>
      <c r="FUN4898" s="11"/>
      <c r="FUO4898" s="11"/>
      <c r="FUP4898" s="11"/>
      <c r="FUQ4898" s="11"/>
      <c r="FUR4898" s="11"/>
      <c r="FUS4898" s="11"/>
      <c r="FUT4898" s="11"/>
      <c r="FUU4898" s="11"/>
      <c r="FUV4898" s="11"/>
      <c r="FUW4898" s="11"/>
      <c r="FUX4898" s="11"/>
      <c r="FUY4898" s="11"/>
      <c r="FUZ4898" s="11"/>
      <c r="FVA4898" s="11"/>
      <c r="FVB4898" s="11"/>
      <c r="FVC4898" s="11"/>
      <c r="FVD4898" s="11"/>
      <c r="FVE4898" s="11"/>
      <c r="FVF4898" s="11"/>
      <c r="FVG4898" s="11"/>
      <c r="FVH4898" s="11"/>
      <c r="FVI4898" s="11"/>
      <c r="FVJ4898" s="11"/>
      <c r="FVK4898" s="11"/>
      <c r="FVL4898" s="11"/>
      <c r="FVM4898" s="11"/>
      <c r="FVN4898" s="11"/>
      <c r="FVO4898" s="11"/>
      <c r="FVP4898" s="11"/>
      <c r="FVQ4898" s="11"/>
      <c r="FVR4898" s="11"/>
      <c r="FVS4898" s="11"/>
      <c r="FVT4898" s="11"/>
      <c r="FVU4898" s="11"/>
      <c r="FVV4898" s="11"/>
      <c r="FVW4898" s="11"/>
      <c r="FVX4898" s="11"/>
      <c r="FVY4898" s="11"/>
      <c r="FVZ4898" s="11"/>
      <c r="FWA4898" s="11"/>
      <c r="FWB4898" s="11"/>
      <c r="FWC4898" s="11"/>
      <c r="FWD4898" s="11"/>
      <c r="FWE4898" s="11"/>
      <c r="FWF4898" s="11"/>
      <c r="FWG4898" s="11"/>
      <c r="FWH4898" s="11"/>
      <c r="FWI4898" s="11"/>
      <c r="FWJ4898" s="11"/>
      <c r="FWK4898" s="11"/>
      <c r="FWL4898" s="11"/>
      <c r="FWM4898" s="11"/>
      <c r="FWN4898" s="11"/>
      <c r="FWO4898" s="11"/>
      <c r="FWP4898" s="11"/>
      <c r="FWQ4898" s="11"/>
      <c r="FWR4898" s="11"/>
      <c r="FWS4898" s="11"/>
      <c r="FWT4898" s="11"/>
      <c r="FWU4898" s="11"/>
      <c r="FWV4898" s="11"/>
      <c r="FWW4898" s="11"/>
      <c r="FWX4898" s="11"/>
      <c r="FWY4898" s="11"/>
      <c r="FWZ4898" s="11"/>
      <c r="FXA4898" s="11"/>
      <c r="FXB4898" s="11"/>
      <c r="FXC4898" s="11"/>
      <c r="FXD4898" s="11"/>
      <c r="FXE4898" s="11"/>
      <c r="FXF4898" s="11"/>
      <c r="FXG4898" s="11"/>
      <c r="FXH4898" s="11"/>
      <c r="FXI4898" s="11"/>
      <c r="FXJ4898" s="11"/>
      <c r="FXK4898" s="11"/>
      <c r="FXL4898" s="11"/>
      <c r="FXM4898" s="11"/>
      <c r="FXN4898" s="11"/>
      <c r="FXO4898" s="11"/>
      <c r="FXP4898" s="11"/>
      <c r="FXQ4898" s="11"/>
      <c r="FXR4898" s="11"/>
      <c r="FXS4898" s="11"/>
      <c r="FXT4898" s="11"/>
      <c r="FXU4898" s="11"/>
      <c r="FXV4898" s="11"/>
      <c r="FXW4898" s="11"/>
      <c r="FXX4898" s="11"/>
      <c r="FXY4898" s="11"/>
      <c r="FXZ4898" s="11"/>
      <c r="FYA4898" s="11"/>
      <c r="FYB4898" s="11"/>
      <c r="FYC4898" s="11"/>
      <c r="FYD4898" s="11"/>
      <c r="FYE4898" s="11"/>
      <c r="FYF4898" s="11"/>
      <c r="FYG4898" s="11"/>
      <c r="FYH4898" s="11"/>
      <c r="FYI4898" s="11"/>
      <c r="FYJ4898" s="11"/>
      <c r="FYK4898" s="11"/>
      <c r="FYL4898" s="11"/>
      <c r="FYM4898" s="11"/>
      <c r="FYN4898" s="11"/>
      <c r="FYO4898" s="11"/>
      <c r="FYP4898" s="11"/>
      <c r="FYQ4898" s="11"/>
      <c r="FYR4898" s="11"/>
      <c r="FYS4898" s="11"/>
      <c r="FYT4898" s="11"/>
      <c r="FYU4898" s="11"/>
      <c r="FYV4898" s="11"/>
      <c r="FYW4898" s="11"/>
      <c r="FYX4898" s="11"/>
      <c r="FYY4898" s="11"/>
      <c r="FYZ4898" s="11"/>
      <c r="FZA4898" s="11"/>
      <c r="FZB4898" s="11"/>
      <c r="FZC4898" s="11"/>
      <c r="FZD4898" s="11"/>
      <c r="FZE4898" s="11"/>
      <c r="FZF4898" s="11"/>
      <c r="FZG4898" s="11"/>
      <c r="FZH4898" s="11"/>
      <c r="FZI4898" s="11"/>
      <c r="FZJ4898" s="11"/>
      <c r="FZK4898" s="11"/>
      <c r="FZL4898" s="11"/>
      <c r="FZM4898" s="11"/>
      <c r="FZN4898" s="11"/>
      <c r="FZO4898" s="11"/>
      <c r="FZP4898" s="11"/>
      <c r="FZQ4898" s="11"/>
      <c r="FZR4898" s="11"/>
      <c r="FZS4898" s="11"/>
      <c r="FZT4898" s="11"/>
      <c r="FZU4898" s="11"/>
      <c r="FZV4898" s="11"/>
      <c r="FZW4898" s="11"/>
      <c r="FZX4898" s="11"/>
      <c r="FZY4898" s="11"/>
      <c r="FZZ4898" s="11"/>
      <c r="GAA4898" s="11"/>
      <c r="GAB4898" s="11"/>
      <c r="GAC4898" s="11"/>
      <c r="GAD4898" s="11"/>
      <c r="GAE4898" s="11"/>
      <c r="GAF4898" s="11"/>
      <c r="GAG4898" s="11"/>
      <c r="GAH4898" s="11"/>
      <c r="GAI4898" s="11"/>
      <c r="GAJ4898" s="11"/>
      <c r="GAK4898" s="11"/>
      <c r="GAL4898" s="11"/>
      <c r="GAM4898" s="11"/>
      <c r="GAN4898" s="11"/>
      <c r="GAO4898" s="11"/>
      <c r="GAP4898" s="11"/>
      <c r="GAQ4898" s="11"/>
      <c r="GAR4898" s="11"/>
      <c r="GAS4898" s="11"/>
      <c r="GAT4898" s="11"/>
      <c r="GAU4898" s="11"/>
      <c r="GAV4898" s="11"/>
      <c r="GAW4898" s="11"/>
      <c r="GAX4898" s="11"/>
      <c r="GAY4898" s="11"/>
      <c r="GAZ4898" s="11"/>
      <c r="GBA4898" s="11"/>
      <c r="GBB4898" s="11"/>
      <c r="GBC4898" s="11"/>
      <c r="GBD4898" s="11"/>
      <c r="GBE4898" s="11"/>
      <c r="GBF4898" s="11"/>
      <c r="GBG4898" s="11"/>
      <c r="GBH4898" s="11"/>
      <c r="GBI4898" s="11"/>
      <c r="GBJ4898" s="11"/>
      <c r="GBK4898" s="11"/>
      <c r="GBL4898" s="11"/>
      <c r="GBM4898" s="11"/>
      <c r="GBN4898" s="11"/>
      <c r="GBO4898" s="11"/>
      <c r="GBP4898" s="11"/>
      <c r="GBQ4898" s="11"/>
      <c r="GBR4898" s="11"/>
      <c r="GBS4898" s="11"/>
      <c r="GBT4898" s="11"/>
      <c r="GBU4898" s="11"/>
      <c r="GBV4898" s="11"/>
      <c r="GBW4898" s="11"/>
      <c r="GBX4898" s="11"/>
      <c r="GBY4898" s="11"/>
      <c r="GBZ4898" s="11"/>
      <c r="GCA4898" s="11"/>
      <c r="GCB4898" s="11"/>
      <c r="GCC4898" s="11"/>
      <c r="GCD4898" s="11"/>
      <c r="GCE4898" s="11"/>
      <c r="GCF4898" s="11"/>
      <c r="GCG4898" s="11"/>
      <c r="GCH4898" s="11"/>
      <c r="GCI4898" s="11"/>
      <c r="GCJ4898" s="11"/>
      <c r="GCK4898" s="11"/>
      <c r="GCL4898" s="11"/>
      <c r="GCM4898" s="11"/>
      <c r="GCN4898" s="11"/>
      <c r="GCO4898" s="11"/>
      <c r="GCP4898" s="11"/>
      <c r="GCQ4898" s="11"/>
      <c r="GCR4898" s="11"/>
      <c r="GCS4898" s="11"/>
      <c r="GCT4898" s="11"/>
      <c r="GCU4898" s="11"/>
      <c r="GCV4898" s="11"/>
      <c r="GCW4898" s="11"/>
      <c r="GCX4898" s="11"/>
      <c r="GCY4898" s="11"/>
      <c r="GCZ4898" s="11"/>
      <c r="GDA4898" s="11"/>
      <c r="GDB4898" s="11"/>
      <c r="GDC4898" s="11"/>
      <c r="GDD4898" s="11"/>
      <c r="GDE4898" s="11"/>
      <c r="GDF4898" s="11"/>
      <c r="GDG4898" s="11"/>
      <c r="GDH4898" s="11"/>
      <c r="GDI4898" s="11"/>
      <c r="GDJ4898" s="11"/>
      <c r="GDK4898" s="11"/>
      <c r="GDL4898" s="11"/>
      <c r="GDM4898" s="11"/>
      <c r="GDN4898" s="11"/>
      <c r="GDO4898" s="11"/>
      <c r="GDP4898" s="11"/>
      <c r="GDQ4898" s="11"/>
      <c r="GDR4898" s="11"/>
      <c r="GDS4898" s="11"/>
      <c r="GDT4898" s="11"/>
      <c r="GDU4898" s="11"/>
      <c r="GDV4898" s="11"/>
      <c r="GDW4898" s="11"/>
      <c r="GDX4898" s="11"/>
      <c r="GDY4898" s="11"/>
      <c r="GDZ4898" s="11"/>
      <c r="GEA4898" s="11"/>
      <c r="GEB4898" s="11"/>
      <c r="GEC4898" s="11"/>
      <c r="GED4898" s="11"/>
      <c r="GEE4898" s="11"/>
      <c r="GEF4898" s="11"/>
      <c r="GEG4898" s="11"/>
      <c r="GEH4898" s="11"/>
      <c r="GEI4898" s="11"/>
      <c r="GEJ4898" s="11"/>
      <c r="GEK4898" s="11"/>
      <c r="GEL4898" s="11"/>
      <c r="GEM4898" s="11"/>
      <c r="GEN4898" s="11"/>
      <c r="GEO4898" s="11"/>
      <c r="GEP4898" s="11"/>
      <c r="GEQ4898" s="11"/>
      <c r="GER4898" s="11"/>
      <c r="GES4898" s="11"/>
      <c r="GET4898" s="11"/>
      <c r="GEU4898" s="11"/>
      <c r="GEV4898" s="11"/>
      <c r="GEW4898" s="11"/>
      <c r="GEX4898" s="11"/>
      <c r="GEY4898" s="11"/>
      <c r="GEZ4898" s="11"/>
      <c r="GFA4898" s="11"/>
      <c r="GFB4898" s="11"/>
      <c r="GFC4898" s="11"/>
      <c r="GFD4898" s="11"/>
      <c r="GFE4898" s="11"/>
      <c r="GFF4898" s="11"/>
      <c r="GFG4898" s="11"/>
      <c r="GFH4898" s="11"/>
      <c r="GFI4898" s="11"/>
      <c r="GFJ4898" s="11"/>
      <c r="GFK4898" s="11"/>
      <c r="GFL4898" s="11"/>
      <c r="GFM4898" s="11"/>
      <c r="GFN4898" s="11"/>
      <c r="GFO4898" s="11"/>
      <c r="GFP4898" s="11"/>
      <c r="GFQ4898" s="11"/>
      <c r="GFR4898" s="11"/>
      <c r="GFS4898" s="11"/>
      <c r="GFT4898" s="11"/>
      <c r="GFU4898" s="11"/>
      <c r="GFV4898" s="11"/>
      <c r="GFW4898" s="11"/>
      <c r="GFX4898" s="11"/>
      <c r="GFY4898" s="11"/>
      <c r="GFZ4898" s="11"/>
      <c r="GGA4898" s="11"/>
      <c r="GGB4898" s="11"/>
      <c r="GGC4898" s="11"/>
      <c r="GGD4898" s="11"/>
      <c r="GGE4898" s="11"/>
      <c r="GGF4898" s="11"/>
      <c r="GGG4898" s="11"/>
      <c r="GGH4898" s="11"/>
      <c r="GGI4898" s="11"/>
      <c r="GGJ4898" s="11"/>
      <c r="GGK4898" s="11"/>
      <c r="GGL4898" s="11"/>
      <c r="GGM4898" s="11"/>
      <c r="GGN4898" s="11"/>
      <c r="GGO4898" s="11"/>
      <c r="GGP4898" s="11"/>
      <c r="GGQ4898" s="11"/>
      <c r="GGR4898" s="11"/>
      <c r="GGS4898" s="11"/>
      <c r="GGT4898" s="11"/>
      <c r="GGU4898" s="11"/>
      <c r="GGV4898" s="11"/>
      <c r="GGW4898" s="11"/>
      <c r="GGX4898" s="11"/>
      <c r="GGY4898" s="11"/>
      <c r="GGZ4898" s="11"/>
      <c r="GHA4898" s="11"/>
      <c r="GHB4898" s="11"/>
      <c r="GHC4898" s="11"/>
      <c r="GHD4898" s="11"/>
      <c r="GHE4898" s="11"/>
      <c r="GHF4898" s="11"/>
      <c r="GHG4898" s="11"/>
      <c r="GHH4898" s="11"/>
      <c r="GHI4898" s="11"/>
      <c r="GHJ4898" s="11"/>
      <c r="GHK4898" s="11"/>
      <c r="GHL4898" s="11"/>
      <c r="GHM4898" s="11"/>
      <c r="GHN4898" s="11"/>
      <c r="GHO4898" s="11"/>
      <c r="GHP4898" s="11"/>
      <c r="GHQ4898" s="11"/>
      <c r="GHR4898" s="11"/>
      <c r="GHS4898" s="11"/>
      <c r="GHT4898" s="11"/>
      <c r="GHU4898" s="11"/>
      <c r="GHV4898" s="11"/>
      <c r="GHW4898" s="11"/>
      <c r="GHX4898" s="11"/>
      <c r="GHY4898" s="11"/>
      <c r="GHZ4898" s="11"/>
      <c r="GIA4898" s="11"/>
      <c r="GIB4898" s="11"/>
      <c r="GIC4898" s="11"/>
      <c r="GID4898" s="11"/>
      <c r="GIE4898" s="11"/>
      <c r="GIF4898" s="11"/>
      <c r="GIG4898" s="11"/>
      <c r="GIH4898" s="11"/>
      <c r="GII4898" s="11"/>
      <c r="GIJ4898" s="11"/>
      <c r="GIK4898" s="11"/>
      <c r="GIL4898" s="11"/>
      <c r="GIM4898" s="11"/>
      <c r="GIN4898" s="11"/>
      <c r="GIO4898" s="11"/>
      <c r="GIP4898" s="11"/>
      <c r="GIQ4898" s="11"/>
      <c r="GIR4898" s="11"/>
      <c r="GIS4898" s="11"/>
      <c r="GIT4898" s="11"/>
      <c r="GIU4898" s="11"/>
      <c r="GIV4898" s="11"/>
      <c r="GIW4898" s="11"/>
      <c r="GIX4898" s="11"/>
      <c r="GIY4898" s="11"/>
      <c r="GIZ4898" s="11"/>
      <c r="GJA4898" s="11"/>
      <c r="GJB4898" s="11"/>
      <c r="GJC4898" s="11"/>
      <c r="GJD4898" s="11"/>
      <c r="GJE4898" s="11"/>
      <c r="GJF4898" s="11"/>
      <c r="GJG4898" s="11"/>
      <c r="GJH4898" s="11"/>
      <c r="GJI4898" s="11"/>
      <c r="GJJ4898" s="11"/>
      <c r="GJK4898" s="11"/>
      <c r="GJL4898" s="11"/>
      <c r="GJM4898" s="11"/>
      <c r="GJN4898" s="11"/>
      <c r="GJO4898" s="11"/>
      <c r="GJP4898" s="11"/>
      <c r="GJQ4898" s="11"/>
      <c r="GJR4898" s="11"/>
      <c r="GJS4898" s="11"/>
      <c r="GJT4898" s="11"/>
      <c r="GJU4898" s="11"/>
      <c r="GJV4898" s="11"/>
      <c r="GJW4898" s="11"/>
      <c r="GJX4898" s="11"/>
      <c r="GJY4898" s="11"/>
      <c r="GJZ4898" s="11"/>
      <c r="GKA4898" s="11"/>
      <c r="GKB4898" s="11"/>
      <c r="GKC4898" s="11"/>
      <c r="GKD4898" s="11"/>
      <c r="GKE4898" s="11"/>
      <c r="GKF4898" s="11"/>
      <c r="GKG4898" s="11"/>
      <c r="GKH4898" s="11"/>
      <c r="GKI4898" s="11"/>
      <c r="GKJ4898" s="11"/>
      <c r="GKK4898" s="11"/>
      <c r="GKL4898" s="11"/>
      <c r="GKM4898" s="11"/>
      <c r="GKN4898" s="11"/>
      <c r="GKO4898" s="11"/>
      <c r="GKP4898" s="11"/>
      <c r="GKQ4898" s="11"/>
      <c r="GKR4898" s="11"/>
      <c r="GKS4898" s="11"/>
      <c r="GKT4898" s="11"/>
      <c r="GKU4898" s="11"/>
      <c r="GKV4898" s="11"/>
      <c r="GKW4898" s="11"/>
      <c r="GKX4898" s="11"/>
      <c r="GKY4898" s="11"/>
      <c r="GKZ4898" s="11"/>
      <c r="GLA4898" s="11"/>
      <c r="GLB4898" s="11"/>
      <c r="GLC4898" s="11"/>
      <c r="GLD4898" s="11"/>
      <c r="GLE4898" s="11"/>
      <c r="GLF4898" s="11"/>
      <c r="GLG4898" s="11"/>
      <c r="GLH4898" s="11"/>
      <c r="GLI4898" s="11"/>
      <c r="GLJ4898" s="11"/>
      <c r="GLK4898" s="11"/>
      <c r="GLL4898" s="11"/>
      <c r="GLM4898" s="11"/>
      <c r="GLN4898" s="11"/>
      <c r="GLO4898" s="11"/>
      <c r="GLP4898" s="11"/>
      <c r="GLQ4898" s="11"/>
      <c r="GLR4898" s="11"/>
      <c r="GLS4898" s="11"/>
      <c r="GLT4898" s="11"/>
      <c r="GLU4898" s="11"/>
      <c r="GLV4898" s="11"/>
      <c r="GLW4898" s="11"/>
      <c r="GLX4898" s="11"/>
      <c r="GLY4898" s="11"/>
      <c r="GLZ4898" s="11"/>
      <c r="GMA4898" s="11"/>
      <c r="GMB4898" s="11"/>
      <c r="GMC4898" s="11"/>
      <c r="GMD4898" s="11"/>
      <c r="GME4898" s="11"/>
      <c r="GMF4898" s="11"/>
      <c r="GMG4898" s="11"/>
      <c r="GMH4898" s="11"/>
      <c r="GMI4898" s="11"/>
      <c r="GMJ4898" s="11"/>
      <c r="GMK4898" s="11"/>
      <c r="GML4898" s="11"/>
      <c r="GMM4898" s="11"/>
      <c r="GMN4898" s="11"/>
      <c r="GMO4898" s="11"/>
      <c r="GMP4898" s="11"/>
      <c r="GMQ4898" s="11"/>
      <c r="GMR4898" s="11"/>
      <c r="GMS4898" s="11"/>
      <c r="GMT4898" s="11"/>
      <c r="GMU4898" s="11"/>
      <c r="GMV4898" s="11"/>
      <c r="GMW4898" s="11"/>
      <c r="GMX4898" s="11"/>
      <c r="GMY4898" s="11"/>
      <c r="GMZ4898" s="11"/>
      <c r="GNA4898" s="11"/>
      <c r="GNB4898" s="11"/>
      <c r="GNC4898" s="11"/>
      <c r="GND4898" s="11"/>
      <c r="GNE4898" s="11"/>
      <c r="GNF4898" s="11"/>
      <c r="GNG4898" s="11"/>
      <c r="GNH4898" s="11"/>
      <c r="GNI4898" s="11"/>
      <c r="GNJ4898" s="11"/>
      <c r="GNK4898" s="11"/>
      <c r="GNL4898" s="11"/>
      <c r="GNM4898" s="11"/>
      <c r="GNN4898" s="11"/>
      <c r="GNO4898" s="11"/>
      <c r="GNP4898" s="11"/>
      <c r="GNQ4898" s="11"/>
      <c r="GNR4898" s="11"/>
      <c r="GNS4898" s="11"/>
      <c r="GNT4898" s="11"/>
      <c r="GNU4898" s="11"/>
      <c r="GNV4898" s="11"/>
      <c r="GNW4898" s="11"/>
      <c r="GNX4898" s="11"/>
      <c r="GNY4898" s="11"/>
      <c r="GNZ4898" s="11"/>
      <c r="GOA4898" s="11"/>
      <c r="GOB4898" s="11"/>
      <c r="GOC4898" s="11"/>
      <c r="GOD4898" s="11"/>
      <c r="GOE4898" s="11"/>
      <c r="GOF4898" s="11"/>
      <c r="GOG4898" s="11"/>
      <c r="GOH4898" s="11"/>
      <c r="GOI4898" s="11"/>
      <c r="GOJ4898" s="11"/>
      <c r="GOK4898" s="11"/>
      <c r="GOL4898" s="11"/>
      <c r="GOM4898" s="11"/>
      <c r="GON4898" s="11"/>
      <c r="GOO4898" s="11"/>
      <c r="GOP4898" s="11"/>
      <c r="GOQ4898" s="11"/>
      <c r="GOR4898" s="11"/>
      <c r="GOS4898" s="11"/>
      <c r="GOT4898" s="11"/>
      <c r="GOU4898" s="11"/>
      <c r="GOV4898" s="11"/>
      <c r="GOW4898" s="11"/>
      <c r="GOX4898" s="11"/>
      <c r="GOY4898" s="11"/>
      <c r="GOZ4898" s="11"/>
      <c r="GPA4898" s="11"/>
      <c r="GPB4898" s="11"/>
      <c r="GPC4898" s="11"/>
      <c r="GPD4898" s="11"/>
      <c r="GPE4898" s="11"/>
      <c r="GPF4898" s="11"/>
      <c r="GPG4898" s="11"/>
      <c r="GPH4898" s="11"/>
      <c r="GPI4898" s="11"/>
      <c r="GPJ4898" s="11"/>
      <c r="GPK4898" s="11"/>
      <c r="GPL4898" s="11"/>
      <c r="GPM4898" s="11"/>
      <c r="GPN4898" s="11"/>
      <c r="GPO4898" s="11"/>
      <c r="GPP4898" s="11"/>
      <c r="GPQ4898" s="11"/>
      <c r="GPR4898" s="11"/>
      <c r="GPS4898" s="11"/>
      <c r="GPT4898" s="11"/>
      <c r="GPU4898" s="11"/>
      <c r="GPV4898" s="11"/>
      <c r="GPW4898" s="11"/>
      <c r="GPX4898" s="11"/>
      <c r="GPY4898" s="11"/>
      <c r="GPZ4898" s="11"/>
      <c r="GQA4898" s="11"/>
      <c r="GQB4898" s="11"/>
      <c r="GQC4898" s="11"/>
      <c r="GQD4898" s="11"/>
      <c r="GQE4898" s="11"/>
      <c r="GQF4898" s="11"/>
      <c r="GQG4898" s="11"/>
      <c r="GQH4898" s="11"/>
      <c r="GQI4898" s="11"/>
      <c r="GQJ4898" s="11"/>
      <c r="GQK4898" s="11"/>
      <c r="GQL4898" s="11"/>
      <c r="GQM4898" s="11"/>
      <c r="GQN4898" s="11"/>
      <c r="GQO4898" s="11"/>
      <c r="GQP4898" s="11"/>
      <c r="GQQ4898" s="11"/>
      <c r="GQR4898" s="11"/>
      <c r="GQS4898" s="11"/>
      <c r="GQT4898" s="11"/>
      <c r="GQU4898" s="11"/>
      <c r="GQV4898" s="11"/>
      <c r="GQW4898" s="11"/>
      <c r="GQX4898" s="11"/>
      <c r="GQY4898" s="11"/>
      <c r="GQZ4898" s="11"/>
      <c r="GRA4898" s="11"/>
      <c r="GRB4898" s="11"/>
      <c r="GRC4898" s="11"/>
      <c r="GRD4898" s="11"/>
      <c r="GRE4898" s="11"/>
      <c r="GRF4898" s="11"/>
      <c r="GRG4898" s="11"/>
      <c r="GRH4898" s="11"/>
      <c r="GRI4898" s="11"/>
      <c r="GRJ4898" s="11"/>
      <c r="GRK4898" s="11"/>
      <c r="GRL4898" s="11"/>
      <c r="GRM4898" s="11"/>
      <c r="GRN4898" s="11"/>
      <c r="GRO4898" s="11"/>
      <c r="GRP4898" s="11"/>
      <c r="GRQ4898" s="11"/>
      <c r="GRR4898" s="11"/>
      <c r="GRS4898" s="11"/>
      <c r="GRT4898" s="11"/>
      <c r="GRU4898" s="11"/>
      <c r="GRV4898" s="11"/>
      <c r="GRW4898" s="11"/>
      <c r="GRX4898" s="11"/>
      <c r="GRY4898" s="11"/>
      <c r="GRZ4898" s="11"/>
      <c r="GSA4898" s="11"/>
      <c r="GSB4898" s="11"/>
      <c r="GSC4898" s="11"/>
      <c r="GSD4898" s="11"/>
      <c r="GSE4898" s="11"/>
      <c r="GSF4898" s="11"/>
      <c r="GSG4898" s="11"/>
      <c r="GSH4898" s="11"/>
      <c r="GSI4898" s="11"/>
      <c r="GSJ4898" s="11"/>
      <c r="GSK4898" s="11"/>
      <c r="GSL4898" s="11"/>
      <c r="GSM4898" s="11"/>
      <c r="GSN4898" s="11"/>
      <c r="GSO4898" s="11"/>
      <c r="GSP4898" s="11"/>
      <c r="GSQ4898" s="11"/>
      <c r="GSR4898" s="11"/>
      <c r="GSS4898" s="11"/>
      <c r="GST4898" s="11"/>
      <c r="GSU4898" s="11"/>
      <c r="GSV4898" s="11"/>
      <c r="GSW4898" s="11"/>
      <c r="GSX4898" s="11"/>
      <c r="GSY4898" s="11"/>
      <c r="GSZ4898" s="11"/>
      <c r="GTA4898" s="11"/>
      <c r="GTB4898" s="11"/>
      <c r="GTC4898" s="11"/>
      <c r="GTD4898" s="11"/>
      <c r="GTE4898" s="11"/>
      <c r="GTF4898" s="11"/>
      <c r="GTG4898" s="11"/>
      <c r="GTH4898" s="11"/>
      <c r="GTI4898" s="11"/>
      <c r="GTJ4898" s="11"/>
      <c r="GTK4898" s="11"/>
      <c r="GTL4898" s="11"/>
      <c r="GTM4898" s="11"/>
      <c r="GTN4898" s="11"/>
      <c r="GTO4898" s="11"/>
      <c r="GTP4898" s="11"/>
      <c r="GTQ4898" s="11"/>
      <c r="GTR4898" s="11"/>
      <c r="GTS4898" s="11"/>
      <c r="GTT4898" s="11"/>
      <c r="GTU4898" s="11"/>
      <c r="GTV4898" s="11"/>
      <c r="GTW4898" s="11"/>
      <c r="GTX4898" s="11"/>
      <c r="GTY4898" s="11"/>
      <c r="GTZ4898" s="11"/>
      <c r="GUA4898" s="11"/>
      <c r="GUB4898" s="11"/>
      <c r="GUC4898" s="11"/>
      <c r="GUD4898" s="11"/>
      <c r="GUE4898" s="11"/>
      <c r="GUF4898" s="11"/>
      <c r="GUG4898" s="11"/>
      <c r="GUH4898" s="11"/>
      <c r="GUI4898" s="11"/>
      <c r="GUJ4898" s="11"/>
      <c r="GUK4898" s="11"/>
      <c r="GUL4898" s="11"/>
      <c r="GUM4898" s="11"/>
      <c r="GUN4898" s="11"/>
      <c r="GUO4898" s="11"/>
      <c r="GUP4898" s="11"/>
      <c r="GUQ4898" s="11"/>
      <c r="GUR4898" s="11"/>
      <c r="GUS4898" s="11"/>
      <c r="GUT4898" s="11"/>
      <c r="GUU4898" s="11"/>
      <c r="GUV4898" s="11"/>
      <c r="GUW4898" s="11"/>
      <c r="GUX4898" s="11"/>
      <c r="GUY4898" s="11"/>
      <c r="GUZ4898" s="11"/>
      <c r="GVA4898" s="11"/>
      <c r="GVB4898" s="11"/>
      <c r="GVC4898" s="11"/>
      <c r="GVD4898" s="11"/>
      <c r="GVE4898" s="11"/>
      <c r="GVF4898" s="11"/>
      <c r="GVG4898" s="11"/>
      <c r="GVH4898" s="11"/>
      <c r="GVI4898" s="11"/>
      <c r="GVJ4898" s="11"/>
      <c r="GVK4898" s="11"/>
      <c r="GVL4898" s="11"/>
      <c r="GVM4898" s="11"/>
      <c r="GVN4898" s="11"/>
      <c r="GVO4898" s="11"/>
      <c r="GVP4898" s="11"/>
      <c r="GVQ4898" s="11"/>
      <c r="GVR4898" s="11"/>
      <c r="GVS4898" s="11"/>
      <c r="GVT4898" s="11"/>
      <c r="GVU4898" s="11"/>
      <c r="GVV4898" s="11"/>
      <c r="GVW4898" s="11"/>
      <c r="GVX4898" s="11"/>
      <c r="GVY4898" s="11"/>
      <c r="GVZ4898" s="11"/>
      <c r="GWA4898" s="11"/>
      <c r="GWB4898" s="11"/>
      <c r="GWC4898" s="11"/>
      <c r="GWD4898" s="11"/>
      <c r="GWE4898" s="11"/>
      <c r="GWF4898" s="11"/>
      <c r="GWG4898" s="11"/>
      <c r="GWH4898" s="11"/>
      <c r="GWI4898" s="11"/>
      <c r="GWJ4898" s="11"/>
      <c r="GWK4898" s="11"/>
      <c r="GWL4898" s="11"/>
      <c r="GWM4898" s="11"/>
      <c r="GWN4898" s="11"/>
      <c r="GWO4898" s="11"/>
      <c r="GWP4898" s="11"/>
      <c r="GWQ4898" s="11"/>
      <c r="GWR4898" s="11"/>
      <c r="GWS4898" s="11"/>
      <c r="GWT4898" s="11"/>
      <c r="GWU4898" s="11"/>
      <c r="GWV4898" s="11"/>
      <c r="GWW4898" s="11"/>
      <c r="GWX4898" s="11"/>
      <c r="GWY4898" s="11"/>
      <c r="GWZ4898" s="11"/>
      <c r="GXA4898" s="11"/>
      <c r="GXB4898" s="11"/>
      <c r="GXC4898" s="11"/>
      <c r="GXD4898" s="11"/>
      <c r="GXE4898" s="11"/>
      <c r="GXF4898" s="11"/>
      <c r="GXG4898" s="11"/>
      <c r="GXH4898" s="11"/>
      <c r="GXI4898" s="11"/>
      <c r="GXJ4898" s="11"/>
      <c r="GXK4898" s="11"/>
      <c r="GXL4898" s="11"/>
      <c r="GXM4898" s="11"/>
      <c r="GXN4898" s="11"/>
      <c r="GXO4898" s="11"/>
      <c r="GXP4898" s="11"/>
      <c r="GXQ4898" s="11"/>
      <c r="GXR4898" s="11"/>
      <c r="GXS4898" s="11"/>
      <c r="GXT4898" s="11"/>
      <c r="GXU4898" s="11"/>
      <c r="GXV4898" s="11"/>
      <c r="GXW4898" s="11"/>
      <c r="GXX4898" s="11"/>
      <c r="GXY4898" s="11"/>
      <c r="GXZ4898" s="11"/>
      <c r="GYA4898" s="11"/>
      <c r="GYB4898" s="11"/>
      <c r="GYC4898" s="11"/>
      <c r="GYD4898" s="11"/>
      <c r="GYE4898" s="11"/>
      <c r="GYF4898" s="11"/>
      <c r="GYG4898" s="11"/>
      <c r="GYH4898" s="11"/>
      <c r="GYI4898" s="11"/>
      <c r="GYJ4898" s="11"/>
      <c r="GYK4898" s="11"/>
      <c r="GYL4898" s="11"/>
      <c r="GYM4898" s="11"/>
      <c r="GYN4898" s="11"/>
      <c r="GYO4898" s="11"/>
      <c r="GYP4898" s="11"/>
      <c r="GYQ4898" s="11"/>
      <c r="GYR4898" s="11"/>
      <c r="GYS4898" s="11"/>
      <c r="GYT4898" s="11"/>
      <c r="GYU4898" s="11"/>
      <c r="GYV4898" s="11"/>
      <c r="GYW4898" s="11"/>
      <c r="GYX4898" s="11"/>
      <c r="GYY4898" s="11"/>
      <c r="GYZ4898" s="11"/>
      <c r="GZA4898" s="11"/>
      <c r="GZB4898" s="11"/>
      <c r="GZC4898" s="11"/>
      <c r="GZD4898" s="11"/>
      <c r="GZE4898" s="11"/>
      <c r="GZF4898" s="11"/>
      <c r="GZG4898" s="11"/>
      <c r="GZH4898" s="11"/>
      <c r="GZI4898" s="11"/>
      <c r="GZJ4898" s="11"/>
      <c r="GZK4898" s="11"/>
      <c r="GZL4898" s="11"/>
      <c r="GZM4898" s="11"/>
      <c r="GZN4898" s="11"/>
      <c r="GZO4898" s="11"/>
      <c r="GZP4898" s="11"/>
      <c r="GZQ4898" s="11"/>
      <c r="GZR4898" s="11"/>
      <c r="GZS4898" s="11"/>
      <c r="GZT4898" s="11"/>
      <c r="GZU4898" s="11"/>
      <c r="GZV4898" s="11"/>
      <c r="GZW4898" s="11"/>
      <c r="GZX4898" s="11"/>
      <c r="GZY4898" s="11"/>
      <c r="GZZ4898" s="11"/>
      <c r="HAA4898" s="11"/>
      <c r="HAB4898" s="11"/>
      <c r="HAC4898" s="11"/>
      <c r="HAD4898" s="11"/>
      <c r="HAE4898" s="11"/>
      <c r="HAF4898" s="11"/>
      <c r="HAG4898" s="11"/>
      <c r="HAH4898" s="11"/>
      <c r="HAI4898" s="11"/>
      <c r="HAJ4898" s="11"/>
      <c r="HAK4898" s="11"/>
      <c r="HAL4898" s="11"/>
      <c r="HAM4898" s="11"/>
      <c r="HAN4898" s="11"/>
      <c r="HAO4898" s="11"/>
      <c r="HAP4898" s="11"/>
      <c r="HAQ4898" s="11"/>
      <c r="HAR4898" s="11"/>
      <c r="HAS4898" s="11"/>
      <c r="HAT4898" s="11"/>
      <c r="HAU4898" s="11"/>
      <c r="HAV4898" s="11"/>
      <c r="HAW4898" s="11"/>
      <c r="HAX4898" s="11"/>
      <c r="HAY4898" s="11"/>
      <c r="HAZ4898" s="11"/>
      <c r="HBA4898" s="11"/>
      <c r="HBB4898" s="11"/>
      <c r="HBC4898" s="11"/>
      <c r="HBD4898" s="11"/>
      <c r="HBE4898" s="11"/>
      <c r="HBF4898" s="11"/>
      <c r="HBG4898" s="11"/>
      <c r="HBH4898" s="11"/>
      <c r="HBI4898" s="11"/>
      <c r="HBJ4898" s="11"/>
      <c r="HBK4898" s="11"/>
      <c r="HBL4898" s="11"/>
      <c r="HBM4898" s="11"/>
      <c r="HBN4898" s="11"/>
      <c r="HBO4898" s="11"/>
      <c r="HBP4898" s="11"/>
      <c r="HBQ4898" s="11"/>
      <c r="HBR4898" s="11"/>
      <c r="HBS4898" s="11"/>
      <c r="HBT4898" s="11"/>
      <c r="HBU4898" s="11"/>
      <c r="HBV4898" s="11"/>
      <c r="HBW4898" s="11"/>
      <c r="HBX4898" s="11"/>
      <c r="HBY4898" s="11"/>
      <c r="HBZ4898" s="11"/>
      <c r="HCA4898" s="11"/>
      <c r="HCB4898" s="11"/>
      <c r="HCC4898" s="11"/>
      <c r="HCD4898" s="11"/>
      <c r="HCE4898" s="11"/>
      <c r="HCF4898" s="11"/>
      <c r="HCG4898" s="11"/>
      <c r="HCH4898" s="11"/>
      <c r="HCI4898" s="11"/>
      <c r="HCJ4898" s="11"/>
      <c r="HCK4898" s="11"/>
      <c r="HCL4898" s="11"/>
      <c r="HCM4898" s="11"/>
      <c r="HCN4898" s="11"/>
      <c r="HCO4898" s="11"/>
      <c r="HCP4898" s="11"/>
      <c r="HCQ4898" s="11"/>
      <c r="HCR4898" s="11"/>
      <c r="HCS4898" s="11"/>
      <c r="HCT4898" s="11"/>
      <c r="HCU4898" s="11"/>
      <c r="HCV4898" s="11"/>
      <c r="HCW4898" s="11"/>
      <c r="HCX4898" s="11"/>
      <c r="HCY4898" s="11"/>
      <c r="HCZ4898" s="11"/>
      <c r="HDA4898" s="11"/>
      <c r="HDB4898" s="11"/>
      <c r="HDC4898" s="11"/>
      <c r="HDD4898" s="11"/>
      <c r="HDE4898" s="11"/>
      <c r="HDF4898" s="11"/>
      <c r="HDG4898" s="11"/>
      <c r="HDH4898" s="11"/>
      <c r="HDI4898" s="11"/>
      <c r="HDJ4898" s="11"/>
      <c r="HDK4898" s="11"/>
      <c r="HDL4898" s="11"/>
      <c r="HDM4898" s="11"/>
      <c r="HDN4898" s="11"/>
      <c r="HDO4898" s="11"/>
      <c r="HDP4898" s="11"/>
      <c r="HDQ4898" s="11"/>
      <c r="HDR4898" s="11"/>
      <c r="HDS4898" s="11"/>
      <c r="HDT4898" s="11"/>
      <c r="HDU4898" s="11"/>
      <c r="HDV4898" s="11"/>
      <c r="HDW4898" s="11"/>
      <c r="HDX4898" s="11"/>
      <c r="HDY4898" s="11"/>
      <c r="HDZ4898" s="11"/>
      <c r="HEA4898" s="11"/>
      <c r="HEB4898" s="11"/>
      <c r="HEC4898" s="11"/>
      <c r="HED4898" s="11"/>
      <c r="HEE4898" s="11"/>
      <c r="HEF4898" s="11"/>
      <c r="HEG4898" s="11"/>
      <c r="HEH4898" s="11"/>
      <c r="HEI4898" s="11"/>
      <c r="HEJ4898" s="11"/>
      <c r="HEK4898" s="11"/>
      <c r="HEL4898" s="11"/>
      <c r="HEM4898" s="11"/>
      <c r="HEN4898" s="11"/>
      <c r="HEO4898" s="11"/>
      <c r="HEP4898" s="11"/>
      <c r="HEQ4898" s="11"/>
      <c r="HER4898" s="11"/>
      <c r="HES4898" s="11"/>
      <c r="HET4898" s="11"/>
      <c r="HEU4898" s="11"/>
      <c r="HEV4898" s="11"/>
      <c r="HEW4898" s="11"/>
      <c r="HEX4898" s="11"/>
      <c r="HEY4898" s="11"/>
      <c r="HEZ4898" s="11"/>
      <c r="HFA4898" s="11"/>
      <c r="HFB4898" s="11"/>
      <c r="HFC4898" s="11"/>
      <c r="HFD4898" s="11"/>
      <c r="HFE4898" s="11"/>
      <c r="HFF4898" s="11"/>
      <c r="HFG4898" s="11"/>
      <c r="HFH4898" s="11"/>
      <c r="HFI4898" s="11"/>
      <c r="HFJ4898" s="11"/>
      <c r="HFK4898" s="11"/>
      <c r="HFL4898" s="11"/>
      <c r="HFM4898" s="11"/>
      <c r="HFN4898" s="11"/>
      <c r="HFO4898" s="11"/>
      <c r="HFP4898" s="11"/>
      <c r="HFQ4898" s="11"/>
      <c r="HFR4898" s="11"/>
      <c r="HFS4898" s="11"/>
      <c r="HFT4898" s="11"/>
      <c r="HFU4898" s="11"/>
      <c r="HFV4898" s="11"/>
      <c r="HFW4898" s="11"/>
      <c r="HFX4898" s="11"/>
      <c r="HFY4898" s="11"/>
      <c r="HFZ4898" s="11"/>
      <c r="HGA4898" s="11"/>
      <c r="HGB4898" s="11"/>
      <c r="HGC4898" s="11"/>
      <c r="HGD4898" s="11"/>
      <c r="HGE4898" s="11"/>
      <c r="HGF4898" s="11"/>
      <c r="HGG4898" s="11"/>
      <c r="HGH4898" s="11"/>
      <c r="HGI4898" s="11"/>
      <c r="HGJ4898" s="11"/>
      <c r="HGK4898" s="11"/>
      <c r="HGL4898" s="11"/>
      <c r="HGM4898" s="11"/>
      <c r="HGN4898" s="11"/>
      <c r="HGO4898" s="11"/>
      <c r="HGP4898" s="11"/>
      <c r="HGQ4898" s="11"/>
      <c r="HGR4898" s="11"/>
      <c r="HGS4898" s="11"/>
      <c r="HGT4898" s="11"/>
      <c r="HGU4898" s="11"/>
      <c r="HGV4898" s="11"/>
      <c r="HGW4898" s="11"/>
      <c r="HGX4898" s="11"/>
      <c r="HGY4898" s="11"/>
      <c r="HGZ4898" s="11"/>
      <c r="HHA4898" s="11"/>
      <c r="HHB4898" s="11"/>
      <c r="HHC4898" s="11"/>
      <c r="HHD4898" s="11"/>
      <c r="HHE4898" s="11"/>
      <c r="HHF4898" s="11"/>
      <c r="HHG4898" s="11"/>
      <c r="HHH4898" s="11"/>
      <c r="HHI4898" s="11"/>
      <c r="HHJ4898" s="11"/>
      <c r="HHK4898" s="11"/>
      <c r="HHL4898" s="11"/>
      <c r="HHM4898" s="11"/>
      <c r="HHN4898" s="11"/>
      <c r="HHO4898" s="11"/>
      <c r="HHP4898" s="11"/>
      <c r="HHQ4898" s="11"/>
      <c r="HHR4898" s="11"/>
      <c r="HHS4898" s="11"/>
      <c r="HHT4898" s="11"/>
      <c r="HHU4898" s="11"/>
      <c r="HHV4898" s="11"/>
      <c r="HHW4898" s="11"/>
      <c r="HHX4898" s="11"/>
      <c r="HHY4898" s="11"/>
      <c r="HHZ4898" s="11"/>
      <c r="HIA4898" s="11"/>
      <c r="HIB4898" s="11"/>
      <c r="HIC4898" s="11"/>
      <c r="HID4898" s="11"/>
      <c r="HIE4898" s="11"/>
      <c r="HIF4898" s="11"/>
      <c r="HIG4898" s="11"/>
      <c r="HIH4898" s="11"/>
      <c r="HII4898" s="11"/>
      <c r="HIJ4898" s="11"/>
      <c r="HIK4898" s="11"/>
      <c r="HIL4898" s="11"/>
      <c r="HIM4898" s="11"/>
      <c r="HIN4898" s="11"/>
      <c r="HIO4898" s="11"/>
      <c r="HIP4898" s="11"/>
      <c r="HIQ4898" s="11"/>
      <c r="HIR4898" s="11"/>
      <c r="HIS4898" s="11"/>
      <c r="HIT4898" s="11"/>
      <c r="HIU4898" s="11"/>
      <c r="HIV4898" s="11"/>
      <c r="HIW4898" s="11"/>
      <c r="HIX4898" s="11"/>
      <c r="HIY4898" s="11"/>
      <c r="HIZ4898" s="11"/>
      <c r="HJA4898" s="11"/>
      <c r="HJB4898" s="11"/>
      <c r="HJC4898" s="11"/>
      <c r="HJD4898" s="11"/>
      <c r="HJE4898" s="11"/>
      <c r="HJF4898" s="11"/>
      <c r="HJG4898" s="11"/>
      <c r="HJH4898" s="11"/>
      <c r="HJI4898" s="11"/>
      <c r="HJJ4898" s="11"/>
      <c r="HJK4898" s="11"/>
      <c r="HJL4898" s="11"/>
      <c r="HJM4898" s="11"/>
      <c r="HJN4898" s="11"/>
      <c r="HJO4898" s="11"/>
      <c r="HJP4898" s="11"/>
      <c r="HJQ4898" s="11"/>
      <c r="HJR4898" s="11"/>
      <c r="HJS4898" s="11"/>
      <c r="HJT4898" s="11"/>
      <c r="HJU4898" s="11"/>
      <c r="HJV4898" s="11"/>
      <c r="HJW4898" s="11"/>
      <c r="HJX4898" s="11"/>
      <c r="HJY4898" s="11"/>
      <c r="HJZ4898" s="11"/>
      <c r="HKA4898" s="11"/>
      <c r="HKB4898" s="11"/>
      <c r="HKC4898" s="11"/>
      <c r="HKD4898" s="11"/>
      <c r="HKE4898" s="11"/>
      <c r="HKF4898" s="11"/>
      <c r="HKG4898" s="11"/>
      <c r="HKH4898" s="11"/>
      <c r="HKI4898" s="11"/>
      <c r="HKJ4898" s="11"/>
      <c r="HKK4898" s="11"/>
      <c r="HKL4898" s="11"/>
      <c r="HKM4898" s="11"/>
      <c r="HKN4898" s="11"/>
      <c r="HKO4898" s="11"/>
      <c r="HKP4898" s="11"/>
      <c r="HKQ4898" s="11"/>
      <c r="HKR4898" s="11"/>
      <c r="HKS4898" s="11"/>
      <c r="HKT4898" s="11"/>
      <c r="HKU4898" s="11"/>
      <c r="HKV4898" s="11"/>
      <c r="HKW4898" s="11"/>
      <c r="HKX4898" s="11"/>
      <c r="HKY4898" s="11"/>
      <c r="HKZ4898" s="11"/>
      <c r="HLA4898" s="11"/>
      <c r="HLB4898" s="11"/>
      <c r="HLC4898" s="11"/>
      <c r="HLD4898" s="11"/>
      <c r="HLE4898" s="11"/>
      <c r="HLF4898" s="11"/>
      <c r="HLG4898" s="11"/>
      <c r="HLH4898" s="11"/>
      <c r="HLI4898" s="11"/>
      <c r="HLJ4898" s="11"/>
      <c r="HLK4898" s="11"/>
      <c r="HLL4898" s="11"/>
      <c r="HLM4898" s="11"/>
      <c r="HLN4898" s="11"/>
      <c r="HLO4898" s="11"/>
      <c r="HLP4898" s="11"/>
      <c r="HLQ4898" s="11"/>
      <c r="HLR4898" s="11"/>
      <c r="HLS4898" s="11"/>
      <c r="HLT4898" s="11"/>
      <c r="HLU4898" s="11"/>
      <c r="HLV4898" s="11"/>
      <c r="HLW4898" s="11"/>
      <c r="HLX4898" s="11"/>
      <c r="HLY4898" s="11"/>
      <c r="HLZ4898" s="11"/>
      <c r="HMA4898" s="11"/>
      <c r="HMB4898" s="11"/>
      <c r="HMC4898" s="11"/>
      <c r="HMD4898" s="11"/>
      <c r="HME4898" s="11"/>
      <c r="HMF4898" s="11"/>
      <c r="HMG4898" s="11"/>
      <c r="HMH4898" s="11"/>
      <c r="HMI4898" s="11"/>
      <c r="HMJ4898" s="11"/>
      <c r="HMK4898" s="11"/>
      <c r="HML4898" s="11"/>
      <c r="HMM4898" s="11"/>
      <c r="HMN4898" s="11"/>
      <c r="HMO4898" s="11"/>
      <c r="HMP4898" s="11"/>
      <c r="HMQ4898" s="11"/>
      <c r="HMR4898" s="11"/>
      <c r="HMS4898" s="11"/>
      <c r="HMT4898" s="11"/>
      <c r="HMU4898" s="11"/>
      <c r="HMV4898" s="11"/>
      <c r="HMW4898" s="11"/>
      <c r="HMX4898" s="11"/>
      <c r="HMY4898" s="11"/>
      <c r="HMZ4898" s="11"/>
      <c r="HNA4898" s="11"/>
      <c r="HNB4898" s="11"/>
      <c r="HNC4898" s="11"/>
      <c r="HND4898" s="11"/>
      <c r="HNE4898" s="11"/>
      <c r="HNF4898" s="11"/>
      <c r="HNG4898" s="11"/>
      <c r="HNH4898" s="11"/>
      <c r="HNI4898" s="11"/>
      <c r="HNJ4898" s="11"/>
      <c r="HNK4898" s="11"/>
      <c r="HNL4898" s="11"/>
      <c r="HNM4898" s="11"/>
      <c r="HNN4898" s="11"/>
      <c r="HNO4898" s="11"/>
      <c r="HNP4898" s="11"/>
      <c r="HNQ4898" s="11"/>
      <c r="HNR4898" s="11"/>
      <c r="HNS4898" s="11"/>
      <c r="HNT4898" s="11"/>
      <c r="HNU4898" s="11"/>
      <c r="HNV4898" s="11"/>
      <c r="HNW4898" s="11"/>
      <c r="HNX4898" s="11"/>
      <c r="HNY4898" s="11"/>
      <c r="HNZ4898" s="11"/>
      <c r="HOA4898" s="11"/>
      <c r="HOB4898" s="11"/>
      <c r="HOC4898" s="11"/>
      <c r="HOD4898" s="11"/>
      <c r="HOE4898" s="11"/>
      <c r="HOF4898" s="11"/>
      <c r="HOG4898" s="11"/>
      <c r="HOH4898" s="11"/>
      <c r="HOI4898" s="11"/>
      <c r="HOJ4898" s="11"/>
      <c r="HOK4898" s="11"/>
      <c r="HOL4898" s="11"/>
      <c r="HOM4898" s="11"/>
      <c r="HON4898" s="11"/>
      <c r="HOO4898" s="11"/>
      <c r="HOP4898" s="11"/>
      <c r="HOQ4898" s="11"/>
      <c r="HOR4898" s="11"/>
      <c r="HOS4898" s="11"/>
      <c r="HOT4898" s="11"/>
      <c r="HOU4898" s="11"/>
      <c r="HOV4898" s="11"/>
      <c r="HOW4898" s="11"/>
      <c r="HOX4898" s="11"/>
      <c r="HOY4898" s="11"/>
      <c r="HOZ4898" s="11"/>
      <c r="HPA4898" s="11"/>
      <c r="HPB4898" s="11"/>
      <c r="HPC4898" s="11"/>
      <c r="HPD4898" s="11"/>
      <c r="HPE4898" s="11"/>
      <c r="HPF4898" s="11"/>
      <c r="HPG4898" s="11"/>
      <c r="HPH4898" s="11"/>
      <c r="HPI4898" s="11"/>
      <c r="HPJ4898" s="11"/>
      <c r="HPK4898" s="11"/>
      <c r="HPL4898" s="11"/>
      <c r="HPM4898" s="11"/>
      <c r="HPN4898" s="11"/>
      <c r="HPO4898" s="11"/>
      <c r="HPP4898" s="11"/>
      <c r="HPQ4898" s="11"/>
      <c r="HPR4898" s="11"/>
      <c r="HPS4898" s="11"/>
      <c r="HPT4898" s="11"/>
      <c r="HPU4898" s="11"/>
      <c r="HPV4898" s="11"/>
      <c r="HPW4898" s="11"/>
      <c r="HPX4898" s="11"/>
      <c r="HPY4898" s="11"/>
      <c r="HPZ4898" s="11"/>
      <c r="HQA4898" s="11"/>
      <c r="HQB4898" s="11"/>
      <c r="HQC4898" s="11"/>
      <c r="HQD4898" s="11"/>
      <c r="HQE4898" s="11"/>
      <c r="HQF4898" s="11"/>
      <c r="HQG4898" s="11"/>
      <c r="HQH4898" s="11"/>
      <c r="HQI4898" s="11"/>
      <c r="HQJ4898" s="11"/>
      <c r="HQK4898" s="11"/>
      <c r="HQL4898" s="11"/>
      <c r="HQM4898" s="11"/>
      <c r="HQN4898" s="11"/>
      <c r="HQO4898" s="11"/>
      <c r="HQP4898" s="11"/>
      <c r="HQQ4898" s="11"/>
      <c r="HQR4898" s="11"/>
      <c r="HQS4898" s="11"/>
      <c r="HQT4898" s="11"/>
      <c r="HQU4898" s="11"/>
      <c r="HQV4898" s="11"/>
      <c r="HQW4898" s="11"/>
      <c r="HQX4898" s="11"/>
      <c r="HQY4898" s="11"/>
      <c r="HQZ4898" s="11"/>
      <c r="HRA4898" s="11"/>
      <c r="HRB4898" s="11"/>
      <c r="HRC4898" s="11"/>
      <c r="HRD4898" s="11"/>
      <c r="HRE4898" s="11"/>
      <c r="HRF4898" s="11"/>
      <c r="HRG4898" s="11"/>
      <c r="HRH4898" s="11"/>
      <c r="HRI4898" s="11"/>
      <c r="HRJ4898" s="11"/>
      <c r="HRK4898" s="11"/>
      <c r="HRL4898" s="11"/>
      <c r="HRM4898" s="11"/>
      <c r="HRN4898" s="11"/>
      <c r="HRO4898" s="11"/>
      <c r="HRP4898" s="11"/>
      <c r="HRQ4898" s="11"/>
      <c r="HRR4898" s="11"/>
      <c r="HRS4898" s="11"/>
      <c r="HRT4898" s="11"/>
      <c r="HRU4898" s="11"/>
      <c r="HRV4898" s="11"/>
      <c r="HRW4898" s="11"/>
      <c r="HRX4898" s="11"/>
      <c r="HRY4898" s="11"/>
      <c r="HRZ4898" s="11"/>
      <c r="HSA4898" s="11"/>
      <c r="HSB4898" s="11"/>
      <c r="HSC4898" s="11"/>
      <c r="HSD4898" s="11"/>
      <c r="HSE4898" s="11"/>
      <c r="HSF4898" s="11"/>
      <c r="HSG4898" s="11"/>
      <c r="HSH4898" s="11"/>
      <c r="HSI4898" s="11"/>
      <c r="HSJ4898" s="11"/>
      <c r="HSK4898" s="11"/>
      <c r="HSL4898" s="11"/>
      <c r="HSM4898" s="11"/>
      <c r="HSN4898" s="11"/>
      <c r="HSO4898" s="11"/>
      <c r="HSP4898" s="11"/>
      <c r="HSQ4898" s="11"/>
      <c r="HSR4898" s="11"/>
      <c r="HSS4898" s="11"/>
      <c r="HST4898" s="11"/>
      <c r="HSU4898" s="11"/>
      <c r="HSV4898" s="11"/>
      <c r="HSW4898" s="11"/>
      <c r="HSX4898" s="11"/>
      <c r="HSY4898" s="11"/>
      <c r="HSZ4898" s="11"/>
      <c r="HTA4898" s="11"/>
      <c r="HTB4898" s="11"/>
      <c r="HTC4898" s="11"/>
      <c r="HTD4898" s="11"/>
      <c r="HTE4898" s="11"/>
      <c r="HTF4898" s="11"/>
      <c r="HTG4898" s="11"/>
      <c r="HTH4898" s="11"/>
      <c r="HTI4898" s="11"/>
      <c r="HTJ4898" s="11"/>
      <c r="HTK4898" s="11"/>
      <c r="HTL4898" s="11"/>
      <c r="HTM4898" s="11"/>
      <c r="HTN4898" s="11"/>
      <c r="HTO4898" s="11"/>
      <c r="HTP4898" s="11"/>
      <c r="HTQ4898" s="11"/>
      <c r="HTR4898" s="11"/>
      <c r="HTS4898" s="11"/>
      <c r="HTT4898" s="11"/>
      <c r="HTU4898" s="11"/>
      <c r="HTV4898" s="11"/>
      <c r="HTW4898" s="11"/>
      <c r="HTX4898" s="11"/>
      <c r="HTY4898" s="11"/>
      <c r="HTZ4898" s="11"/>
      <c r="HUA4898" s="11"/>
      <c r="HUB4898" s="11"/>
      <c r="HUC4898" s="11"/>
      <c r="HUD4898" s="11"/>
      <c r="HUE4898" s="11"/>
      <c r="HUF4898" s="11"/>
      <c r="HUG4898" s="11"/>
      <c r="HUH4898" s="11"/>
      <c r="HUI4898" s="11"/>
      <c r="HUJ4898" s="11"/>
      <c r="HUK4898" s="11"/>
      <c r="HUL4898" s="11"/>
      <c r="HUM4898" s="11"/>
      <c r="HUN4898" s="11"/>
      <c r="HUO4898" s="11"/>
      <c r="HUP4898" s="11"/>
      <c r="HUQ4898" s="11"/>
      <c r="HUR4898" s="11"/>
      <c r="HUS4898" s="11"/>
      <c r="HUT4898" s="11"/>
      <c r="HUU4898" s="11"/>
      <c r="HUV4898" s="11"/>
      <c r="HUW4898" s="11"/>
      <c r="HUX4898" s="11"/>
      <c r="HUY4898" s="11"/>
      <c r="HUZ4898" s="11"/>
      <c r="HVA4898" s="11"/>
      <c r="HVB4898" s="11"/>
      <c r="HVC4898" s="11"/>
      <c r="HVD4898" s="11"/>
      <c r="HVE4898" s="11"/>
      <c r="HVF4898" s="11"/>
      <c r="HVG4898" s="11"/>
      <c r="HVH4898" s="11"/>
      <c r="HVI4898" s="11"/>
      <c r="HVJ4898" s="11"/>
      <c r="HVK4898" s="11"/>
      <c r="HVL4898" s="11"/>
      <c r="HVM4898" s="11"/>
      <c r="HVN4898" s="11"/>
      <c r="HVO4898" s="11"/>
      <c r="HVP4898" s="11"/>
      <c r="HVQ4898" s="11"/>
      <c r="HVR4898" s="11"/>
      <c r="HVS4898" s="11"/>
      <c r="HVT4898" s="11"/>
      <c r="HVU4898" s="11"/>
      <c r="HVV4898" s="11"/>
      <c r="HVW4898" s="11"/>
      <c r="HVX4898" s="11"/>
      <c r="HVY4898" s="11"/>
      <c r="HVZ4898" s="11"/>
      <c r="HWA4898" s="11"/>
      <c r="HWB4898" s="11"/>
      <c r="HWC4898" s="11"/>
      <c r="HWD4898" s="11"/>
      <c r="HWE4898" s="11"/>
      <c r="HWF4898" s="11"/>
      <c r="HWG4898" s="11"/>
      <c r="HWH4898" s="11"/>
      <c r="HWI4898" s="11"/>
      <c r="HWJ4898" s="11"/>
      <c r="HWK4898" s="11"/>
      <c r="HWL4898" s="11"/>
      <c r="HWM4898" s="11"/>
      <c r="HWN4898" s="11"/>
      <c r="HWO4898" s="11"/>
      <c r="HWP4898" s="11"/>
      <c r="HWQ4898" s="11"/>
      <c r="HWR4898" s="11"/>
      <c r="HWS4898" s="11"/>
      <c r="HWT4898" s="11"/>
      <c r="HWU4898" s="11"/>
      <c r="HWV4898" s="11"/>
      <c r="HWW4898" s="11"/>
      <c r="HWX4898" s="11"/>
      <c r="HWY4898" s="11"/>
      <c r="HWZ4898" s="11"/>
      <c r="HXA4898" s="11"/>
      <c r="HXB4898" s="11"/>
      <c r="HXC4898" s="11"/>
      <c r="HXD4898" s="11"/>
      <c r="HXE4898" s="11"/>
      <c r="HXF4898" s="11"/>
      <c r="HXG4898" s="11"/>
      <c r="HXH4898" s="11"/>
      <c r="HXI4898" s="11"/>
      <c r="HXJ4898" s="11"/>
      <c r="HXK4898" s="11"/>
      <c r="HXL4898" s="11"/>
      <c r="HXM4898" s="11"/>
      <c r="HXN4898" s="11"/>
      <c r="HXO4898" s="11"/>
      <c r="HXP4898" s="11"/>
      <c r="HXQ4898" s="11"/>
      <c r="HXR4898" s="11"/>
      <c r="HXS4898" s="11"/>
      <c r="HXT4898" s="11"/>
      <c r="HXU4898" s="11"/>
      <c r="HXV4898" s="11"/>
      <c r="HXW4898" s="11"/>
      <c r="HXX4898" s="11"/>
      <c r="HXY4898" s="11"/>
      <c r="HXZ4898" s="11"/>
      <c r="HYA4898" s="11"/>
      <c r="HYB4898" s="11"/>
      <c r="HYC4898" s="11"/>
      <c r="HYD4898" s="11"/>
      <c r="HYE4898" s="11"/>
      <c r="HYF4898" s="11"/>
      <c r="HYG4898" s="11"/>
      <c r="HYH4898" s="11"/>
      <c r="HYI4898" s="11"/>
      <c r="HYJ4898" s="11"/>
      <c r="HYK4898" s="11"/>
      <c r="HYL4898" s="11"/>
      <c r="HYM4898" s="11"/>
      <c r="HYN4898" s="11"/>
      <c r="HYO4898" s="11"/>
      <c r="HYP4898" s="11"/>
      <c r="HYQ4898" s="11"/>
      <c r="HYR4898" s="11"/>
      <c r="HYS4898" s="11"/>
      <c r="HYT4898" s="11"/>
      <c r="HYU4898" s="11"/>
      <c r="HYV4898" s="11"/>
      <c r="HYW4898" s="11"/>
      <c r="HYX4898" s="11"/>
      <c r="HYY4898" s="11"/>
      <c r="HYZ4898" s="11"/>
      <c r="HZA4898" s="11"/>
      <c r="HZB4898" s="11"/>
      <c r="HZC4898" s="11"/>
      <c r="HZD4898" s="11"/>
      <c r="HZE4898" s="11"/>
      <c r="HZF4898" s="11"/>
      <c r="HZG4898" s="11"/>
      <c r="HZH4898" s="11"/>
      <c r="HZI4898" s="11"/>
      <c r="HZJ4898" s="11"/>
      <c r="HZK4898" s="11"/>
      <c r="HZL4898" s="11"/>
      <c r="HZM4898" s="11"/>
      <c r="HZN4898" s="11"/>
      <c r="HZO4898" s="11"/>
      <c r="HZP4898" s="11"/>
      <c r="HZQ4898" s="11"/>
      <c r="HZR4898" s="11"/>
      <c r="HZS4898" s="11"/>
      <c r="HZT4898" s="11"/>
      <c r="HZU4898" s="11"/>
      <c r="HZV4898" s="11"/>
      <c r="HZW4898" s="11"/>
      <c r="HZX4898" s="11"/>
      <c r="HZY4898" s="11"/>
      <c r="HZZ4898" s="11"/>
      <c r="IAA4898" s="11"/>
      <c r="IAB4898" s="11"/>
      <c r="IAC4898" s="11"/>
      <c r="IAD4898" s="11"/>
      <c r="IAE4898" s="11"/>
      <c r="IAF4898" s="11"/>
      <c r="IAG4898" s="11"/>
      <c r="IAH4898" s="11"/>
      <c r="IAI4898" s="11"/>
      <c r="IAJ4898" s="11"/>
      <c r="IAK4898" s="11"/>
      <c r="IAL4898" s="11"/>
      <c r="IAM4898" s="11"/>
      <c r="IAN4898" s="11"/>
      <c r="IAO4898" s="11"/>
      <c r="IAP4898" s="11"/>
      <c r="IAQ4898" s="11"/>
      <c r="IAR4898" s="11"/>
      <c r="IAS4898" s="11"/>
      <c r="IAT4898" s="11"/>
      <c r="IAU4898" s="11"/>
      <c r="IAV4898" s="11"/>
      <c r="IAW4898" s="11"/>
      <c r="IAX4898" s="11"/>
      <c r="IAY4898" s="11"/>
      <c r="IAZ4898" s="11"/>
      <c r="IBA4898" s="11"/>
      <c r="IBB4898" s="11"/>
      <c r="IBC4898" s="11"/>
      <c r="IBD4898" s="11"/>
      <c r="IBE4898" s="11"/>
      <c r="IBF4898" s="11"/>
      <c r="IBG4898" s="11"/>
      <c r="IBH4898" s="11"/>
      <c r="IBI4898" s="11"/>
      <c r="IBJ4898" s="11"/>
      <c r="IBK4898" s="11"/>
      <c r="IBL4898" s="11"/>
      <c r="IBM4898" s="11"/>
      <c r="IBN4898" s="11"/>
      <c r="IBO4898" s="11"/>
      <c r="IBP4898" s="11"/>
      <c r="IBQ4898" s="11"/>
      <c r="IBR4898" s="11"/>
      <c r="IBS4898" s="11"/>
      <c r="IBT4898" s="11"/>
      <c r="IBU4898" s="11"/>
      <c r="IBV4898" s="11"/>
      <c r="IBW4898" s="11"/>
      <c r="IBX4898" s="11"/>
      <c r="IBY4898" s="11"/>
      <c r="IBZ4898" s="11"/>
      <c r="ICA4898" s="11"/>
      <c r="ICB4898" s="11"/>
      <c r="ICC4898" s="11"/>
      <c r="ICD4898" s="11"/>
      <c r="ICE4898" s="11"/>
      <c r="ICF4898" s="11"/>
      <c r="ICG4898" s="11"/>
      <c r="ICH4898" s="11"/>
      <c r="ICI4898" s="11"/>
      <c r="ICJ4898" s="11"/>
      <c r="ICK4898" s="11"/>
      <c r="ICL4898" s="11"/>
      <c r="ICM4898" s="11"/>
      <c r="ICN4898" s="11"/>
      <c r="ICO4898" s="11"/>
      <c r="ICP4898" s="11"/>
      <c r="ICQ4898" s="11"/>
      <c r="ICR4898" s="11"/>
      <c r="ICS4898" s="11"/>
      <c r="ICT4898" s="11"/>
      <c r="ICU4898" s="11"/>
      <c r="ICV4898" s="11"/>
      <c r="ICW4898" s="11"/>
      <c r="ICX4898" s="11"/>
      <c r="ICY4898" s="11"/>
      <c r="ICZ4898" s="11"/>
      <c r="IDA4898" s="11"/>
      <c r="IDB4898" s="11"/>
      <c r="IDC4898" s="11"/>
      <c r="IDD4898" s="11"/>
      <c r="IDE4898" s="11"/>
      <c r="IDF4898" s="11"/>
      <c r="IDG4898" s="11"/>
      <c r="IDH4898" s="11"/>
      <c r="IDI4898" s="11"/>
      <c r="IDJ4898" s="11"/>
      <c r="IDK4898" s="11"/>
      <c r="IDL4898" s="11"/>
      <c r="IDM4898" s="11"/>
      <c r="IDN4898" s="11"/>
      <c r="IDO4898" s="11"/>
      <c r="IDP4898" s="11"/>
      <c r="IDQ4898" s="11"/>
      <c r="IDR4898" s="11"/>
      <c r="IDS4898" s="11"/>
      <c r="IDT4898" s="11"/>
      <c r="IDU4898" s="11"/>
      <c r="IDV4898" s="11"/>
      <c r="IDW4898" s="11"/>
      <c r="IDX4898" s="11"/>
      <c r="IDY4898" s="11"/>
      <c r="IDZ4898" s="11"/>
      <c r="IEA4898" s="11"/>
      <c r="IEB4898" s="11"/>
      <c r="IEC4898" s="11"/>
      <c r="IED4898" s="11"/>
      <c r="IEE4898" s="11"/>
      <c r="IEF4898" s="11"/>
      <c r="IEG4898" s="11"/>
      <c r="IEH4898" s="11"/>
      <c r="IEI4898" s="11"/>
      <c r="IEJ4898" s="11"/>
      <c r="IEK4898" s="11"/>
      <c r="IEL4898" s="11"/>
      <c r="IEM4898" s="11"/>
      <c r="IEN4898" s="11"/>
      <c r="IEO4898" s="11"/>
      <c r="IEP4898" s="11"/>
      <c r="IEQ4898" s="11"/>
      <c r="IER4898" s="11"/>
      <c r="IES4898" s="11"/>
      <c r="IET4898" s="11"/>
      <c r="IEU4898" s="11"/>
      <c r="IEV4898" s="11"/>
      <c r="IEW4898" s="11"/>
      <c r="IEX4898" s="11"/>
      <c r="IEY4898" s="11"/>
      <c r="IEZ4898" s="11"/>
      <c r="IFA4898" s="11"/>
      <c r="IFB4898" s="11"/>
      <c r="IFC4898" s="11"/>
      <c r="IFD4898" s="11"/>
      <c r="IFE4898" s="11"/>
      <c r="IFF4898" s="11"/>
      <c r="IFG4898" s="11"/>
      <c r="IFH4898" s="11"/>
      <c r="IFI4898" s="11"/>
      <c r="IFJ4898" s="11"/>
      <c r="IFK4898" s="11"/>
      <c r="IFL4898" s="11"/>
      <c r="IFM4898" s="11"/>
      <c r="IFN4898" s="11"/>
      <c r="IFO4898" s="11"/>
      <c r="IFP4898" s="11"/>
      <c r="IFQ4898" s="11"/>
      <c r="IFR4898" s="11"/>
      <c r="IFS4898" s="11"/>
      <c r="IFT4898" s="11"/>
      <c r="IFU4898" s="11"/>
      <c r="IFV4898" s="11"/>
      <c r="IFW4898" s="11"/>
      <c r="IFX4898" s="11"/>
      <c r="IFY4898" s="11"/>
      <c r="IFZ4898" s="11"/>
      <c r="IGA4898" s="11"/>
      <c r="IGB4898" s="11"/>
      <c r="IGC4898" s="11"/>
      <c r="IGD4898" s="11"/>
      <c r="IGE4898" s="11"/>
      <c r="IGF4898" s="11"/>
      <c r="IGG4898" s="11"/>
      <c r="IGH4898" s="11"/>
      <c r="IGI4898" s="11"/>
      <c r="IGJ4898" s="11"/>
      <c r="IGK4898" s="11"/>
      <c r="IGL4898" s="11"/>
      <c r="IGM4898" s="11"/>
      <c r="IGN4898" s="11"/>
      <c r="IGO4898" s="11"/>
      <c r="IGP4898" s="11"/>
      <c r="IGQ4898" s="11"/>
      <c r="IGR4898" s="11"/>
      <c r="IGS4898" s="11"/>
      <c r="IGT4898" s="11"/>
      <c r="IGU4898" s="11"/>
      <c r="IGV4898" s="11"/>
      <c r="IGW4898" s="11"/>
      <c r="IGX4898" s="11"/>
      <c r="IGY4898" s="11"/>
      <c r="IGZ4898" s="11"/>
      <c r="IHA4898" s="11"/>
      <c r="IHB4898" s="11"/>
      <c r="IHC4898" s="11"/>
      <c r="IHD4898" s="11"/>
      <c r="IHE4898" s="11"/>
      <c r="IHF4898" s="11"/>
      <c r="IHG4898" s="11"/>
      <c r="IHH4898" s="11"/>
      <c r="IHI4898" s="11"/>
      <c r="IHJ4898" s="11"/>
      <c r="IHK4898" s="11"/>
      <c r="IHL4898" s="11"/>
      <c r="IHM4898" s="11"/>
      <c r="IHN4898" s="11"/>
      <c r="IHO4898" s="11"/>
      <c r="IHP4898" s="11"/>
      <c r="IHQ4898" s="11"/>
      <c r="IHR4898" s="11"/>
      <c r="IHS4898" s="11"/>
      <c r="IHT4898" s="11"/>
      <c r="IHU4898" s="11"/>
      <c r="IHV4898" s="11"/>
      <c r="IHW4898" s="11"/>
      <c r="IHX4898" s="11"/>
      <c r="IHY4898" s="11"/>
      <c r="IHZ4898" s="11"/>
      <c r="IIA4898" s="11"/>
      <c r="IIB4898" s="11"/>
      <c r="IIC4898" s="11"/>
      <c r="IID4898" s="11"/>
      <c r="IIE4898" s="11"/>
      <c r="IIF4898" s="11"/>
      <c r="IIG4898" s="11"/>
      <c r="IIH4898" s="11"/>
      <c r="III4898" s="11"/>
      <c r="IIJ4898" s="11"/>
      <c r="IIK4898" s="11"/>
      <c r="IIL4898" s="11"/>
      <c r="IIM4898" s="11"/>
      <c r="IIN4898" s="11"/>
      <c r="IIO4898" s="11"/>
      <c r="IIP4898" s="11"/>
      <c r="IIQ4898" s="11"/>
      <c r="IIR4898" s="11"/>
      <c r="IIS4898" s="11"/>
      <c r="IIT4898" s="11"/>
      <c r="IIU4898" s="11"/>
      <c r="IIV4898" s="11"/>
      <c r="IIW4898" s="11"/>
      <c r="IIX4898" s="11"/>
      <c r="IIY4898" s="11"/>
      <c r="IIZ4898" s="11"/>
      <c r="IJA4898" s="11"/>
      <c r="IJB4898" s="11"/>
      <c r="IJC4898" s="11"/>
      <c r="IJD4898" s="11"/>
      <c r="IJE4898" s="11"/>
      <c r="IJF4898" s="11"/>
      <c r="IJG4898" s="11"/>
      <c r="IJH4898" s="11"/>
      <c r="IJI4898" s="11"/>
      <c r="IJJ4898" s="11"/>
      <c r="IJK4898" s="11"/>
      <c r="IJL4898" s="11"/>
      <c r="IJM4898" s="11"/>
      <c r="IJN4898" s="11"/>
      <c r="IJO4898" s="11"/>
      <c r="IJP4898" s="11"/>
      <c r="IJQ4898" s="11"/>
      <c r="IJR4898" s="11"/>
      <c r="IJS4898" s="11"/>
      <c r="IJT4898" s="11"/>
      <c r="IJU4898" s="11"/>
      <c r="IJV4898" s="11"/>
      <c r="IJW4898" s="11"/>
      <c r="IJX4898" s="11"/>
      <c r="IJY4898" s="11"/>
      <c r="IJZ4898" s="11"/>
      <c r="IKA4898" s="11"/>
      <c r="IKB4898" s="11"/>
      <c r="IKC4898" s="11"/>
      <c r="IKD4898" s="11"/>
      <c r="IKE4898" s="11"/>
      <c r="IKF4898" s="11"/>
      <c r="IKG4898" s="11"/>
      <c r="IKH4898" s="11"/>
      <c r="IKI4898" s="11"/>
      <c r="IKJ4898" s="11"/>
      <c r="IKK4898" s="11"/>
      <c r="IKL4898" s="11"/>
      <c r="IKM4898" s="11"/>
      <c r="IKN4898" s="11"/>
      <c r="IKO4898" s="11"/>
      <c r="IKP4898" s="11"/>
      <c r="IKQ4898" s="11"/>
      <c r="IKR4898" s="11"/>
      <c r="IKS4898" s="11"/>
      <c r="IKT4898" s="11"/>
      <c r="IKU4898" s="11"/>
      <c r="IKV4898" s="11"/>
      <c r="IKW4898" s="11"/>
      <c r="IKX4898" s="11"/>
      <c r="IKY4898" s="11"/>
      <c r="IKZ4898" s="11"/>
      <c r="ILA4898" s="11"/>
      <c r="ILB4898" s="11"/>
      <c r="ILC4898" s="11"/>
      <c r="ILD4898" s="11"/>
      <c r="ILE4898" s="11"/>
      <c r="ILF4898" s="11"/>
      <c r="ILG4898" s="11"/>
      <c r="ILH4898" s="11"/>
      <c r="ILI4898" s="11"/>
      <c r="ILJ4898" s="11"/>
      <c r="ILK4898" s="11"/>
      <c r="ILL4898" s="11"/>
      <c r="ILM4898" s="11"/>
      <c r="ILN4898" s="11"/>
      <c r="ILO4898" s="11"/>
      <c r="ILP4898" s="11"/>
      <c r="ILQ4898" s="11"/>
      <c r="ILR4898" s="11"/>
      <c r="ILS4898" s="11"/>
      <c r="ILT4898" s="11"/>
      <c r="ILU4898" s="11"/>
      <c r="ILV4898" s="11"/>
      <c r="ILW4898" s="11"/>
      <c r="ILX4898" s="11"/>
      <c r="ILY4898" s="11"/>
      <c r="ILZ4898" s="11"/>
      <c r="IMA4898" s="11"/>
      <c r="IMB4898" s="11"/>
      <c r="IMC4898" s="11"/>
      <c r="IMD4898" s="11"/>
      <c r="IME4898" s="11"/>
      <c r="IMF4898" s="11"/>
      <c r="IMG4898" s="11"/>
      <c r="IMH4898" s="11"/>
      <c r="IMI4898" s="11"/>
      <c r="IMJ4898" s="11"/>
      <c r="IMK4898" s="11"/>
      <c r="IML4898" s="11"/>
      <c r="IMM4898" s="11"/>
      <c r="IMN4898" s="11"/>
      <c r="IMO4898" s="11"/>
      <c r="IMP4898" s="11"/>
      <c r="IMQ4898" s="11"/>
      <c r="IMR4898" s="11"/>
      <c r="IMS4898" s="11"/>
      <c r="IMT4898" s="11"/>
      <c r="IMU4898" s="11"/>
      <c r="IMV4898" s="11"/>
      <c r="IMW4898" s="11"/>
      <c r="IMX4898" s="11"/>
      <c r="IMY4898" s="11"/>
      <c r="IMZ4898" s="11"/>
      <c r="INA4898" s="11"/>
      <c r="INB4898" s="11"/>
      <c r="INC4898" s="11"/>
      <c r="IND4898" s="11"/>
      <c r="INE4898" s="11"/>
      <c r="INF4898" s="11"/>
      <c r="ING4898" s="11"/>
      <c r="INH4898" s="11"/>
      <c r="INI4898" s="11"/>
      <c r="INJ4898" s="11"/>
      <c r="INK4898" s="11"/>
      <c r="INL4898" s="11"/>
      <c r="INM4898" s="11"/>
      <c r="INN4898" s="11"/>
      <c r="INO4898" s="11"/>
      <c r="INP4898" s="11"/>
      <c r="INQ4898" s="11"/>
      <c r="INR4898" s="11"/>
      <c r="INS4898" s="11"/>
      <c r="INT4898" s="11"/>
      <c r="INU4898" s="11"/>
      <c r="INV4898" s="11"/>
      <c r="INW4898" s="11"/>
      <c r="INX4898" s="11"/>
      <c r="INY4898" s="11"/>
      <c r="INZ4898" s="11"/>
      <c r="IOA4898" s="11"/>
      <c r="IOB4898" s="11"/>
      <c r="IOC4898" s="11"/>
      <c r="IOD4898" s="11"/>
      <c r="IOE4898" s="11"/>
      <c r="IOF4898" s="11"/>
      <c r="IOG4898" s="11"/>
      <c r="IOH4898" s="11"/>
      <c r="IOI4898" s="11"/>
      <c r="IOJ4898" s="11"/>
      <c r="IOK4898" s="11"/>
      <c r="IOL4898" s="11"/>
      <c r="IOM4898" s="11"/>
      <c r="ION4898" s="11"/>
      <c r="IOO4898" s="11"/>
      <c r="IOP4898" s="11"/>
      <c r="IOQ4898" s="11"/>
      <c r="IOR4898" s="11"/>
      <c r="IOS4898" s="11"/>
      <c r="IOT4898" s="11"/>
      <c r="IOU4898" s="11"/>
      <c r="IOV4898" s="11"/>
      <c r="IOW4898" s="11"/>
      <c r="IOX4898" s="11"/>
      <c r="IOY4898" s="11"/>
      <c r="IOZ4898" s="11"/>
      <c r="IPA4898" s="11"/>
      <c r="IPB4898" s="11"/>
      <c r="IPC4898" s="11"/>
      <c r="IPD4898" s="11"/>
      <c r="IPE4898" s="11"/>
      <c r="IPF4898" s="11"/>
      <c r="IPG4898" s="11"/>
      <c r="IPH4898" s="11"/>
      <c r="IPI4898" s="11"/>
      <c r="IPJ4898" s="11"/>
      <c r="IPK4898" s="11"/>
      <c r="IPL4898" s="11"/>
      <c r="IPM4898" s="11"/>
      <c r="IPN4898" s="11"/>
      <c r="IPO4898" s="11"/>
      <c r="IPP4898" s="11"/>
      <c r="IPQ4898" s="11"/>
      <c r="IPR4898" s="11"/>
      <c r="IPS4898" s="11"/>
      <c r="IPT4898" s="11"/>
      <c r="IPU4898" s="11"/>
      <c r="IPV4898" s="11"/>
      <c r="IPW4898" s="11"/>
      <c r="IPX4898" s="11"/>
      <c r="IPY4898" s="11"/>
      <c r="IPZ4898" s="11"/>
      <c r="IQA4898" s="11"/>
      <c r="IQB4898" s="11"/>
      <c r="IQC4898" s="11"/>
      <c r="IQD4898" s="11"/>
      <c r="IQE4898" s="11"/>
      <c r="IQF4898" s="11"/>
      <c r="IQG4898" s="11"/>
      <c r="IQH4898" s="11"/>
      <c r="IQI4898" s="11"/>
      <c r="IQJ4898" s="11"/>
      <c r="IQK4898" s="11"/>
      <c r="IQL4898" s="11"/>
      <c r="IQM4898" s="11"/>
      <c r="IQN4898" s="11"/>
      <c r="IQO4898" s="11"/>
      <c r="IQP4898" s="11"/>
      <c r="IQQ4898" s="11"/>
      <c r="IQR4898" s="11"/>
      <c r="IQS4898" s="11"/>
      <c r="IQT4898" s="11"/>
      <c r="IQU4898" s="11"/>
      <c r="IQV4898" s="11"/>
      <c r="IQW4898" s="11"/>
      <c r="IQX4898" s="11"/>
      <c r="IQY4898" s="11"/>
      <c r="IQZ4898" s="11"/>
      <c r="IRA4898" s="11"/>
      <c r="IRB4898" s="11"/>
      <c r="IRC4898" s="11"/>
      <c r="IRD4898" s="11"/>
      <c r="IRE4898" s="11"/>
      <c r="IRF4898" s="11"/>
      <c r="IRG4898" s="11"/>
      <c r="IRH4898" s="11"/>
      <c r="IRI4898" s="11"/>
      <c r="IRJ4898" s="11"/>
      <c r="IRK4898" s="11"/>
      <c r="IRL4898" s="11"/>
      <c r="IRM4898" s="11"/>
      <c r="IRN4898" s="11"/>
      <c r="IRO4898" s="11"/>
      <c r="IRP4898" s="11"/>
      <c r="IRQ4898" s="11"/>
      <c r="IRR4898" s="11"/>
      <c r="IRS4898" s="11"/>
      <c r="IRT4898" s="11"/>
      <c r="IRU4898" s="11"/>
      <c r="IRV4898" s="11"/>
      <c r="IRW4898" s="11"/>
      <c r="IRX4898" s="11"/>
      <c r="IRY4898" s="11"/>
      <c r="IRZ4898" s="11"/>
      <c r="ISA4898" s="11"/>
      <c r="ISB4898" s="11"/>
      <c r="ISC4898" s="11"/>
      <c r="ISD4898" s="11"/>
      <c r="ISE4898" s="11"/>
      <c r="ISF4898" s="11"/>
      <c r="ISG4898" s="11"/>
      <c r="ISH4898" s="11"/>
      <c r="ISI4898" s="11"/>
      <c r="ISJ4898" s="11"/>
      <c r="ISK4898" s="11"/>
      <c r="ISL4898" s="11"/>
      <c r="ISM4898" s="11"/>
      <c r="ISN4898" s="11"/>
      <c r="ISO4898" s="11"/>
      <c r="ISP4898" s="11"/>
      <c r="ISQ4898" s="11"/>
      <c r="ISR4898" s="11"/>
      <c r="ISS4898" s="11"/>
      <c r="IST4898" s="11"/>
      <c r="ISU4898" s="11"/>
      <c r="ISV4898" s="11"/>
      <c r="ISW4898" s="11"/>
      <c r="ISX4898" s="11"/>
      <c r="ISY4898" s="11"/>
      <c r="ISZ4898" s="11"/>
      <c r="ITA4898" s="11"/>
      <c r="ITB4898" s="11"/>
      <c r="ITC4898" s="11"/>
      <c r="ITD4898" s="11"/>
      <c r="ITE4898" s="11"/>
      <c r="ITF4898" s="11"/>
      <c r="ITG4898" s="11"/>
      <c r="ITH4898" s="11"/>
      <c r="ITI4898" s="11"/>
      <c r="ITJ4898" s="11"/>
      <c r="ITK4898" s="11"/>
      <c r="ITL4898" s="11"/>
      <c r="ITM4898" s="11"/>
      <c r="ITN4898" s="11"/>
      <c r="ITO4898" s="11"/>
      <c r="ITP4898" s="11"/>
      <c r="ITQ4898" s="11"/>
      <c r="ITR4898" s="11"/>
      <c r="ITS4898" s="11"/>
      <c r="ITT4898" s="11"/>
      <c r="ITU4898" s="11"/>
      <c r="ITV4898" s="11"/>
      <c r="ITW4898" s="11"/>
      <c r="ITX4898" s="11"/>
      <c r="ITY4898" s="11"/>
      <c r="ITZ4898" s="11"/>
      <c r="IUA4898" s="11"/>
      <c r="IUB4898" s="11"/>
      <c r="IUC4898" s="11"/>
      <c r="IUD4898" s="11"/>
      <c r="IUE4898" s="11"/>
      <c r="IUF4898" s="11"/>
      <c r="IUG4898" s="11"/>
      <c r="IUH4898" s="11"/>
      <c r="IUI4898" s="11"/>
      <c r="IUJ4898" s="11"/>
      <c r="IUK4898" s="11"/>
      <c r="IUL4898" s="11"/>
      <c r="IUM4898" s="11"/>
      <c r="IUN4898" s="11"/>
      <c r="IUO4898" s="11"/>
      <c r="IUP4898" s="11"/>
      <c r="IUQ4898" s="11"/>
      <c r="IUR4898" s="11"/>
      <c r="IUS4898" s="11"/>
      <c r="IUT4898" s="11"/>
      <c r="IUU4898" s="11"/>
      <c r="IUV4898" s="11"/>
      <c r="IUW4898" s="11"/>
      <c r="IUX4898" s="11"/>
      <c r="IUY4898" s="11"/>
      <c r="IUZ4898" s="11"/>
      <c r="IVA4898" s="11"/>
      <c r="IVB4898" s="11"/>
      <c r="IVC4898" s="11"/>
      <c r="IVD4898" s="11"/>
      <c r="IVE4898" s="11"/>
      <c r="IVF4898" s="11"/>
      <c r="IVG4898" s="11"/>
      <c r="IVH4898" s="11"/>
      <c r="IVI4898" s="11"/>
      <c r="IVJ4898" s="11"/>
      <c r="IVK4898" s="11"/>
      <c r="IVL4898" s="11"/>
      <c r="IVM4898" s="11"/>
      <c r="IVN4898" s="11"/>
      <c r="IVO4898" s="11"/>
      <c r="IVP4898" s="11"/>
      <c r="IVQ4898" s="11"/>
      <c r="IVR4898" s="11"/>
      <c r="IVS4898" s="11"/>
      <c r="IVT4898" s="11"/>
      <c r="IVU4898" s="11"/>
      <c r="IVV4898" s="11"/>
      <c r="IVW4898" s="11"/>
      <c r="IVX4898" s="11"/>
      <c r="IVY4898" s="11"/>
      <c r="IVZ4898" s="11"/>
      <c r="IWA4898" s="11"/>
      <c r="IWB4898" s="11"/>
      <c r="IWC4898" s="11"/>
      <c r="IWD4898" s="11"/>
      <c r="IWE4898" s="11"/>
      <c r="IWF4898" s="11"/>
      <c r="IWG4898" s="11"/>
      <c r="IWH4898" s="11"/>
      <c r="IWI4898" s="11"/>
      <c r="IWJ4898" s="11"/>
      <c r="IWK4898" s="11"/>
      <c r="IWL4898" s="11"/>
      <c r="IWM4898" s="11"/>
      <c r="IWN4898" s="11"/>
      <c r="IWO4898" s="11"/>
      <c r="IWP4898" s="11"/>
      <c r="IWQ4898" s="11"/>
      <c r="IWR4898" s="11"/>
      <c r="IWS4898" s="11"/>
      <c r="IWT4898" s="11"/>
      <c r="IWU4898" s="11"/>
      <c r="IWV4898" s="11"/>
      <c r="IWW4898" s="11"/>
      <c r="IWX4898" s="11"/>
      <c r="IWY4898" s="11"/>
      <c r="IWZ4898" s="11"/>
      <c r="IXA4898" s="11"/>
      <c r="IXB4898" s="11"/>
      <c r="IXC4898" s="11"/>
      <c r="IXD4898" s="11"/>
      <c r="IXE4898" s="11"/>
      <c r="IXF4898" s="11"/>
      <c r="IXG4898" s="11"/>
      <c r="IXH4898" s="11"/>
      <c r="IXI4898" s="11"/>
      <c r="IXJ4898" s="11"/>
      <c r="IXK4898" s="11"/>
      <c r="IXL4898" s="11"/>
      <c r="IXM4898" s="11"/>
      <c r="IXN4898" s="11"/>
      <c r="IXO4898" s="11"/>
      <c r="IXP4898" s="11"/>
      <c r="IXQ4898" s="11"/>
      <c r="IXR4898" s="11"/>
      <c r="IXS4898" s="11"/>
      <c r="IXT4898" s="11"/>
      <c r="IXU4898" s="11"/>
      <c r="IXV4898" s="11"/>
      <c r="IXW4898" s="11"/>
      <c r="IXX4898" s="11"/>
      <c r="IXY4898" s="11"/>
      <c r="IXZ4898" s="11"/>
      <c r="IYA4898" s="11"/>
      <c r="IYB4898" s="11"/>
      <c r="IYC4898" s="11"/>
      <c r="IYD4898" s="11"/>
      <c r="IYE4898" s="11"/>
      <c r="IYF4898" s="11"/>
      <c r="IYG4898" s="11"/>
      <c r="IYH4898" s="11"/>
      <c r="IYI4898" s="11"/>
      <c r="IYJ4898" s="11"/>
      <c r="IYK4898" s="11"/>
      <c r="IYL4898" s="11"/>
      <c r="IYM4898" s="11"/>
      <c r="IYN4898" s="11"/>
      <c r="IYO4898" s="11"/>
      <c r="IYP4898" s="11"/>
      <c r="IYQ4898" s="11"/>
      <c r="IYR4898" s="11"/>
      <c r="IYS4898" s="11"/>
      <c r="IYT4898" s="11"/>
      <c r="IYU4898" s="11"/>
      <c r="IYV4898" s="11"/>
      <c r="IYW4898" s="11"/>
      <c r="IYX4898" s="11"/>
      <c r="IYY4898" s="11"/>
      <c r="IYZ4898" s="11"/>
      <c r="IZA4898" s="11"/>
      <c r="IZB4898" s="11"/>
      <c r="IZC4898" s="11"/>
      <c r="IZD4898" s="11"/>
      <c r="IZE4898" s="11"/>
      <c r="IZF4898" s="11"/>
      <c r="IZG4898" s="11"/>
      <c r="IZH4898" s="11"/>
      <c r="IZI4898" s="11"/>
      <c r="IZJ4898" s="11"/>
      <c r="IZK4898" s="11"/>
      <c r="IZL4898" s="11"/>
      <c r="IZM4898" s="11"/>
      <c r="IZN4898" s="11"/>
      <c r="IZO4898" s="11"/>
      <c r="IZP4898" s="11"/>
      <c r="IZQ4898" s="11"/>
      <c r="IZR4898" s="11"/>
      <c r="IZS4898" s="11"/>
      <c r="IZT4898" s="11"/>
      <c r="IZU4898" s="11"/>
      <c r="IZV4898" s="11"/>
      <c r="IZW4898" s="11"/>
      <c r="IZX4898" s="11"/>
      <c r="IZY4898" s="11"/>
      <c r="IZZ4898" s="11"/>
      <c r="JAA4898" s="11"/>
      <c r="JAB4898" s="11"/>
      <c r="JAC4898" s="11"/>
      <c r="JAD4898" s="11"/>
      <c r="JAE4898" s="11"/>
      <c r="JAF4898" s="11"/>
      <c r="JAG4898" s="11"/>
      <c r="JAH4898" s="11"/>
      <c r="JAI4898" s="11"/>
      <c r="JAJ4898" s="11"/>
      <c r="JAK4898" s="11"/>
      <c r="JAL4898" s="11"/>
      <c r="JAM4898" s="11"/>
      <c r="JAN4898" s="11"/>
      <c r="JAO4898" s="11"/>
      <c r="JAP4898" s="11"/>
      <c r="JAQ4898" s="11"/>
      <c r="JAR4898" s="11"/>
      <c r="JAS4898" s="11"/>
      <c r="JAT4898" s="11"/>
      <c r="JAU4898" s="11"/>
      <c r="JAV4898" s="11"/>
      <c r="JAW4898" s="11"/>
      <c r="JAX4898" s="11"/>
      <c r="JAY4898" s="11"/>
      <c r="JAZ4898" s="11"/>
      <c r="JBA4898" s="11"/>
      <c r="JBB4898" s="11"/>
      <c r="JBC4898" s="11"/>
      <c r="JBD4898" s="11"/>
      <c r="JBE4898" s="11"/>
      <c r="JBF4898" s="11"/>
      <c r="JBG4898" s="11"/>
      <c r="JBH4898" s="11"/>
      <c r="JBI4898" s="11"/>
      <c r="JBJ4898" s="11"/>
      <c r="JBK4898" s="11"/>
      <c r="JBL4898" s="11"/>
      <c r="JBM4898" s="11"/>
      <c r="JBN4898" s="11"/>
      <c r="JBO4898" s="11"/>
      <c r="JBP4898" s="11"/>
      <c r="JBQ4898" s="11"/>
      <c r="JBR4898" s="11"/>
      <c r="JBS4898" s="11"/>
      <c r="JBT4898" s="11"/>
      <c r="JBU4898" s="11"/>
      <c r="JBV4898" s="11"/>
      <c r="JBW4898" s="11"/>
      <c r="JBX4898" s="11"/>
      <c r="JBY4898" s="11"/>
      <c r="JBZ4898" s="11"/>
      <c r="JCA4898" s="11"/>
      <c r="JCB4898" s="11"/>
      <c r="JCC4898" s="11"/>
      <c r="JCD4898" s="11"/>
      <c r="JCE4898" s="11"/>
      <c r="JCF4898" s="11"/>
      <c r="JCG4898" s="11"/>
      <c r="JCH4898" s="11"/>
      <c r="JCI4898" s="11"/>
      <c r="JCJ4898" s="11"/>
      <c r="JCK4898" s="11"/>
      <c r="JCL4898" s="11"/>
      <c r="JCM4898" s="11"/>
      <c r="JCN4898" s="11"/>
      <c r="JCO4898" s="11"/>
      <c r="JCP4898" s="11"/>
      <c r="JCQ4898" s="11"/>
      <c r="JCR4898" s="11"/>
      <c r="JCS4898" s="11"/>
      <c r="JCT4898" s="11"/>
      <c r="JCU4898" s="11"/>
      <c r="JCV4898" s="11"/>
      <c r="JCW4898" s="11"/>
      <c r="JCX4898" s="11"/>
      <c r="JCY4898" s="11"/>
      <c r="JCZ4898" s="11"/>
      <c r="JDA4898" s="11"/>
      <c r="JDB4898" s="11"/>
      <c r="JDC4898" s="11"/>
      <c r="JDD4898" s="11"/>
      <c r="JDE4898" s="11"/>
      <c r="JDF4898" s="11"/>
      <c r="JDG4898" s="11"/>
      <c r="JDH4898" s="11"/>
      <c r="JDI4898" s="11"/>
      <c r="JDJ4898" s="11"/>
      <c r="JDK4898" s="11"/>
      <c r="JDL4898" s="11"/>
      <c r="JDM4898" s="11"/>
      <c r="JDN4898" s="11"/>
      <c r="JDO4898" s="11"/>
      <c r="JDP4898" s="11"/>
      <c r="JDQ4898" s="11"/>
      <c r="JDR4898" s="11"/>
      <c r="JDS4898" s="11"/>
      <c r="JDT4898" s="11"/>
      <c r="JDU4898" s="11"/>
      <c r="JDV4898" s="11"/>
      <c r="JDW4898" s="11"/>
      <c r="JDX4898" s="11"/>
      <c r="JDY4898" s="11"/>
      <c r="JDZ4898" s="11"/>
      <c r="JEA4898" s="11"/>
      <c r="JEB4898" s="11"/>
      <c r="JEC4898" s="11"/>
      <c r="JED4898" s="11"/>
      <c r="JEE4898" s="11"/>
      <c r="JEF4898" s="11"/>
      <c r="JEG4898" s="11"/>
      <c r="JEH4898" s="11"/>
      <c r="JEI4898" s="11"/>
      <c r="JEJ4898" s="11"/>
      <c r="JEK4898" s="11"/>
      <c r="JEL4898" s="11"/>
      <c r="JEM4898" s="11"/>
      <c r="JEN4898" s="11"/>
      <c r="JEO4898" s="11"/>
      <c r="JEP4898" s="11"/>
      <c r="JEQ4898" s="11"/>
      <c r="JER4898" s="11"/>
      <c r="JES4898" s="11"/>
      <c r="JET4898" s="11"/>
      <c r="JEU4898" s="11"/>
      <c r="JEV4898" s="11"/>
      <c r="JEW4898" s="11"/>
      <c r="JEX4898" s="11"/>
      <c r="JEY4898" s="11"/>
      <c r="JEZ4898" s="11"/>
      <c r="JFA4898" s="11"/>
      <c r="JFB4898" s="11"/>
      <c r="JFC4898" s="11"/>
      <c r="JFD4898" s="11"/>
      <c r="JFE4898" s="11"/>
      <c r="JFF4898" s="11"/>
      <c r="JFG4898" s="11"/>
      <c r="JFH4898" s="11"/>
      <c r="JFI4898" s="11"/>
      <c r="JFJ4898" s="11"/>
      <c r="JFK4898" s="11"/>
      <c r="JFL4898" s="11"/>
      <c r="JFM4898" s="11"/>
      <c r="JFN4898" s="11"/>
      <c r="JFO4898" s="11"/>
      <c r="JFP4898" s="11"/>
      <c r="JFQ4898" s="11"/>
      <c r="JFR4898" s="11"/>
      <c r="JFS4898" s="11"/>
      <c r="JFT4898" s="11"/>
      <c r="JFU4898" s="11"/>
      <c r="JFV4898" s="11"/>
      <c r="JFW4898" s="11"/>
      <c r="JFX4898" s="11"/>
      <c r="JFY4898" s="11"/>
      <c r="JFZ4898" s="11"/>
      <c r="JGA4898" s="11"/>
      <c r="JGB4898" s="11"/>
      <c r="JGC4898" s="11"/>
      <c r="JGD4898" s="11"/>
      <c r="JGE4898" s="11"/>
      <c r="JGF4898" s="11"/>
      <c r="JGG4898" s="11"/>
      <c r="JGH4898" s="11"/>
      <c r="JGI4898" s="11"/>
      <c r="JGJ4898" s="11"/>
      <c r="JGK4898" s="11"/>
      <c r="JGL4898" s="11"/>
      <c r="JGM4898" s="11"/>
      <c r="JGN4898" s="11"/>
      <c r="JGO4898" s="11"/>
      <c r="JGP4898" s="11"/>
      <c r="JGQ4898" s="11"/>
      <c r="JGR4898" s="11"/>
      <c r="JGS4898" s="11"/>
      <c r="JGT4898" s="11"/>
      <c r="JGU4898" s="11"/>
      <c r="JGV4898" s="11"/>
      <c r="JGW4898" s="11"/>
      <c r="JGX4898" s="11"/>
      <c r="JGY4898" s="11"/>
      <c r="JGZ4898" s="11"/>
      <c r="JHA4898" s="11"/>
      <c r="JHB4898" s="11"/>
      <c r="JHC4898" s="11"/>
      <c r="JHD4898" s="11"/>
      <c r="JHE4898" s="11"/>
      <c r="JHF4898" s="11"/>
      <c r="JHG4898" s="11"/>
      <c r="JHH4898" s="11"/>
      <c r="JHI4898" s="11"/>
      <c r="JHJ4898" s="11"/>
      <c r="JHK4898" s="11"/>
      <c r="JHL4898" s="11"/>
      <c r="JHM4898" s="11"/>
      <c r="JHN4898" s="11"/>
      <c r="JHO4898" s="11"/>
      <c r="JHP4898" s="11"/>
      <c r="JHQ4898" s="11"/>
      <c r="JHR4898" s="11"/>
      <c r="JHS4898" s="11"/>
      <c r="JHT4898" s="11"/>
      <c r="JHU4898" s="11"/>
      <c r="JHV4898" s="11"/>
      <c r="JHW4898" s="11"/>
      <c r="JHX4898" s="11"/>
      <c r="JHY4898" s="11"/>
      <c r="JHZ4898" s="11"/>
      <c r="JIA4898" s="11"/>
      <c r="JIB4898" s="11"/>
      <c r="JIC4898" s="11"/>
      <c r="JID4898" s="11"/>
      <c r="JIE4898" s="11"/>
      <c r="JIF4898" s="11"/>
      <c r="JIG4898" s="11"/>
      <c r="JIH4898" s="11"/>
      <c r="JII4898" s="11"/>
      <c r="JIJ4898" s="11"/>
      <c r="JIK4898" s="11"/>
      <c r="JIL4898" s="11"/>
      <c r="JIM4898" s="11"/>
      <c r="JIN4898" s="11"/>
      <c r="JIO4898" s="11"/>
      <c r="JIP4898" s="11"/>
      <c r="JIQ4898" s="11"/>
      <c r="JIR4898" s="11"/>
      <c r="JIS4898" s="11"/>
      <c r="JIT4898" s="11"/>
      <c r="JIU4898" s="11"/>
      <c r="JIV4898" s="11"/>
      <c r="JIW4898" s="11"/>
      <c r="JIX4898" s="11"/>
      <c r="JIY4898" s="11"/>
      <c r="JIZ4898" s="11"/>
      <c r="JJA4898" s="11"/>
      <c r="JJB4898" s="11"/>
      <c r="JJC4898" s="11"/>
      <c r="JJD4898" s="11"/>
      <c r="JJE4898" s="11"/>
      <c r="JJF4898" s="11"/>
      <c r="JJG4898" s="11"/>
      <c r="JJH4898" s="11"/>
      <c r="JJI4898" s="11"/>
      <c r="JJJ4898" s="11"/>
      <c r="JJK4898" s="11"/>
      <c r="JJL4898" s="11"/>
      <c r="JJM4898" s="11"/>
      <c r="JJN4898" s="11"/>
      <c r="JJO4898" s="11"/>
      <c r="JJP4898" s="11"/>
      <c r="JJQ4898" s="11"/>
      <c r="JJR4898" s="11"/>
      <c r="JJS4898" s="11"/>
      <c r="JJT4898" s="11"/>
      <c r="JJU4898" s="11"/>
      <c r="JJV4898" s="11"/>
      <c r="JJW4898" s="11"/>
      <c r="JJX4898" s="11"/>
      <c r="JJY4898" s="11"/>
      <c r="JJZ4898" s="11"/>
      <c r="JKA4898" s="11"/>
      <c r="JKB4898" s="11"/>
      <c r="JKC4898" s="11"/>
      <c r="JKD4898" s="11"/>
      <c r="JKE4898" s="11"/>
      <c r="JKF4898" s="11"/>
      <c r="JKG4898" s="11"/>
      <c r="JKH4898" s="11"/>
      <c r="JKI4898" s="11"/>
      <c r="JKJ4898" s="11"/>
      <c r="JKK4898" s="11"/>
      <c r="JKL4898" s="11"/>
      <c r="JKM4898" s="11"/>
      <c r="JKN4898" s="11"/>
      <c r="JKO4898" s="11"/>
      <c r="JKP4898" s="11"/>
      <c r="JKQ4898" s="11"/>
      <c r="JKR4898" s="11"/>
      <c r="JKS4898" s="11"/>
      <c r="JKT4898" s="11"/>
      <c r="JKU4898" s="11"/>
      <c r="JKV4898" s="11"/>
      <c r="JKW4898" s="11"/>
      <c r="JKX4898" s="11"/>
      <c r="JKY4898" s="11"/>
      <c r="JKZ4898" s="11"/>
      <c r="JLA4898" s="11"/>
      <c r="JLB4898" s="11"/>
      <c r="JLC4898" s="11"/>
      <c r="JLD4898" s="11"/>
      <c r="JLE4898" s="11"/>
      <c r="JLF4898" s="11"/>
      <c r="JLG4898" s="11"/>
      <c r="JLH4898" s="11"/>
      <c r="JLI4898" s="11"/>
      <c r="JLJ4898" s="11"/>
      <c r="JLK4898" s="11"/>
      <c r="JLL4898" s="11"/>
      <c r="JLM4898" s="11"/>
      <c r="JLN4898" s="11"/>
      <c r="JLO4898" s="11"/>
      <c r="JLP4898" s="11"/>
      <c r="JLQ4898" s="11"/>
      <c r="JLR4898" s="11"/>
      <c r="JLS4898" s="11"/>
      <c r="JLT4898" s="11"/>
      <c r="JLU4898" s="11"/>
      <c r="JLV4898" s="11"/>
      <c r="JLW4898" s="11"/>
      <c r="JLX4898" s="11"/>
      <c r="JLY4898" s="11"/>
      <c r="JLZ4898" s="11"/>
      <c r="JMA4898" s="11"/>
      <c r="JMB4898" s="11"/>
      <c r="JMC4898" s="11"/>
      <c r="JMD4898" s="11"/>
      <c r="JME4898" s="11"/>
      <c r="JMF4898" s="11"/>
      <c r="JMG4898" s="11"/>
      <c r="JMH4898" s="11"/>
      <c r="JMI4898" s="11"/>
      <c r="JMJ4898" s="11"/>
      <c r="JMK4898" s="11"/>
      <c r="JML4898" s="11"/>
      <c r="JMM4898" s="11"/>
      <c r="JMN4898" s="11"/>
      <c r="JMO4898" s="11"/>
      <c r="JMP4898" s="11"/>
      <c r="JMQ4898" s="11"/>
      <c r="JMR4898" s="11"/>
      <c r="JMS4898" s="11"/>
      <c r="JMT4898" s="11"/>
      <c r="JMU4898" s="11"/>
      <c r="JMV4898" s="11"/>
      <c r="JMW4898" s="11"/>
      <c r="JMX4898" s="11"/>
      <c r="JMY4898" s="11"/>
      <c r="JMZ4898" s="11"/>
      <c r="JNA4898" s="11"/>
      <c r="JNB4898" s="11"/>
      <c r="JNC4898" s="11"/>
      <c r="JND4898" s="11"/>
      <c r="JNE4898" s="11"/>
      <c r="JNF4898" s="11"/>
      <c r="JNG4898" s="11"/>
      <c r="JNH4898" s="11"/>
      <c r="JNI4898" s="11"/>
      <c r="JNJ4898" s="11"/>
      <c r="JNK4898" s="11"/>
      <c r="JNL4898" s="11"/>
      <c r="JNM4898" s="11"/>
      <c r="JNN4898" s="11"/>
      <c r="JNO4898" s="11"/>
      <c r="JNP4898" s="11"/>
      <c r="JNQ4898" s="11"/>
      <c r="JNR4898" s="11"/>
      <c r="JNS4898" s="11"/>
      <c r="JNT4898" s="11"/>
      <c r="JNU4898" s="11"/>
      <c r="JNV4898" s="11"/>
      <c r="JNW4898" s="11"/>
      <c r="JNX4898" s="11"/>
      <c r="JNY4898" s="11"/>
      <c r="JNZ4898" s="11"/>
      <c r="JOA4898" s="11"/>
      <c r="JOB4898" s="11"/>
      <c r="JOC4898" s="11"/>
      <c r="JOD4898" s="11"/>
      <c r="JOE4898" s="11"/>
      <c r="JOF4898" s="11"/>
      <c r="JOG4898" s="11"/>
      <c r="JOH4898" s="11"/>
      <c r="JOI4898" s="11"/>
      <c r="JOJ4898" s="11"/>
      <c r="JOK4898" s="11"/>
      <c r="JOL4898" s="11"/>
      <c r="JOM4898" s="11"/>
      <c r="JON4898" s="11"/>
      <c r="JOO4898" s="11"/>
      <c r="JOP4898" s="11"/>
      <c r="JOQ4898" s="11"/>
      <c r="JOR4898" s="11"/>
      <c r="JOS4898" s="11"/>
      <c r="JOT4898" s="11"/>
      <c r="JOU4898" s="11"/>
      <c r="JOV4898" s="11"/>
      <c r="JOW4898" s="11"/>
      <c r="JOX4898" s="11"/>
      <c r="JOY4898" s="11"/>
      <c r="JOZ4898" s="11"/>
      <c r="JPA4898" s="11"/>
      <c r="JPB4898" s="11"/>
      <c r="JPC4898" s="11"/>
      <c r="JPD4898" s="11"/>
      <c r="JPE4898" s="11"/>
      <c r="JPF4898" s="11"/>
      <c r="JPG4898" s="11"/>
      <c r="JPH4898" s="11"/>
      <c r="JPI4898" s="11"/>
      <c r="JPJ4898" s="11"/>
      <c r="JPK4898" s="11"/>
      <c r="JPL4898" s="11"/>
      <c r="JPM4898" s="11"/>
      <c r="JPN4898" s="11"/>
      <c r="JPO4898" s="11"/>
      <c r="JPP4898" s="11"/>
      <c r="JPQ4898" s="11"/>
      <c r="JPR4898" s="11"/>
      <c r="JPS4898" s="11"/>
      <c r="JPT4898" s="11"/>
      <c r="JPU4898" s="11"/>
      <c r="JPV4898" s="11"/>
      <c r="JPW4898" s="11"/>
      <c r="JPX4898" s="11"/>
      <c r="JPY4898" s="11"/>
      <c r="JPZ4898" s="11"/>
      <c r="JQA4898" s="11"/>
      <c r="JQB4898" s="11"/>
      <c r="JQC4898" s="11"/>
      <c r="JQD4898" s="11"/>
      <c r="JQE4898" s="11"/>
      <c r="JQF4898" s="11"/>
      <c r="JQG4898" s="11"/>
      <c r="JQH4898" s="11"/>
      <c r="JQI4898" s="11"/>
      <c r="JQJ4898" s="11"/>
      <c r="JQK4898" s="11"/>
      <c r="JQL4898" s="11"/>
      <c r="JQM4898" s="11"/>
      <c r="JQN4898" s="11"/>
      <c r="JQO4898" s="11"/>
      <c r="JQP4898" s="11"/>
      <c r="JQQ4898" s="11"/>
      <c r="JQR4898" s="11"/>
      <c r="JQS4898" s="11"/>
      <c r="JQT4898" s="11"/>
      <c r="JQU4898" s="11"/>
      <c r="JQV4898" s="11"/>
      <c r="JQW4898" s="11"/>
      <c r="JQX4898" s="11"/>
      <c r="JQY4898" s="11"/>
      <c r="JQZ4898" s="11"/>
      <c r="JRA4898" s="11"/>
      <c r="JRB4898" s="11"/>
      <c r="JRC4898" s="11"/>
      <c r="JRD4898" s="11"/>
      <c r="JRE4898" s="11"/>
      <c r="JRF4898" s="11"/>
      <c r="JRG4898" s="11"/>
      <c r="JRH4898" s="11"/>
      <c r="JRI4898" s="11"/>
      <c r="JRJ4898" s="11"/>
      <c r="JRK4898" s="11"/>
      <c r="JRL4898" s="11"/>
      <c r="JRM4898" s="11"/>
      <c r="JRN4898" s="11"/>
      <c r="JRO4898" s="11"/>
      <c r="JRP4898" s="11"/>
      <c r="JRQ4898" s="11"/>
      <c r="JRR4898" s="11"/>
      <c r="JRS4898" s="11"/>
      <c r="JRT4898" s="11"/>
      <c r="JRU4898" s="11"/>
      <c r="JRV4898" s="11"/>
      <c r="JRW4898" s="11"/>
      <c r="JRX4898" s="11"/>
      <c r="JRY4898" s="11"/>
      <c r="JRZ4898" s="11"/>
      <c r="JSA4898" s="11"/>
      <c r="JSB4898" s="11"/>
      <c r="JSC4898" s="11"/>
      <c r="JSD4898" s="11"/>
      <c r="JSE4898" s="11"/>
      <c r="JSF4898" s="11"/>
      <c r="JSG4898" s="11"/>
      <c r="JSH4898" s="11"/>
      <c r="JSI4898" s="11"/>
      <c r="JSJ4898" s="11"/>
      <c r="JSK4898" s="11"/>
      <c r="JSL4898" s="11"/>
      <c r="JSM4898" s="11"/>
      <c r="JSN4898" s="11"/>
      <c r="JSO4898" s="11"/>
      <c r="JSP4898" s="11"/>
      <c r="JSQ4898" s="11"/>
      <c r="JSR4898" s="11"/>
      <c r="JSS4898" s="11"/>
      <c r="JST4898" s="11"/>
      <c r="JSU4898" s="11"/>
      <c r="JSV4898" s="11"/>
      <c r="JSW4898" s="11"/>
      <c r="JSX4898" s="11"/>
      <c r="JSY4898" s="11"/>
      <c r="JSZ4898" s="11"/>
      <c r="JTA4898" s="11"/>
      <c r="JTB4898" s="11"/>
      <c r="JTC4898" s="11"/>
      <c r="JTD4898" s="11"/>
      <c r="JTE4898" s="11"/>
      <c r="JTF4898" s="11"/>
      <c r="JTG4898" s="11"/>
      <c r="JTH4898" s="11"/>
      <c r="JTI4898" s="11"/>
      <c r="JTJ4898" s="11"/>
      <c r="JTK4898" s="11"/>
      <c r="JTL4898" s="11"/>
      <c r="JTM4898" s="11"/>
      <c r="JTN4898" s="11"/>
      <c r="JTO4898" s="11"/>
      <c r="JTP4898" s="11"/>
      <c r="JTQ4898" s="11"/>
      <c r="JTR4898" s="11"/>
      <c r="JTS4898" s="11"/>
      <c r="JTT4898" s="11"/>
      <c r="JTU4898" s="11"/>
      <c r="JTV4898" s="11"/>
      <c r="JTW4898" s="11"/>
      <c r="JTX4898" s="11"/>
      <c r="JTY4898" s="11"/>
      <c r="JTZ4898" s="11"/>
      <c r="JUA4898" s="11"/>
      <c r="JUB4898" s="11"/>
      <c r="JUC4898" s="11"/>
      <c r="JUD4898" s="11"/>
      <c r="JUE4898" s="11"/>
      <c r="JUF4898" s="11"/>
      <c r="JUG4898" s="11"/>
      <c r="JUH4898" s="11"/>
      <c r="JUI4898" s="11"/>
      <c r="JUJ4898" s="11"/>
      <c r="JUK4898" s="11"/>
      <c r="JUL4898" s="11"/>
      <c r="JUM4898" s="11"/>
      <c r="JUN4898" s="11"/>
      <c r="JUO4898" s="11"/>
      <c r="JUP4898" s="11"/>
      <c r="JUQ4898" s="11"/>
      <c r="JUR4898" s="11"/>
      <c r="JUS4898" s="11"/>
      <c r="JUT4898" s="11"/>
      <c r="JUU4898" s="11"/>
      <c r="JUV4898" s="11"/>
      <c r="JUW4898" s="11"/>
      <c r="JUX4898" s="11"/>
      <c r="JUY4898" s="11"/>
      <c r="JUZ4898" s="11"/>
      <c r="JVA4898" s="11"/>
      <c r="JVB4898" s="11"/>
      <c r="JVC4898" s="11"/>
      <c r="JVD4898" s="11"/>
      <c r="JVE4898" s="11"/>
      <c r="JVF4898" s="11"/>
      <c r="JVG4898" s="11"/>
      <c r="JVH4898" s="11"/>
      <c r="JVI4898" s="11"/>
      <c r="JVJ4898" s="11"/>
      <c r="JVK4898" s="11"/>
      <c r="JVL4898" s="11"/>
      <c r="JVM4898" s="11"/>
      <c r="JVN4898" s="11"/>
      <c r="JVO4898" s="11"/>
      <c r="JVP4898" s="11"/>
      <c r="JVQ4898" s="11"/>
      <c r="JVR4898" s="11"/>
      <c r="JVS4898" s="11"/>
      <c r="JVT4898" s="11"/>
      <c r="JVU4898" s="11"/>
      <c r="JVV4898" s="11"/>
      <c r="JVW4898" s="11"/>
      <c r="JVX4898" s="11"/>
      <c r="JVY4898" s="11"/>
      <c r="JVZ4898" s="11"/>
      <c r="JWA4898" s="11"/>
      <c r="JWB4898" s="11"/>
      <c r="JWC4898" s="11"/>
      <c r="JWD4898" s="11"/>
      <c r="JWE4898" s="11"/>
      <c r="JWF4898" s="11"/>
      <c r="JWG4898" s="11"/>
      <c r="JWH4898" s="11"/>
      <c r="JWI4898" s="11"/>
      <c r="JWJ4898" s="11"/>
      <c r="JWK4898" s="11"/>
      <c r="JWL4898" s="11"/>
      <c r="JWM4898" s="11"/>
      <c r="JWN4898" s="11"/>
      <c r="JWO4898" s="11"/>
      <c r="JWP4898" s="11"/>
      <c r="JWQ4898" s="11"/>
      <c r="JWR4898" s="11"/>
      <c r="JWS4898" s="11"/>
      <c r="JWT4898" s="11"/>
      <c r="JWU4898" s="11"/>
      <c r="JWV4898" s="11"/>
      <c r="JWW4898" s="11"/>
      <c r="JWX4898" s="11"/>
      <c r="JWY4898" s="11"/>
      <c r="JWZ4898" s="11"/>
      <c r="JXA4898" s="11"/>
      <c r="JXB4898" s="11"/>
      <c r="JXC4898" s="11"/>
      <c r="JXD4898" s="11"/>
      <c r="JXE4898" s="11"/>
      <c r="JXF4898" s="11"/>
      <c r="JXG4898" s="11"/>
      <c r="JXH4898" s="11"/>
      <c r="JXI4898" s="11"/>
      <c r="JXJ4898" s="11"/>
      <c r="JXK4898" s="11"/>
      <c r="JXL4898" s="11"/>
      <c r="JXM4898" s="11"/>
      <c r="JXN4898" s="11"/>
      <c r="JXO4898" s="11"/>
      <c r="JXP4898" s="11"/>
      <c r="JXQ4898" s="11"/>
      <c r="JXR4898" s="11"/>
      <c r="JXS4898" s="11"/>
      <c r="JXT4898" s="11"/>
      <c r="JXU4898" s="11"/>
      <c r="JXV4898" s="11"/>
      <c r="JXW4898" s="11"/>
      <c r="JXX4898" s="11"/>
      <c r="JXY4898" s="11"/>
      <c r="JXZ4898" s="11"/>
      <c r="JYA4898" s="11"/>
      <c r="JYB4898" s="11"/>
      <c r="JYC4898" s="11"/>
      <c r="JYD4898" s="11"/>
      <c r="JYE4898" s="11"/>
      <c r="JYF4898" s="11"/>
      <c r="JYG4898" s="11"/>
      <c r="JYH4898" s="11"/>
      <c r="JYI4898" s="11"/>
      <c r="JYJ4898" s="11"/>
      <c r="JYK4898" s="11"/>
      <c r="JYL4898" s="11"/>
      <c r="JYM4898" s="11"/>
      <c r="JYN4898" s="11"/>
      <c r="JYO4898" s="11"/>
      <c r="JYP4898" s="11"/>
      <c r="JYQ4898" s="11"/>
      <c r="JYR4898" s="11"/>
      <c r="JYS4898" s="11"/>
      <c r="JYT4898" s="11"/>
      <c r="JYU4898" s="11"/>
      <c r="JYV4898" s="11"/>
      <c r="JYW4898" s="11"/>
      <c r="JYX4898" s="11"/>
      <c r="JYY4898" s="11"/>
      <c r="JYZ4898" s="11"/>
      <c r="JZA4898" s="11"/>
      <c r="JZB4898" s="11"/>
      <c r="JZC4898" s="11"/>
      <c r="JZD4898" s="11"/>
      <c r="JZE4898" s="11"/>
      <c r="JZF4898" s="11"/>
      <c r="JZG4898" s="11"/>
      <c r="JZH4898" s="11"/>
      <c r="JZI4898" s="11"/>
      <c r="JZJ4898" s="11"/>
      <c r="JZK4898" s="11"/>
      <c r="JZL4898" s="11"/>
      <c r="JZM4898" s="11"/>
      <c r="JZN4898" s="11"/>
      <c r="JZO4898" s="11"/>
      <c r="JZP4898" s="11"/>
      <c r="JZQ4898" s="11"/>
      <c r="JZR4898" s="11"/>
      <c r="JZS4898" s="11"/>
      <c r="JZT4898" s="11"/>
      <c r="JZU4898" s="11"/>
      <c r="JZV4898" s="11"/>
      <c r="JZW4898" s="11"/>
      <c r="JZX4898" s="11"/>
      <c r="JZY4898" s="11"/>
      <c r="JZZ4898" s="11"/>
      <c r="KAA4898" s="11"/>
      <c r="KAB4898" s="11"/>
      <c r="KAC4898" s="11"/>
      <c r="KAD4898" s="11"/>
      <c r="KAE4898" s="11"/>
      <c r="KAF4898" s="11"/>
      <c r="KAG4898" s="11"/>
      <c r="KAH4898" s="11"/>
      <c r="KAI4898" s="11"/>
      <c r="KAJ4898" s="11"/>
      <c r="KAK4898" s="11"/>
      <c r="KAL4898" s="11"/>
      <c r="KAM4898" s="11"/>
      <c r="KAN4898" s="11"/>
      <c r="KAO4898" s="11"/>
      <c r="KAP4898" s="11"/>
      <c r="KAQ4898" s="11"/>
      <c r="KAR4898" s="11"/>
      <c r="KAS4898" s="11"/>
      <c r="KAT4898" s="11"/>
      <c r="KAU4898" s="11"/>
      <c r="KAV4898" s="11"/>
      <c r="KAW4898" s="11"/>
      <c r="KAX4898" s="11"/>
      <c r="KAY4898" s="11"/>
      <c r="KAZ4898" s="11"/>
      <c r="KBA4898" s="11"/>
      <c r="KBB4898" s="11"/>
      <c r="KBC4898" s="11"/>
      <c r="KBD4898" s="11"/>
      <c r="KBE4898" s="11"/>
      <c r="KBF4898" s="11"/>
      <c r="KBG4898" s="11"/>
      <c r="KBH4898" s="11"/>
      <c r="KBI4898" s="11"/>
      <c r="KBJ4898" s="11"/>
      <c r="KBK4898" s="11"/>
      <c r="KBL4898" s="11"/>
      <c r="KBM4898" s="11"/>
      <c r="KBN4898" s="11"/>
      <c r="KBO4898" s="11"/>
      <c r="KBP4898" s="11"/>
      <c r="KBQ4898" s="11"/>
      <c r="KBR4898" s="11"/>
      <c r="KBS4898" s="11"/>
      <c r="KBT4898" s="11"/>
      <c r="KBU4898" s="11"/>
      <c r="KBV4898" s="11"/>
      <c r="KBW4898" s="11"/>
      <c r="KBX4898" s="11"/>
      <c r="KBY4898" s="11"/>
      <c r="KBZ4898" s="11"/>
      <c r="KCA4898" s="11"/>
      <c r="KCB4898" s="11"/>
      <c r="KCC4898" s="11"/>
      <c r="KCD4898" s="11"/>
      <c r="KCE4898" s="11"/>
      <c r="KCF4898" s="11"/>
      <c r="KCG4898" s="11"/>
      <c r="KCH4898" s="11"/>
      <c r="KCI4898" s="11"/>
      <c r="KCJ4898" s="11"/>
      <c r="KCK4898" s="11"/>
      <c r="KCL4898" s="11"/>
      <c r="KCM4898" s="11"/>
      <c r="KCN4898" s="11"/>
      <c r="KCO4898" s="11"/>
      <c r="KCP4898" s="11"/>
      <c r="KCQ4898" s="11"/>
      <c r="KCR4898" s="11"/>
      <c r="KCS4898" s="11"/>
      <c r="KCT4898" s="11"/>
      <c r="KCU4898" s="11"/>
      <c r="KCV4898" s="11"/>
      <c r="KCW4898" s="11"/>
      <c r="KCX4898" s="11"/>
      <c r="KCY4898" s="11"/>
      <c r="KCZ4898" s="11"/>
      <c r="KDA4898" s="11"/>
      <c r="KDB4898" s="11"/>
      <c r="KDC4898" s="11"/>
      <c r="KDD4898" s="11"/>
      <c r="KDE4898" s="11"/>
      <c r="KDF4898" s="11"/>
      <c r="KDG4898" s="11"/>
      <c r="KDH4898" s="11"/>
      <c r="KDI4898" s="11"/>
      <c r="KDJ4898" s="11"/>
      <c r="KDK4898" s="11"/>
      <c r="KDL4898" s="11"/>
      <c r="KDM4898" s="11"/>
      <c r="KDN4898" s="11"/>
      <c r="KDO4898" s="11"/>
      <c r="KDP4898" s="11"/>
      <c r="KDQ4898" s="11"/>
      <c r="KDR4898" s="11"/>
      <c r="KDS4898" s="11"/>
      <c r="KDT4898" s="11"/>
      <c r="KDU4898" s="11"/>
      <c r="KDV4898" s="11"/>
      <c r="KDW4898" s="11"/>
      <c r="KDX4898" s="11"/>
      <c r="KDY4898" s="11"/>
      <c r="KDZ4898" s="11"/>
      <c r="KEA4898" s="11"/>
      <c r="KEB4898" s="11"/>
      <c r="KEC4898" s="11"/>
      <c r="KED4898" s="11"/>
      <c r="KEE4898" s="11"/>
      <c r="KEF4898" s="11"/>
      <c r="KEG4898" s="11"/>
      <c r="KEH4898" s="11"/>
      <c r="KEI4898" s="11"/>
      <c r="KEJ4898" s="11"/>
      <c r="KEK4898" s="11"/>
      <c r="KEL4898" s="11"/>
      <c r="KEM4898" s="11"/>
      <c r="KEN4898" s="11"/>
      <c r="KEO4898" s="11"/>
      <c r="KEP4898" s="11"/>
      <c r="KEQ4898" s="11"/>
      <c r="KER4898" s="11"/>
      <c r="KES4898" s="11"/>
      <c r="KET4898" s="11"/>
      <c r="KEU4898" s="11"/>
      <c r="KEV4898" s="11"/>
      <c r="KEW4898" s="11"/>
      <c r="KEX4898" s="11"/>
      <c r="KEY4898" s="11"/>
      <c r="KEZ4898" s="11"/>
      <c r="KFA4898" s="11"/>
      <c r="KFB4898" s="11"/>
      <c r="KFC4898" s="11"/>
      <c r="KFD4898" s="11"/>
      <c r="KFE4898" s="11"/>
      <c r="KFF4898" s="11"/>
      <c r="KFG4898" s="11"/>
      <c r="KFH4898" s="11"/>
      <c r="KFI4898" s="11"/>
      <c r="KFJ4898" s="11"/>
      <c r="KFK4898" s="11"/>
      <c r="KFL4898" s="11"/>
      <c r="KFM4898" s="11"/>
      <c r="KFN4898" s="11"/>
      <c r="KFO4898" s="11"/>
      <c r="KFP4898" s="11"/>
      <c r="KFQ4898" s="11"/>
      <c r="KFR4898" s="11"/>
      <c r="KFS4898" s="11"/>
      <c r="KFT4898" s="11"/>
      <c r="KFU4898" s="11"/>
      <c r="KFV4898" s="11"/>
      <c r="KFW4898" s="11"/>
      <c r="KFX4898" s="11"/>
      <c r="KFY4898" s="11"/>
      <c r="KFZ4898" s="11"/>
      <c r="KGA4898" s="11"/>
      <c r="KGB4898" s="11"/>
      <c r="KGC4898" s="11"/>
      <c r="KGD4898" s="11"/>
      <c r="KGE4898" s="11"/>
      <c r="KGF4898" s="11"/>
      <c r="KGG4898" s="11"/>
      <c r="KGH4898" s="11"/>
      <c r="KGI4898" s="11"/>
      <c r="KGJ4898" s="11"/>
      <c r="KGK4898" s="11"/>
      <c r="KGL4898" s="11"/>
      <c r="KGM4898" s="11"/>
      <c r="KGN4898" s="11"/>
      <c r="KGO4898" s="11"/>
      <c r="KGP4898" s="11"/>
      <c r="KGQ4898" s="11"/>
      <c r="KGR4898" s="11"/>
      <c r="KGS4898" s="11"/>
      <c r="KGT4898" s="11"/>
      <c r="KGU4898" s="11"/>
      <c r="KGV4898" s="11"/>
      <c r="KGW4898" s="11"/>
      <c r="KGX4898" s="11"/>
      <c r="KGY4898" s="11"/>
      <c r="KGZ4898" s="11"/>
      <c r="KHA4898" s="11"/>
      <c r="KHB4898" s="11"/>
      <c r="KHC4898" s="11"/>
      <c r="KHD4898" s="11"/>
      <c r="KHE4898" s="11"/>
      <c r="KHF4898" s="11"/>
      <c r="KHG4898" s="11"/>
      <c r="KHH4898" s="11"/>
      <c r="KHI4898" s="11"/>
      <c r="KHJ4898" s="11"/>
      <c r="KHK4898" s="11"/>
      <c r="KHL4898" s="11"/>
      <c r="KHM4898" s="11"/>
      <c r="KHN4898" s="11"/>
      <c r="KHO4898" s="11"/>
      <c r="KHP4898" s="11"/>
      <c r="KHQ4898" s="11"/>
      <c r="KHR4898" s="11"/>
      <c r="KHS4898" s="11"/>
      <c r="KHT4898" s="11"/>
      <c r="KHU4898" s="11"/>
      <c r="KHV4898" s="11"/>
      <c r="KHW4898" s="11"/>
      <c r="KHX4898" s="11"/>
      <c r="KHY4898" s="11"/>
      <c r="KHZ4898" s="11"/>
      <c r="KIA4898" s="11"/>
      <c r="KIB4898" s="11"/>
      <c r="KIC4898" s="11"/>
      <c r="KID4898" s="11"/>
      <c r="KIE4898" s="11"/>
      <c r="KIF4898" s="11"/>
      <c r="KIG4898" s="11"/>
      <c r="KIH4898" s="11"/>
      <c r="KII4898" s="11"/>
      <c r="KIJ4898" s="11"/>
      <c r="KIK4898" s="11"/>
      <c r="KIL4898" s="11"/>
      <c r="KIM4898" s="11"/>
      <c r="KIN4898" s="11"/>
      <c r="KIO4898" s="11"/>
      <c r="KIP4898" s="11"/>
      <c r="KIQ4898" s="11"/>
      <c r="KIR4898" s="11"/>
      <c r="KIS4898" s="11"/>
      <c r="KIT4898" s="11"/>
      <c r="KIU4898" s="11"/>
      <c r="KIV4898" s="11"/>
      <c r="KIW4898" s="11"/>
      <c r="KIX4898" s="11"/>
      <c r="KIY4898" s="11"/>
      <c r="KIZ4898" s="11"/>
      <c r="KJA4898" s="11"/>
      <c r="KJB4898" s="11"/>
      <c r="KJC4898" s="11"/>
      <c r="KJD4898" s="11"/>
      <c r="KJE4898" s="11"/>
      <c r="KJF4898" s="11"/>
      <c r="KJG4898" s="11"/>
      <c r="KJH4898" s="11"/>
      <c r="KJI4898" s="11"/>
      <c r="KJJ4898" s="11"/>
      <c r="KJK4898" s="11"/>
      <c r="KJL4898" s="11"/>
      <c r="KJM4898" s="11"/>
      <c r="KJN4898" s="11"/>
      <c r="KJO4898" s="11"/>
      <c r="KJP4898" s="11"/>
      <c r="KJQ4898" s="11"/>
      <c r="KJR4898" s="11"/>
      <c r="KJS4898" s="11"/>
      <c r="KJT4898" s="11"/>
      <c r="KJU4898" s="11"/>
      <c r="KJV4898" s="11"/>
      <c r="KJW4898" s="11"/>
      <c r="KJX4898" s="11"/>
      <c r="KJY4898" s="11"/>
      <c r="KJZ4898" s="11"/>
      <c r="KKA4898" s="11"/>
      <c r="KKB4898" s="11"/>
      <c r="KKC4898" s="11"/>
      <c r="KKD4898" s="11"/>
      <c r="KKE4898" s="11"/>
      <c r="KKF4898" s="11"/>
      <c r="KKG4898" s="11"/>
      <c r="KKH4898" s="11"/>
      <c r="KKI4898" s="11"/>
      <c r="KKJ4898" s="11"/>
      <c r="KKK4898" s="11"/>
      <c r="KKL4898" s="11"/>
      <c r="KKM4898" s="11"/>
      <c r="KKN4898" s="11"/>
      <c r="KKO4898" s="11"/>
      <c r="KKP4898" s="11"/>
      <c r="KKQ4898" s="11"/>
      <c r="KKR4898" s="11"/>
      <c r="KKS4898" s="11"/>
      <c r="KKT4898" s="11"/>
      <c r="KKU4898" s="11"/>
      <c r="KKV4898" s="11"/>
      <c r="KKW4898" s="11"/>
      <c r="KKX4898" s="11"/>
      <c r="KKY4898" s="11"/>
      <c r="KKZ4898" s="11"/>
      <c r="KLA4898" s="11"/>
      <c r="KLB4898" s="11"/>
      <c r="KLC4898" s="11"/>
      <c r="KLD4898" s="11"/>
      <c r="KLE4898" s="11"/>
      <c r="KLF4898" s="11"/>
      <c r="KLG4898" s="11"/>
      <c r="KLH4898" s="11"/>
      <c r="KLI4898" s="11"/>
      <c r="KLJ4898" s="11"/>
      <c r="KLK4898" s="11"/>
      <c r="KLL4898" s="11"/>
      <c r="KLM4898" s="11"/>
      <c r="KLN4898" s="11"/>
      <c r="KLO4898" s="11"/>
      <c r="KLP4898" s="11"/>
      <c r="KLQ4898" s="11"/>
      <c r="KLR4898" s="11"/>
      <c r="KLS4898" s="11"/>
      <c r="KLT4898" s="11"/>
      <c r="KLU4898" s="11"/>
      <c r="KLV4898" s="11"/>
      <c r="KLW4898" s="11"/>
      <c r="KLX4898" s="11"/>
      <c r="KLY4898" s="11"/>
      <c r="KLZ4898" s="11"/>
      <c r="KMA4898" s="11"/>
      <c r="KMB4898" s="11"/>
      <c r="KMC4898" s="11"/>
      <c r="KMD4898" s="11"/>
      <c r="KME4898" s="11"/>
      <c r="KMF4898" s="11"/>
      <c r="KMG4898" s="11"/>
      <c r="KMH4898" s="11"/>
      <c r="KMI4898" s="11"/>
      <c r="KMJ4898" s="11"/>
      <c r="KMK4898" s="11"/>
      <c r="KML4898" s="11"/>
      <c r="KMM4898" s="11"/>
      <c r="KMN4898" s="11"/>
      <c r="KMO4898" s="11"/>
      <c r="KMP4898" s="11"/>
      <c r="KMQ4898" s="11"/>
      <c r="KMR4898" s="11"/>
      <c r="KMS4898" s="11"/>
      <c r="KMT4898" s="11"/>
      <c r="KMU4898" s="11"/>
      <c r="KMV4898" s="11"/>
      <c r="KMW4898" s="11"/>
      <c r="KMX4898" s="11"/>
      <c r="KMY4898" s="11"/>
      <c r="KMZ4898" s="11"/>
      <c r="KNA4898" s="11"/>
      <c r="KNB4898" s="11"/>
      <c r="KNC4898" s="11"/>
      <c r="KND4898" s="11"/>
      <c r="KNE4898" s="11"/>
      <c r="KNF4898" s="11"/>
      <c r="KNG4898" s="11"/>
      <c r="KNH4898" s="11"/>
      <c r="KNI4898" s="11"/>
      <c r="KNJ4898" s="11"/>
      <c r="KNK4898" s="11"/>
      <c r="KNL4898" s="11"/>
      <c r="KNM4898" s="11"/>
      <c r="KNN4898" s="11"/>
      <c r="KNO4898" s="11"/>
      <c r="KNP4898" s="11"/>
      <c r="KNQ4898" s="11"/>
      <c r="KNR4898" s="11"/>
      <c r="KNS4898" s="11"/>
      <c r="KNT4898" s="11"/>
      <c r="KNU4898" s="11"/>
      <c r="KNV4898" s="11"/>
      <c r="KNW4898" s="11"/>
      <c r="KNX4898" s="11"/>
      <c r="KNY4898" s="11"/>
      <c r="KNZ4898" s="11"/>
      <c r="KOA4898" s="11"/>
      <c r="KOB4898" s="11"/>
      <c r="KOC4898" s="11"/>
      <c r="KOD4898" s="11"/>
      <c r="KOE4898" s="11"/>
      <c r="KOF4898" s="11"/>
      <c r="KOG4898" s="11"/>
      <c r="KOH4898" s="11"/>
      <c r="KOI4898" s="11"/>
      <c r="KOJ4898" s="11"/>
      <c r="KOK4898" s="11"/>
      <c r="KOL4898" s="11"/>
      <c r="KOM4898" s="11"/>
      <c r="KON4898" s="11"/>
      <c r="KOO4898" s="11"/>
      <c r="KOP4898" s="11"/>
      <c r="KOQ4898" s="11"/>
      <c r="KOR4898" s="11"/>
      <c r="KOS4898" s="11"/>
      <c r="KOT4898" s="11"/>
      <c r="KOU4898" s="11"/>
      <c r="KOV4898" s="11"/>
      <c r="KOW4898" s="11"/>
      <c r="KOX4898" s="11"/>
      <c r="KOY4898" s="11"/>
      <c r="KOZ4898" s="11"/>
      <c r="KPA4898" s="11"/>
      <c r="KPB4898" s="11"/>
      <c r="KPC4898" s="11"/>
      <c r="KPD4898" s="11"/>
      <c r="KPE4898" s="11"/>
      <c r="KPF4898" s="11"/>
      <c r="KPG4898" s="11"/>
      <c r="KPH4898" s="11"/>
      <c r="KPI4898" s="11"/>
      <c r="KPJ4898" s="11"/>
      <c r="KPK4898" s="11"/>
      <c r="KPL4898" s="11"/>
      <c r="KPM4898" s="11"/>
      <c r="KPN4898" s="11"/>
      <c r="KPO4898" s="11"/>
      <c r="KPP4898" s="11"/>
      <c r="KPQ4898" s="11"/>
      <c r="KPR4898" s="11"/>
      <c r="KPS4898" s="11"/>
      <c r="KPT4898" s="11"/>
      <c r="KPU4898" s="11"/>
      <c r="KPV4898" s="11"/>
      <c r="KPW4898" s="11"/>
      <c r="KPX4898" s="11"/>
      <c r="KPY4898" s="11"/>
      <c r="KPZ4898" s="11"/>
      <c r="KQA4898" s="11"/>
      <c r="KQB4898" s="11"/>
      <c r="KQC4898" s="11"/>
      <c r="KQD4898" s="11"/>
      <c r="KQE4898" s="11"/>
      <c r="KQF4898" s="11"/>
      <c r="KQG4898" s="11"/>
      <c r="KQH4898" s="11"/>
      <c r="KQI4898" s="11"/>
      <c r="KQJ4898" s="11"/>
      <c r="KQK4898" s="11"/>
      <c r="KQL4898" s="11"/>
      <c r="KQM4898" s="11"/>
      <c r="KQN4898" s="11"/>
      <c r="KQO4898" s="11"/>
      <c r="KQP4898" s="11"/>
      <c r="KQQ4898" s="11"/>
      <c r="KQR4898" s="11"/>
      <c r="KQS4898" s="11"/>
      <c r="KQT4898" s="11"/>
      <c r="KQU4898" s="11"/>
      <c r="KQV4898" s="11"/>
      <c r="KQW4898" s="11"/>
      <c r="KQX4898" s="11"/>
      <c r="KQY4898" s="11"/>
      <c r="KQZ4898" s="11"/>
      <c r="KRA4898" s="11"/>
      <c r="KRB4898" s="11"/>
      <c r="KRC4898" s="11"/>
      <c r="KRD4898" s="11"/>
      <c r="KRE4898" s="11"/>
      <c r="KRF4898" s="11"/>
      <c r="KRG4898" s="11"/>
      <c r="KRH4898" s="11"/>
      <c r="KRI4898" s="11"/>
      <c r="KRJ4898" s="11"/>
      <c r="KRK4898" s="11"/>
      <c r="KRL4898" s="11"/>
      <c r="KRM4898" s="11"/>
      <c r="KRN4898" s="11"/>
      <c r="KRO4898" s="11"/>
      <c r="KRP4898" s="11"/>
      <c r="KRQ4898" s="11"/>
      <c r="KRR4898" s="11"/>
      <c r="KRS4898" s="11"/>
      <c r="KRT4898" s="11"/>
      <c r="KRU4898" s="11"/>
      <c r="KRV4898" s="11"/>
      <c r="KRW4898" s="11"/>
      <c r="KRX4898" s="11"/>
      <c r="KRY4898" s="11"/>
      <c r="KRZ4898" s="11"/>
      <c r="KSA4898" s="11"/>
      <c r="KSB4898" s="11"/>
      <c r="KSC4898" s="11"/>
      <c r="KSD4898" s="11"/>
      <c r="KSE4898" s="11"/>
      <c r="KSF4898" s="11"/>
      <c r="KSG4898" s="11"/>
      <c r="KSH4898" s="11"/>
      <c r="KSI4898" s="11"/>
      <c r="KSJ4898" s="11"/>
      <c r="KSK4898" s="11"/>
      <c r="KSL4898" s="11"/>
      <c r="KSM4898" s="11"/>
      <c r="KSN4898" s="11"/>
      <c r="KSO4898" s="11"/>
      <c r="KSP4898" s="11"/>
      <c r="KSQ4898" s="11"/>
      <c r="KSR4898" s="11"/>
      <c r="KSS4898" s="11"/>
      <c r="KST4898" s="11"/>
      <c r="KSU4898" s="11"/>
      <c r="KSV4898" s="11"/>
      <c r="KSW4898" s="11"/>
      <c r="KSX4898" s="11"/>
      <c r="KSY4898" s="11"/>
      <c r="KSZ4898" s="11"/>
      <c r="KTA4898" s="11"/>
      <c r="KTB4898" s="11"/>
      <c r="KTC4898" s="11"/>
      <c r="KTD4898" s="11"/>
      <c r="KTE4898" s="11"/>
      <c r="KTF4898" s="11"/>
      <c r="KTG4898" s="11"/>
      <c r="KTH4898" s="11"/>
      <c r="KTI4898" s="11"/>
      <c r="KTJ4898" s="11"/>
      <c r="KTK4898" s="11"/>
      <c r="KTL4898" s="11"/>
      <c r="KTM4898" s="11"/>
      <c r="KTN4898" s="11"/>
      <c r="KTO4898" s="11"/>
      <c r="KTP4898" s="11"/>
      <c r="KTQ4898" s="11"/>
      <c r="KTR4898" s="11"/>
      <c r="KTS4898" s="11"/>
      <c r="KTT4898" s="11"/>
      <c r="KTU4898" s="11"/>
      <c r="KTV4898" s="11"/>
      <c r="KTW4898" s="11"/>
      <c r="KTX4898" s="11"/>
      <c r="KTY4898" s="11"/>
      <c r="KTZ4898" s="11"/>
      <c r="KUA4898" s="11"/>
      <c r="KUB4898" s="11"/>
      <c r="KUC4898" s="11"/>
      <c r="KUD4898" s="11"/>
      <c r="KUE4898" s="11"/>
      <c r="KUF4898" s="11"/>
      <c r="KUG4898" s="11"/>
      <c r="KUH4898" s="11"/>
      <c r="KUI4898" s="11"/>
      <c r="KUJ4898" s="11"/>
      <c r="KUK4898" s="11"/>
      <c r="KUL4898" s="11"/>
      <c r="KUM4898" s="11"/>
      <c r="KUN4898" s="11"/>
      <c r="KUO4898" s="11"/>
      <c r="KUP4898" s="11"/>
      <c r="KUQ4898" s="11"/>
      <c r="KUR4898" s="11"/>
      <c r="KUS4898" s="11"/>
      <c r="KUT4898" s="11"/>
      <c r="KUU4898" s="11"/>
      <c r="KUV4898" s="11"/>
      <c r="KUW4898" s="11"/>
      <c r="KUX4898" s="11"/>
      <c r="KUY4898" s="11"/>
      <c r="KUZ4898" s="11"/>
      <c r="KVA4898" s="11"/>
      <c r="KVB4898" s="11"/>
      <c r="KVC4898" s="11"/>
      <c r="KVD4898" s="11"/>
      <c r="KVE4898" s="11"/>
      <c r="KVF4898" s="11"/>
      <c r="KVG4898" s="11"/>
      <c r="KVH4898" s="11"/>
      <c r="KVI4898" s="11"/>
      <c r="KVJ4898" s="11"/>
      <c r="KVK4898" s="11"/>
      <c r="KVL4898" s="11"/>
      <c r="KVM4898" s="11"/>
      <c r="KVN4898" s="11"/>
      <c r="KVO4898" s="11"/>
      <c r="KVP4898" s="11"/>
      <c r="KVQ4898" s="11"/>
      <c r="KVR4898" s="11"/>
      <c r="KVS4898" s="11"/>
      <c r="KVT4898" s="11"/>
      <c r="KVU4898" s="11"/>
      <c r="KVV4898" s="11"/>
      <c r="KVW4898" s="11"/>
      <c r="KVX4898" s="11"/>
      <c r="KVY4898" s="11"/>
      <c r="KVZ4898" s="11"/>
      <c r="KWA4898" s="11"/>
      <c r="KWB4898" s="11"/>
      <c r="KWC4898" s="11"/>
      <c r="KWD4898" s="11"/>
      <c r="KWE4898" s="11"/>
      <c r="KWF4898" s="11"/>
      <c r="KWG4898" s="11"/>
      <c r="KWH4898" s="11"/>
      <c r="KWI4898" s="11"/>
      <c r="KWJ4898" s="11"/>
      <c r="KWK4898" s="11"/>
      <c r="KWL4898" s="11"/>
      <c r="KWM4898" s="11"/>
      <c r="KWN4898" s="11"/>
      <c r="KWO4898" s="11"/>
      <c r="KWP4898" s="11"/>
      <c r="KWQ4898" s="11"/>
      <c r="KWR4898" s="11"/>
      <c r="KWS4898" s="11"/>
      <c r="KWT4898" s="11"/>
      <c r="KWU4898" s="11"/>
      <c r="KWV4898" s="11"/>
      <c r="KWW4898" s="11"/>
      <c r="KWX4898" s="11"/>
      <c r="KWY4898" s="11"/>
      <c r="KWZ4898" s="11"/>
      <c r="KXA4898" s="11"/>
      <c r="KXB4898" s="11"/>
      <c r="KXC4898" s="11"/>
      <c r="KXD4898" s="11"/>
      <c r="KXE4898" s="11"/>
      <c r="KXF4898" s="11"/>
      <c r="KXG4898" s="11"/>
      <c r="KXH4898" s="11"/>
      <c r="KXI4898" s="11"/>
      <c r="KXJ4898" s="11"/>
      <c r="KXK4898" s="11"/>
      <c r="KXL4898" s="11"/>
      <c r="KXM4898" s="11"/>
      <c r="KXN4898" s="11"/>
      <c r="KXO4898" s="11"/>
      <c r="KXP4898" s="11"/>
      <c r="KXQ4898" s="11"/>
      <c r="KXR4898" s="11"/>
      <c r="KXS4898" s="11"/>
      <c r="KXT4898" s="11"/>
      <c r="KXU4898" s="11"/>
      <c r="KXV4898" s="11"/>
      <c r="KXW4898" s="11"/>
      <c r="KXX4898" s="11"/>
      <c r="KXY4898" s="11"/>
      <c r="KXZ4898" s="11"/>
      <c r="KYA4898" s="11"/>
      <c r="KYB4898" s="11"/>
      <c r="KYC4898" s="11"/>
      <c r="KYD4898" s="11"/>
      <c r="KYE4898" s="11"/>
      <c r="KYF4898" s="11"/>
      <c r="KYG4898" s="11"/>
      <c r="KYH4898" s="11"/>
      <c r="KYI4898" s="11"/>
      <c r="KYJ4898" s="11"/>
      <c r="KYK4898" s="11"/>
      <c r="KYL4898" s="11"/>
      <c r="KYM4898" s="11"/>
      <c r="KYN4898" s="11"/>
      <c r="KYO4898" s="11"/>
      <c r="KYP4898" s="11"/>
      <c r="KYQ4898" s="11"/>
      <c r="KYR4898" s="11"/>
      <c r="KYS4898" s="11"/>
      <c r="KYT4898" s="11"/>
      <c r="KYU4898" s="11"/>
      <c r="KYV4898" s="11"/>
      <c r="KYW4898" s="11"/>
      <c r="KYX4898" s="11"/>
      <c r="KYY4898" s="11"/>
      <c r="KYZ4898" s="11"/>
      <c r="KZA4898" s="11"/>
      <c r="KZB4898" s="11"/>
      <c r="KZC4898" s="11"/>
      <c r="KZD4898" s="11"/>
      <c r="KZE4898" s="11"/>
      <c r="KZF4898" s="11"/>
      <c r="KZG4898" s="11"/>
      <c r="KZH4898" s="11"/>
      <c r="KZI4898" s="11"/>
      <c r="KZJ4898" s="11"/>
      <c r="KZK4898" s="11"/>
      <c r="KZL4898" s="11"/>
      <c r="KZM4898" s="11"/>
      <c r="KZN4898" s="11"/>
      <c r="KZO4898" s="11"/>
      <c r="KZP4898" s="11"/>
      <c r="KZQ4898" s="11"/>
      <c r="KZR4898" s="11"/>
      <c r="KZS4898" s="11"/>
      <c r="KZT4898" s="11"/>
      <c r="KZU4898" s="11"/>
      <c r="KZV4898" s="11"/>
      <c r="KZW4898" s="11"/>
      <c r="KZX4898" s="11"/>
      <c r="KZY4898" s="11"/>
      <c r="KZZ4898" s="11"/>
      <c r="LAA4898" s="11"/>
      <c r="LAB4898" s="11"/>
      <c r="LAC4898" s="11"/>
      <c r="LAD4898" s="11"/>
      <c r="LAE4898" s="11"/>
      <c r="LAF4898" s="11"/>
      <c r="LAG4898" s="11"/>
      <c r="LAH4898" s="11"/>
      <c r="LAI4898" s="11"/>
      <c r="LAJ4898" s="11"/>
      <c r="LAK4898" s="11"/>
      <c r="LAL4898" s="11"/>
      <c r="LAM4898" s="11"/>
      <c r="LAN4898" s="11"/>
      <c r="LAO4898" s="11"/>
      <c r="LAP4898" s="11"/>
      <c r="LAQ4898" s="11"/>
      <c r="LAR4898" s="11"/>
      <c r="LAS4898" s="11"/>
      <c r="LAT4898" s="11"/>
      <c r="LAU4898" s="11"/>
      <c r="LAV4898" s="11"/>
      <c r="LAW4898" s="11"/>
      <c r="LAX4898" s="11"/>
      <c r="LAY4898" s="11"/>
      <c r="LAZ4898" s="11"/>
      <c r="LBA4898" s="11"/>
      <c r="LBB4898" s="11"/>
      <c r="LBC4898" s="11"/>
      <c r="LBD4898" s="11"/>
      <c r="LBE4898" s="11"/>
      <c r="LBF4898" s="11"/>
      <c r="LBG4898" s="11"/>
      <c r="LBH4898" s="11"/>
      <c r="LBI4898" s="11"/>
      <c r="LBJ4898" s="11"/>
      <c r="LBK4898" s="11"/>
      <c r="LBL4898" s="11"/>
      <c r="LBM4898" s="11"/>
      <c r="LBN4898" s="11"/>
      <c r="LBO4898" s="11"/>
      <c r="LBP4898" s="11"/>
      <c r="LBQ4898" s="11"/>
      <c r="LBR4898" s="11"/>
      <c r="LBS4898" s="11"/>
      <c r="LBT4898" s="11"/>
      <c r="LBU4898" s="11"/>
      <c r="LBV4898" s="11"/>
      <c r="LBW4898" s="11"/>
      <c r="LBX4898" s="11"/>
      <c r="LBY4898" s="11"/>
      <c r="LBZ4898" s="11"/>
      <c r="LCA4898" s="11"/>
      <c r="LCB4898" s="11"/>
      <c r="LCC4898" s="11"/>
      <c r="LCD4898" s="11"/>
      <c r="LCE4898" s="11"/>
      <c r="LCF4898" s="11"/>
      <c r="LCG4898" s="11"/>
      <c r="LCH4898" s="11"/>
      <c r="LCI4898" s="11"/>
      <c r="LCJ4898" s="11"/>
      <c r="LCK4898" s="11"/>
      <c r="LCL4898" s="11"/>
      <c r="LCM4898" s="11"/>
      <c r="LCN4898" s="11"/>
      <c r="LCO4898" s="11"/>
      <c r="LCP4898" s="11"/>
      <c r="LCQ4898" s="11"/>
      <c r="LCR4898" s="11"/>
      <c r="LCS4898" s="11"/>
      <c r="LCT4898" s="11"/>
      <c r="LCU4898" s="11"/>
      <c r="LCV4898" s="11"/>
      <c r="LCW4898" s="11"/>
      <c r="LCX4898" s="11"/>
      <c r="LCY4898" s="11"/>
      <c r="LCZ4898" s="11"/>
      <c r="LDA4898" s="11"/>
      <c r="LDB4898" s="11"/>
      <c r="LDC4898" s="11"/>
      <c r="LDD4898" s="11"/>
      <c r="LDE4898" s="11"/>
      <c r="LDF4898" s="11"/>
      <c r="LDG4898" s="11"/>
      <c r="LDH4898" s="11"/>
      <c r="LDI4898" s="11"/>
      <c r="LDJ4898" s="11"/>
      <c r="LDK4898" s="11"/>
      <c r="LDL4898" s="11"/>
      <c r="LDM4898" s="11"/>
      <c r="LDN4898" s="11"/>
      <c r="LDO4898" s="11"/>
      <c r="LDP4898" s="11"/>
      <c r="LDQ4898" s="11"/>
      <c r="LDR4898" s="11"/>
      <c r="LDS4898" s="11"/>
      <c r="LDT4898" s="11"/>
      <c r="LDU4898" s="11"/>
      <c r="LDV4898" s="11"/>
      <c r="LDW4898" s="11"/>
      <c r="LDX4898" s="11"/>
      <c r="LDY4898" s="11"/>
      <c r="LDZ4898" s="11"/>
      <c r="LEA4898" s="11"/>
      <c r="LEB4898" s="11"/>
      <c r="LEC4898" s="11"/>
      <c r="LED4898" s="11"/>
      <c r="LEE4898" s="11"/>
      <c r="LEF4898" s="11"/>
      <c r="LEG4898" s="11"/>
      <c r="LEH4898" s="11"/>
      <c r="LEI4898" s="11"/>
      <c r="LEJ4898" s="11"/>
      <c r="LEK4898" s="11"/>
      <c r="LEL4898" s="11"/>
      <c r="LEM4898" s="11"/>
      <c r="LEN4898" s="11"/>
      <c r="LEO4898" s="11"/>
      <c r="LEP4898" s="11"/>
      <c r="LEQ4898" s="11"/>
      <c r="LER4898" s="11"/>
      <c r="LES4898" s="11"/>
      <c r="LET4898" s="11"/>
      <c r="LEU4898" s="11"/>
      <c r="LEV4898" s="11"/>
      <c r="LEW4898" s="11"/>
      <c r="LEX4898" s="11"/>
      <c r="LEY4898" s="11"/>
      <c r="LEZ4898" s="11"/>
      <c r="LFA4898" s="11"/>
      <c r="LFB4898" s="11"/>
      <c r="LFC4898" s="11"/>
      <c r="LFD4898" s="11"/>
      <c r="LFE4898" s="11"/>
      <c r="LFF4898" s="11"/>
      <c r="LFG4898" s="11"/>
      <c r="LFH4898" s="11"/>
      <c r="LFI4898" s="11"/>
      <c r="LFJ4898" s="11"/>
      <c r="LFK4898" s="11"/>
      <c r="LFL4898" s="11"/>
      <c r="LFM4898" s="11"/>
      <c r="LFN4898" s="11"/>
      <c r="LFO4898" s="11"/>
      <c r="LFP4898" s="11"/>
      <c r="LFQ4898" s="11"/>
      <c r="LFR4898" s="11"/>
      <c r="LFS4898" s="11"/>
      <c r="LFT4898" s="11"/>
      <c r="LFU4898" s="11"/>
      <c r="LFV4898" s="11"/>
      <c r="LFW4898" s="11"/>
      <c r="LFX4898" s="11"/>
      <c r="LFY4898" s="11"/>
      <c r="LFZ4898" s="11"/>
      <c r="LGA4898" s="11"/>
      <c r="LGB4898" s="11"/>
      <c r="LGC4898" s="11"/>
      <c r="LGD4898" s="11"/>
      <c r="LGE4898" s="11"/>
      <c r="LGF4898" s="11"/>
      <c r="LGG4898" s="11"/>
      <c r="LGH4898" s="11"/>
      <c r="LGI4898" s="11"/>
      <c r="LGJ4898" s="11"/>
      <c r="LGK4898" s="11"/>
      <c r="LGL4898" s="11"/>
      <c r="LGM4898" s="11"/>
      <c r="LGN4898" s="11"/>
      <c r="LGO4898" s="11"/>
      <c r="LGP4898" s="11"/>
      <c r="LGQ4898" s="11"/>
      <c r="LGR4898" s="11"/>
      <c r="LGS4898" s="11"/>
      <c r="LGT4898" s="11"/>
      <c r="LGU4898" s="11"/>
      <c r="LGV4898" s="11"/>
      <c r="LGW4898" s="11"/>
      <c r="LGX4898" s="11"/>
      <c r="LGY4898" s="11"/>
      <c r="LGZ4898" s="11"/>
      <c r="LHA4898" s="11"/>
      <c r="LHB4898" s="11"/>
      <c r="LHC4898" s="11"/>
      <c r="LHD4898" s="11"/>
      <c r="LHE4898" s="11"/>
      <c r="LHF4898" s="11"/>
      <c r="LHG4898" s="11"/>
      <c r="LHH4898" s="11"/>
      <c r="LHI4898" s="11"/>
      <c r="LHJ4898" s="11"/>
      <c r="LHK4898" s="11"/>
      <c r="LHL4898" s="11"/>
      <c r="LHM4898" s="11"/>
      <c r="LHN4898" s="11"/>
      <c r="LHO4898" s="11"/>
      <c r="LHP4898" s="11"/>
      <c r="LHQ4898" s="11"/>
      <c r="LHR4898" s="11"/>
      <c r="LHS4898" s="11"/>
      <c r="LHT4898" s="11"/>
      <c r="LHU4898" s="11"/>
      <c r="LHV4898" s="11"/>
      <c r="LHW4898" s="11"/>
      <c r="LHX4898" s="11"/>
      <c r="LHY4898" s="11"/>
      <c r="LHZ4898" s="11"/>
      <c r="LIA4898" s="11"/>
      <c r="LIB4898" s="11"/>
      <c r="LIC4898" s="11"/>
      <c r="LID4898" s="11"/>
      <c r="LIE4898" s="11"/>
      <c r="LIF4898" s="11"/>
      <c r="LIG4898" s="11"/>
      <c r="LIH4898" s="11"/>
      <c r="LII4898" s="11"/>
      <c r="LIJ4898" s="11"/>
      <c r="LIK4898" s="11"/>
      <c r="LIL4898" s="11"/>
      <c r="LIM4898" s="11"/>
      <c r="LIN4898" s="11"/>
      <c r="LIO4898" s="11"/>
      <c r="LIP4898" s="11"/>
      <c r="LIQ4898" s="11"/>
      <c r="LIR4898" s="11"/>
      <c r="LIS4898" s="11"/>
      <c r="LIT4898" s="11"/>
      <c r="LIU4898" s="11"/>
      <c r="LIV4898" s="11"/>
      <c r="LIW4898" s="11"/>
      <c r="LIX4898" s="11"/>
      <c r="LIY4898" s="11"/>
      <c r="LIZ4898" s="11"/>
      <c r="LJA4898" s="11"/>
      <c r="LJB4898" s="11"/>
      <c r="LJC4898" s="11"/>
      <c r="LJD4898" s="11"/>
      <c r="LJE4898" s="11"/>
      <c r="LJF4898" s="11"/>
      <c r="LJG4898" s="11"/>
      <c r="LJH4898" s="11"/>
      <c r="LJI4898" s="11"/>
      <c r="LJJ4898" s="11"/>
      <c r="LJK4898" s="11"/>
      <c r="LJL4898" s="11"/>
      <c r="LJM4898" s="11"/>
      <c r="LJN4898" s="11"/>
      <c r="LJO4898" s="11"/>
      <c r="LJP4898" s="11"/>
      <c r="LJQ4898" s="11"/>
      <c r="LJR4898" s="11"/>
      <c r="LJS4898" s="11"/>
      <c r="LJT4898" s="11"/>
      <c r="LJU4898" s="11"/>
      <c r="LJV4898" s="11"/>
      <c r="LJW4898" s="11"/>
      <c r="LJX4898" s="11"/>
      <c r="LJY4898" s="11"/>
      <c r="LJZ4898" s="11"/>
      <c r="LKA4898" s="11"/>
      <c r="LKB4898" s="11"/>
      <c r="LKC4898" s="11"/>
      <c r="LKD4898" s="11"/>
      <c r="LKE4898" s="11"/>
      <c r="LKF4898" s="11"/>
      <c r="LKG4898" s="11"/>
      <c r="LKH4898" s="11"/>
      <c r="LKI4898" s="11"/>
      <c r="LKJ4898" s="11"/>
      <c r="LKK4898" s="11"/>
      <c r="LKL4898" s="11"/>
      <c r="LKM4898" s="11"/>
      <c r="LKN4898" s="11"/>
      <c r="LKO4898" s="11"/>
      <c r="LKP4898" s="11"/>
      <c r="LKQ4898" s="11"/>
      <c r="LKR4898" s="11"/>
      <c r="LKS4898" s="11"/>
      <c r="LKT4898" s="11"/>
      <c r="LKU4898" s="11"/>
      <c r="LKV4898" s="11"/>
      <c r="LKW4898" s="11"/>
      <c r="LKX4898" s="11"/>
      <c r="LKY4898" s="11"/>
      <c r="LKZ4898" s="11"/>
      <c r="LLA4898" s="11"/>
      <c r="LLB4898" s="11"/>
      <c r="LLC4898" s="11"/>
      <c r="LLD4898" s="11"/>
      <c r="LLE4898" s="11"/>
      <c r="LLF4898" s="11"/>
      <c r="LLG4898" s="11"/>
      <c r="LLH4898" s="11"/>
      <c r="LLI4898" s="11"/>
      <c r="LLJ4898" s="11"/>
      <c r="LLK4898" s="11"/>
      <c r="LLL4898" s="11"/>
      <c r="LLM4898" s="11"/>
      <c r="LLN4898" s="11"/>
      <c r="LLO4898" s="11"/>
      <c r="LLP4898" s="11"/>
      <c r="LLQ4898" s="11"/>
      <c r="LLR4898" s="11"/>
      <c r="LLS4898" s="11"/>
      <c r="LLT4898" s="11"/>
      <c r="LLU4898" s="11"/>
      <c r="LLV4898" s="11"/>
      <c r="LLW4898" s="11"/>
      <c r="LLX4898" s="11"/>
      <c r="LLY4898" s="11"/>
      <c r="LLZ4898" s="11"/>
      <c r="LMA4898" s="11"/>
      <c r="LMB4898" s="11"/>
      <c r="LMC4898" s="11"/>
      <c r="LMD4898" s="11"/>
      <c r="LME4898" s="11"/>
      <c r="LMF4898" s="11"/>
      <c r="LMG4898" s="11"/>
      <c r="LMH4898" s="11"/>
      <c r="LMI4898" s="11"/>
      <c r="LMJ4898" s="11"/>
      <c r="LMK4898" s="11"/>
      <c r="LML4898" s="11"/>
      <c r="LMM4898" s="11"/>
      <c r="LMN4898" s="11"/>
      <c r="LMO4898" s="11"/>
      <c r="LMP4898" s="11"/>
      <c r="LMQ4898" s="11"/>
      <c r="LMR4898" s="11"/>
      <c r="LMS4898" s="11"/>
      <c r="LMT4898" s="11"/>
      <c r="LMU4898" s="11"/>
      <c r="LMV4898" s="11"/>
      <c r="LMW4898" s="11"/>
      <c r="LMX4898" s="11"/>
      <c r="LMY4898" s="11"/>
      <c r="LMZ4898" s="11"/>
      <c r="LNA4898" s="11"/>
      <c r="LNB4898" s="11"/>
      <c r="LNC4898" s="11"/>
      <c r="LND4898" s="11"/>
      <c r="LNE4898" s="11"/>
      <c r="LNF4898" s="11"/>
      <c r="LNG4898" s="11"/>
      <c r="LNH4898" s="11"/>
      <c r="LNI4898" s="11"/>
      <c r="LNJ4898" s="11"/>
      <c r="LNK4898" s="11"/>
      <c r="LNL4898" s="11"/>
      <c r="LNM4898" s="11"/>
      <c r="LNN4898" s="11"/>
      <c r="LNO4898" s="11"/>
      <c r="LNP4898" s="11"/>
      <c r="LNQ4898" s="11"/>
      <c r="LNR4898" s="11"/>
      <c r="LNS4898" s="11"/>
      <c r="LNT4898" s="11"/>
      <c r="LNU4898" s="11"/>
      <c r="LNV4898" s="11"/>
      <c r="LNW4898" s="11"/>
      <c r="LNX4898" s="11"/>
      <c r="LNY4898" s="11"/>
      <c r="LNZ4898" s="11"/>
      <c r="LOA4898" s="11"/>
      <c r="LOB4898" s="11"/>
      <c r="LOC4898" s="11"/>
      <c r="LOD4898" s="11"/>
      <c r="LOE4898" s="11"/>
      <c r="LOF4898" s="11"/>
      <c r="LOG4898" s="11"/>
      <c r="LOH4898" s="11"/>
      <c r="LOI4898" s="11"/>
      <c r="LOJ4898" s="11"/>
      <c r="LOK4898" s="11"/>
      <c r="LOL4898" s="11"/>
      <c r="LOM4898" s="11"/>
      <c r="LON4898" s="11"/>
      <c r="LOO4898" s="11"/>
      <c r="LOP4898" s="11"/>
      <c r="LOQ4898" s="11"/>
      <c r="LOR4898" s="11"/>
      <c r="LOS4898" s="11"/>
      <c r="LOT4898" s="11"/>
      <c r="LOU4898" s="11"/>
      <c r="LOV4898" s="11"/>
      <c r="LOW4898" s="11"/>
      <c r="LOX4898" s="11"/>
      <c r="LOY4898" s="11"/>
      <c r="LOZ4898" s="11"/>
      <c r="LPA4898" s="11"/>
      <c r="LPB4898" s="11"/>
      <c r="LPC4898" s="11"/>
      <c r="LPD4898" s="11"/>
      <c r="LPE4898" s="11"/>
      <c r="LPF4898" s="11"/>
      <c r="LPG4898" s="11"/>
      <c r="LPH4898" s="11"/>
      <c r="LPI4898" s="11"/>
      <c r="LPJ4898" s="11"/>
      <c r="LPK4898" s="11"/>
      <c r="LPL4898" s="11"/>
      <c r="LPM4898" s="11"/>
      <c r="LPN4898" s="11"/>
      <c r="LPO4898" s="11"/>
      <c r="LPP4898" s="11"/>
      <c r="LPQ4898" s="11"/>
      <c r="LPR4898" s="11"/>
      <c r="LPS4898" s="11"/>
      <c r="LPT4898" s="11"/>
      <c r="LPU4898" s="11"/>
      <c r="LPV4898" s="11"/>
      <c r="LPW4898" s="11"/>
      <c r="LPX4898" s="11"/>
      <c r="LPY4898" s="11"/>
      <c r="LPZ4898" s="11"/>
      <c r="LQA4898" s="11"/>
      <c r="LQB4898" s="11"/>
      <c r="LQC4898" s="11"/>
      <c r="LQD4898" s="11"/>
      <c r="LQE4898" s="11"/>
      <c r="LQF4898" s="11"/>
      <c r="LQG4898" s="11"/>
      <c r="LQH4898" s="11"/>
      <c r="LQI4898" s="11"/>
      <c r="LQJ4898" s="11"/>
      <c r="LQK4898" s="11"/>
      <c r="LQL4898" s="11"/>
      <c r="LQM4898" s="11"/>
      <c r="LQN4898" s="11"/>
      <c r="LQO4898" s="11"/>
      <c r="LQP4898" s="11"/>
      <c r="LQQ4898" s="11"/>
      <c r="LQR4898" s="11"/>
      <c r="LQS4898" s="11"/>
      <c r="LQT4898" s="11"/>
      <c r="LQU4898" s="11"/>
      <c r="LQV4898" s="11"/>
      <c r="LQW4898" s="11"/>
      <c r="LQX4898" s="11"/>
      <c r="LQY4898" s="11"/>
      <c r="LQZ4898" s="11"/>
      <c r="LRA4898" s="11"/>
      <c r="LRB4898" s="11"/>
      <c r="LRC4898" s="11"/>
      <c r="LRD4898" s="11"/>
      <c r="LRE4898" s="11"/>
      <c r="LRF4898" s="11"/>
      <c r="LRG4898" s="11"/>
      <c r="LRH4898" s="11"/>
      <c r="LRI4898" s="11"/>
      <c r="LRJ4898" s="11"/>
      <c r="LRK4898" s="11"/>
      <c r="LRL4898" s="11"/>
      <c r="LRM4898" s="11"/>
      <c r="LRN4898" s="11"/>
      <c r="LRO4898" s="11"/>
      <c r="LRP4898" s="11"/>
      <c r="LRQ4898" s="11"/>
      <c r="LRR4898" s="11"/>
      <c r="LRS4898" s="11"/>
      <c r="LRT4898" s="11"/>
      <c r="LRU4898" s="11"/>
      <c r="LRV4898" s="11"/>
      <c r="LRW4898" s="11"/>
      <c r="LRX4898" s="11"/>
      <c r="LRY4898" s="11"/>
      <c r="LRZ4898" s="11"/>
      <c r="LSA4898" s="11"/>
      <c r="LSB4898" s="11"/>
      <c r="LSC4898" s="11"/>
      <c r="LSD4898" s="11"/>
      <c r="LSE4898" s="11"/>
      <c r="LSF4898" s="11"/>
      <c r="LSG4898" s="11"/>
      <c r="LSH4898" s="11"/>
      <c r="LSI4898" s="11"/>
      <c r="LSJ4898" s="11"/>
      <c r="LSK4898" s="11"/>
      <c r="LSL4898" s="11"/>
      <c r="LSM4898" s="11"/>
      <c r="LSN4898" s="11"/>
      <c r="LSO4898" s="11"/>
      <c r="LSP4898" s="11"/>
      <c r="LSQ4898" s="11"/>
      <c r="LSR4898" s="11"/>
      <c r="LSS4898" s="11"/>
      <c r="LST4898" s="11"/>
      <c r="LSU4898" s="11"/>
      <c r="LSV4898" s="11"/>
      <c r="LSW4898" s="11"/>
      <c r="LSX4898" s="11"/>
      <c r="LSY4898" s="11"/>
      <c r="LSZ4898" s="11"/>
      <c r="LTA4898" s="11"/>
      <c r="LTB4898" s="11"/>
      <c r="LTC4898" s="11"/>
      <c r="LTD4898" s="11"/>
      <c r="LTE4898" s="11"/>
      <c r="LTF4898" s="11"/>
      <c r="LTG4898" s="11"/>
      <c r="LTH4898" s="11"/>
      <c r="LTI4898" s="11"/>
      <c r="LTJ4898" s="11"/>
      <c r="LTK4898" s="11"/>
      <c r="LTL4898" s="11"/>
      <c r="LTM4898" s="11"/>
      <c r="LTN4898" s="11"/>
      <c r="LTO4898" s="11"/>
      <c r="LTP4898" s="11"/>
      <c r="LTQ4898" s="11"/>
      <c r="LTR4898" s="11"/>
      <c r="LTS4898" s="11"/>
      <c r="LTT4898" s="11"/>
      <c r="LTU4898" s="11"/>
      <c r="LTV4898" s="11"/>
      <c r="LTW4898" s="11"/>
      <c r="LTX4898" s="11"/>
      <c r="LTY4898" s="11"/>
      <c r="LTZ4898" s="11"/>
      <c r="LUA4898" s="11"/>
      <c r="LUB4898" s="11"/>
      <c r="LUC4898" s="11"/>
      <c r="LUD4898" s="11"/>
      <c r="LUE4898" s="11"/>
      <c r="LUF4898" s="11"/>
      <c r="LUG4898" s="11"/>
      <c r="LUH4898" s="11"/>
      <c r="LUI4898" s="11"/>
      <c r="LUJ4898" s="11"/>
      <c r="LUK4898" s="11"/>
      <c r="LUL4898" s="11"/>
      <c r="LUM4898" s="11"/>
      <c r="LUN4898" s="11"/>
      <c r="LUO4898" s="11"/>
      <c r="LUP4898" s="11"/>
      <c r="LUQ4898" s="11"/>
      <c r="LUR4898" s="11"/>
      <c r="LUS4898" s="11"/>
      <c r="LUT4898" s="11"/>
      <c r="LUU4898" s="11"/>
      <c r="LUV4898" s="11"/>
      <c r="LUW4898" s="11"/>
      <c r="LUX4898" s="11"/>
      <c r="LUY4898" s="11"/>
      <c r="LUZ4898" s="11"/>
      <c r="LVA4898" s="11"/>
      <c r="LVB4898" s="11"/>
      <c r="LVC4898" s="11"/>
      <c r="LVD4898" s="11"/>
      <c r="LVE4898" s="11"/>
      <c r="LVF4898" s="11"/>
      <c r="LVG4898" s="11"/>
      <c r="LVH4898" s="11"/>
      <c r="LVI4898" s="11"/>
      <c r="LVJ4898" s="11"/>
      <c r="LVK4898" s="11"/>
      <c r="LVL4898" s="11"/>
      <c r="LVM4898" s="11"/>
      <c r="LVN4898" s="11"/>
      <c r="LVO4898" s="11"/>
      <c r="LVP4898" s="11"/>
      <c r="LVQ4898" s="11"/>
      <c r="LVR4898" s="11"/>
      <c r="LVS4898" s="11"/>
      <c r="LVT4898" s="11"/>
      <c r="LVU4898" s="11"/>
      <c r="LVV4898" s="11"/>
      <c r="LVW4898" s="11"/>
      <c r="LVX4898" s="11"/>
      <c r="LVY4898" s="11"/>
      <c r="LVZ4898" s="11"/>
      <c r="LWA4898" s="11"/>
      <c r="LWB4898" s="11"/>
      <c r="LWC4898" s="11"/>
      <c r="LWD4898" s="11"/>
      <c r="LWE4898" s="11"/>
      <c r="LWF4898" s="11"/>
      <c r="LWG4898" s="11"/>
      <c r="LWH4898" s="11"/>
      <c r="LWI4898" s="11"/>
      <c r="LWJ4898" s="11"/>
      <c r="LWK4898" s="11"/>
      <c r="LWL4898" s="11"/>
      <c r="LWM4898" s="11"/>
      <c r="LWN4898" s="11"/>
      <c r="LWO4898" s="11"/>
      <c r="LWP4898" s="11"/>
      <c r="LWQ4898" s="11"/>
      <c r="LWR4898" s="11"/>
      <c r="LWS4898" s="11"/>
      <c r="LWT4898" s="11"/>
      <c r="LWU4898" s="11"/>
      <c r="LWV4898" s="11"/>
      <c r="LWW4898" s="11"/>
      <c r="LWX4898" s="11"/>
      <c r="LWY4898" s="11"/>
      <c r="LWZ4898" s="11"/>
      <c r="LXA4898" s="11"/>
      <c r="LXB4898" s="11"/>
      <c r="LXC4898" s="11"/>
      <c r="LXD4898" s="11"/>
      <c r="LXE4898" s="11"/>
      <c r="LXF4898" s="11"/>
      <c r="LXG4898" s="11"/>
      <c r="LXH4898" s="11"/>
      <c r="LXI4898" s="11"/>
      <c r="LXJ4898" s="11"/>
      <c r="LXK4898" s="11"/>
      <c r="LXL4898" s="11"/>
      <c r="LXM4898" s="11"/>
      <c r="LXN4898" s="11"/>
      <c r="LXO4898" s="11"/>
      <c r="LXP4898" s="11"/>
      <c r="LXQ4898" s="11"/>
      <c r="LXR4898" s="11"/>
      <c r="LXS4898" s="11"/>
      <c r="LXT4898" s="11"/>
      <c r="LXU4898" s="11"/>
      <c r="LXV4898" s="11"/>
      <c r="LXW4898" s="11"/>
      <c r="LXX4898" s="11"/>
      <c r="LXY4898" s="11"/>
      <c r="LXZ4898" s="11"/>
      <c r="LYA4898" s="11"/>
      <c r="LYB4898" s="11"/>
      <c r="LYC4898" s="11"/>
      <c r="LYD4898" s="11"/>
      <c r="LYE4898" s="11"/>
      <c r="LYF4898" s="11"/>
      <c r="LYG4898" s="11"/>
      <c r="LYH4898" s="11"/>
      <c r="LYI4898" s="11"/>
      <c r="LYJ4898" s="11"/>
      <c r="LYK4898" s="11"/>
      <c r="LYL4898" s="11"/>
      <c r="LYM4898" s="11"/>
      <c r="LYN4898" s="11"/>
      <c r="LYO4898" s="11"/>
      <c r="LYP4898" s="11"/>
      <c r="LYQ4898" s="11"/>
      <c r="LYR4898" s="11"/>
      <c r="LYS4898" s="11"/>
      <c r="LYT4898" s="11"/>
      <c r="LYU4898" s="11"/>
      <c r="LYV4898" s="11"/>
      <c r="LYW4898" s="11"/>
      <c r="LYX4898" s="11"/>
      <c r="LYY4898" s="11"/>
      <c r="LYZ4898" s="11"/>
      <c r="LZA4898" s="11"/>
      <c r="LZB4898" s="11"/>
      <c r="LZC4898" s="11"/>
      <c r="LZD4898" s="11"/>
      <c r="LZE4898" s="11"/>
      <c r="LZF4898" s="11"/>
      <c r="LZG4898" s="11"/>
      <c r="LZH4898" s="11"/>
      <c r="LZI4898" s="11"/>
      <c r="LZJ4898" s="11"/>
      <c r="LZK4898" s="11"/>
      <c r="LZL4898" s="11"/>
      <c r="LZM4898" s="11"/>
      <c r="LZN4898" s="11"/>
      <c r="LZO4898" s="11"/>
      <c r="LZP4898" s="11"/>
      <c r="LZQ4898" s="11"/>
      <c r="LZR4898" s="11"/>
      <c r="LZS4898" s="11"/>
      <c r="LZT4898" s="11"/>
      <c r="LZU4898" s="11"/>
      <c r="LZV4898" s="11"/>
      <c r="LZW4898" s="11"/>
      <c r="LZX4898" s="11"/>
      <c r="LZY4898" s="11"/>
      <c r="LZZ4898" s="11"/>
      <c r="MAA4898" s="11"/>
      <c r="MAB4898" s="11"/>
      <c r="MAC4898" s="11"/>
      <c r="MAD4898" s="11"/>
      <c r="MAE4898" s="11"/>
      <c r="MAF4898" s="11"/>
      <c r="MAG4898" s="11"/>
      <c r="MAH4898" s="11"/>
      <c r="MAI4898" s="11"/>
      <c r="MAJ4898" s="11"/>
      <c r="MAK4898" s="11"/>
      <c r="MAL4898" s="11"/>
      <c r="MAM4898" s="11"/>
      <c r="MAN4898" s="11"/>
      <c r="MAO4898" s="11"/>
      <c r="MAP4898" s="11"/>
      <c r="MAQ4898" s="11"/>
      <c r="MAR4898" s="11"/>
      <c r="MAS4898" s="11"/>
      <c r="MAT4898" s="11"/>
      <c r="MAU4898" s="11"/>
      <c r="MAV4898" s="11"/>
      <c r="MAW4898" s="11"/>
      <c r="MAX4898" s="11"/>
      <c r="MAY4898" s="11"/>
      <c r="MAZ4898" s="11"/>
      <c r="MBA4898" s="11"/>
      <c r="MBB4898" s="11"/>
      <c r="MBC4898" s="11"/>
      <c r="MBD4898" s="11"/>
      <c r="MBE4898" s="11"/>
      <c r="MBF4898" s="11"/>
      <c r="MBG4898" s="11"/>
      <c r="MBH4898" s="11"/>
      <c r="MBI4898" s="11"/>
      <c r="MBJ4898" s="11"/>
      <c r="MBK4898" s="11"/>
      <c r="MBL4898" s="11"/>
      <c r="MBM4898" s="11"/>
      <c r="MBN4898" s="11"/>
      <c r="MBO4898" s="11"/>
      <c r="MBP4898" s="11"/>
      <c r="MBQ4898" s="11"/>
      <c r="MBR4898" s="11"/>
      <c r="MBS4898" s="11"/>
      <c r="MBT4898" s="11"/>
      <c r="MBU4898" s="11"/>
      <c r="MBV4898" s="11"/>
      <c r="MBW4898" s="11"/>
      <c r="MBX4898" s="11"/>
      <c r="MBY4898" s="11"/>
      <c r="MBZ4898" s="11"/>
      <c r="MCA4898" s="11"/>
      <c r="MCB4898" s="11"/>
      <c r="MCC4898" s="11"/>
      <c r="MCD4898" s="11"/>
      <c r="MCE4898" s="11"/>
      <c r="MCF4898" s="11"/>
      <c r="MCG4898" s="11"/>
      <c r="MCH4898" s="11"/>
      <c r="MCI4898" s="11"/>
      <c r="MCJ4898" s="11"/>
      <c r="MCK4898" s="11"/>
      <c r="MCL4898" s="11"/>
      <c r="MCM4898" s="11"/>
      <c r="MCN4898" s="11"/>
      <c r="MCO4898" s="11"/>
      <c r="MCP4898" s="11"/>
      <c r="MCQ4898" s="11"/>
      <c r="MCR4898" s="11"/>
      <c r="MCS4898" s="11"/>
      <c r="MCT4898" s="11"/>
      <c r="MCU4898" s="11"/>
      <c r="MCV4898" s="11"/>
      <c r="MCW4898" s="11"/>
      <c r="MCX4898" s="11"/>
      <c r="MCY4898" s="11"/>
      <c r="MCZ4898" s="11"/>
      <c r="MDA4898" s="11"/>
      <c r="MDB4898" s="11"/>
      <c r="MDC4898" s="11"/>
      <c r="MDD4898" s="11"/>
      <c r="MDE4898" s="11"/>
      <c r="MDF4898" s="11"/>
      <c r="MDG4898" s="11"/>
      <c r="MDH4898" s="11"/>
      <c r="MDI4898" s="11"/>
      <c r="MDJ4898" s="11"/>
      <c r="MDK4898" s="11"/>
      <c r="MDL4898" s="11"/>
      <c r="MDM4898" s="11"/>
      <c r="MDN4898" s="11"/>
      <c r="MDO4898" s="11"/>
      <c r="MDP4898" s="11"/>
      <c r="MDQ4898" s="11"/>
      <c r="MDR4898" s="11"/>
      <c r="MDS4898" s="11"/>
      <c r="MDT4898" s="11"/>
      <c r="MDU4898" s="11"/>
      <c r="MDV4898" s="11"/>
      <c r="MDW4898" s="11"/>
      <c r="MDX4898" s="11"/>
      <c r="MDY4898" s="11"/>
      <c r="MDZ4898" s="11"/>
      <c r="MEA4898" s="11"/>
      <c r="MEB4898" s="11"/>
      <c r="MEC4898" s="11"/>
      <c r="MED4898" s="11"/>
      <c r="MEE4898" s="11"/>
      <c r="MEF4898" s="11"/>
      <c r="MEG4898" s="11"/>
      <c r="MEH4898" s="11"/>
      <c r="MEI4898" s="11"/>
      <c r="MEJ4898" s="11"/>
      <c r="MEK4898" s="11"/>
      <c r="MEL4898" s="11"/>
      <c r="MEM4898" s="11"/>
      <c r="MEN4898" s="11"/>
      <c r="MEO4898" s="11"/>
      <c r="MEP4898" s="11"/>
      <c r="MEQ4898" s="11"/>
      <c r="MER4898" s="11"/>
      <c r="MES4898" s="11"/>
      <c r="MET4898" s="11"/>
      <c r="MEU4898" s="11"/>
      <c r="MEV4898" s="11"/>
      <c r="MEW4898" s="11"/>
      <c r="MEX4898" s="11"/>
      <c r="MEY4898" s="11"/>
      <c r="MEZ4898" s="11"/>
      <c r="MFA4898" s="11"/>
      <c r="MFB4898" s="11"/>
      <c r="MFC4898" s="11"/>
      <c r="MFD4898" s="11"/>
      <c r="MFE4898" s="11"/>
      <c r="MFF4898" s="11"/>
      <c r="MFG4898" s="11"/>
      <c r="MFH4898" s="11"/>
      <c r="MFI4898" s="11"/>
      <c r="MFJ4898" s="11"/>
      <c r="MFK4898" s="11"/>
      <c r="MFL4898" s="11"/>
      <c r="MFM4898" s="11"/>
      <c r="MFN4898" s="11"/>
      <c r="MFO4898" s="11"/>
      <c r="MFP4898" s="11"/>
      <c r="MFQ4898" s="11"/>
      <c r="MFR4898" s="11"/>
      <c r="MFS4898" s="11"/>
      <c r="MFT4898" s="11"/>
      <c r="MFU4898" s="11"/>
      <c r="MFV4898" s="11"/>
      <c r="MFW4898" s="11"/>
      <c r="MFX4898" s="11"/>
      <c r="MFY4898" s="11"/>
      <c r="MFZ4898" s="11"/>
      <c r="MGA4898" s="11"/>
      <c r="MGB4898" s="11"/>
      <c r="MGC4898" s="11"/>
      <c r="MGD4898" s="11"/>
      <c r="MGE4898" s="11"/>
      <c r="MGF4898" s="11"/>
      <c r="MGG4898" s="11"/>
      <c r="MGH4898" s="11"/>
      <c r="MGI4898" s="11"/>
      <c r="MGJ4898" s="11"/>
      <c r="MGK4898" s="11"/>
      <c r="MGL4898" s="11"/>
      <c r="MGM4898" s="11"/>
      <c r="MGN4898" s="11"/>
      <c r="MGO4898" s="11"/>
      <c r="MGP4898" s="11"/>
      <c r="MGQ4898" s="11"/>
      <c r="MGR4898" s="11"/>
      <c r="MGS4898" s="11"/>
      <c r="MGT4898" s="11"/>
      <c r="MGU4898" s="11"/>
      <c r="MGV4898" s="11"/>
      <c r="MGW4898" s="11"/>
      <c r="MGX4898" s="11"/>
      <c r="MGY4898" s="11"/>
      <c r="MGZ4898" s="11"/>
      <c r="MHA4898" s="11"/>
      <c r="MHB4898" s="11"/>
      <c r="MHC4898" s="11"/>
      <c r="MHD4898" s="11"/>
      <c r="MHE4898" s="11"/>
      <c r="MHF4898" s="11"/>
      <c r="MHG4898" s="11"/>
      <c r="MHH4898" s="11"/>
      <c r="MHI4898" s="11"/>
      <c r="MHJ4898" s="11"/>
      <c r="MHK4898" s="11"/>
      <c r="MHL4898" s="11"/>
      <c r="MHM4898" s="11"/>
      <c r="MHN4898" s="11"/>
      <c r="MHO4898" s="11"/>
      <c r="MHP4898" s="11"/>
      <c r="MHQ4898" s="11"/>
      <c r="MHR4898" s="11"/>
      <c r="MHS4898" s="11"/>
      <c r="MHT4898" s="11"/>
      <c r="MHU4898" s="11"/>
      <c r="MHV4898" s="11"/>
      <c r="MHW4898" s="11"/>
      <c r="MHX4898" s="11"/>
      <c r="MHY4898" s="11"/>
      <c r="MHZ4898" s="11"/>
      <c r="MIA4898" s="11"/>
      <c r="MIB4898" s="11"/>
      <c r="MIC4898" s="11"/>
      <c r="MID4898" s="11"/>
      <c r="MIE4898" s="11"/>
      <c r="MIF4898" s="11"/>
      <c r="MIG4898" s="11"/>
      <c r="MIH4898" s="11"/>
      <c r="MII4898" s="11"/>
      <c r="MIJ4898" s="11"/>
      <c r="MIK4898" s="11"/>
      <c r="MIL4898" s="11"/>
      <c r="MIM4898" s="11"/>
      <c r="MIN4898" s="11"/>
      <c r="MIO4898" s="11"/>
      <c r="MIP4898" s="11"/>
      <c r="MIQ4898" s="11"/>
      <c r="MIR4898" s="11"/>
      <c r="MIS4898" s="11"/>
      <c r="MIT4898" s="11"/>
      <c r="MIU4898" s="11"/>
      <c r="MIV4898" s="11"/>
      <c r="MIW4898" s="11"/>
      <c r="MIX4898" s="11"/>
      <c r="MIY4898" s="11"/>
      <c r="MIZ4898" s="11"/>
      <c r="MJA4898" s="11"/>
      <c r="MJB4898" s="11"/>
      <c r="MJC4898" s="11"/>
      <c r="MJD4898" s="11"/>
      <c r="MJE4898" s="11"/>
      <c r="MJF4898" s="11"/>
      <c r="MJG4898" s="11"/>
      <c r="MJH4898" s="11"/>
      <c r="MJI4898" s="11"/>
      <c r="MJJ4898" s="11"/>
      <c r="MJK4898" s="11"/>
      <c r="MJL4898" s="11"/>
      <c r="MJM4898" s="11"/>
      <c r="MJN4898" s="11"/>
      <c r="MJO4898" s="11"/>
      <c r="MJP4898" s="11"/>
      <c r="MJQ4898" s="11"/>
      <c r="MJR4898" s="11"/>
      <c r="MJS4898" s="11"/>
      <c r="MJT4898" s="11"/>
      <c r="MJU4898" s="11"/>
      <c r="MJV4898" s="11"/>
      <c r="MJW4898" s="11"/>
      <c r="MJX4898" s="11"/>
      <c r="MJY4898" s="11"/>
      <c r="MJZ4898" s="11"/>
      <c r="MKA4898" s="11"/>
      <c r="MKB4898" s="11"/>
      <c r="MKC4898" s="11"/>
      <c r="MKD4898" s="11"/>
      <c r="MKE4898" s="11"/>
      <c r="MKF4898" s="11"/>
      <c r="MKG4898" s="11"/>
      <c r="MKH4898" s="11"/>
      <c r="MKI4898" s="11"/>
      <c r="MKJ4898" s="11"/>
      <c r="MKK4898" s="11"/>
      <c r="MKL4898" s="11"/>
      <c r="MKM4898" s="11"/>
      <c r="MKN4898" s="11"/>
      <c r="MKO4898" s="11"/>
      <c r="MKP4898" s="11"/>
      <c r="MKQ4898" s="11"/>
      <c r="MKR4898" s="11"/>
      <c r="MKS4898" s="11"/>
      <c r="MKT4898" s="11"/>
      <c r="MKU4898" s="11"/>
      <c r="MKV4898" s="11"/>
      <c r="MKW4898" s="11"/>
      <c r="MKX4898" s="11"/>
      <c r="MKY4898" s="11"/>
      <c r="MKZ4898" s="11"/>
      <c r="MLA4898" s="11"/>
      <c r="MLB4898" s="11"/>
      <c r="MLC4898" s="11"/>
      <c r="MLD4898" s="11"/>
      <c r="MLE4898" s="11"/>
      <c r="MLF4898" s="11"/>
      <c r="MLG4898" s="11"/>
      <c r="MLH4898" s="11"/>
      <c r="MLI4898" s="11"/>
      <c r="MLJ4898" s="11"/>
      <c r="MLK4898" s="11"/>
      <c r="MLL4898" s="11"/>
      <c r="MLM4898" s="11"/>
      <c r="MLN4898" s="11"/>
      <c r="MLO4898" s="11"/>
      <c r="MLP4898" s="11"/>
      <c r="MLQ4898" s="11"/>
      <c r="MLR4898" s="11"/>
      <c r="MLS4898" s="11"/>
      <c r="MLT4898" s="11"/>
      <c r="MLU4898" s="11"/>
      <c r="MLV4898" s="11"/>
      <c r="MLW4898" s="11"/>
      <c r="MLX4898" s="11"/>
      <c r="MLY4898" s="11"/>
      <c r="MLZ4898" s="11"/>
      <c r="MMA4898" s="11"/>
      <c r="MMB4898" s="11"/>
      <c r="MMC4898" s="11"/>
      <c r="MMD4898" s="11"/>
      <c r="MME4898" s="11"/>
      <c r="MMF4898" s="11"/>
      <c r="MMG4898" s="11"/>
      <c r="MMH4898" s="11"/>
      <c r="MMI4898" s="11"/>
      <c r="MMJ4898" s="11"/>
      <c r="MMK4898" s="11"/>
      <c r="MML4898" s="11"/>
      <c r="MMM4898" s="11"/>
      <c r="MMN4898" s="11"/>
      <c r="MMO4898" s="11"/>
      <c r="MMP4898" s="11"/>
      <c r="MMQ4898" s="11"/>
      <c r="MMR4898" s="11"/>
      <c r="MMS4898" s="11"/>
      <c r="MMT4898" s="11"/>
      <c r="MMU4898" s="11"/>
      <c r="MMV4898" s="11"/>
      <c r="MMW4898" s="11"/>
      <c r="MMX4898" s="11"/>
      <c r="MMY4898" s="11"/>
      <c r="MMZ4898" s="11"/>
      <c r="MNA4898" s="11"/>
      <c r="MNB4898" s="11"/>
      <c r="MNC4898" s="11"/>
      <c r="MND4898" s="11"/>
      <c r="MNE4898" s="11"/>
      <c r="MNF4898" s="11"/>
      <c r="MNG4898" s="11"/>
      <c r="MNH4898" s="11"/>
      <c r="MNI4898" s="11"/>
      <c r="MNJ4898" s="11"/>
      <c r="MNK4898" s="11"/>
      <c r="MNL4898" s="11"/>
      <c r="MNM4898" s="11"/>
      <c r="MNN4898" s="11"/>
      <c r="MNO4898" s="11"/>
      <c r="MNP4898" s="11"/>
      <c r="MNQ4898" s="11"/>
      <c r="MNR4898" s="11"/>
      <c r="MNS4898" s="11"/>
      <c r="MNT4898" s="11"/>
      <c r="MNU4898" s="11"/>
      <c r="MNV4898" s="11"/>
      <c r="MNW4898" s="11"/>
      <c r="MNX4898" s="11"/>
      <c r="MNY4898" s="11"/>
      <c r="MNZ4898" s="11"/>
      <c r="MOA4898" s="11"/>
      <c r="MOB4898" s="11"/>
      <c r="MOC4898" s="11"/>
      <c r="MOD4898" s="11"/>
      <c r="MOE4898" s="11"/>
      <c r="MOF4898" s="11"/>
      <c r="MOG4898" s="11"/>
      <c r="MOH4898" s="11"/>
      <c r="MOI4898" s="11"/>
      <c r="MOJ4898" s="11"/>
      <c r="MOK4898" s="11"/>
      <c r="MOL4898" s="11"/>
      <c r="MOM4898" s="11"/>
      <c r="MON4898" s="11"/>
      <c r="MOO4898" s="11"/>
      <c r="MOP4898" s="11"/>
      <c r="MOQ4898" s="11"/>
      <c r="MOR4898" s="11"/>
      <c r="MOS4898" s="11"/>
      <c r="MOT4898" s="11"/>
      <c r="MOU4898" s="11"/>
      <c r="MOV4898" s="11"/>
      <c r="MOW4898" s="11"/>
      <c r="MOX4898" s="11"/>
      <c r="MOY4898" s="11"/>
      <c r="MOZ4898" s="11"/>
      <c r="MPA4898" s="11"/>
      <c r="MPB4898" s="11"/>
      <c r="MPC4898" s="11"/>
      <c r="MPD4898" s="11"/>
      <c r="MPE4898" s="11"/>
      <c r="MPF4898" s="11"/>
      <c r="MPG4898" s="11"/>
      <c r="MPH4898" s="11"/>
      <c r="MPI4898" s="11"/>
      <c r="MPJ4898" s="11"/>
      <c r="MPK4898" s="11"/>
      <c r="MPL4898" s="11"/>
      <c r="MPM4898" s="11"/>
      <c r="MPN4898" s="11"/>
      <c r="MPO4898" s="11"/>
      <c r="MPP4898" s="11"/>
      <c r="MPQ4898" s="11"/>
      <c r="MPR4898" s="11"/>
      <c r="MPS4898" s="11"/>
      <c r="MPT4898" s="11"/>
      <c r="MPU4898" s="11"/>
      <c r="MPV4898" s="11"/>
      <c r="MPW4898" s="11"/>
      <c r="MPX4898" s="11"/>
      <c r="MPY4898" s="11"/>
      <c r="MPZ4898" s="11"/>
      <c r="MQA4898" s="11"/>
      <c r="MQB4898" s="11"/>
      <c r="MQC4898" s="11"/>
      <c r="MQD4898" s="11"/>
      <c r="MQE4898" s="11"/>
      <c r="MQF4898" s="11"/>
      <c r="MQG4898" s="11"/>
      <c r="MQH4898" s="11"/>
      <c r="MQI4898" s="11"/>
      <c r="MQJ4898" s="11"/>
      <c r="MQK4898" s="11"/>
      <c r="MQL4898" s="11"/>
      <c r="MQM4898" s="11"/>
      <c r="MQN4898" s="11"/>
      <c r="MQO4898" s="11"/>
      <c r="MQP4898" s="11"/>
      <c r="MQQ4898" s="11"/>
      <c r="MQR4898" s="11"/>
      <c r="MQS4898" s="11"/>
      <c r="MQT4898" s="11"/>
      <c r="MQU4898" s="11"/>
      <c r="MQV4898" s="11"/>
      <c r="MQW4898" s="11"/>
      <c r="MQX4898" s="11"/>
      <c r="MQY4898" s="11"/>
      <c r="MQZ4898" s="11"/>
      <c r="MRA4898" s="11"/>
      <c r="MRB4898" s="11"/>
      <c r="MRC4898" s="11"/>
      <c r="MRD4898" s="11"/>
      <c r="MRE4898" s="11"/>
      <c r="MRF4898" s="11"/>
      <c r="MRG4898" s="11"/>
      <c r="MRH4898" s="11"/>
      <c r="MRI4898" s="11"/>
      <c r="MRJ4898" s="11"/>
      <c r="MRK4898" s="11"/>
      <c r="MRL4898" s="11"/>
      <c r="MRM4898" s="11"/>
      <c r="MRN4898" s="11"/>
      <c r="MRO4898" s="11"/>
      <c r="MRP4898" s="11"/>
      <c r="MRQ4898" s="11"/>
      <c r="MRR4898" s="11"/>
      <c r="MRS4898" s="11"/>
      <c r="MRT4898" s="11"/>
      <c r="MRU4898" s="11"/>
      <c r="MRV4898" s="11"/>
      <c r="MRW4898" s="11"/>
      <c r="MRX4898" s="11"/>
      <c r="MRY4898" s="11"/>
      <c r="MRZ4898" s="11"/>
      <c r="MSA4898" s="11"/>
      <c r="MSB4898" s="11"/>
      <c r="MSC4898" s="11"/>
      <c r="MSD4898" s="11"/>
      <c r="MSE4898" s="11"/>
      <c r="MSF4898" s="11"/>
      <c r="MSG4898" s="11"/>
      <c r="MSH4898" s="11"/>
      <c r="MSI4898" s="11"/>
      <c r="MSJ4898" s="11"/>
      <c r="MSK4898" s="11"/>
      <c r="MSL4898" s="11"/>
      <c r="MSM4898" s="11"/>
      <c r="MSN4898" s="11"/>
      <c r="MSO4898" s="11"/>
      <c r="MSP4898" s="11"/>
      <c r="MSQ4898" s="11"/>
      <c r="MSR4898" s="11"/>
      <c r="MSS4898" s="11"/>
      <c r="MST4898" s="11"/>
      <c r="MSU4898" s="11"/>
      <c r="MSV4898" s="11"/>
      <c r="MSW4898" s="11"/>
      <c r="MSX4898" s="11"/>
      <c r="MSY4898" s="11"/>
      <c r="MSZ4898" s="11"/>
      <c r="MTA4898" s="11"/>
      <c r="MTB4898" s="11"/>
      <c r="MTC4898" s="11"/>
      <c r="MTD4898" s="11"/>
      <c r="MTE4898" s="11"/>
      <c r="MTF4898" s="11"/>
      <c r="MTG4898" s="11"/>
      <c r="MTH4898" s="11"/>
      <c r="MTI4898" s="11"/>
      <c r="MTJ4898" s="11"/>
      <c r="MTK4898" s="11"/>
      <c r="MTL4898" s="11"/>
      <c r="MTM4898" s="11"/>
      <c r="MTN4898" s="11"/>
      <c r="MTO4898" s="11"/>
      <c r="MTP4898" s="11"/>
      <c r="MTQ4898" s="11"/>
      <c r="MTR4898" s="11"/>
      <c r="MTS4898" s="11"/>
      <c r="MTT4898" s="11"/>
      <c r="MTU4898" s="11"/>
      <c r="MTV4898" s="11"/>
      <c r="MTW4898" s="11"/>
      <c r="MTX4898" s="11"/>
      <c r="MTY4898" s="11"/>
      <c r="MTZ4898" s="11"/>
      <c r="MUA4898" s="11"/>
      <c r="MUB4898" s="11"/>
      <c r="MUC4898" s="11"/>
      <c r="MUD4898" s="11"/>
      <c r="MUE4898" s="11"/>
      <c r="MUF4898" s="11"/>
      <c r="MUG4898" s="11"/>
      <c r="MUH4898" s="11"/>
      <c r="MUI4898" s="11"/>
      <c r="MUJ4898" s="11"/>
      <c r="MUK4898" s="11"/>
      <c r="MUL4898" s="11"/>
      <c r="MUM4898" s="11"/>
      <c r="MUN4898" s="11"/>
      <c r="MUO4898" s="11"/>
      <c r="MUP4898" s="11"/>
      <c r="MUQ4898" s="11"/>
      <c r="MUR4898" s="11"/>
      <c r="MUS4898" s="11"/>
      <c r="MUT4898" s="11"/>
      <c r="MUU4898" s="11"/>
      <c r="MUV4898" s="11"/>
      <c r="MUW4898" s="11"/>
      <c r="MUX4898" s="11"/>
      <c r="MUY4898" s="11"/>
      <c r="MUZ4898" s="11"/>
      <c r="MVA4898" s="11"/>
      <c r="MVB4898" s="11"/>
      <c r="MVC4898" s="11"/>
      <c r="MVD4898" s="11"/>
      <c r="MVE4898" s="11"/>
      <c r="MVF4898" s="11"/>
      <c r="MVG4898" s="11"/>
      <c r="MVH4898" s="11"/>
      <c r="MVI4898" s="11"/>
      <c r="MVJ4898" s="11"/>
      <c r="MVK4898" s="11"/>
      <c r="MVL4898" s="11"/>
      <c r="MVM4898" s="11"/>
      <c r="MVN4898" s="11"/>
      <c r="MVO4898" s="11"/>
      <c r="MVP4898" s="11"/>
      <c r="MVQ4898" s="11"/>
      <c r="MVR4898" s="11"/>
      <c r="MVS4898" s="11"/>
      <c r="MVT4898" s="11"/>
      <c r="MVU4898" s="11"/>
      <c r="MVV4898" s="11"/>
      <c r="MVW4898" s="11"/>
      <c r="MVX4898" s="11"/>
      <c r="MVY4898" s="11"/>
      <c r="MVZ4898" s="11"/>
      <c r="MWA4898" s="11"/>
      <c r="MWB4898" s="11"/>
      <c r="MWC4898" s="11"/>
      <c r="MWD4898" s="11"/>
      <c r="MWE4898" s="11"/>
      <c r="MWF4898" s="11"/>
      <c r="MWG4898" s="11"/>
      <c r="MWH4898" s="11"/>
      <c r="MWI4898" s="11"/>
      <c r="MWJ4898" s="11"/>
      <c r="MWK4898" s="11"/>
      <c r="MWL4898" s="11"/>
      <c r="MWM4898" s="11"/>
      <c r="MWN4898" s="11"/>
      <c r="MWO4898" s="11"/>
      <c r="MWP4898" s="11"/>
      <c r="MWQ4898" s="11"/>
      <c r="MWR4898" s="11"/>
      <c r="MWS4898" s="11"/>
      <c r="MWT4898" s="11"/>
      <c r="MWU4898" s="11"/>
      <c r="MWV4898" s="11"/>
      <c r="MWW4898" s="11"/>
      <c r="MWX4898" s="11"/>
      <c r="MWY4898" s="11"/>
      <c r="MWZ4898" s="11"/>
      <c r="MXA4898" s="11"/>
      <c r="MXB4898" s="11"/>
      <c r="MXC4898" s="11"/>
      <c r="MXD4898" s="11"/>
      <c r="MXE4898" s="11"/>
      <c r="MXF4898" s="11"/>
      <c r="MXG4898" s="11"/>
      <c r="MXH4898" s="11"/>
      <c r="MXI4898" s="11"/>
      <c r="MXJ4898" s="11"/>
      <c r="MXK4898" s="11"/>
      <c r="MXL4898" s="11"/>
      <c r="MXM4898" s="11"/>
      <c r="MXN4898" s="11"/>
      <c r="MXO4898" s="11"/>
      <c r="MXP4898" s="11"/>
      <c r="MXQ4898" s="11"/>
      <c r="MXR4898" s="11"/>
      <c r="MXS4898" s="11"/>
      <c r="MXT4898" s="11"/>
      <c r="MXU4898" s="11"/>
      <c r="MXV4898" s="11"/>
      <c r="MXW4898" s="11"/>
      <c r="MXX4898" s="11"/>
      <c r="MXY4898" s="11"/>
      <c r="MXZ4898" s="11"/>
      <c r="MYA4898" s="11"/>
      <c r="MYB4898" s="11"/>
      <c r="MYC4898" s="11"/>
      <c r="MYD4898" s="11"/>
      <c r="MYE4898" s="11"/>
      <c r="MYF4898" s="11"/>
      <c r="MYG4898" s="11"/>
      <c r="MYH4898" s="11"/>
      <c r="MYI4898" s="11"/>
      <c r="MYJ4898" s="11"/>
      <c r="MYK4898" s="11"/>
      <c r="MYL4898" s="11"/>
      <c r="MYM4898" s="11"/>
      <c r="MYN4898" s="11"/>
      <c r="MYO4898" s="11"/>
      <c r="MYP4898" s="11"/>
      <c r="MYQ4898" s="11"/>
      <c r="MYR4898" s="11"/>
      <c r="MYS4898" s="11"/>
      <c r="MYT4898" s="11"/>
      <c r="MYU4898" s="11"/>
      <c r="MYV4898" s="11"/>
      <c r="MYW4898" s="11"/>
      <c r="MYX4898" s="11"/>
      <c r="MYY4898" s="11"/>
      <c r="MYZ4898" s="11"/>
      <c r="MZA4898" s="11"/>
      <c r="MZB4898" s="11"/>
      <c r="MZC4898" s="11"/>
      <c r="MZD4898" s="11"/>
      <c r="MZE4898" s="11"/>
      <c r="MZF4898" s="11"/>
      <c r="MZG4898" s="11"/>
      <c r="MZH4898" s="11"/>
      <c r="MZI4898" s="11"/>
      <c r="MZJ4898" s="11"/>
      <c r="MZK4898" s="11"/>
      <c r="MZL4898" s="11"/>
      <c r="MZM4898" s="11"/>
      <c r="MZN4898" s="11"/>
      <c r="MZO4898" s="11"/>
      <c r="MZP4898" s="11"/>
      <c r="MZQ4898" s="11"/>
      <c r="MZR4898" s="11"/>
      <c r="MZS4898" s="11"/>
      <c r="MZT4898" s="11"/>
      <c r="MZU4898" s="11"/>
      <c r="MZV4898" s="11"/>
      <c r="MZW4898" s="11"/>
      <c r="MZX4898" s="11"/>
      <c r="MZY4898" s="11"/>
      <c r="MZZ4898" s="11"/>
      <c r="NAA4898" s="11"/>
      <c r="NAB4898" s="11"/>
      <c r="NAC4898" s="11"/>
      <c r="NAD4898" s="11"/>
      <c r="NAE4898" s="11"/>
      <c r="NAF4898" s="11"/>
      <c r="NAG4898" s="11"/>
      <c r="NAH4898" s="11"/>
      <c r="NAI4898" s="11"/>
      <c r="NAJ4898" s="11"/>
      <c r="NAK4898" s="11"/>
      <c r="NAL4898" s="11"/>
      <c r="NAM4898" s="11"/>
      <c r="NAN4898" s="11"/>
      <c r="NAO4898" s="11"/>
      <c r="NAP4898" s="11"/>
      <c r="NAQ4898" s="11"/>
      <c r="NAR4898" s="11"/>
      <c r="NAS4898" s="11"/>
      <c r="NAT4898" s="11"/>
      <c r="NAU4898" s="11"/>
      <c r="NAV4898" s="11"/>
      <c r="NAW4898" s="11"/>
      <c r="NAX4898" s="11"/>
      <c r="NAY4898" s="11"/>
      <c r="NAZ4898" s="11"/>
      <c r="NBA4898" s="11"/>
      <c r="NBB4898" s="11"/>
      <c r="NBC4898" s="11"/>
      <c r="NBD4898" s="11"/>
      <c r="NBE4898" s="11"/>
      <c r="NBF4898" s="11"/>
      <c r="NBG4898" s="11"/>
      <c r="NBH4898" s="11"/>
      <c r="NBI4898" s="11"/>
      <c r="NBJ4898" s="11"/>
      <c r="NBK4898" s="11"/>
      <c r="NBL4898" s="11"/>
      <c r="NBM4898" s="11"/>
      <c r="NBN4898" s="11"/>
      <c r="NBO4898" s="11"/>
      <c r="NBP4898" s="11"/>
      <c r="NBQ4898" s="11"/>
      <c r="NBR4898" s="11"/>
      <c r="NBS4898" s="11"/>
      <c r="NBT4898" s="11"/>
      <c r="NBU4898" s="11"/>
      <c r="NBV4898" s="11"/>
      <c r="NBW4898" s="11"/>
      <c r="NBX4898" s="11"/>
      <c r="NBY4898" s="11"/>
      <c r="NBZ4898" s="11"/>
      <c r="NCA4898" s="11"/>
      <c r="NCB4898" s="11"/>
      <c r="NCC4898" s="11"/>
      <c r="NCD4898" s="11"/>
      <c r="NCE4898" s="11"/>
      <c r="NCF4898" s="11"/>
      <c r="NCG4898" s="11"/>
      <c r="NCH4898" s="11"/>
      <c r="NCI4898" s="11"/>
      <c r="NCJ4898" s="11"/>
      <c r="NCK4898" s="11"/>
      <c r="NCL4898" s="11"/>
      <c r="NCM4898" s="11"/>
      <c r="NCN4898" s="11"/>
      <c r="NCO4898" s="11"/>
      <c r="NCP4898" s="11"/>
      <c r="NCQ4898" s="11"/>
      <c r="NCR4898" s="11"/>
      <c r="NCS4898" s="11"/>
      <c r="NCT4898" s="11"/>
      <c r="NCU4898" s="11"/>
      <c r="NCV4898" s="11"/>
      <c r="NCW4898" s="11"/>
      <c r="NCX4898" s="11"/>
      <c r="NCY4898" s="11"/>
      <c r="NCZ4898" s="11"/>
      <c r="NDA4898" s="11"/>
      <c r="NDB4898" s="11"/>
      <c r="NDC4898" s="11"/>
      <c r="NDD4898" s="11"/>
      <c r="NDE4898" s="11"/>
      <c r="NDF4898" s="11"/>
      <c r="NDG4898" s="11"/>
      <c r="NDH4898" s="11"/>
      <c r="NDI4898" s="11"/>
      <c r="NDJ4898" s="11"/>
      <c r="NDK4898" s="11"/>
      <c r="NDL4898" s="11"/>
      <c r="NDM4898" s="11"/>
      <c r="NDN4898" s="11"/>
      <c r="NDO4898" s="11"/>
      <c r="NDP4898" s="11"/>
      <c r="NDQ4898" s="11"/>
      <c r="NDR4898" s="11"/>
      <c r="NDS4898" s="11"/>
      <c r="NDT4898" s="11"/>
      <c r="NDU4898" s="11"/>
      <c r="NDV4898" s="11"/>
      <c r="NDW4898" s="11"/>
      <c r="NDX4898" s="11"/>
      <c r="NDY4898" s="11"/>
      <c r="NDZ4898" s="11"/>
      <c r="NEA4898" s="11"/>
      <c r="NEB4898" s="11"/>
      <c r="NEC4898" s="11"/>
      <c r="NED4898" s="11"/>
      <c r="NEE4898" s="11"/>
      <c r="NEF4898" s="11"/>
      <c r="NEG4898" s="11"/>
      <c r="NEH4898" s="11"/>
      <c r="NEI4898" s="11"/>
      <c r="NEJ4898" s="11"/>
      <c r="NEK4898" s="11"/>
      <c r="NEL4898" s="11"/>
      <c r="NEM4898" s="11"/>
      <c r="NEN4898" s="11"/>
      <c r="NEO4898" s="11"/>
      <c r="NEP4898" s="11"/>
      <c r="NEQ4898" s="11"/>
      <c r="NER4898" s="11"/>
      <c r="NES4898" s="11"/>
      <c r="NET4898" s="11"/>
      <c r="NEU4898" s="11"/>
      <c r="NEV4898" s="11"/>
      <c r="NEW4898" s="11"/>
      <c r="NEX4898" s="11"/>
      <c r="NEY4898" s="11"/>
      <c r="NEZ4898" s="11"/>
      <c r="NFA4898" s="11"/>
      <c r="NFB4898" s="11"/>
      <c r="NFC4898" s="11"/>
      <c r="NFD4898" s="11"/>
      <c r="NFE4898" s="11"/>
      <c r="NFF4898" s="11"/>
      <c r="NFG4898" s="11"/>
      <c r="NFH4898" s="11"/>
      <c r="NFI4898" s="11"/>
      <c r="NFJ4898" s="11"/>
      <c r="NFK4898" s="11"/>
      <c r="NFL4898" s="11"/>
      <c r="NFM4898" s="11"/>
      <c r="NFN4898" s="11"/>
      <c r="NFO4898" s="11"/>
      <c r="NFP4898" s="11"/>
      <c r="NFQ4898" s="11"/>
      <c r="NFR4898" s="11"/>
      <c r="NFS4898" s="11"/>
      <c r="NFT4898" s="11"/>
      <c r="NFU4898" s="11"/>
      <c r="NFV4898" s="11"/>
      <c r="NFW4898" s="11"/>
      <c r="NFX4898" s="11"/>
      <c r="NFY4898" s="11"/>
      <c r="NFZ4898" s="11"/>
      <c r="NGA4898" s="11"/>
      <c r="NGB4898" s="11"/>
      <c r="NGC4898" s="11"/>
      <c r="NGD4898" s="11"/>
      <c r="NGE4898" s="11"/>
      <c r="NGF4898" s="11"/>
      <c r="NGG4898" s="11"/>
      <c r="NGH4898" s="11"/>
      <c r="NGI4898" s="11"/>
      <c r="NGJ4898" s="11"/>
      <c r="NGK4898" s="11"/>
      <c r="NGL4898" s="11"/>
      <c r="NGM4898" s="11"/>
      <c r="NGN4898" s="11"/>
      <c r="NGO4898" s="11"/>
      <c r="NGP4898" s="11"/>
      <c r="NGQ4898" s="11"/>
      <c r="NGR4898" s="11"/>
      <c r="NGS4898" s="11"/>
      <c r="NGT4898" s="11"/>
      <c r="NGU4898" s="11"/>
      <c r="NGV4898" s="11"/>
      <c r="NGW4898" s="11"/>
      <c r="NGX4898" s="11"/>
      <c r="NGY4898" s="11"/>
      <c r="NGZ4898" s="11"/>
      <c r="NHA4898" s="11"/>
      <c r="NHB4898" s="11"/>
      <c r="NHC4898" s="11"/>
      <c r="NHD4898" s="11"/>
      <c r="NHE4898" s="11"/>
      <c r="NHF4898" s="11"/>
      <c r="NHG4898" s="11"/>
      <c r="NHH4898" s="11"/>
      <c r="NHI4898" s="11"/>
      <c r="NHJ4898" s="11"/>
      <c r="NHK4898" s="11"/>
      <c r="NHL4898" s="11"/>
      <c r="NHM4898" s="11"/>
      <c r="NHN4898" s="11"/>
      <c r="NHO4898" s="11"/>
      <c r="NHP4898" s="11"/>
      <c r="NHQ4898" s="11"/>
      <c r="NHR4898" s="11"/>
      <c r="NHS4898" s="11"/>
      <c r="NHT4898" s="11"/>
      <c r="NHU4898" s="11"/>
      <c r="NHV4898" s="11"/>
      <c r="NHW4898" s="11"/>
      <c r="NHX4898" s="11"/>
      <c r="NHY4898" s="11"/>
      <c r="NHZ4898" s="11"/>
      <c r="NIA4898" s="11"/>
      <c r="NIB4898" s="11"/>
      <c r="NIC4898" s="11"/>
      <c r="NID4898" s="11"/>
      <c r="NIE4898" s="11"/>
      <c r="NIF4898" s="11"/>
      <c r="NIG4898" s="11"/>
      <c r="NIH4898" s="11"/>
      <c r="NII4898" s="11"/>
      <c r="NIJ4898" s="11"/>
      <c r="NIK4898" s="11"/>
      <c r="NIL4898" s="11"/>
      <c r="NIM4898" s="11"/>
      <c r="NIN4898" s="11"/>
      <c r="NIO4898" s="11"/>
      <c r="NIP4898" s="11"/>
      <c r="NIQ4898" s="11"/>
      <c r="NIR4898" s="11"/>
      <c r="NIS4898" s="11"/>
      <c r="NIT4898" s="11"/>
      <c r="NIU4898" s="11"/>
      <c r="NIV4898" s="11"/>
      <c r="NIW4898" s="11"/>
      <c r="NIX4898" s="11"/>
      <c r="NIY4898" s="11"/>
      <c r="NIZ4898" s="11"/>
      <c r="NJA4898" s="11"/>
      <c r="NJB4898" s="11"/>
      <c r="NJC4898" s="11"/>
      <c r="NJD4898" s="11"/>
      <c r="NJE4898" s="11"/>
      <c r="NJF4898" s="11"/>
      <c r="NJG4898" s="11"/>
      <c r="NJH4898" s="11"/>
      <c r="NJI4898" s="11"/>
      <c r="NJJ4898" s="11"/>
      <c r="NJK4898" s="11"/>
      <c r="NJL4898" s="11"/>
      <c r="NJM4898" s="11"/>
      <c r="NJN4898" s="11"/>
      <c r="NJO4898" s="11"/>
      <c r="NJP4898" s="11"/>
      <c r="NJQ4898" s="11"/>
      <c r="NJR4898" s="11"/>
      <c r="NJS4898" s="11"/>
      <c r="NJT4898" s="11"/>
      <c r="NJU4898" s="11"/>
      <c r="NJV4898" s="11"/>
      <c r="NJW4898" s="11"/>
      <c r="NJX4898" s="11"/>
      <c r="NJY4898" s="11"/>
      <c r="NJZ4898" s="11"/>
      <c r="NKA4898" s="11"/>
      <c r="NKB4898" s="11"/>
      <c r="NKC4898" s="11"/>
      <c r="NKD4898" s="11"/>
      <c r="NKE4898" s="11"/>
      <c r="NKF4898" s="11"/>
      <c r="NKG4898" s="11"/>
      <c r="NKH4898" s="11"/>
      <c r="NKI4898" s="11"/>
      <c r="NKJ4898" s="11"/>
      <c r="NKK4898" s="11"/>
      <c r="NKL4898" s="11"/>
      <c r="NKM4898" s="11"/>
      <c r="NKN4898" s="11"/>
      <c r="NKO4898" s="11"/>
      <c r="NKP4898" s="11"/>
      <c r="NKQ4898" s="11"/>
      <c r="NKR4898" s="11"/>
      <c r="NKS4898" s="11"/>
      <c r="NKT4898" s="11"/>
      <c r="NKU4898" s="11"/>
      <c r="NKV4898" s="11"/>
      <c r="NKW4898" s="11"/>
      <c r="NKX4898" s="11"/>
      <c r="NKY4898" s="11"/>
      <c r="NKZ4898" s="11"/>
      <c r="NLA4898" s="11"/>
      <c r="NLB4898" s="11"/>
      <c r="NLC4898" s="11"/>
      <c r="NLD4898" s="11"/>
      <c r="NLE4898" s="11"/>
      <c r="NLF4898" s="11"/>
      <c r="NLG4898" s="11"/>
      <c r="NLH4898" s="11"/>
      <c r="NLI4898" s="11"/>
      <c r="NLJ4898" s="11"/>
      <c r="NLK4898" s="11"/>
      <c r="NLL4898" s="11"/>
      <c r="NLM4898" s="11"/>
      <c r="NLN4898" s="11"/>
      <c r="NLO4898" s="11"/>
      <c r="NLP4898" s="11"/>
      <c r="NLQ4898" s="11"/>
      <c r="NLR4898" s="11"/>
      <c r="NLS4898" s="11"/>
      <c r="NLT4898" s="11"/>
      <c r="NLU4898" s="11"/>
      <c r="NLV4898" s="11"/>
      <c r="NLW4898" s="11"/>
      <c r="NLX4898" s="11"/>
      <c r="NLY4898" s="11"/>
      <c r="NLZ4898" s="11"/>
      <c r="NMA4898" s="11"/>
      <c r="NMB4898" s="11"/>
      <c r="NMC4898" s="11"/>
      <c r="NMD4898" s="11"/>
      <c r="NME4898" s="11"/>
      <c r="NMF4898" s="11"/>
      <c r="NMG4898" s="11"/>
      <c r="NMH4898" s="11"/>
      <c r="NMI4898" s="11"/>
      <c r="NMJ4898" s="11"/>
      <c r="NMK4898" s="11"/>
      <c r="NML4898" s="11"/>
      <c r="NMM4898" s="11"/>
      <c r="NMN4898" s="11"/>
      <c r="NMO4898" s="11"/>
      <c r="NMP4898" s="11"/>
      <c r="NMQ4898" s="11"/>
      <c r="NMR4898" s="11"/>
      <c r="NMS4898" s="11"/>
      <c r="NMT4898" s="11"/>
      <c r="NMU4898" s="11"/>
      <c r="NMV4898" s="11"/>
      <c r="NMW4898" s="11"/>
      <c r="NMX4898" s="11"/>
      <c r="NMY4898" s="11"/>
      <c r="NMZ4898" s="11"/>
      <c r="NNA4898" s="11"/>
      <c r="NNB4898" s="11"/>
      <c r="NNC4898" s="11"/>
      <c r="NND4898" s="11"/>
      <c r="NNE4898" s="11"/>
      <c r="NNF4898" s="11"/>
      <c r="NNG4898" s="11"/>
      <c r="NNH4898" s="11"/>
      <c r="NNI4898" s="11"/>
      <c r="NNJ4898" s="11"/>
      <c r="NNK4898" s="11"/>
      <c r="NNL4898" s="11"/>
      <c r="NNM4898" s="11"/>
      <c r="NNN4898" s="11"/>
      <c r="NNO4898" s="11"/>
      <c r="NNP4898" s="11"/>
      <c r="NNQ4898" s="11"/>
      <c r="NNR4898" s="11"/>
      <c r="NNS4898" s="11"/>
      <c r="NNT4898" s="11"/>
      <c r="NNU4898" s="11"/>
      <c r="NNV4898" s="11"/>
      <c r="NNW4898" s="11"/>
      <c r="NNX4898" s="11"/>
      <c r="NNY4898" s="11"/>
      <c r="NNZ4898" s="11"/>
      <c r="NOA4898" s="11"/>
      <c r="NOB4898" s="11"/>
      <c r="NOC4898" s="11"/>
      <c r="NOD4898" s="11"/>
      <c r="NOE4898" s="11"/>
      <c r="NOF4898" s="11"/>
      <c r="NOG4898" s="11"/>
      <c r="NOH4898" s="11"/>
      <c r="NOI4898" s="11"/>
      <c r="NOJ4898" s="11"/>
      <c r="NOK4898" s="11"/>
      <c r="NOL4898" s="11"/>
      <c r="NOM4898" s="11"/>
      <c r="NON4898" s="11"/>
      <c r="NOO4898" s="11"/>
      <c r="NOP4898" s="11"/>
      <c r="NOQ4898" s="11"/>
      <c r="NOR4898" s="11"/>
      <c r="NOS4898" s="11"/>
      <c r="NOT4898" s="11"/>
      <c r="NOU4898" s="11"/>
      <c r="NOV4898" s="11"/>
      <c r="NOW4898" s="11"/>
      <c r="NOX4898" s="11"/>
      <c r="NOY4898" s="11"/>
      <c r="NOZ4898" s="11"/>
      <c r="NPA4898" s="11"/>
      <c r="NPB4898" s="11"/>
      <c r="NPC4898" s="11"/>
      <c r="NPD4898" s="11"/>
      <c r="NPE4898" s="11"/>
      <c r="NPF4898" s="11"/>
      <c r="NPG4898" s="11"/>
      <c r="NPH4898" s="11"/>
      <c r="NPI4898" s="11"/>
      <c r="NPJ4898" s="11"/>
      <c r="NPK4898" s="11"/>
      <c r="NPL4898" s="11"/>
      <c r="NPM4898" s="11"/>
      <c r="NPN4898" s="11"/>
      <c r="NPO4898" s="11"/>
      <c r="NPP4898" s="11"/>
      <c r="NPQ4898" s="11"/>
      <c r="NPR4898" s="11"/>
      <c r="NPS4898" s="11"/>
      <c r="NPT4898" s="11"/>
      <c r="NPU4898" s="11"/>
      <c r="NPV4898" s="11"/>
      <c r="NPW4898" s="11"/>
      <c r="NPX4898" s="11"/>
      <c r="NPY4898" s="11"/>
      <c r="NPZ4898" s="11"/>
      <c r="NQA4898" s="11"/>
      <c r="NQB4898" s="11"/>
      <c r="NQC4898" s="11"/>
      <c r="NQD4898" s="11"/>
      <c r="NQE4898" s="11"/>
      <c r="NQF4898" s="11"/>
      <c r="NQG4898" s="11"/>
      <c r="NQH4898" s="11"/>
      <c r="NQI4898" s="11"/>
      <c r="NQJ4898" s="11"/>
      <c r="NQK4898" s="11"/>
      <c r="NQL4898" s="11"/>
      <c r="NQM4898" s="11"/>
      <c r="NQN4898" s="11"/>
      <c r="NQO4898" s="11"/>
      <c r="NQP4898" s="11"/>
      <c r="NQQ4898" s="11"/>
      <c r="NQR4898" s="11"/>
      <c r="NQS4898" s="11"/>
      <c r="NQT4898" s="11"/>
      <c r="NQU4898" s="11"/>
      <c r="NQV4898" s="11"/>
      <c r="NQW4898" s="11"/>
      <c r="NQX4898" s="11"/>
      <c r="NQY4898" s="11"/>
      <c r="NQZ4898" s="11"/>
      <c r="NRA4898" s="11"/>
      <c r="NRB4898" s="11"/>
      <c r="NRC4898" s="11"/>
      <c r="NRD4898" s="11"/>
      <c r="NRE4898" s="11"/>
      <c r="NRF4898" s="11"/>
      <c r="NRG4898" s="11"/>
      <c r="NRH4898" s="11"/>
      <c r="NRI4898" s="11"/>
      <c r="NRJ4898" s="11"/>
      <c r="NRK4898" s="11"/>
      <c r="NRL4898" s="11"/>
      <c r="NRM4898" s="11"/>
      <c r="NRN4898" s="11"/>
      <c r="NRO4898" s="11"/>
      <c r="NRP4898" s="11"/>
      <c r="NRQ4898" s="11"/>
      <c r="NRR4898" s="11"/>
      <c r="NRS4898" s="11"/>
      <c r="NRT4898" s="11"/>
      <c r="NRU4898" s="11"/>
      <c r="NRV4898" s="11"/>
      <c r="NRW4898" s="11"/>
      <c r="NRX4898" s="11"/>
      <c r="NRY4898" s="11"/>
      <c r="NRZ4898" s="11"/>
      <c r="NSA4898" s="11"/>
      <c r="NSB4898" s="11"/>
      <c r="NSC4898" s="11"/>
      <c r="NSD4898" s="11"/>
      <c r="NSE4898" s="11"/>
      <c r="NSF4898" s="11"/>
      <c r="NSG4898" s="11"/>
      <c r="NSH4898" s="11"/>
      <c r="NSI4898" s="11"/>
      <c r="NSJ4898" s="11"/>
      <c r="NSK4898" s="11"/>
      <c r="NSL4898" s="11"/>
      <c r="NSM4898" s="11"/>
      <c r="NSN4898" s="11"/>
      <c r="NSO4898" s="11"/>
      <c r="NSP4898" s="11"/>
      <c r="NSQ4898" s="11"/>
      <c r="NSR4898" s="11"/>
      <c r="NSS4898" s="11"/>
      <c r="NST4898" s="11"/>
      <c r="NSU4898" s="11"/>
      <c r="NSV4898" s="11"/>
      <c r="NSW4898" s="11"/>
      <c r="NSX4898" s="11"/>
      <c r="NSY4898" s="11"/>
      <c r="NSZ4898" s="11"/>
      <c r="NTA4898" s="11"/>
      <c r="NTB4898" s="11"/>
      <c r="NTC4898" s="11"/>
      <c r="NTD4898" s="11"/>
      <c r="NTE4898" s="11"/>
      <c r="NTF4898" s="11"/>
      <c r="NTG4898" s="11"/>
      <c r="NTH4898" s="11"/>
      <c r="NTI4898" s="11"/>
      <c r="NTJ4898" s="11"/>
      <c r="NTK4898" s="11"/>
      <c r="NTL4898" s="11"/>
      <c r="NTM4898" s="11"/>
      <c r="NTN4898" s="11"/>
      <c r="NTO4898" s="11"/>
      <c r="NTP4898" s="11"/>
      <c r="NTQ4898" s="11"/>
      <c r="NTR4898" s="11"/>
      <c r="NTS4898" s="11"/>
      <c r="NTT4898" s="11"/>
      <c r="NTU4898" s="11"/>
      <c r="NTV4898" s="11"/>
      <c r="NTW4898" s="11"/>
      <c r="NTX4898" s="11"/>
      <c r="NTY4898" s="11"/>
      <c r="NTZ4898" s="11"/>
      <c r="NUA4898" s="11"/>
      <c r="NUB4898" s="11"/>
      <c r="NUC4898" s="11"/>
      <c r="NUD4898" s="11"/>
      <c r="NUE4898" s="11"/>
      <c r="NUF4898" s="11"/>
      <c r="NUG4898" s="11"/>
      <c r="NUH4898" s="11"/>
      <c r="NUI4898" s="11"/>
      <c r="NUJ4898" s="11"/>
      <c r="NUK4898" s="11"/>
      <c r="NUL4898" s="11"/>
      <c r="NUM4898" s="11"/>
      <c r="NUN4898" s="11"/>
      <c r="NUO4898" s="11"/>
      <c r="NUP4898" s="11"/>
      <c r="NUQ4898" s="11"/>
      <c r="NUR4898" s="11"/>
      <c r="NUS4898" s="11"/>
      <c r="NUT4898" s="11"/>
      <c r="NUU4898" s="11"/>
      <c r="NUV4898" s="11"/>
      <c r="NUW4898" s="11"/>
      <c r="NUX4898" s="11"/>
      <c r="NUY4898" s="11"/>
      <c r="NUZ4898" s="11"/>
      <c r="NVA4898" s="11"/>
      <c r="NVB4898" s="11"/>
      <c r="NVC4898" s="11"/>
      <c r="NVD4898" s="11"/>
      <c r="NVE4898" s="11"/>
      <c r="NVF4898" s="11"/>
      <c r="NVG4898" s="11"/>
      <c r="NVH4898" s="11"/>
      <c r="NVI4898" s="11"/>
      <c r="NVJ4898" s="11"/>
      <c r="NVK4898" s="11"/>
      <c r="NVL4898" s="11"/>
      <c r="NVM4898" s="11"/>
      <c r="NVN4898" s="11"/>
      <c r="NVO4898" s="11"/>
      <c r="NVP4898" s="11"/>
      <c r="NVQ4898" s="11"/>
      <c r="NVR4898" s="11"/>
      <c r="NVS4898" s="11"/>
      <c r="NVT4898" s="11"/>
      <c r="NVU4898" s="11"/>
      <c r="NVV4898" s="11"/>
      <c r="NVW4898" s="11"/>
      <c r="NVX4898" s="11"/>
      <c r="NVY4898" s="11"/>
      <c r="NVZ4898" s="11"/>
      <c r="NWA4898" s="11"/>
      <c r="NWB4898" s="11"/>
      <c r="NWC4898" s="11"/>
      <c r="NWD4898" s="11"/>
      <c r="NWE4898" s="11"/>
      <c r="NWF4898" s="11"/>
      <c r="NWG4898" s="11"/>
      <c r="NWH4898" s="11"/>
      <c r="NWI4898" s="11"/>
      <c r="NWJ4898" s="11"/>
      <c r="NWK4898" s="11"/>
      <c r="NWL4898" s="11"/>
      <c r="NWM4898" s="11"/>
      <c r="NWN4898" s="11"/>
      <c r="NWO4898" s="11"/>
      <c r="NWP4898" s="11"/>
      <c r="NWQ4898" s="11"/>
      <c r="NWR4898" s="11"/>
      <c r="NWS4898" s="11"/>
      <c r="NWT4898" s="11"/>
      <c r="NWU4898" s="11"/>
      <c r="NWV4898" s="11"/>
      <c r="NWW4898" s="11"/>
      <c r="NWX4898" s="11"/>
      <c r="NWY4898" s="11"/>
      <c r="NWZ4898" s="11"/>
      <c r="NXA4898" s="11"/>
      <c r="NXB4898" s="11"/>
      <c r="NXC4898" s="11"/>
      <c r="NXD4898" s="11"/>
      <c r="NXE4898" s="11"/>
      <c r="NXF4898" s="11"/>
      <c r="NXG4898" s="11"/>
      <c r="NXH4898" s="11"/>
      <c r="NXI4898" s="11"/>
      <c r="NXJ4898" s="11"/>
      <c r="NXK4898" s="11"/>
      <c r="NXL4898" s="11"/>
      <c r="NXM4898" s="11"/>
      <c r="NXN4898" s="11"/>
      <c r="NXO4898" s="11"/>
      <c r="NXP4898" s="11"/>
      <c r="NXQ4898" s="11"/>
      <c r="NXR4898" s="11"/>
      <c r="NXS4898" s="11"/>
      <c r="NXT4898" s="11"/>
      <c r="NXU4898" s="11"/>
      <c r="NXV4898" s="11"/>
      <c r="NXW4898" s="11"/>
      <c r="NXX4898" s="11"/>
      <c r="NXY4898" s="11"/>
      <c r="NXZ4898" s="11"/>
      <c r="NYA4898" s="11"/>
      <c r="NYB4898" s="11"/>
      <c r="NYC4898" s="11"/>
      <c r="NYD4898" s="11"/>
      <c r="NYE4898" s="11"/>
      <c r="NYF4898" s="11"/>
      <c r="NYG4898" s="11"/>
      <c r="NYH4898" s="11"/>
      <c r="NYI4898" s="11"/>
      <c r="NYJ4898" s="11"/>
      <c r="NYK4898" s="11"/>
      <c r="NYL4898" s="11"/>
      <c r="NYM4898" s="11"/>
      <c r="NYN4898" s="11"/>
      <c r="NYO4898" s="11"/>
      <c r="NYP4898" s="11"/>
      <c r="NYQ4898" s="11"/>
      <c r="NYR4898" s="11"/>
      <c r="NYS4898" s="11"/>
      <c r="NYT4898" s="11"/>
      <c r="NYU4898" s="11"/>
      <c r="NYV4898" s="11"/>
      <c r="NYW4898" s="11"/>
      <c r="NYX4898" s="11"/>
      <c r="NYY4898" s="11"/>
      <c r="NYZ4898" s="11"/>
      <c r="NZA4898" s="11"/>
      <c r="NZB4898" s="11"/>
      <c r="NZC4898" s="11"/>
      <c r="NZD4898" s="11"/>
      <c r="NZE4898" s="11"/>
      <c r="NZF4898" s="11"/>
      <c r="NZG4898" s="11"/>
      <c r="NZH4898" s="11"/>
      <c r="NZI4898" s="11"/>
      <c r="NZJ4898" s="11"/>
      <c r="NZK4898" s="11"/>
      <c r="NZL4898" s="11"/>
      <c r="NZM4898" s="11"/>
      <c r="NZN4898" s="11"/>
      <c r="NZO4898" s="11"/>
      <c r="NZP4898" s="11"/>
      <c r="NZQ4898" s="11"/>
      <c r="NZR4898" s="11"/>
      <c r="NZS4898" s="11"/>
      <c r="NZT4898" s="11"/>
      <c r="NZU4898" s="11"/>
      <c r="NZV4898" s="11"/>
      <c r="NZW4898" s="11"/>
      <c r="NZX4898" s="11"/>
      <c r="NZY4898" s="11"/>
      <c r="NZZ4898" s="11"/>
      <c r="OAA4898" s="11"/>
      <c r="OAB4898" s="11"/>
      <c r="OAC4898" s="11"/>
      <c r="OAD4898" s="11"/>
      <c r="OAE4898" s="11"/>
      <c r="OAF4898" s="11"/>
      <c r="OAG4898" s="11"/>
      <c r="OAH4898" s="11"/>
      <c r="OAI4898" s="11"/>
      <c r="OAJ4898" s="11"/>
      <c r="OAK4898" s="11"/>
      <c r="OAL4898" s="11"/>
      <c r="OAM4898" s="11"/>
      <c r="OAN4898" s="11"/>
      <c r="OAO4898" s="11"/>
      <c r="OAP4898" s="11"/>
      <c r="OAQ4898" s="11"/>
      <c r="OAR4898" s="11"/>
      <c r="OAS4898" s="11"/>
      <c r="OAT4898" s="11"/>
      <c r="OAU4898" s="11"/>
      <c r="OAV4898" s="11"/>
      <c r="OAW4898" s="11"/>
      <c r="OAX4898" s="11"/>
      <c r="OAY4898" s="11"/>
      <c r="OAZ4898" s="11"/>
      <c r="OBA4898" s="11"/>
      <c r="OBB4898" s="11"/>
      <c r="OBC4898" s="11"/>
      <c r="OBD4898" s="11"/>
      <c r="OBE4898" s="11"/>
      <c r="OBF4898" s="11"/>
      <c r="OBG4898" s="11"/>
      <c r="OBH4898" s="11"/>
      <c r="OBI4898" s="11"/>
      <c r="OBJ4898" s="11"/>
      <c r="OBK4898" s="11"/>
      <c r="OBL4898" s="11"/>
      <c r="OBM4898" s="11"/>
      <c r="OBN4898" s="11"/>
      <c r="OBO4898" s="11"/>
      <c r="OBP4898" s="11"/>
      <c r="OBQ4898" s="11"/>
      <c r="OBR4898" s="11"/>
      <c r="OBS4898" s="11"/>
      <c r="OBT4898" s="11"/>
      <c r="OBU4898" s="11"/>
      <c r="OBV4898" s="11"/>
      <c r="OBW4898" s="11"/>
      <c r="OBX4898" s="11"/>
      <c r="OBY4898" s="11"/>
      <c r="OBZ4898" s="11"/>
      <c r="OCA4898" s="11"/>
      <c r="OCB4898" s="11"/>
      <c r="OCC4898" s="11"/>
      <c r="OCD4898" s="11"/>
      <c r="OCE4898" s="11"/>
      <c r="OCF4898" s="11"/>
      <c r="OCG4898" s="11"/>
      <c r="OCH4898" s="11"/>
      <c r="OCI4898" s="11"/>
      <c r="OCJ4898" s="11"/>
      <c r="OCK4898" s="11"/>
      <c r="OCL4898" s="11"/>
      <c r="OCM4898" s="11"/>
      <c r="OCN4898" s="11"/>
      <c r="OCO4898" s="11"/>
      <c r="OCP4898" s="11"/>
      <c r="OCQ4898" s="11"/>
      <c r="OCR4898" s="11"/>
      <c r="OCS4898" s="11"/>
      <c r="OCT4898" s="11"/>
      <c r="OCU4898" s="11"/>
      <c r="OCV4898" s="11"/>
      <c r="OCW4898" s="11"/>
      <c r="OCX4898" s="11"/>
      <c r="OCY4898" s="11"/>
      <c r="OCZ4898" s="11"/>
      <c r="ODA4898" s="11"/>
      <c r="ODB4898" s="11"/>
      <c r="ODC4898" s="11"/>
      <c r="ODD4898" s="11"/>
      <c r="ODE4898" s="11"/>
      <c r="ODF4898" s="11"/>
      <c r="ODG4898" s="11"/>
      <c r="ODH4898" s="11"/>
      <c r="ODI4898" s="11"/>
      <c r="ODJ4898" s="11"/>
      <c r="ODK4898" s="11"/>
      <c r="ODL4898" s="11"/>
      <c r="ODM4898" s="11"/>
      <c r="ODN4898" s="11"/>
      <c r="ODO4898" s="11"/>
      <c r="ODP4898" s="11"/>
      <c r="ODQ4898" s="11"/>
      <c r="ODR4898" s="11"/>
      <c r="ODS4898" s="11"/>
      <c r="ODT4898" s="11"/>
      <c r="ODU4898" s="11"/>
      <c r="ODV4898" s="11"/>
      <c r="ODW4898" s="11"/>
      <c r="ODX4898" s="11"/>
      <c r="ODY4898" s="11"/>
      <c r="ODZ4898" s="11"/>
      <c r="OEA4898" s="11"/>
      <c r="OEB4898" s="11"/>
      <c r="OEC4898" s="11"/>
      <c r="OED4898" s="11"/>
      <c r="OEE4898" s="11"/>
      <c r="OEF4898" s="11"/>
      <c r="OEG4898" s="11"/>
      <c r="OEH4898" s="11"/>
      <c r="OEI4898" s="11"/>
      <c r="OEJ4898" s="11"/>
      <c r="OEK4898" s="11"/>
      <c r="OEL4898" s="11"/>
      <c r="OEM4898" s="11"/>
      <c r="OEN4898" s="11"/>
      <c r="OEO4898" s="11"/>
      <c r="OEP4898" s="11"/>
      <c r="OEQ4898" s="11"/>
      <c r="OER4898" s="11"/>
      <c r="OES4898" s="11"/>
      <c r="OET4898" s="11"/>
      <c r="OEU4898" s="11"/>
      <c r="OEV4898" s="11"/>
      <c r="OEW4898" s="11"/>
      <c r="OEX4898" s="11"/>
      <c r="OEY4898" s="11"/>
      <c r="OEZ4898" s="11"/>
      <c r="OFA4898" s="11"/>
      <c r="OFB4898" s="11"/>
      <c r="OFC4898" s="11"/>
      <c r="OFD4898" s="11"/>
      <c r="OFE4898" s="11"/>
      <c r="OFF4898" s="11"/>
      <c r="OFG4898" s="11"/>
      <c r="OFH4898" s="11"/>
      <c r="OFI4898" s="11"/>
      <c r="OFJ4898" s="11"/>
      <c r="OFK4898" s="11"/>
      <c r="OFL4898" s="11"/>
      <c r="OFM4898" s="11"/>
      <c r="OFN4898" s="11"/>
      <c r="OFO4898" s="11"/>
      <c r="OFP4898" s="11"/>
      <c r="OFQ4898" s="11"/>
      <c r="OFR4898" s="11"/>
      <c r="OFS4898" s="11"/>
      <c r="OFT4898" s="11"/>
      <c r="OFU4898" s="11"/>
      <c r="OFV4898" s="11"/>
      <c r="OFW4898" s="11"/>
      <c r="OFX4898" s="11"/>
      <c r="OFY4898" s="11"/>
      <c r="OFZ4898" s="11"/>
      <c r="OGA4898" s="11"/>
      <c r="OGB4898" s="11"/>
      <c r="OGC4898" s="11"/>
      <c r="OGD4898" s="11"/>
      <c r="OGE4898" s="11"/>
      <c r="OGF4898" s="11"/>
      <c r="OGG4898" s="11"/>
      <c r="OGH4898" s="11"/>
      <c r="OGI4898" s="11"/>
      <c r="OGJ4898" s="11"/>
      <c r="OGK4898" s="11"/>
      <c r="OGL4898" s="11"/>
      <c r="OGM4898" s="11"/>
      <c r="OGN4898" s="11"/>
      <c r="OGO4898" s="11"/>
      <c r="OGP4898" s="11"/>
      <c r="OGQ4898" s="11"/>
      <c r="OGR4898" s="11"/>
      <c r="OGS4898" s="11"/>
      <c r="OGT4898" s="11"/>
      <c r="OGU4898" s="11"/>
      <c r="OGV4898" s="11"/>
      <c r="OGW4898" s="11"/>
      <c r="OGX4898" s="11"/>
      <c r="OGY4898" s="11"/>
      <c r="OGZ4898" s="11"/>
      <c r="OHA4898" s="11"/>
      <c r="OHB4898" s="11"/>
      <c r="OHC4898" s="11"/>
      <c r="OHD4898" s="11"/>
      <c r="OHE4898" s="11"/>
      <c r="OHF4898" s="11"/>
      <c r="OHG4898" s="11"/>
      <c r="OHH4898" s="11"/>
      <c r="OHI4898" s="11"/>
      <c r="OHJ4898" s="11"/>
      <c r="OHK4898" s="11"/>
      <c r="OHL4898" s="11"/>
      <c r="OHM4898" s="11"/>
      <c r="OHN4898" s="11"/>
      <c r="OHO4898" s="11"/>
      <c r="OHP4898" s="11"/>
      <c r="OHQ4898" s="11"/>
      <c r="OHR4898" s="11"/>
      <c r="OHS4898" s="11"/>
      <c r="OHT4898" s="11"/>
      <c r="OHU4898" s="11"/>
      <c r="OHV4898" s="11"/>
      <c r="OHW4898" s="11"/>
      <c r="OHX4898" s="11"/>
      <c r="OHY4898" s="11"/>
      <c r="OHZ4898" s="11"/>
      <c r="OIA4898" s="11"/>
      <c r="OIB4898" s="11"/>
      <c r="OIC4898" s="11"/>
      <c r="OID4898" s="11"/>
      <c r="OIE4898" s="11"/>
      <c r="OIF4898" s="11"/>
      <c r="OIG4898" s="11"/>
      <c r="OIH4898" s="11"/>
      <c r="OII4898" s="11"/>
      <c r="OIJ4898" s="11"/>
      <c r="OIK4898" s="11"/>
      <c r="OIL4898" s="11"/>
      <c r="OIM4898" s="11"/>
      <c r="OIN4898" s="11"/>
      <c r="OIO4898" s="11"/>
      <c r="OIP4898" s="11"/>
      <c r="OIQ4898" s="11"/>
      <c r="OIR4898" s="11"/>
      <c r="OIS4898" s="11"/>
      <c r="OIT4898" s="11"/>
      <c r="OIU4898" s="11"/>
      <c r="OIV4898" s="11"/>
      <c r="OIW4898" s="11"/>
      <c r="OIX4898" s="11"/>
      <c r="OIY4898" s="11"/>
      <c r="OIZ4898" s="11"/>
      <c r="OJA4898" s="11"/>
      <c r="OJB4898" s="11"/>
      <c r="OJC4898" s="11"/>
      <c r="OJD4898" s="11"/>
      <c r="OJE4898" s="11"/>
      <c r="OJF4898" s="11"/>
      <c r="OJG4898" s="11"/>
      <c r="OJH4898" s="11"/>
      <c r="OJI4898" s="11"/>
      <c r="OJJ4898" s="11"/>
      <c r="OJK4898" s="11"/>
      <c r="OJL4898" s="11"/>
      <c r="OJM4898" s="11"/>
      <c r="OJN4898" s="11"/>
      <c r="OJO4898" s="11"/>
      <c r="OJP4898" s="11"/>
      <c r="OJQ4898" s="11"/>
      <c r="OJR4898" s="11"/>
      <c r="OJS4898" s="11"/>
      <c r="OJT4898" s="11"/>
      <c r="OJU4898" s="11"/>
      <c r="OJV4898" s="11"/>
      <c r="OJW4898" s="11"/>
      <c r="OJX4898" s="11"/>
      <c r="OJY4898" s="11"/>
      <c r="OJZ4898" s="11"/>
      <c r="OKA4898" s="11"/>
      <c r="OKB4898" s="11"/>
      <c r="OKC4898" s="11"/>
      <c r="OKD4898" s="11"/>
      <c r="OKE4898" s="11"/>
      <c r="OKF4898" s="11"/>
      <c r="OKG4898" s="11"/>
      <c r="OKH4898" s="11"/>
      <c r="OKI4898" s="11"/>
      <c r="OKJ4898" s="11"/>
      <c r="OKK4898" s="11"/>
      <c r="OKL4898" s="11"/>
      <c r="OKM4898" s="11"/>
      <c r="OKN4898" s="11"/>
      <c r="OKO4898" s="11"/>
      <c r="OKP4898" s="11"/>
      <c r="OKQ4898" s="11"/>
      <c r="OKR4898" s="11"/>
      <c r="OKS4898" s="11"/>
      <c r="OKT4898" s="11"/>
      <c r="OKU4898" s="11"/>
      <c r="OKV4898" s="11"/>
      <c r="OKW4898" s="11"/>
      <c r="OKX4898" s="11"/>
      <c r="OKY4898" s="11"/>
      <c r="OKZ4898" s="11"/>
      <c r="OLA4898" s="11"/>
      <c r="OLB4898" s="11"/>
      <c r="OLC4898" s="11"/>
      <c r="OLD4898" s="11"/>
      <c r="OLE4898" s="11"/>
      <c r="OLF4898" s="11"/>
      <c r="OLG4898" s="11"/>
      <c r="OLH4898" s="11"/>
      <c r="OLI4898" s="11"/>
      <c r="OLJ4898" s="11"/>
      <c r="OLK4898" s="11"/>
      <c r="OLL4898" s="11"/>
      <c r="OLM4898" s="11"/>
      <c r="OLN4898" s="11"/>
      <c r="OLO4898" s="11"/>
      <c r="OLP4898" s="11"/>
      <c r="OLQ4898" s="11"/>
      <c r="OLR4898" s="11"/>
      <c r="OLS4898" s="11"/>
      <c r="OLT4898" s="11"/>
      <c r="OLU4898" s="11"/>
      <c r="OLV4898" s="11"/>
      <c r="OLW4898" s="11"/>
      <c r="OLX4898" s="11"/>
      <c r="OLY4898" s="11"/>
      <c r="OLZ4898" s="11"/>
      <c r="OMA4898" s="11"/>
      <c r="OMB4898" s="11"/>
      <c r="OMC4898" s="11"/>
      <c r="OMD4898" s="11"/>
      <c r="OME4898" s="11"/>
      <c r="OMF4898" s="11"/>
      <c r="OMG4898" s="11"/>
      <c r="OMH4898" s="11"/>
      <c r="OMI4898" s="11"/>
      <c r="OMJ4898" s="11"/>
      <c r="OMK4898" s="11"/>
      <c r="OML4898" s="11"/>
      <c r="OMM4898" s="11"/>
      <c r="OMN4898" s="11"/>
      <c r="OMO4898" s="11"/>
      <c r="OMP4898" s="11"/>
      <c r="OMQ4898" s="11"/>
      <c r="OMR4898" s="11"/>
      <c r="OMS4898" s="11"/>
      <c r="OMT4898" s="11"/>
      <c r="OMU4898" s="11"/>
      <c r="OMV4898" s="11"/>
      <c r="OMW4898" s="11"/>
      <c r="OMX4898" s="11"/>
      <c r="OMY4898" s="11"/>
      <c r="OMZ4898" s="11"/>
      <c r="ONA4898" s="11"/>
      <c r="ONB4898" s="11"/>
      <c r="ONC4898" s="11"/>
      <c r="OND4898" s="11"/>
      <c r="ONE4898" s="11"/>
      <c r="ONF4898" s="11"/>
      <c r="ONG4898" s="11"/>
      <c r="ONH4898" s="11"/>
      <c r="ONI4898" s="11"/>
      <c r="ONJ4898" s="11"/>
      <c r="ONK4898" s="11"/>
      <c r="ONL4898" s="11"/>
      <c r="ONM4898" s="11"/>
      <c r="ONN4898" s="11"/>
      <c r="ONO4898" s="11"/>
      <c r="ONP4898" s="11"/>
      <c r="ONQ4898" s="11"/>
      <c r="ONR4898" s="11"/>
      <c r="ONS4898" s="11"/>
      <c r="ONT4898" s="11"/>
      <c r="ONU4898" s="11"/>
      <c r="ONV4898" s="11"/>
      <c r="ONW4898" s="11"/>
      <c r="ONX4898" s="11"/>
      <c r="ONY4898" s="11"/>
      <c r="ONZ4898" s="11"/>
      <c r="OOA4898" s="11"/>
      <c r="OOB4898" s="11"/>
      <c r="OOC4898" s="11"/>
      <c r="OOD4898" s="11"/>
      <c r="OOE4898" s="11"/>
      <c r="OOF4898" s="11"/>
      <c r="OOG4898" s="11"/>
      <c r="OOH4898" s="11"/>
      <c r="OOI4898" s="11"/>
      <c r="OOJ4898" s="11"/>
      <c r="OOK4898" s="11"/>
      <c r="OOL4898" s="11"/>
      <c r="OOM4898" s="11"/>
      <c r="OON4898" s="11"/>
      <c r="OOO4898" s="11"/>
      <c r="OOP4898" s="11"/>
      <c r="OOQ4898" s="11"/>
      <c r="OOR4898" s="11"/>
      <c r="OOS4898" s="11"/>
      <c r="OOT4898" s="11"/>
      <c r="OOU4898" s="11"/>
      <c r="OOV4898" s="11"/>
      <c r="OOW4898" s="11"/>
      <c r="OOX4898" s="11"/>
      <c r="OOY4898" s="11"/>
      <c r="OOZ4898" s="11"/>
      <c r="OPA4898" s="11"/>
      <c r="OPB4898" s="11"/>
      <c r="OPC4898" s="11"/>
      <c r="OPD4898" s="11"/>
      <c r="OPE4898" s="11"/>
      <c r="OPF4898" s="11"/>
      <c r="OPG4898" s="11"/>
      <c r="OPH4898" s="11"/>
      <c r="OPI4898" s="11"/>
      <c r="OPJ4898" s="11"/>
      <c r="OPK4898" s="11"/>
      <c r="OPL4898" s="11"/>
      <c r="OPM4898" s="11"/>
      <c r="OPN4898" s="11"/>
      <c r="OPO4898" s="11"/>
      <c r="OPP4898" s="11"/>
      <c r="OPQ4898" s="11"/>
      <c r="OPR4898" s="11"/>
      <c r="OPS4898" s="11"/>
      <c r="OPT4898" s="11"/>
      <c r="OPU4898" s="11"/>
      <c r="OPV4898" s="11"/>
      <c r="OPW4898" s="11"/>
      <c r="OPX4898" s="11"/>
      <c r="OPY4898" s="11"/>
      <c r="OPZ4898" s="11"/>
      <c r="OQA4898" s="11"/>
      <c r="OQB4898" s="11"/>
      <c r="OQC4898" s="11"/>
      <c r="OQD4898" s="11"/>
      <c r="OQE4898" s="11"/>
      <c r="OQF4898" s="11"/>
      <c r="OQG4898" s="11"/>
      <c r="OQH4898" s="11"/>
      <c r="OQI4898" s="11"/>
      <c r="OQJ4898" s="11"/>
      <c r="OQK4898" s="11"/>
      <c r="OQL4898" s="11"/>
      <c r="OQM4898" s="11"/>
      <c r="OQN4898" s="11"/>
      <c r="OQO4898" s="11"/>
      <c r="OQP4898" s="11"/>
      <c r="OQQ4898" s="11"/>
      <c r="OQR4898" s="11"/>
      <c r="OQS4898" s="11"/>
      <c r="OQT4898" s="11"/>
      <c r="OQU4898" s="11"/>
      <c r="OQV4898" s="11"/>
      <c r="OQW4898" s="11"/>
      <c r="OQX4898" s="11"/>
      <c r="OQY4898" s="11"/>
      <c r="OQZ4898" s="11"/>
      <c r="ORA4898" s="11"/>
      <c r="ORB4898" s="11"/>
      <c r="ORC4898" s="11"/>
      <c r="ORD4898" s="11"/>
      <c r="ORE4898" s="11"/>
      <c r="ORF4898" s="11"/>
      <c r="ORG4898" s="11"/>
      <c r="ORH4898" s="11"/>
      <c r="ORI4898" s="11"/>
      <c r="ORJ4898" s="11"/>
      <c r="ORK4898" s="11"/>
      <c r="ORL4898" s="11"/>
      <c r="ORM4898" s="11"/>
      <c r="ORN4898" s="11"/>
      <c r="ORO4898" s="11"/>
      <c r="ORP4898" s="11"/>
      <c r="ORQ4898" s="11"/>
      <c r="ORR4898" s="11"/>
      <c r="ORS4898" s="11"/>
      <c r="ORT4898" s="11"/>
      <c r="ORU4898" s="11"/>
      <c r="ORV4898" s="11"/>
      <c r="ORW4898" s="11"/>
      <c r="ORX4898" s="11"/>
      <c r="ORY4898" s="11"/>
      <c r="ORZ4898" s="11"/>
      <c r="OSA4898" s="11"/>
      <c r="OSB4898" s="11"/>
      <c r="OSC4898" s="11"/>
      <c r="OSD4898" s="11"/>
      <c r="OSE4898" s="11"/>
      <c r="OSF4898" s="11"/>
      <c r="OSG4898" s="11"/>
      <c r="OSH4898" s="11"/>
      <c r="OSI4898" s="11"/>
      <c r="OSJ4898" s="11"/>
      <c r="OSK4898" s="11"/>
      <c r="OSL4898" s="11"/>
      <c r="OSM4898" s="11"/>
      <c r="OSN4898" s="11"/>
      <c r="OSO4898" s="11"/>
      <c r="OSP4898" s="11"/>
      <c r="OSQ4898" s="11"/>
      <c r="OSR4898" s="11"/>
      <c r="OSS4898" s="11"/>
      <c r="OST4898" s="11"/>
      <c r="OSU4898" s="11"/>
      <c r="OSV4898" s="11"/>
      <c r="OSW4898" s="11"/>
      <c r="OSX4898" s="11"/>
      <c r="OSY4898" s="11"/>
      <c r="OSZ4898" s="11"/>
      <c r="OTA4898" s="11"/>
      <c r="OTB4898" s="11"/>
      <c r="OTC4898" s="11"/>
      <c r="OTD4898" s="11"/>
      <c r="OTE4898" s="11"/>
      <c r="OTF4898" s="11"/>
      <c r="OTG4898" s="11"/>
      <c r="OTH4898" s="11"/>
      <c r="OTI4898" s="11"/>
      <c r="OTJ4898" s="11"/>
      <c r="OTK4898" s="11"/>
      <c r="OTL4898" s="11"/>
      <c r="OTM4898" s="11"/>
      <c r="OTN4898" s="11"/>
      <c r="OTO4898" s="11"/>
      <c r="OTP4898" s="11"/>
      <c r="OTQ4898" s="11"/>
      <c r="OTR4898" s="11"/>
      <c r="OTS4898" s="11"/>
      <c r="OTT4898" s="11"/>
      <c r="OTU4898" s="11"/>
      <c r="OTV4898" s="11"/>
      <c r="OTW4898" s="11"/>
      <c r="OTX4898" s="11"/>
      <c r="OTY4898" s="11"/>
      <c r="OTZ4898" s="11"/>
      <c r="OUA4898" s="11"/>
      <c r="OUB4898" s="11"/>
      <c r="OUC4898" s="11"/>
      <c r="OUD4898" s="11"/>
      <c r="OUE4898" s="11"/>
      <c r="OUF4898" s="11"/>
      <c r="OUG4898" s="11"/>
      <c r="OUH4898" s="11"/>
      <c r="OUI4898" s="11"/>
      <c r="OUJ4898" s="11"/>
      <c r="OUK4898" s="11"/>
      <c r="OUL4898" s="11"/>
      <c r="OUM4898" s="11"/>
      <c r="OUN4898" s="11"/>
      <c r="OUO4898" s="11"/>
      <c r="OUP4898" s="11"/>
      <c r="OUQ4898" s="11"/>
      <c r="OUR4898" s="11"/>
      <c r="OUS4898" s="11"/>
      <c r="OUT4898" s="11"/>
      <c r="OUU4898" s="11"/>
      <c r="OUV4898" s="11"/>
      <c r="OUW4898" s="11"/>
      <c r="OUX4898" s="11"/>
      <c r="OUY4898" s="11"/>
      <c r="OUZ4898" s="11"/>
      <c r="OVA4898" s="11"/>
      <c r="OVB4898" s="11"/>
      <c r="OVC4898" s="11"/>
      <c r="OVD4898" s="11"/>
      <c r="OVE4898" s="11"/>
      <c r="OVF4898" s="11"/>
      <c r="OVG4898" s="11"/>
      <c r="OVH4898" s="11"/>
      <c r="OVI4898" s="11"/>
      <c r="OVJ4898" s="11"/>
      <c r="OVK4898" s="11"/>
      <c r="OVL4898" s="11"/>
      <c r="OVM4898" s="11"/>
      <c r="OVN4898" s="11"/>
      <c r="OVO4898" s="11"/>
      <c r="OVP4898" s="11"/>
      <c r="OVQ4898" s="11"/>
      <c r="OVR4898" s="11"/>
      <c r="OVS4898" s="11"/>
      <c r="OVT4898" s="11"/>
      <c r="OVU4898" s="11"/>
      <c r="OVV4898" s="11"/>
      <c r="OVW4898" s="11"/>
      <c r="OVX4898" s="11"/>
      <c r="OVY4898" s="11"/>
      <c r="OVZ4898" s="11"/>
      <c r="OWA4898" s="11"/>
      <c r="OWB4898" s="11"/>
      <c r="OWC4898" s="11"/>
      <c r="OWD4898" s="11"/>
      <c r="OWE4898" s="11"/>
      <c r="OWF4898" s="11"/>
      <c r="OWG4898" s="11"/>
      <c r="OWH4898" s="11"/>
      <c r="OWI4898" s="11"/>
      <c r="OWJ4898" s="11"/>
      <c r="OWK4898" s="11"/>
      <c r="OWL4898" s="11"/>
      <c r="OWM4898" s="11"/>
      <c r="OWN4898" s="11"/>
      <c r="OWO4898" s="11"/>
      <c r="OWP4898" s="11"/>
      <c r="OWQ4898" s="11"/>
      <c r="OWR4898" s="11"/>
      <c r="OWS4898" s="11"/>
      <c r="OWT4898" s="11"/>
      <c r="OWU4898" s="11"/>
      <c r="OWV4898" s="11"/>
      <c r="OWW4898" s="11"/>
      <c r="OWX4898" s="11"/>
      <c r="OWY4898" s="11"/>
      <c r="OWZ4898" s="11"/>
      <c r="OXA4898" s="11"/>
      <c r="OXB4898" s="11"/>
      <c r="OXC4898" s="11"/>
      <c r="OXD4898" s="11"/>
      <c r="OXE4898" s="11"/>
      <c r="OXF4898" s="11"/>
      <c r="OXG4898" s="11"/>
      <c r="OXH4898" s="11"/>
      <c r="OXI4898" s="11"/>
      <c r="OXJ4898" s="11"/>
      <c r="OXK4898" s="11"/>
      <c r="OXL4898" s="11"/>
      <c r="OXM4898" s="11"/>
      <c r="OXN4898" s="11"/>
      <c r="OXO4898" s="11"/>
      <c r="OXP4898" s="11"/>
      <c r="OXQ4898" s="11"/>
      <c r="OXR4898" s="11"/>
      <c r="OXS4898" s="11"/>
      <c r="OXT4898" s="11"/>
      <c r="OXU4898" s="11"/>
      <c r="OXV4898" s="11"/>
      <c r="OXW4898" s="11"/>
      <c r="OXX4898" s="11"/>
      <c r="OXY4898" s="11"/>
      <c r="OXZ4898" s="11"/>
      <c r="OYA4898" s="11"/>
      <c r="OYB4898" s="11"/>
      <c r="OYC4898" s="11"/>
      <c r="OYD4898" s="11"/>
      <c r="OYE4898" s="11"/>
      <c r="OYF4898" s="11"/>
      <c r="OYG4898" s="11"/>
      <c r="OYH4898" s="11"/>
      <c r="OYI4898" s="11"/>
      <c r="OYJ4898" s="11"/>
      <c r="OYK4898" s="11"/>
      <c r="OYL4898" s="11"/>
      <c r="OYM4898" s="11"/>
      <c r="OYN4898" s="11"/>
      <c r="OYO4898" s="11"/>
      <c r="OYP4898" s="11"/>
      <c r="OYQ4898" s="11"/>
      <c r="OYR4898" s="11"/>
      <c r="OYS4898" s="11"/>
      <c r="OYT4898" s="11"/>
      <c r="OYU4898" s="11"/>
      <c r="OYV4898" s="11"/>
      <c r="OYW4898" s="11"/>
      <c r="OYX4898" s="11"/>
      <c r="OYY4898" s="11"/>
      <c r="OYZ4898" s="11"/>
      <c r="OZA4898" s="11"/>
      <c r="OZB4898" s="11"/>
      <c r="OZC4898" s="11"/>
      <c r="OZD4898" s="11"/>
      <c r="OZE4898" s="11"/>
      <c r="OZF4898" s="11"/>
      <c r="OZG4898" s="11"/>
      <c r="OZH4898" s="11"/>
      <c r="OZI4898" s="11"/>
      <c r="OZJ4898" s="11"/>
      <c r="OZK4898" s="11"/>
      <c r="OZL4898" s="11"/>
      <c r="OZM4898" s="11"/>
      <c r="OZN4898" s="11"/>
      <c r="OZO4898" s="11"/>
      <c r="OZP4898" s="11"/>
      <c r="OZQ4898" s="11"/>
      <c r="OZR4898" s="11"/>
      <c r="OZS4898" s="11"/>
      <c r="OZT4898" s="11"/>
      <c r="OZU4898" s="11"/>
      <c r="OZV4898" s="11"/>
      <c r="OZW4898" s="11"/>
      <c r="OZX4898" s="11"/>
      <c r="OZY4898" s="11"/>
      <c r="OZZ4898" s="11"/>
      <c r="PAA4898" s="11"/>
      <c r="PAB4898" s="11"/>
      <c r="PAC4898" s="11"/>
      <c r="PAD4898" s="11"/>
      <c r="PAE4898" s="11"/>
      <c r="PAF4898" s="11"/>
      <c r="PAG4898" s="11"/>
      <c r="PAH4898" s="11"/>
      <c r="PAI4898" s="11"/>
      <c r="PAJ4898" s="11"/>
      <c r="PAK4898" s="11"/>
      <c r="PAL4898" s="11"/>
      <c r="PAM4898" s="11"/>
      <c r="PAN4898" s="11"/>
      <c r="PAO4898" s="11"/>
      <c r="PAP4898" s="11"/>
      <c r="PAQ4898" s="11"/>
      <c r="PAR4898" s="11"/>
      <c r="PAS4898" s="11"/>
      <c r="PAT4898" s="11"/>
      <c r="PAU4898" s="11"/>
      <c r="PAV4898" s="11"/>
      <c r="PAW4898" s="11"/>
      <c r="PAX4898" s="11"/>
      <c r="PAY4898" s="11"/>
      <c r="PAZ4898" s="11"/>
      <c r="PBA4898" s="11"/>
      <c r="PBB4898" s="11"/>
      <c r="PBC4898" s="11"/>
      <c r="PBD4898" s="11"/>
      <c r="PBE4898" s="11"/>
      <c r="PBF4898" s="11"/>
      <c r="PBG4898" s="11"/>
      <c r="PBH4898" s="11"/>
      <c r="PBI4898" s="11"/>
      <c r="PBJ4898" s="11"/>
      <c r="PBK4898" s="11"/>
      <c r="PBL4898" s="11"/>
      <c r="PBM4898" s="11"/>
      <c r="PBN4898" s="11"/>
      <c r="PBO4898" s="11"/>
      <c r="PBP4898" s="11"/>
      <c r="PBQ4898" s="11"/>
      <c r="PBR4898" s="11"/>
      <c r="PBS4898" s="11"/>
      <c r="PBT4898" s="11"/>
      <c r="PBU4898" s="11"/>
      <c r="PBV4898" s="11"/>
      <c r="PBW4898" s="11"/>
      <c r="PBX4898" s="11"/>
      <c r="PBY4898" s="11"/>
      <c r="PBZ4898" s="11"/>
      <c r="PCA4898" s="11"/>
      <c r="PCB4898" s="11"/>
      <c r="PCC4898" s="11"/>
      <c r="PCD4898" s="11"/>
      <c r="PCE4898" s="11"/>
      <c r="PCF4898" s="11"/>
      <c r="PCG4898" s="11"/>
      <c r="PCH4898" s="11"/>
      <c r="PCI4898" s="11"/>
      <c r="PCJ4898" s="11"/>
      <c r="PCK4898" s="11"/>
      <c r="PCL4898" s="11"/>
      <c r="PCM4898" s="11"/>
      <c r="PCN4898" s="11"/>
      <c r="PCO4898" s="11"/>
      <c r="PCP4898" s="11"/>
      <c r="PCQ4898" s="11"/>
      <c r="PCR4898" s="11"/>
      <c r="PCS4898" s="11"/>
      <c r="PCT4898" s="11"/>
      <c r="PCU4898" s="11"/>
      <c r="PCV4898" s="11"/>
      <c r="PCW4898" s="11"/>
      <c r="PCX4898" s="11"/>
      <c r="PCY4898" s="11"/>
      <c r="PCZ4898" s="11"/>
      <c r="PDA4898" s="11"/>
      <c r="PDB4898" s="11"/>
      <c r="PDC4898" s="11"/>
      <c r="PDD4898" s="11"/>
      <c r="PDE4898" s="11"/>
      <c r="PDF4898" s="11"/>
      <c r="PDG4898" s="11"/>
      <c r="PDH4898" s="11"/>
      <c r="PDI4898" s="11"/>
      <c r="PDJ4898" s="11"/>
      <c r="PDK4898" s="11"/>
      <c r="PDL4898" s="11"/>
      <c r="PDM4898" s="11"/>
      <c r="PDN4898" s="11"/>
      <c r="PDO4898" s="11"/>
      <c r="PDP4898" s="11"/>
      <c r="PDQ4898" s="11"/>
      <c r="PDR4898" s="11"/>
      <c r="PDS4898" s="11"/>
      <c r="PDT4898" s="11"/>
      <c r="PDU4898" s="11"/>
      <c r="PDV4898" s="11"/>
      <c r="PDW4898" s="11"/>
      <c r="PDX4898" s="11"/>
      <c r="PDY4898" s="11"/>
      <c r="PDZ4898" s="11"/>
      <c r="PEA4898" s="11"/>
      <c r="PEB4898" s="11"/>
      <c r="PEC4898" s="11"/>
      <c r="PED4898" s="11"/>
      <c r="PEE4898" s="11"/>
      <c r="PEF4898" s="11"/>
      <c r="PEG4898" s="11"/>
      <c r="PEH4898" s="11"/>
      <c r="PEI4898" s="11"/>
      <c r="PEJ4898" s="11"/>
      <c r="PEK4898" s="11"/>
      <c r="PEL4898" s="11"/>
      <c r="PEM4898" s="11"/>
      <c r="PEN4898" s="11"/>
      <c r="PEO4898" s="11"/>
      <c r="PEP4898" s="11"/>
      <c r="PEQ4898" s="11"/>
      <c r="PER4898" s="11"/>
      <c r="PES4898" s="11"/>
      <c r="PET4898" s="11"/>
      <c r="PEU4898" s="11"/>
      <c r="PEV4898" s="11"/>
      <c r="PEW4898" s="11"/>
      <c r="PEX4898" s="11"/>
      <c r="PEY4898" s="11"/>
      <c r="PEZ4898" s="11"/>
      <c r="PFA4898" s="11"/>
      <c r="PFB4898" s="11"/>
      <c r="PFC4898" s="11"/>
      <c r="PFD4898" s="11"/>
      <c r="PFE4898" s="11"/>
      <c r="PFF4898" s="11"/>
      <c r="PFG4898" s="11"/>
      <c r="PFH4898" s="11"/>
      <c r="PFI4898" s="11"/>
      <c r="PFJ4898" s="11"/>
      <c r="PFK4898" s="11"/>
      <c r="PFL4898" s="11"/>
      <c r="PFM4898" s="11"/>
      <c r="PFN4898" s="11"/>
      <c r="PFO4898" s="11"/>
      <c r="PFP4898" s="11"/>
      <c r="PFQ4898" s="11"/>
      <c r="PFR4898" s="11"/>
      <c r="PFS4898" s="11"/>
      <c r="PFT4898" s="11"/>
      <c r="PFU4898" s="11"/>
      <c r="PFV4898" s="11"/>
      <c r="PFW4898" s="11"/>
      <c r="PFX4898" s="11"/>
      <c r="PFY4898" s="11"/>
      <c r="PFZ4898" s="11"/>
      <c r="PGA4898" s="11"/>
      <c r="PGB4898" s="11"/>
      <c r="PGC4898" s="11"/>
      <c r="PGD4898" s="11"/>
      <c r="PGE4898" s="11"/>
      <c r="PGF4898" s="11"/>
      <c r="PGG4898" s="11"/>
      <c r="PGH4898" s="11"/>
      <c r="PGI4898" s="11"/>
      <c r="PGJ4898" s="11"/>
      <c r="PGK4898" s="11"/>
      <c r="PGL4898" s="11"/>
      <c r="PGM4898" s="11"/>
      <c r="PGN4898" s="11"/>
      <c r="PGO4898" s="11"/>
      <c r="PGP4898" s="11"/>
      <c r="PGQ4898" s="11"/>
      <c r="PGR4898" s="11"/>
      <c r="PGS4898" s="11"/>
      <c r="PGT4898" s="11"/>
      <c r="PGU4898" s="11"/>
      <c r="PGV4898" s="11"/>
      <c r="PGW4898" s="11"/>
      <c r="PGX4898" s="11"/>
      <c r="PGY4898" s="11"/>
      <c r="PGZ4898" s="11"/>
      <c r="PHA4898" s="11"/>
      <c r="PHB4898" s="11"/>
      <c r="PHC4898" s="11"/>
      <c r="PHD4898" s="11"/>
      <c r="PHE4898" s="11"/>
      <c r="PHF4898" s="11"/>
      <c r="PHG4898" s="11"/>
      <c r="PHH4898" s="11"/>
      <c r="PHI4898" s="11"/>
      <c r="PHJ4898" s="11"/>
      <c r="PHK4898" s="11"/>
      <c r="PHL4898" s="11"/>
      <c r="PHM4898" s="11"/>
      <c r="PHN4898" s="11"/>
      <c r="PHO4898" s="11"/>
      <c r="PHP4898" s="11"/>
      <c r="PHQ4898" s="11"/>
      <c r="PHR4898" s="11"/>
      <c r="PHS4898" s="11"/>
      <c r="PHT4898" s="11"/>
      <c r="PHU4898" s="11"/>
      <c r="PHV4898" s="11"/>
      <c r="PHW4898" s="11"/>
      <c r="PHX4898" s="11"/>
      <c r="PHY4898" s="11"/>
      <c r="PHZ4898" s="11"/>
      <c r="PIA4898" s="11"/>
      <c r="PIB4898" s="11"/>
      <c r="PIC4898" s="11"/>
      <c r="PID4898" s="11"/>
      <c r="PIE4898" s="11"/>
      <c r="PIF4898" s="11"/>
      <c r="PIG4898" s="11"/>
      <c r="PIH4898" s="11"/>
      <c r="PII4898" s="11"/>
      <c r="PIJ4898" s="11"/>
      <c r="PIK4898" s="11"/>
      <c r="PIL4898" s="11"/>
      <c r="PIM4898" s="11"/>
      <c r="PIN4898" s="11"/>
      <c r="PIO4898" s="11"/>
      <c r="PIP4898" s="11"/>
      <c r="PIQ4898" s="11"/>
      <c r="PIR4898" s="11"/>
      <c r="PIS4898" s="11"/>
      <c r="PIT4898" s="11"/>
      <c r="PIU4898" s="11"/>
      <c r="PIV4898" s="11"/>
      <c r="PIW4898" s="11"/>
      <c r="PIX4898" s="11"/>
      <c r="PIY4898" s="11"/>
      <c r="PIZ4898" s="11"/>
      <c r="PJA4898" s="11"/>
      <c r="PJB4898" s="11"/>
      <c r="PJC4898" s="11"/>
      <c r="PJD4898" s="11"/>
      <c r="PJE4898" s="11"/>
      <c r="PJF4898" s="11"/>
      <c r="PJG4898" s="11"/>
      <c r="PJH4898" s="11"/>
      <c r="PJI4898" s="11"/>
      <c r="PJJ4898" s="11"/>
      <c r="PJK4898" s="11"/>
      <c r="PJL4898" s="11"/>
      <c r="PJM4898" s="11"/>
      <c r="PJN4898" s="11"/>
      <c r="PJO4898" s="11"/>
      <c r="PJP4898" s="11"/>
      <c r="PJQ4898" s="11"/>
      <c r="PJR4898" s="11"/>
      <c r="PJS4898" s="11"/>
      <c r="PJT4898" s="11"/>
      <c r="PJU4898" s="11"/>
      <c r="PJV4898" s="11"/>
      <c r="PJW4898" s="11"/>
      <c r="PJX4898" s="11"/>
      <c r="PJY4898" s="11"/>
      <c r="PJZ4898" s="11"/>
      <c r="PKA4898" s="11"/>
      <c r="PKB4898" s="11"/>
      <c r="PKC4898" s="11"/>
      <c r="PKD4898" s="11"/>
      <c r="PKE4898" s="11"/>
      <c r="PKF4898" s="11"/>
      <c r="PKG4898" s="11"/>
      <c r="PKH4898" s="11"/>
      <c r="PKI4898" s="11"/>
      <c r="PKJ4898" s="11"/>
      <c r="PKK4898" s="11"/>
      <c r="PKL4898" s="11"/>
      <c r="PKM4898" s="11"/>
      <c r="PKN4898" s="11"/>
      <c r="PKO4898" s="11"/>
      <c r="PKP4898" s="11"/>
      <c r="PKQ4898" s="11"/>
      <c r="PKR4898" s="11"/>
      <c r="PKS4898" s="11"/>
      <c r="PKT4898" s="11"/>
      <c r="PKU4898" s="11"/>
      <c r="PKV4898" s="11"/>
      <c r="PKW4898" s="11"/>
      <c r="PKX4898" s="11"/>
      <c r="PKY4898" s="11"/>
      <c r="PKZ4898" s="11"/>
      <c r="PLA4898" s="11"/>
      <c r="PLB4898" s="11"/>
      <c r="PLC4898" s="11"/>
      <c r="PLD4898" s="11"/>
      <c r="PLE4898" s="11"/>
      <c r="PLF4898" s="11"/>
      <c r="PLG4898" s="11"/>
      <c r="PLH4898" s="11"/>
      <c r="PLI4898" s="11"/>
      <c r="PLJ4898" s="11"/>
      <c r="PLK4898" s="11"/>
      <c r="PLL4898" s="11"/>
      <c r="PLM4898" s="11"/>
      <c r="PLN4898" s="11"/>
      <c r="PLO4898" s="11"/>
      <c r="PLP4898" s="11"/>
      <c r="PLQ4898" s="11"/>
      <c r="PLR4898" s="11"/>
      <c r="PLS4898" s="11"/>
      <c r="PLT4898" s="11"/>
      <c r="PLU4898" s="11"/>
      <c r="PLV4898" s="11"/>
      <c r="PLW4898" s="11"/>
      <c r="PLX4898" s="11"/>
      <c r="PLY4898" s="11"/>
      <c r="PLZ4898" s="11"/>
      <c r="PMA4898" s="11"/>
      <c r="PMB4898" s="11"/>
      <c r="PMC4898" s="11"/>
      <c r="PMD4898" s="11"/>
      <c r="PME4898" s="11"/>
      <c r="PMF4898" s="11"/>
      <c r="PMG4898" s="11"/>
      <c r="PMH4898" s="11"/>
      <c r="PMI4898" s="11"/>
      <c r="PMJ4898" s="11"/>
      <c r="PMK4898" s="11"/>
      <c r="PML4898" s="11"/>
      <c r="PMM4898" s="11"/>
      <c r="PMN4898" s="11"/>
      <c r="PMO4898" s="11"/>
      <c r="PMP4898" s="11"/>
      <c r="PMQ4898" s="11"/>
      <c r="PMR4898" s="11"/>
      <c r="PMS4898" s="11"/>
      <c r="PMT4898" s="11"/>
      <c r="PMU4898" s="11"/>
      <c r="PMV4898" s="11"/>
      <c r="PMW4898" s="11"/>
      <c r="PMX4898" s="11"/>
      <c r="PMY4898" s="11"/>
      <c r="PMZ4898" s="11"/>
      <c r="PNA4898" s="11"/>
      <c r="PNB4898" s="11"/>
      <c r="PNC4898" s="11"/>
      <c r="PND4898" s="11"/>
      <c r="PNE4898" s="11"/>
      <c r="PNF4898" s="11"/>
      <c r="PNG4898" s="11"/>
      <c r="PNH4898" s="11"/>
      <c r="PNI4898" s="11"/>
      <c r="PNJ4898" s="11"/>
      <c r="PNK4898" s="11"/>
      <c r="PNL4898" s="11"/>
      <c r="PNM4898" s="11"/>
      <c r="PNN4898" s="11"/>
      <c r="PNO4898" s="11"/>
      <c r="PNP4898" s="11"/>
      <c r="PNQ4898" s="11"/>
      <c r="PNR4898" s="11"/>
      <c r="PNS4898" s="11"/>
      <c r="PNT4898" s="11"/>
      <c r="PNU4898" s="11"/>
      <c r="PNV4898" s="11"/>
      <c r="PNW4898" s="11"/>
      <c r="PNX4898" s="11"/>
      <c r="PNY4898" s="11"/>
      <c r="PNZ4898" s="11"/>
      <c r="POA4898" s="11"/>
      <c r="POB4898" s="11"/>
      <c r="POC4898" s="11"/>
      <c r="POD4898" s="11"/>
      <c r="POE4898" s="11"/>
      <c r="POF4898" s="11"/>
      <c r="POG4898" s="11"/>
      <c r="POH4898" s="11"/>
      <c r="POI4898" s="11"/>
      <c r="POJ4898" s="11"/>
      <c r="POK4898" s="11"/>
      <c r="POL4898" s="11"/>
      <c r="POM4898" s="11"/>
      <c r="PON4898" s="11"/>
      <c r="POO4898" s="11"/>
      <c r="POP4898" s="11"/>
      <c r="POQ4898" s="11"/>
      <c r="POR4898" s="11"/>
      <c r="POS4898" s="11"/>
      <c r="POT4898" s="11"/>
      <c r="POU4898" s="11"/>
      <c r="POV4898" s="11"/>
      <c r="POW4898" s="11"/>
      <c r="POX4898" s="11"/>
      <c r="POY4898" s="11"/>
      <c r="POZ4898" s="11"/>
      <c r="PPA4898" s="11"/>
      <c r="PPB4898" s="11"/>
      <c r="PPC4898" s="11"/>
      <c r="PPD4898" s="11"/>
      <c r="PPE4898" s="11"/>
      <c r="PPF4898" s="11"/>
      <c r="PPG4898" s="11"/>
      <c r="PPH4898" s="11"/>
      <c r="PPI4898" s="11"/>
      <c r="PPJ4898" s="11"/>
      <c r="PPK4898" s="11"/>
      <c r="PPL4898" s="11"/>
      <c r="PPM4898" s="11"/>
      <c r="PPN4898" s="11"/>
      <c r="PPO4898" s="11"/>
      <c r="PPP4898" s="11"/>
      <c r="PPQ4898" s="11"/>
      <c r="PPR4898" s="11"/>
      <c r="PPS4898" s="11"/>
      <c r="PPT4898" s="11"/>
      <c r="PPU4898" s="11"/>
      <c r="PPV4898" s="11"/>
      <c r="PPW4898" s="11"/>
      <c r="PPX4898" s="11"/>
      <c r="PPY4898" s="11"/>
      <c r="PPZ4898" s="11"/>
      <c r="PQA4898" s="11"/>
      <c r="PQB4898" s="11"/>
      <c r="PQC4898" s="11"/>
      <c r="PQD4898" s="11"/>
      <c r="PQE4898" s="11"/>
      <c r="PQF4898" s="11"/>
      <c r="PQG4898" s="11"/>
      <c r="PQH4898" s="11"/>
      <c r="PQI4898" s="11"/>
      <c r="PQJ4898" s="11"/>
      <c r="PQK4898" s="11"/>
      <c r="PQL4898" s="11"/>
      <c r="PQM4898" s="11"/>
      <c r="PQN4898" s="11"/>
      <c r="PQO4898" s="11"/>
      <c r="PQP4898" s="11"/>
      <c r="PQQ4898" s="11"/>
      <c r="PQR4898" s="11"/>
      <c r="PQS4898" s="11"/>
      <c r="PQT4898" s="11"/>
      <c r="PQU4898" s="11"/>
      <c r="PQV4898" s="11"/>
      <c r="PQW4898" s="11"/>
      <c r="PQX4898" s="11"/>
      <c r="PQY4898" s="11"/>
      <c r="PQZ4898" s="11"/>
      <c r="PRA4898" s="11"/>
      <c r="PRB4898" s="11"/>
      <c r="PRC4898" s="11"/>
      <c r="PRD4898" s="11"/>
      <c r="PRE4898" s="11"/>
      <c r="PRF4898" s="11"/>
      <c r="PRG4898" s="11"/>
      <c r="PRH4898" s="11"/>
      <c r="PRI4898" s="11"/>
      <c r="PRJ4898" s="11"/>
      <c r="PRK4898" s="11"/>
      <c r="PRL4898" s="11"/>
      <c r="PRM4898" s="11"/>
      <c r="PRN4898" s="11"/>
      <c r="PRO4898" s="11"/>
      <c r="PRP4898" s="11"/>
      <c r="PRQ4898" s="11"/>
      <c r="PRR4898" s="11"/>
      <c r="PRS4898" s="11"/>
      <c r="PRT4898" s="11"/>
      <c r="PRU4898" s="11"/>
      <c r="PRV4898" s="11"/>
      <c r="PRW4898" s="11"/>
      <c r="PRX4898" s="11"/>
      <c r="PRY4898" s="11"/>
      <c r="PRZ4898" s="11"/>
      <c r="PSA4898" s="11"/>
      <c r="PSB4898" s="11"/>
      <c r="PSC4898" s="11"/>
      <c r="PSD4898" s="11"/>
      <c r="PSE4898" s="11"/>
      <c r="PSF4898" s="11"/>
      <c r="PSG4898" s="11"/>
      <c r="PSH4898" s="11"/>
      <c r="PSI4898" s="11"/>
      <c r="PSJ4898" s="11"/>
      <c r="PSK4898" s="11"/>
      <c r="PSL4898" s="11"/>
      <c r="PSM4898" s="11"/>
      <c r="PSN4898" s="11"/>
      <c r="PSO4898" s="11"/>
      <c r="PSP4898" s="11"/>
      <c r="PSQ4898" s="11"/>
      <c r="PSR4898" s="11"/>
      <c r="PSS4898" s="11"/>
      <c r="PST4898" s="11"/>
      <c r="PSU4898" s="11"/>
      <c r="PSV4898" s="11"/>
      <c r="PSW4898" s="11"/>
      <c r="PSX4898" s="11"/>
      <c r="PSY4898" s="11"/>
      <c r="PSZ4898" s="11"/>
      <c r="PTA4898" s="11"/>
      <c r="PTB4898" s="11"/>
      <c r="PTC4898" s="11"/>
      <c r="PTD4898" s="11"/>
      <c r="PTE4898" s="11"/>
      <c r="PTF4898" s="11"/>
      <c r="PTG4898" s="11"/>
      <c r="PTH4898" s="11"/>
      <c r="PTI4898" s="11"/>
      <c r="PTJ4898" s="11"/>
      <c r="PTK4898" s="11"/>
      <c r="PTL4898" s="11"/>
      <c r="PTM4898" s="11"/>
      <c r="PTN4898" s="11"/>
      <c r="PTO4898" s="11"/>
      <c r="PTP4898" s="11"/>
      <c r="PTQ4898" s="11"/>
      <c r="PTR4898" s="11"/>
      <c r="PTS4898" s="11"/>
      <c r="PTT4898" s="11"/>
      <c r="PTU4898" s="11"/>
      <c r="PTV4898" s="11"/>
      <c r="PTW4898" s="11"/>
      <c r="PTX4898" s="11"/>
      <c r="PTY4898" s="11"/>
      <c r="PTZ4898" s="11"/>
      <c r="PUA4898" s="11"/>
      <c r="PUB4898" s="11"/>
      <c r="PUC4898" s="11"/>
      <c r="PUD4898" s="11"/>
      <c r="PUE4898" s="11"/>
      <c r="PUF4898" s="11"/>
      <c r="PUG4898" s="11"/>
      <c r="PUH4898" s="11"/>
      <c r="PUI4898" s="11"/>
      <c r="PUJ4898" s="11"/>
      <c r="PUK4898" s="11"/>
      <c r="PUL4898" s="11"/>
      <c r="PUM4898" s="11"/>
      <c r="PUN4898" s="11"/>
      <c r="PUO4898" s="11"/>
      <c r="PUP4898" s="11"/>
      <c r="PUQ4898" s="11"/>
      <c r="PUR4898" s="11"/>
      <c r="PUS4898" s="11"/>
      <c r="PUT4898" s="11"/>
      <c r="PUU4898" s="11"/>
      <c r="PUV4898" s="11"/>
      <c r="PUW4898" s="11"/>
      <c r="PUX4898" s="11"/>
      <c r="PUY4898" s="11"/>
      <c r="PUZ4898" s="11"/>
      <c r="PVA4898" s="11"/>
      <c r="PVB4898" s="11"/>
      <c r="PVC4898" s="11"/>
      <c r="PVD4898" s="11"/>
      <c r="PVE4898" s="11"/>
      <c r="PVF4898" s="11"/>
      <c r="PVG4898" s="11"/>
      <c r="PVH4898" s="11"/>
      <c r="PVI4898" s="11"/>
      <c r="PVJ4898" s="11"/>
      <c r="PVK4898" s="11"/>
      <c r="PVL4898" s="11"/>
      <c r="PVM4898" s="11"/>
      <c r="PVN4898" s="11"/>
      <c r="PVO4898" s="11"/>
      <c r="PVP4898" s="11"/>
      <c r="PVQ4898" s="11"/>
      <c r="PVR4898" s="11"/>
      <c r="PVS4898" s="11"/>
      <c r="PVT4898" s="11"/>
      <c r="PVU4898" s="11"/>
      <c r="PVV4898" s="11"/>
      <c r="PVW4898" s="11"/>
      <c r="PVX4898" s="11"/>
      <c r="PVY4898" s="11"/>
      <c r="PVZ4898" s="11"/>
      <c r="PWA4898" s="11"/>
      <c r="PWB4898" s="11"/>
      <c r="PWC4898" s="11"/>
      <c r="PWD4898" s="11"/>
      <c r="PWE4898" s="11"/>
      <c r="PWF4898" s="11"/>
      <c r="PWG4898" s="11"/>
      <c r="PWH4898" s="11"/>
      <c r="PWI4898" s="11"/>
      <c r="PWJ4898" s="11"/>
      <c r="PWK4898" s="11"/>
      <c r="PWL4898" s="11"/>
      <c r="PWM4898" s="11"/>
      <c r="PWN4898" s="11"/>
      <c r="PWO4898" s="11"/>
      <c r="PWP4898" s="11"/>
      <c r="PWQ4898" s="11"/>
      <c r="PWR4898" s="11"/>
      <c r="PWS4898" s="11"/>
      <c r="PWT4898" s="11"/>
      <c r="PWU4898" s="11"/>
      <c r="PWV4898" s="11"/>
      <c r="PWW4898" s="11"/>
      <c r="PWX4898" s="11"/>
      <c r="PWY4898" s="11"/>
      <c r="PWZ4898" s="11"/>
      <c r="PXA4898" s="11"/>
      <c r="PXB4898" s="11"/>
      <c r="PXC4898" s="11"/>
      <c r="PXD4898" s="11"/>
      <c r="PXE4898" s="11"/>
      <c r="PXF4898" s="11"/>
      <c r="PXG4898" s="11"/>
      <c r="PXH4898" s="11"/>
      <c r="PXI4898" s="11"/>
      <c r="PXJ4898" s="11"/>
      <c r="PXK4898" s="11"/>
      <c r="PXL4898" s="11"/>
      <c r="PXM4898" s="11"/>
      <c r="PXN4898" s="11"/>
      <c r="PXO4898" s="11"/>
      <c r="PXP4898" s="11"/>
      <c r="PXQ4898" s="11"/>
      <c r="PXR4898" s="11"/>
      <c r="PXS4898" s="11"/>
      <c r="PXT4898" s="11"/>
      <c r="PXU4898" s="11"/>
      <c r="PXV4898" s="11"/>
      <c r="PXW4898" s="11"/>
      <c r="PXX4898" s="11"/>
      <c r="PXY4898" s="11"/>
      <c r="PXZ4898" s="11"/>
      <c r="PYA4898" s="11"/>
      <c r="PYB4898" s="11"/>
      <c r="PYC4898" s="11"/>
      <c r="PYD4898" s="11"/>
      <c r="PYE4898" s="11"/>
      <c r="PYF4898" s="11"/>
      <c r="PYG4898" s="11"/>
      <c r="PYH4898" s="11"/>
      <c r="PYI4898" s="11"/>
      <c r="PYJ4898" s="11"/>
      <c r="PYK4898" s="11"/>
      <c r="PYL4898" s="11"/>
      <c r="PYM4898" s="11"/>
      <c r="PYN4898" s="11"/>
      <c r="PYO4898" s="11"/>
      <c r="PYP4898" s="11"/>
      <c r="PYQ4898" s="11"/>
      <c r="PYR4898" s="11"/>
      <c r="PYS4898" s="11"/>
      <c r="PYT4898" s="11"/>
      <c r="PYU4898" s="11"/>
      <c r="PYV4898" s="11"/>
      <c r="PYW4898" s="11"/>
      <c r="PYX4898" s="11"/>
      <c r="PYY4898" s="11"/>
      <c r="PYZ4898" s="11"/>
      <c r="PZA4898" s="11"/>
      <c r="PZB4898" s="11"/>
      <c r="PZC4898" s="11"/>
      <c r="PZD4898" s="11"/>
      <c r="PZE4898" s="11"/>
      <c r="PZF4898" s="11"/>
      <c r="PZG4898" s="11"/>
      <c r="PZH4898" s="11"/>
      <c r="PZI4898" s="11"/>
      <c r="PZJ4898" s="11"/>
      <c r="PZK4898" s="11"/>
      <c r="PZL4898" s="11"/>
      <c r="PZM4898" s="11"/>
      <c r="PZN4898" s="11"/>
      <c r="PZO4898" s="11"/>
      <c r="PZP4898" s="11"/>
      <c r="PZQ4898" s="11"/>
      <c r="PZR4898" s="11"/>
      <c r="PZS4898" s="11"/>
      <c r="PZT4898" s="11"/>
      <c r="PZU4898" s="11"/>
      <c r="PZV4898" s="11"/>
      <c r="PZW4898" s="11"/>
      <c r="PZX4898" s="11"/>
      <c r="PZY4898" s="11"/>
      <c r="PZZ4898" s="11"/>
      <c r="QAA4898" s="11"/>
      <c r="QAB4898" s="11"/>
      <c r="QAC4898" s="11"/>
      <c r="QAD4898" s="11"/>
      <c r="QAE4898" s="11"/>
      <c r="QAF4898" s="11"/>
      <c r="QAG4898" s="11"/>
      <c r="QAH4898" s="11"/>
      <c r="QAI4898" s="11"/>
      <c r="QAJ4898" s="11"/>
      <c r="QAK4898" s="11"/>
      <c r="QAL4898" s="11"/>
      <c r="QAM4898" s="11"/>
      <c r="QAN4898" s="11"/>
      <c r="QAO4898" s="11"/>
      <c r="QAP4898" s="11"/>
      <c r="QAQ4898" s="11"/>
      <c r="QAR4898" s="11"/>
      <c r="QAS4898" s="11"/>
      <c r="QAT4898" s="11"/>
      <c r="QAU4898" s="11"/>
      <c r="QAV4898" s="11"/>
      <c r="QAW4898" s="11"/>
      <c r="QAX4898" s="11"/>
      <c r="QAY4898" s="11"/>
      <c r="QAZ4898" s="11"/>
      <c r="QBA4898" s="11"/>
      <c r="QBB4898" s="11"/>
      <c r="QBC4898" s="11"/>
      <c r="QBD4898" s="11"/>
      <c r="QBE4898" s="11"/>
      <c r="QBF4898" s="11"/>
      <c r="QBG4898" s="11"/>
      <c r="QBH4898" s="11"/>
      <c r="QBI4898" s="11"/>
      <c r="QBJ4898" s="11"/>
      <c r="QBK4898" s="11"/>
      <c r="QBL4898" s="11"/>
      <c r="QBM4898" s="11"/>
      <c r="QBN4898" s="11"/>
      <c r="QBO4898" s="11"/>
      <c r="QBP4898" s="11"/>
      <c r="QBQ4898" s="11"/>
      <c r="QBR4898" s="11"/>
      <c r="QBS4898" s="11"/>
      <c r="QBT4898" s="11"/>
      <c r="QBU4898" s="11"/>
      <c r="QBV4898" s="11"/>
      <c r="QBW4898" s="11"/>
      <c r="QBX4898" s="11"/>
      <c r="QBY4898" s="11"/>
      <c r="QBZ4898" s="11"/>
      <c r="QCA4898" s="11"/>
      <c r="QCB4898" s="11"/>
      <c r="QCC4898" s="11"/>
      <c r="QCD4898" s="11"/>
      <c r="QCE4898" s="11"/>
      <c r="QCF4898" s="11"/>
      <c r="QCG4898" s="11"/>
      <c r="QCH4898" s="11"/>
      <c r="QCI4898" s="11"/>
      <c r="QCJ4898" s="11"/>
      <c r="QCK4898" s="11"/>
      <c r="QCL4898" s="11"/>
      <c r="QCM4898" s="11"/>
      <c r="QCN4898" s="11"/>
      <c r="QCO4898" s="11"/>
      <c r="QCP4898" s="11"/>
      <c r="QCQ4898" s="11"/>
      <c r="QCR4898" s="11"/>
      <c r="QCS4898" s="11"/>
      <c r="QCT4898" s="11"/>
      <c r="QCU4898" s="11"/>
      <c r="QCV4898" s="11"/>
      <c r="QCW4898" s="11"/>
      <c r="QCX4898" s="11"/>
      <c r="QCY4898" s="11"/>
      <c r="QCZ4898" s="11"/>
      <c r="QDA4898" s="11"/>
      <c r="QDB4898" s="11"/>
      <c r="QDC4898" s="11"/>
      <c r="QDD4898" s="11"/>
      <c r="QDE4898" s="11"/>
      <c r="QDF4898" s="11"/>
      <c r="QDG4898" s="11"/>
      <c r="QDH4898" s="11"/>
      <c r="QDI4898" s="11"/>
      <c r="QDJ4898" s="11"/>
      <c r="QDK4898" s="11"/>
      <c r="QDL4898" s="11"/>
      <c r="QDM4898" s="11"/>
      <c r="QDN4898" s="11"/>
      <c r="QDO4898" s="11"/>
      <c r="QDP4898" s="11"/>
      <c r="QDQ4898" s="11"/>
      <c r="QDR4898" s="11"/>
      <c r="QDS4898" s="11"/>
      <c r="QDT4898" s="11"/>
      <c r="QDU4898" s="11"/>
      <c r="QDV4898" s="11"/>
      <c r="QDW4898" s="11"/>
      <c r="QDX4898" s="11"/>
      <c r="QDY4898" s="11"/>
      <c r="QDZ4898" s="11"/>
      <c r="QEA4898" s="11"/>
      <c r="QEB4898" s="11"/>
      <c r="QEC4898" s="11"/>
      <c r="QED4898" s="11"/>
      <c r="QEE4898" s="11"/>
      <c r="QEF4898" s="11"/>
      <c r="QEG4898" s="11"/>
      <c r="QEH4898" s="11"/>
      <c r="QEI4898" s="11"/>
      <c r="QEJ4898" s="11"/>
      <c r="QEK4898" s="11"/>
      <c r="QEL4898" s="11"/>
      <c r="QEM4898" s="11"/>
      <c r="QEN4898" s="11"/>
      <c r="QEO4898" s="11"/>
      <c r="QEP4898" s="11"/>
      <c r="QEQ4898" s="11"/>
      <c r="QER4898" s="11"/>
      <c r="QES4898" s="11"/>
      <c r="QET4898" s="11"/>
      <c r="QEU4898" s="11"/>
      <c r="QEV4898" s="11"/>
      <c r="QEW4898" s="11"/>
      <c r="QEX4898" s="11"/>
      <c r="QEY4898" s="11"/>
      <c r="QEZ4898" s="11"/>
      <c r="QFA4898" s="11"/>
      <c r="QFB4898" s="11"/>
      <c r="QFC4898" s="11"/>
      <c r="QFD4898" s="11"/>
      <c r="QFE4898" s="11"/>
      <c r="QFF4898" s="11"/>
      <c r="QFG4898" s="11"/>
      <c r="QFH4898" s="11"/>
      <c r="QFI4898" s="11"/>
      <c r="QFJ4898" s="11"/>
      <c r="QFK4898" s="11"/>
      <c r="QFL4898" s="11"/>
      <c r="QFM4898" s="11"/>
      <c r="QFN4898" s="11"/>
      <c r="QFO4898" s="11"/>
      <c r="QFP4898" s="11"/>
      <c r="QFQ4898" s="11"/>
      <c r="QFR4898" s="11"/>
      <c r="QFS4898" s="11"/>
      <c r="QFT4898" s="11"/>
      <c r="QFU4898" s="11"/>
      <c r="QFV4898" s="11"/>
      <c r="QFW4898" s="11"/>
      <c r="QFX4898" s="11"/>
      <c r="QFY4898" s="11"/>
      <c r="QFZ4898" s="11"/>
      <c r="QGA4898" s="11"/>
      <c r="QGB4898" s="11"/>
      <c r="QGC4898" s="11"/>
      <c r="QGD4898" s="11"/>
      <c r="QGE4898" s="11"/>
      <c r="QGF4898" s="11"/>
      <c r="QGG4898" s="11"/>
      <c r="QGH4898" s="11"/>
      <c r="QGI4898" s="11"/>
      <c r="QGJ4898" s="11"/>
      <c r="QGK4898" s="11"/>
      <c r="QGL4898" s="11"/>
      <c r="QGM4898" s="11"/>
      <c r="QGN4898" s="11"/>
      <c r="QGO4898" s="11"/>
      <c r="QGP4898" s="11"/>
      <c r="QGQ4898" s="11"/>
      <c r="QGR4898" s="11"/>
      <c r="QGS4898" s="11"/>
      <c r="QGT4898" s="11"/>
      <c r="QGU4898" s="11"/>
      <c r="QGV4898" s="11"/>
      <c r="QGW4898" s="11"/>
      <c r="QGX4898" s="11"/>
      <c r="QGY4898" s="11"/>
      <c r="QGZ4898" s="11"/>
      <c r="QHA4898" s="11"/>
      <c r="QHB4898" s="11"/>
      <c r="QHC4898" s="11"/>
      <c r="QHD4898" s="11"/>
      <c r="QHE4898" s="11"/>
      <c r="QHF4898" s="11"/>
      <c r="QHG4898" s="11"/>
      <c r="QHH4898" s="11"/>
      <c r="QHI4898" s="11"/>
      <c r="QHJ4898" s="11"/>
      <c r="QHK4898" s="11"/>
      <c r="QHL4898" s="11"/>
      <c r="QHM4898" s="11"/>
      <c r="QHN4898" s="11"/>
      <c r="QHO4898" s="11"/>
      <c r="QHP4898" s="11"/>
      <c r="QHQ4898" s="11"/>
      <c r="QHR4898" s="11"/>
      <c r="QHS4898" s="11"/>
      <c r="QHT4898" s="11"/>
      <c r="QHU4898" s="11"/>
      <c r="QHV4898" s="11"/>
      <c r="QHW4898" s="11"/>
      <c r="QHX4898" s="11"/>
      <c r="QHY4898" s="11"/>
      <c r="QHZ4898" s="11"/>
      <c r="QIA4898" s="11"/>
      <c r="QIB4898" s="11"/>
      <c r="QIC4898" s="11"/>
      <c r="QID4898" s="11"/>
      <c r="QIE4898" s="11"/>
      <c r="QIF4898" s="11"/>
      <c r="QIG4898" s="11"/>
      <c r="QIH4898" s="11"/>
      <c r="QII4898" s="11"/>
      <c r="QIJ4898" s="11"/>
      <c r="QIK4898" s="11"/>
      <c r="QIL4898" s="11"/>
      <c r="QIM4898" s="11"/>
      <c r="QIN4898" s="11"/>
      <c r="QIO4898" s="11"/>
      <c r="QIP4898" s="11"/>
      <c r="QIQ4898" s="11"/>
      <c r="QIR4898" s="11"/>
      <c r="QIS4898" s="11"/>
      <c r="QIT4898" s="11"/>
      <c r="QIU4898" s="11"/>
      <c r="QIV4898" s="11"/>
      <c r="QIW4898" s="11"/>
      <c r="QIX4898" s="11"/>
      <c r="QIY4898" s="11"/>
      <c r="QIZ4898" s="11"/>
      <c r="QJA4898" s="11"/>
      <c r="QJB4898" s="11"/>
      <c r="QJC4898" s="11"/>
      <c r="QJD4898" s="11"/>
      <c r="QJE4898" s="11"/>
      <c r="QJF4898" s="11"/>
      <c r="QJG4898" s="11"/>
      <c r="QJH4898" s="11"/>
      <c r="QJI4898" s="11"/>
      <c r="QJJ4898" s="11"/>
      <c r="QJK4898" s="11"/>
      <c r="QJL4898" s="11"/>
      <c r="QJM4898" s="11"/>
      <c r="QJN4898" s="11"/>
      <c r="QJO4898" s="11"/>
      <c r="QJP4898" s="11"/>
      <c r="QJQ4898" s="11"/>
      <c r="QJR4898" s="11"/>
      <c r="QJS4898" s="11"/>
      <c r="QJT4898" s="11"/>
      <c r="QJU4898" s="11"/>
      <c r="QJV4898" s="11"/>
      <c r="QJW4898" s="11"/>
      <c r="QJX4898" s="11"/>
      <c r="QJY4898" s="11"/>
      <c r="QJZ4898" s="11"/>
      <c r="QKA4898" s="11"/>
      <c r="QKB4898" s="11"/>
      <c r="QKC4898" s="11"/>
      <c r="QKD4898" s="11"/>
      <c r="QKE4898" s="11"/>
      <c r="QKF4898" s="11"/>
      <c r="QKG4898" s="11"/>
      <c r="QKH4898" s="11"/>
      <c r="QKI4898" s="11"/>
      <c r="QKJ4898" s="11"/>
      <c r="QKK4898" s="11"/>
      <c r="QKL4898" s="11"/>
      <c r="QKM4898" s="11"/>
      <c r="QKN4898" s="11"/>
      <c r="QKO4898" s="11"/>
      <c r="QKP4898" s="11"/>
      <c r="QKQ4898" s="11"/>
      <c r="QKR4898" s="11"/>
      <c r="QKS4898" s="11"/>
      <c r="QKT4898" s="11"/>
      <c r="QKU4898" s="11"/>
      <c r="QKV4898" s="11"/>
      <c r="QKW4898" s="11"/>
      <c r="QKX4898" s="11"/>
      <c r="QKY4898" s="11"/>
      <c r="QKZ4898" s="11"/>
      <c r="QLA4898" s="11"/>
      <c r="QLB4898" s="11"/>
      <c r="QLC4898" s="11"/>
      <c r="QLD4898" s="11"/>
      <c r="QLE4898" s="11"/>
      <c r="QLF4898" s="11"/>
      <c r="QLG4898" s="11"/>
      <c r="QLH4898" s="11"/>
      <c r="QLI4898" s="11"/>
      <c r="QLJ4898" s="11"/>
      <c r="QLK4898" s="11"/>
      <c r="QLL4898" s="11"/>
      <c r="QLM4898" s="11"/>
      <c r="QLN4898" s="11"/>
      <c r="QLO4898" s="11"/>
      <c r="QLP4898" s="11"/>
      <c r="QLQ4898" s="11"/>
      <c r="QLR4898" s="11"/>
      <c r="QLS4898" s="11"/>
      <c r="QLT4898" s="11"/>
      <c r="QLU4898" s="11"/>
      <c r="QLV4898" s="11"/>
      <c r="QLW4898" s="11"/>
      <c r="QLX4898" s="11"/>
      <c r="QLY4898" s="11"/>
      <c r="QLZ4898" s="11"/>
      <c r="QMA4898" s="11"/>
      <c r="QMB4898" s="11"/>
      <c r="QMC4898" s="11"/>
      <c r="QMD4898" s="11"/>
      <c r="QME4898" s="11"/>
      <c r="QMF4898" s="11"/>
      <c r="QMG4898" s="11"/>
      <c r="QMH4898" s="11"/>
      <c r="QMI4898" s="11"/>
      <c r="QMJ4898" s="11"/>
      <c r="QMK4898" s="11"/>
      <c r="QML4898" s="11"/>
      <c r="QMM4898" s="11"/>
      <c r="QMN4898" s="11"/>
      <c r="QMO4898" s="11"/>
      <c r="QMP4898" s="11"/>
      <c r="QMQ4898" s="11"/>
      <c r="QMR4898" s="11"/>
      <c r="QMS4898" s="11"/>
      <c r="QMT4898" s="11"/>
      <c r="QMU4898" s="11"/>
      <c r="QMV4898" s="11"/>
      <c r="QMW4898" s="11"/>
      <c r="QMX4898" s="11"/>
      <c r="QMY4898" s="11"/>
      <c r="QMZ4898" s="11"/>
      <c r="QNA4898" s="11"/>
      <c r="QNB4898" s="11"/>
      <c r="QNC4898" s="11"/>
      <c r="QND4898" s="11"/>
      <c r="QNE4898" s="11"/>
      <c r="QNF4898" s="11"/>
      <c r="QNG4898" s="11"/>
      <c r="QNH4898" s="11"/>
      <c r="QNI4898" s="11"/>
      <c r="QNJ4898" s="11"/>
      <c r="QNK4898" s="11"/>
      <c r="QNL4898" s="11"/>
      <c r="QNM4898" s="11"/>
      <c r="QNN4898" s="11"/>
      <c r="QNO4898" s="11"/>
      <c r="QNP4898" s="11"/>
      <c r="QNQ4898" s="11"/>
      <c r="QNR4898" s="11"/>
      <c r="QNS4898" s="11"/>
      <c r="QNT4898" s="11"/>
      <c r="QNU4898" s="11"/>
      <c r="QNV4898" s="11"/>
      <c r="QNW4898" s="11"/>
      <c r="QNX4898" s="11"/>
      <c r="QNY4898" s="11"/>
      <c r="QNZ4898" s="11"/>
      <c r="QOA4898" s="11"/>
      <c r="QOB4898" s="11"/>
      <c r="QOC4898" s="11"/>
      <c r="QOD4898" s="11"/>
      <c r="QOE4898" s="11"/>
      <c r="QOF4898" s="11"/>
      <c r="QOG4898" s="11"/>
      <c r="QOH4898" s="11"/>
      <c r="QOI4898" s="11"/>
      <c r="QOJ4898" s="11"/>
      <c r="QOK4898" s="11"/>
      <c r="QOL4898" s="11"/>
      <c r="QOM4898" s="11"/>
      <c r="QON4898" s="11"/>
      <c r="QOO4898" s="11"/>
      <c r="QOP4898" s="11"/>
      <c r="QOQ4898" s="11"/>
      <c r="QOR4898" s="11"/>
      <c r="QOS4898" s="11"/>
      <c r="QOT4898" s="11"/>
      <c r="QOU4898" s="11"/>
      <c r="QOV4898" s="11"/>
      <c r="QOW4898" s="11"/>
      <c r="QOX4898" s="11"/>
      <c r="QOY4898" s="11"/>
      <c r="QOZ4898" s="11"/>
      <c r="QPA4898" s="11"/>
      <c r="QPB4898" s="11"/>
      <c r="QPC4898" s="11"/>
      <c r="QPD4898" s="11"/>
      <c r="QPE4898" s="11"/>
      <c r="QPF4898" s="11"/>
      <c r="QPG4898" s="11"/>
      <c r="QPH4898" s="11"/>
      <c r="QPI4898" s="11"/>
      <c r="QPJ4898" s="11"/>
      <c r="QPK4898" s="11"/>
      <c r="QPL4898" s="11"/>
      <c r="QPM4898" s="11"/>
      <c r="QPN4898" s="11"/>
      <c r="QPO4898" s="11"/>
      <c r="QPP4898" s="11"/>
      <c r="QPQ4898" s="11"/>
      <c r="QPR4898" s="11"/>
      <c r="QPS4898" s="11"/>
      <c r="QPT4898" s="11"/>
      <c r="QPU4898" s="11"/>
      <c r="QPV4898" s="11"/>
      <c r="QPW4898" s="11"/>
      <c r="QPX4898" s="11"/>
      <c r="QPY4898" s="11"/>
      <c r="QPZ4898" s="11"/>
      <c r="QQA4898" s="11"/>
      <c r="QQB4898" s="11"/>
      <c r="QQC4898" s="11"/>
      <c r="QQD4898" s="11"/>
      <c r="QQE4898" s="11"/>
      <c r="QQF4898" s="11"/>
      <c r="QQG4898" s="11"/>
      <c r="QQH4898" s="11"/>
      <c r="QQI4898" s="11"/>
      <c r="QQJ4898" s="11"/>
      <c r="QQK4898" s="11"/>
      <c r="QQL4898" s="11"/>
      <c r="QQM4898" s="11"/>
      <c r="QQN4898" s="11"/>
      <c r="QQO4898" s="11"/>
      <c r="QQP4898" s="11"/>
      <c r="QQQ4898" s="11"/>
      <c r="QQR4898" s="11"/>
      <c r="QQS4898" s="11"/>
      <c r="QQT4898" s="11"/>
      <c r="QQU4898" s="11"/>
      <c r="QQV4898" s="11"/>
      <c r="QQW4898" s="11"/>
      <c r="QQX4898" s="11"/>
      <c r="QQY4898" s="11"/>
      <c r="QQZ4898" s="11"/>
      <c r="QRA4898" s="11"/>
      <c r="QRB4898" s="11"/>
      <c r="QRC4898" s="11"/>
      <c r="QRD4898" s="11"/>
      <c r="QRE4898" s="11"/>
      <c r="QRF4898" s="11"/>
      <c r="QRG4898" s="11"/>
      <c r="QRH4898" s="11"/>
      <c r="QRI4898" s="11"/>
      <c r="QRJ4898" s="11"/>
      <c r="QRK4898" s="11"/>
      <c r="QRL4898" s="11"/>
      <c r="QRM4898" s="11"/>
      <c r="QRN4898" s="11"/>
      <c r="QRO4898" s="11"/>
      <c r="QRP4898" s="11"/>
      <c r="QRQ4898" s="11"/>
      <c r="QRR4898" s="11"/>
      <c r="QRS4898" s="11"/>
      <c r="QRT4898" s="11"/>
      <c r="QRU4898" s="11"/>
      <c r="QRV4898" s="11"/>
      <c r="QRW4898" s="11"/>
      <c r="QRX4898" s="11"/>
      <c r="QRY4898" s="11"/>
      <c r="QRZ4898" s="11"/>
      <c r="QSA4898" s="11"/>
      <c r="QSB4898" s="11"/>
      <c r="QSC4898" s="11"/>
      <c r="QSD4898" s="11"/>
      <c r="QSE4898" s="11"/>
      <c r="QSF4898" s="11"/>
      <c r="QSG4898" s="11"/>
      <c r="QSH4898" s="11"/>
      <c r="QSI4898" s="11"/>
      <c r="QSJ4898" s="11"/>
      <c r="QSK4898" s="11"/>
      <c r="QSL4898" s="11"/>
      <c r="QSM4898" s="11"/>
      <c r="QSN4898" s="11"/>
      <c r="QSO4898" s="11"/>
      <c r="QSP4898" s="11"/>
      <c r="QSQ4898" s="11"/>
      <c r="QSR4898" s="11"/>
      <c r="QSS4898" s="11"/>
      <c r="QST4898" s="11"/>
      <c r="QSU4898" s="11"/>
      <c r="QSV4898" s="11"/>
      <c r="QSW4898" s="11"/>
      <c r="QSX4898" s="11"/>
      <c r="QSY4898" s="11"/>
      <c r="QSZ4898" s="11"/>
      <c r="QTA4898" s="11"/>
      <c r="QTB4898" s="11"/>
      <c r="QTC4898" s="11"/>
      <c r="QTD4898" s="11"/>
      <c r="QTE4898" s="11"/>
      <c r="QTF4898" s="11"/>
      <c r="QTG4898" s="11"/>
      <c r="QTH4898" s="11"/>
      <c r="QTI4898" s="11"/>
      <c r="QTJ4898" s="11"/>
      <c r="QTK4898" s="11"/>
      <c r="QTL4898" s="11"/>
      <c r="QTM4898" s="11"/>
      <c r="QTN4898" s="11"/>
      <c r="QTO4898" s="11"/>
      <c r="QTP4898" s="11"/>
      <c r="QTQ4898" s="11"/>
      <c r="QTR4898" s="11"/>
      <c r="QTS4898" s="11"/>
      <c r="QTT4898" s="11"/>
      <c r="QTU4898" s="11"/>
      <c r="QTV4898" s="11"/>
      <c r="QTW4898" s="11"/>
      <c r="QTX4898" s="11"/>
      <c r="QTY4898" s="11"/>
      <c r="QTZ4898" s="11"/>
      <c r="QUA4898" s="11"/>
      <c r="QUB4898" s="11"/>
      <c r="QUC4898" s="11"/>
      <c r="QUD4898" s="11"/>
      <c r="QUE4898" s="11"/>
      <c r="QUF4898" s="11"/>
      <c r="QUG4898" s="11"/>
      <c r="QUH4898" s="11"/>
      <c r="QUI4898" s="11"/>
      <c r="QUJ4898" s="11"/>
      <c r="QUK4898" s="11"/>
      <c r="QUL4898" s="11"/>
      <c r="QUM4898" s="11"/>
      <c r="QUN4898" s="11"/>
      <c r="QUO4898" s="11"/>
      <c r="QUP4898" s="11"/>
      <c r="QUQ4898" s="11"/>
      <c r="QUR4898" s="11"/>
      <c r="QUS4898" s="11"/>
      <c r="QUT4898" s="11"/>
      <c r="QUU4898" s="11"/>
      <c r="QUV4898" s="11"/>
      <c r="QUW4898" s="11"/>
      <c r="QUX4898" s="11"/>
      <c r="QUY4898" s="11"/>
      <c r="QUZ4898" s="11"/>
      <c r="QVA4898" s="11"/>
      <c r="QVB4898" s="11"/>
      <c r="QVC4898" s="11"/>
      <c r="QVD4898" s="11"/>
      <c r="QVE4898" s="11"/>
      <c r="QVF4898" s="11"/>
      <c r="QVG4898" s="11"/>
      <c r="QVH4898" s="11"/>
      <c r="QVI4898" s="11"/>
      <c r="QVJ4898" s="11"/>
      <c r="QVK4898" s="11"/>
      <c r="QVL4898" s="11"/>
      <c r="QVM4898" s="11"/>
      <c r="QVN4898" s="11"/>
      <c r="QVO4898" s="11"/>
      <c r="QVP4898" s="11"/>
      <c r="QVQ4898" s="11"/>
      <c r="QVR4898" s="11"/>
      <c r="QVS4898" s="11"/>
      <c r="QVT4898" s="11"/>
      <c r="QVU4898" s="11"/>
      <c r="QVV4898" s="11"/>
      <c r="QVW4898" s="11"/>
      <c r="QVX4898" s="11"/>
      <c r="QVY4898" s="11"/>
      <c r="QVZ4898" s="11"/>
      <c r="QWA4898" s="11"/>
      <c r="QWB4898" s="11"/>
      <c r="QWC4898" s="11"/>
      <c r="QWD4898" s="11"/>
      <c r="QWE4898" s="11"/>
      <c r="QWF4898" s="11"/>
      <c r="QWG4898" s="11"/>
      <c r="QWH4898" s="11"/>
      <c r="QWI4898" s="11"/>
      <c r="QWJ4898" s="11"/>
      <c r="QWK4898" s="11"/>
      <c r="QWL4898" s="11"/>
      <c r="QWM4898" s="11"/>
      <c r="QWN4898" s="11"/>
      <c r="QWO4898" s="11"/>
      <c r="QWP4898" s="11"/>
      <c r="QWQ4898" s="11"/>
      <c r="QWR4898" s="11"/>
      <c r="QWS4898" s="11"/>
      <c r="QWT4898" s="11"/>
      <c r="QWU4898" s="11"/>
      <c r="QWV4898" s="11"/>
      <c r="QWW4898" s="11"/>
      <c r="QWX4898" s="11"/>
      <c r="QWY4898" s="11"/>
      <c r="QWZ4898" s="11"/>
      <c r="QXA4898" s="11"/>
      <c r="QXB4898" s="11"/>
      <c r="QXC4898" s="11"/>
      <c r="QXD4898" s="11"/>
      <c r="QXE4898" s="11"/>
      <c r="QXF4898" s="11"/>
      <c r="QXG4898" s="11"/>
      <c r="QXH4898" s="11"/>
      <c r="QXI4898" s="11"/>
      <c r="QXJ4898" s="11"/>
      <c r="QXK4898" s="11"/>
      <c r="QXL4898" s="11"/>
      <c r="QXM4898" s="11"/>
      <c r="QXN4898" s="11"/>
      <c r="QXO4898" s="11"/>
      <c r="QXP4898" s="11"/>
      <c r="QXQ4898" s="11"/>
      <c r="QXR4898" s="11"/>
      <c r="QXS4898" s="11"/>
      <c r="QXT4898" s="11"/>
      <c r="QXU4898" s="11"/>
      <c r="QXV4898" s="11"/>
      <c r="QXW4898" s="11"/>
      <c r="QXX4898" s="11"/>
      <c r="QXY4898" s="11"/>
      <c r="QXZ4898" s="11"/>
      <c r="QYA4898" s="11"/>
      <c r="QYB4898" s="11"/>
      <c r="QYC4898" s="11"/>
      <c r="QYD4898" s="11"/>
      <c r="QYE4898" s="11"/>
      <c r="QYF4898" s="11"/>
      <c r="QYG4898" s="11"/>
      <c r="QYH4898" s="11"/>
      <c r="QYI4898" s="11"/>
      <c r="QYJ4898" s="11"/>
      <c r="QYK4898" s="11"/>
      <c r="QYL4898" s="11"/>
      <c r="QYM4898" s="11"/>
      <c r="QYN4898" s="11"/>
      <c r="QYO4898" s="11"/>
      <c r="QYP4898" s="11"/>
      <c r="QYQ4898" s="11"/>
      <c r="QYR4898" s="11"/>
      <c r="QYS4898" s="11"/>
      <c r="QYT4898" s="11"/>
      <c r="QYU4898" s="11"/>
      <c r="QYV4898" s="11"/>
      <c r="QYW4898" s="11"/>
      <c r="QYX4898" s="11"/>
      <c r="QYY4898" s="11"/>
      <c r="QYZ4898" s="11"/>
      <c r="QZA4898" s="11"/>
      <c r="QZB4898" s="11"/>
      <c r="QZC4898" s="11"/>
      <c r="QZD4898" s="11"/>
      <c r="QZE4898" s="11"/>
      <c r="QZF4898" s="11"/>
      <c r="QZG4898" s="11"/>
      <c r="QZH4898" s="11"/>
      <c r="QZI4898" s="11"/>
      <c r="QZJ4898" s="11"/>
      <c r="QZK4898" s="11"/>
      <c r="QZL4898" s="11"/>
      <c r="QZM4898" s="11"/>
      <c r="QZN4898" s="11"/>
      <c r="QZO4898" s="11"/>
      <c r="QZP4898" s="11"/>
      <c r="QZQ4898" s="11"/>
      <c r="QZR4898" s="11"/>
      <c r="QZS4898" s="11"/>
      <c r="QZT4898" s="11"/>
      <c r="QZU4898" s="11"/>
      <c r="QZV4898" s="11"/>
      <c r="QZW4898" s="11"/>
      <c r="QZX4898" s="11"/>
      <c r="QZY4898" s="11"/>
      <c r="QZZ4898" s="11"/>
      <c r="RAA4898" s="11"/>
      <c r="RAB4898" s="11"/>
      <c r="RAC4898" s="11"/>
      <c r="RAD4898" s="11"/>
      <c r="RAE4898" s="11"/>
      <c r="RAF4898" s="11"/>
      <c r="RAG4898" s="11"/>
      <c r="RAH4898" s="11"/>
      <c r="RAI4898" s="11"/>
      <c r="RAJ4898" s="11"/>
      <c r="RAK4898" s="11"/>
      <c r="RAL4898" s="11"/>
      <c r="RAM4898" s="11"/>
      <c r="RAN4898" s="11"/>
      <c r="RAO4898" s="11"/>
      <c r="RAP4898" s="11"/>
      <c r="RAQ4898" s="11"/>
      <c r="RAR4898" s="11"/>
      <c r="RAS4898" s="11"/>
      <c r="RAT4898" s="11"/>
      <c r="RAU4898" s="11"/>
      <c r="RAV4898" s="11"/>
      <c r="RAW4898" s="11"/>
      <c r="RAX4898" s="11"/>
      <c r="RAY4898" s="11"/>
      <c r="RAZ4898" s="11"/>
      <c r="RBA4898" s="11"/>
      <c r="RBB4898" s="11"/>
      <c r="RBC4898" s="11"/>
      <c r="RBD4898" s="11"/>
      <c r="RBE4898" s="11"/>
      <c r="RBF4898" s="11"/>
      <c r="RBG4898" s="11"/>
      <c r="RBH4898" s="11"/>
      <c r="RBI4898" s="11"/>
      <c r="RBJ4898" s="11"/>
      <c r="RBK4898" s="11"/>
      <c r="RBL4898" s="11"/>
      <c r="RBM4898" s="11"/>
      <c r="RBN4898" s="11"/>
      <c r="RBO4898" s="11"/>
      <c r="RBP4898" s="11"/>
      <c r="RBQ4898" s="11"/>
      <c r="RBR4898" s="11"/>
      <c r="RBS4898" s="11"/>
      <c r="RBT4898" s="11"/>
      <c r="RBU4898" s="11"/>
      <c r="RBV4898" s="11"/>
      <c r="RBW4898" s="11"/>
      <c r="RBX4898" s="11"/>
      <c r="RBY4898" s="11"/>
      <c r="RBZ4898" s="11"/>
      <c r="RCA4898" s="11"/>
      <c r="RCB4898" s="11"/>
      <c r="RCC4898" s="11"/>
      <c r="RCD4898" s="11"/>
      <c r="RCE4898" s="11"/>
      <c r="RCF4898" s="11"/>
      <c r="RCG4898" s="11"/>
      <c r="RCH4898" s="11"/>
      <c r="RCI4898" s="11"/>
      <c r="RCJ4898" s="11"/>
      <c r="RCK4898" s="11"/>
      <c r="RCL4898" s="11"/>
      <c r="RCM4898" s="11"/>
      <c r="RCN4898" s="11"/>
      <c r="RCO4898" s="11"/>
      <c r="RCP4898" s="11"/>
      <c r="RCQ4898" s="11"/>
      <c r="RCR4898" s="11"/>
      <c r="RCS4898" s="11"/>
      <c r="RCT4898" s="11"/>
      <c r="RCU4898" s="11"/>
      <c r="RCV4898" s="11"/>
      <c r="RCW4898" s="11"/>
      <c r="RCX4898" s="11"/>
      <c r="RCY4898" s="11"/>
      <c r="RCZ4898" s="11"/>
      <c r="RDA4898" s="11"/>
      <c r="RDB4898" s="11"/>
      <c r="RDC4898" s="11"/>
      <c r="RDD4898" s="11"/>
      <c r="RDE4898" s="11"/>
      <c r="RDF4898" s="11"/>
      <c r="RDG4898" s="11"/>
      <c r="RDH4898" s="11"/>
      <c r="RDI4898" s="11"/>
      <c r="RDJ4898" s="11"/>
      <c r="RDK4898" s="11"/>
      <c r="RDL4898" s="11"/>
      <c r="RDM4898" s="11"/>
      <c r="RDN4898" s="11"/>
      <c r="RDO4898" s="11"/>
      <c r="RDP4898" s="11"/>
      <c r="RDQ4898" s="11"/>
      <c r="RDR4898" s="11"/>
      <c r="RDS4898" s="11"/>
      <c r="RDT4898" s="11"/>
      <c r="RDU4898" s="11"/>
      <c r="RDV4898" s="11"/>
      <c r="RDW4898" s="11"/>
      <c r="RDX4898" s="11"/>
      <c r="RDY4898" s="11"/>
      <c r="RDZ4898" s="11"/>
      <c r="REA4898" s="11"/>
      <c r="REB4898" s="11"/>
      <c r="REC4898" s="11"/>
      <c r="RED4898" s="11"/>
      <c r="REE4898" s="11"/>
      <c r="REF4898" s="11"/>
      <c r="REG4898" s="11"/>
      <c r="REH4898" s="11"/>
      <c r="REI4898" s="11"/>
      <c r="REJ4898" s="11"/>
      <c r="REK4898" s="11"/>
      <c r="REL4898" s="11"/>
      <c r="REM4898" s="11"/>
      <c r="REN4898" s="11"/>
      <c r="REO4898" s="11"/>
      <c r="REP4898" s="11"/>
      <c r="REQ4898" s="11"/>
      <c r="RER4898" s="11"/>
      <c r="RES4898" s="11"/>
      <c r="RET4898" s="11"/>
      <c r="REU4898" s="11"/>
      <c r="REV4898" s="11"/>
      <c r="REW4898" s="11"/>
      <c r="REX4898" s="11"/>
      <c r="REY4898" s="11"/>
      <c r="REZ4898" s="11"/>
      <c r="RFA4898" s="11"/>
      <c r="RFB4898" s="11"/>
      <c r="RFC4898" s="11"/>
      <c r="RFD4898" s="11"/>
      <c r="RFE4898" s="11"/>
      <c r="RFF4898" s="11"/>
      <c r="RFG4898" s="11"/>
      <c r="RFH4898" s="11"/>
      <c r="RFI4898" s="11"/>
      <c r="RFJ4898" s="11"/>
      <c r="RFK4898" s="11"/>
      <c r="RFL4898" s="11"/>
      <c r="RFM4898" s="11"/>
      <c r="RFN4898" s="11"/>
      <c r="RFO4898" s="11"/>
      <c r="RFP4898" s="11"/>
      <c r="RFQ4898" s="11"/>
      <c r="RFR4898" s="11"/>
      <c r="RFS4898" s="11"/>
      <c r="RFT4898" s="11"/>
      <c r="RFU4898" s="11"/>
      <c r="RFV4898" s="11"/>
      <c r="RFW4898" s="11"/>
      <c r="RFX4898" s="11"/>
      <c r="RFY4898" s="11"/>
      <c r="RFZ4898" s="11"/>
      <c r="RGA4898" s="11"/>
      <c r="RGB4898" s="11"/>
      <c r="RGC4898" s="11"/>
      <c r="RGD4898" s="11"/>
      <c r="RGE4898" s="11"/>
      <c r="RGF4898" s="11"/>
      <c r="RGG4898" s="11"/>
      <c r="RGH4898" s="11"/>
      <c r="RGI4898" s="11"/>
      <c r="RGJ4898" s="11"/>
      <c r="RGK4898" s="11"/>
      <c r="RGL4898" s="11"/>
      <c r="RGM4898" s="11"/>
      <c r="RGN4898" s="11"/>
      <c r="RGO4898" s="11"/>
      <c r="RGP4898" s="11"/>
      <c r="RGQ4898" s="11"/>
      <c r="RGR4898" s="11"/>
      <c r="RGS4898" s="11"/>
      <c r="RGT4898" s="11"/>
      <c r="RGU4898" s="11"/>
      <c r="RGV4898" s="11"/>
      <c r="RGW4898" s="11"/>
      <c r="RGX4898" s="11"/>
      <c r="RGY4898" s="11"/>
      <c r="RGZ4898" s="11"/>
      <c r="RHA4898" s="11"/>
      <c r="RHB4898" s="11"/>
      <c r="RHC4898" s="11"/>
      <c r="RHD4898" s="11"/>
      <c r="RHE4898" s="11"/>
      <c r="RHF4898" s="11"/>
      <c r="RHG4898" s="11"/>
      <c r="RHH4898" s="11"/>
      <c r="RHI4898" s="11"/>
      <c r="RHJ4898" s="11"/>
      <c r="RHK4898" s="11"/>
      <c r="RHL4898" s="11"/>
      <c r="RHM4898" s="11"/>
      <c r="RHN4898" s="11"/>
      <c r="RHO4898" s="11"/>
      <c r="RHP4898" s="11"/>
      <c r="RHQ4898" s="11"/>
      <c r="RHR4898" s="11"/>
      <c r="RHS4898" s="11"/>
      <c r="RHT4898" s="11"/>
      <c r="RHU4898" s="11"/>
      <c r="RHV4898" s="11"/>
      <c r="RHW4898" s="11"/>
      <c r="RHX4898" s="11"/>
      <c r="RHY4898" s="11"/>
      <c r="RHZ4898" s="11"/>
      <c r="RIA4898" s="11"/>
      <c r="RIB4898" s="11"/>
      <c r="RIC4898" s="11"/>
      <c r="RID4898" s="11"/>
      <c r="RIE4898" s="11"/>
      <c r="RIF4898" s="11"/>
      <c r="RIG4898" s="11"/>
      <c r="RIH4898" s="11"/>
      <c r="RII4898" s="11"/>
      <c r="RIJ4898" s="11"/>
      <c r="RIK4898" s="11"/>
      <c r="RIL4898" s="11"/>
      <c r="RIM4898" s="11"/>
      <c r="RIN4898" s="11"/>
      <c r="RIO4898" s="11"/>
      <c r="RIP4898" s="11"/>
      <c r="RIQ4898" s="11"/>
      <c r="RIR4898" s="11"/>
      <c r="RIS4898" s="11"/>
      <c r="RIT4898" s="11"/>
      <c r="RIU4898" s="11"/>
      <c r="RIV4898" s="11"/>
      <c r="RIW4898" s="11"/>
      <c r="RIX4898" s="11"/>
      <c r="RIY4898" s="11"/>
      <c r="RIZ4898" s="11"/>
      <c r="RJA4898" s="11"/>
      <c r="RJB4898" s="11"/>
      <c r="RJC4898" s="11"/>
      <c r="RJD4898" s="11"/>
      <c r="RJE4898" s="11"/>
      <c r="RJF4898" s="11"/>
      <c r="RJG4898" s="11"/>
      <c r="RJH4898" s="11"/>
      <c r="RJI4898" s="11"/>
      <c r="RJJ4898" s="11"/>
      <c r="RJK4898" s="11"/>
      <c r="RJL4898" s="11"/>
      <c r="RJM4898" s="11"/>
      <c r="RJN4898" s="11"/>
      <c r="RJO4898" s="11"/>
      <c r="RJP4898" s="11"/>
      <c r="RJQ4898" s="11"/>
      <c r="RJR4898" s="11"/>
      <c r="RJS4898" s="11"/>
      <c r="RJT4898" s="11"/>
      <c r="RJU4898" s="11"/>
      <c r="RJV4898" s="11"/>
      <c r="RJW4898" s="11"/>
      <c r="RJX4898" s="11"/>
      <c r="RJY4898" s="11"/>
      <c r="RJZ4898" s="11"/>
      <c r="RKA4898" s="11"/>
      <c r="RKB4898" s="11"/>
      <c r="RKC4898" s="11"/>
      <c r="RKD4898" s="11"/>
      <c r="RKE4898" s="11"/>
      <c r="RKF4898" s="11"/>
      <c r="RKG4898" s="11"/>
      <c r="RKH4898" s="11"/>
      <c r="RKI4898" s="11"/>
      <c r="RKJ4898" s="11"/>
      <c r="RKK4898" s="11"/>
      <c r="RKL4898" s="11"/>
      <c r="RKM4898" s="11"/>
      <c r="RKN4898" s="11"/>
      <c r="RKO4898" s="11"/>
      <c r="RKP4898" s="11"/>
      <c r="RKQ4898" s="11"/>
      <c r="RKR4898" s="11"/>
      <c r="RKS4898" s="11"/>
      <c r="RKT4898" s="11"/>
      <c r="RKU4898" s="11"/>
      <c r="RKV4898" s="11"/>
      <c r="RKW4898" s="11"/>
      <c r="RKX4898" s="11"/>
      <c r="RKY4898" s="11"/>
      <c r="RKZ4898" s="11"/>
      <c r="RLA4898" s="11"/>
      <c r="RLB4898" s="11"/>
      <c r="RLC4898" s="11"/>
      <c r="RLD4898" s="11"/>
      <c r="RLE4898" s="11"/>
      <c r="RLF4898" s="11"/>
      <c r="RLG4898" s="11"/>
      <c r="RLH4898" s="11"/>
      <c r="RLI4898" s="11"/>
      <c r="RLJ4898" s="11"/>
      <c r="RLK4898" s="11"/>
      <c r="RLL4898" s="11"/>
      <c r="RLM4898" s="11"/>
      <c r="RLN4898" s="11"/>
      <c r="RLO4898" s="11"/>
      <c r="RLP4898" s="11"/>
      <c r="RLQ4898" s="11"/>
      <c r="RLR4898" s="11"/>
      <c r="RLS4898" s="11"/>
      <c r="RLT4898" s="11"/>
      <c r="RLU4898" s="11"/>
      <c r="RLV4898" s="11"/>
      <c r="RLW4898" s="11"/>
      <c r="RLX4898" s="11"/>
      <c r="RLY4898" s="11"/>
      <c r="RLZ4898" s="11"/>
      <c r="RMA4898" s="11"/>
      <c r="RMB4898" s="11"/>
      <c r="RMC4898" s="11"/>
      <c r="RMD4898" s="11"/>
      <c r="RME4898" s="11"/>
      <c r="RMF4898" s="11"/>
      <c r="RMG4898" s="11"/>
      <c r="RMH4898" s="11"/>
      <c r="RMI4898" s="11"/>
      <c r="RMJ4898" s="11"/>
      <c r="RMK4898" s="11"/>
      <c r="RML4898" s="11"/>
      <c r="RMM4898" s="11"/>
      <c r="RMN4898" s="11"/>
      <c r="RMO4898" s="11"/>
      <c r="RMP4898" s="11"/>
      <c r="RMQ4898" s="11"/>
      <c r="RMR4898" s="11"/>
      <c r="RMS4898" s="11"/>
      <c r="RMT4898" s="11"/>
      <c r="RMU4898" s="11"/>
      <c r="RMV4898" s="11"/>
      <c r="RMW4898" s="11"/>
      <c r="RMX4898" s="11"/>
      <c r="RMY4898" s="11"/>
      <c r="RMZ4898" s="11"/>
      <c r="RNA4898" s="11"/>
      <c r="RNB4898" s="11"/>
      <c r="RNC4898" s="11"/>
      <c r="RND4898" s="11"/>
      <c r="RNE4898" s="11"/>
      <c r="RNF4898" s="11"/>
      <c r="RNG4898" s="11"/>
      <c r="RNH4898" s="11"/>
      <c r="RNI4898" s="11"/>
      <c r="RNJ4898" s="11"/>
      <c r="RNK4898" s="11"/>
      <c r="RNL4898" s="11"/>
      <c r="RNM4898" s="11"/>
      <c r="RNN4898" s="11"/>
      <c r="RNO4898" s="11"/>
      <c r="RNP4898" s="11"/>
      <c r="RNQ4898" s="11"/>
      <c r="RNR4898" s="11"/>
      <c r="RNS4898" s="11"/>
      <c r="RNT4898" s="11"/>
      <c r="RNU4898" s="11"/>
      <c r="RNV4898" s="11"/>
      <c r="RNW4898" s="11"/>
      <c r="RNX4898" s="11"/>
      <c r="RNY4898" s="11"/>
      <c r="RNZ4898" s="11"/>
      <c r="ROA4898" s="11"/>
      <c r="ROB4898" s="11"/>
      <c r="ROC4898" s="11"/>
      <c r="ROD4898" s="11"/>
      <c r="ROE4898" s="11"/>
      <c r="ROF4898" s="11"/>
      <c r="ROG4898" s="11"/>
      <c r="ROH4898" s="11"/>
      <c r="ROI4898" s="11"/>
      <c r="ROJ4898" s="11"/>
      <c r="ROK4898" s="11"/>
      <c r="ROL4898" s="11"/>
      <c r="ROM4898" s="11"/>
      <c r="RON4898" s="11"/>
      <c r="ROO4898" s="11"/>
      <c r="ROP4898" s="11"/>
      <c r="ROQ4898" s="11"/>
      <c r="ROR4898" s="11"/>
      <c r="ROS4898" s="11"/>
      <c r="ROT4898" s="11"/>
      <c r="ROU4898" s="11"/>
      <c r="ROV4898" s="11"/>
      <c r="ROW4898" s="11"/>
      <c r="ROX4898" s="11"/>
      <c r="ROY4898" s="11"/>
      <c r="ROZ4898" s="11"/>
      <c r="RPA4898" s="11"/>
      <c r="RPB4898" s="11"/>
      <c r="RPC4898" s="11"/>
      <c r="RPD4898" s="11"/>
      <c r="RPE4898" s="11"/>
      <c r="RPF4898" s="11"/>
      <c r="RPG4898" s="11"/>
      <c r="RPH4898" s="11"/>
      <c r="RPI4898" s="11"/>
      <c r="RPJ4898" s="11"/>
      <c r="RPK4898" s="11"/>
      <c r="RPL4898" s="11"/>
      <c r="RPM4898" s="11"/>
      <c r="RPN4898" s="11"/>
      <c r="RPO4898" s="11"/>
      <c r="RPP4898" s="11"/>
      <c r="RPQ4898" s="11"/>
      <c r="RPR4898" s="11"/>
      <c r="RPS4898" s="11"/>
      <c r="RPT4898" s="11"/>
      <c r="RPU4898" s="11"/>
      <c r="RPV4898" s="11"/>
      <c r="RPW4898" s="11"/>
      <c r="RPX4898" s="11"/>
      <c r="RPY4898" s="11"/>
      <c r="RPZ4898" s="11"/>
      <c r="RQA4898" s="11"/>
      <c r="RQB4898" s="11"/>
      <c r="RQC4898" s="11"/>
      <c r="RQD4898" s="11"/>
      <c r="RQE4898" s="11"/>
      <c r="RQF4898" s="11"/>
      <c r="RQG4898" s="11"/>
      <c r="RQH4898" s="11"/>
      <c r="RQI4898" s="11"/>
      <c r="RQJ4898" s="11"/>
      <c r="RQK4898" s="11"/>
      <c r="RQL4898" s="11"/>
      <c r="RQM4898" s="11"/>
      <c r="RQN4898" s="11"/>
      <c r="RQO4898" s="11"/>
      <c r="RQP4898" s="11"/>
      <c r="RQQ4898" s="11"/>
      <c r="RQR4898" s="11"/>
      <c r="RQS4898" s="11"/>
      <c r="RQT4898" s="11"/>
      <c r="RQU4898" s="11"/>
      <c r="RQV4898" s="11"/>
      <c r="RQW4898" s="11"/>
      <c r="RQX4898" s="11"/>
      <c r="RQY4898" s="11"/>
      <c r="RQZ4898" s="11"/>
      <c r="RRA4898" s="11"/>
      <c r="RRB4898" s="11"/>
      <c r="RRC4898" s="11"/>
      <c r="RRD4898" s="11"/>
      <c r="RRE4898" s="11"/>
      <c r="RRF4898" s="11"/>
      <c r="RRG4898" s="11"/>
      <c r="RRH4898" s="11"/>
      <c r="RRI4898" s="11"/>
      <c r="RRJ4898" s="11"/>
      <c r="RRK4898" s="11"/>
      <c r="RRL4898" s="11"/>
      <c r="RRM4898" s="11"/>
      <c r="RRN4898" s="11"/>
      <c r="RRO4898" s="11"/>
      <c r="RRP4898" s="11"/>
      <c r="RRQ4898" s="11"/>
      <c r="RRR4898" s="11"/>
      <c r="RRS4898" s="11"/>
      <c r="RRT4898" s="11"/>
      <c r="RRU4898" s="11"/>
      <c r="RRV4898" s="11"/>
      <c r="RRW4898" s="11"/>
      <c r="RRX4898" s="11"/>
      <c r="RRY4898" s="11"/>
      <c r="RRZ4898" s="11"/>
      <c r="RSA4898" s="11"/>
      <c r="RSB4898" s="11"/>
      <c r="RSC4898" s="11"/>
      <c r="RSD4898" s="11"/>
      <c r="RSE4898" s="11"/>
      <c r="RSF4898" s="11"/>
      <c r="RSG4898" s="11"/>
      <c r="RSH4898" s="11"/>
      <c r="RSI4898" s="11"/>
      <c r="RSJ4898" s="11"/>
      <c r="RSK4898" s="11"/>
      <c r="RSL4898" s="11"/>
      <c r="RSM4898" s="11"/>
      <c r="RSN4898" s="11"/>
      <c r="RSO4898" s="11"/>
      <c r="RSP4898" s="11"/>
      <c r="RSQ4898" s="11"/>
      <c r="RSR4898" s="11"/>
      <c r="RSS4898" s="11"/>
      <c r="RST4898" s="11"/>
      <c r="RSU4898" s="11"/>
      <c r="RSV4898" s="11"/>
      <c r="RSW4898" s="11"/>
      <c r="RSX4898" s="11"/>
      <c r="RSY4898" s="11"/>
      <c r="RSZ4898" s="11"/>
      <c r="RTA4898" s="11"/>
      <c r="RTB4898" s="11"/>
      <c r="RTC4898" s="11"/>
      <c r="RTD4898" s="11"/>
      <c r="RTE4898" s="11"/>
      <c r="RTF4898" s="11"/>
      <c r="RTG4898" s="11"/>
      <c r="RTH4898" s="11"/>
      <c r="RTI4898" s="11"/>
      <c r="RTJ4898" s="11"/>
      <c r="RTK4898" s="11"/>
      <c r="RTL4898" s="11"/>
      <c r="RTM4898" s="11"/>
      <c r="RTN4898" s="11"/>
      <c r="RTO4898" s="11"/>
      <c r="RTP4898" s="11"/>
      <c r="RTQ4898" s="11"/>
      <c r="RTR4898" s="11"/>
      <c r="RTS4898" s="11"/>
      <c r="RTT4898" s="11"/>
      <c r="RTU4898" s="11"/>
      <c r="RTV4898" s="11"/>
      <c r="RTW4898" s="11"/>
      <c r="RTX4898" s="11"/>
      <c r="RTY4898" s="11"/>
      <c r="RTZ4898" s="11"/>
      <c r="RUA4898" s="11"/>
      <c r="RUB4898" s="11"/>
      <c r="RUC4898" s="11"/>
      <c r="RUD4898" s="11"/>
      <c r="RUE4898" s="11"/>
      <c r="RUF4898" s="11"/>
      <c r="RUG4898" s="11"/>
      <c r="RUH4898" s="11"/>
      <c r="RUI4898" s="11"/>
      <c r="RUJ4898" s="11"/>
      <c r="RUK4898" s="11"/>
      <c r="RUL4898" s="11"/>
      <c r="RUM4898" s="11"/>
      <c r="RUN4898" s="11"/>
      <c r="RUO4898" s="11"/>
      <c r="RUP4898" s="11"/>
      <c r="RUQ4898" s="11"/>
      <c r="RUR4898" s="11"/>
      <c r="RUS4898" s="11"/>
      <c r="RUT4898" s="11"/>
      <c r="RUU4898" s="11"/>
      <c r="RUV4898" s="11"/>
      <c r="RUW4898" s="11"/>
      <c r="RUX4898" s="11"/>
      <c r="RUY4898" s="11"/>
      <c r="RUZ4898" s="11"/>
      <c r="RVA4898" s="11"/>
      <c r="RVB4898" s="11"/>
      <c r="RVC4898" s="11"/>
      <c r="RVD4898" s="11"/>
      <c r="RVE4898" s="11"/>
      <c r="RVF4898" s="11"/>
      <c r="RVG4898" s="11"/>
      <c r="RVH4898" s="11"/>
      <c r="RVI4898" s="11"/>
      <c r="RVJ4898" s="11"/>
      <c r="RVK4898" s="11"/>
      <c r="RVL4898" s="11"/>
      <c r="RVM4898" s="11"/>
      <c r="RVN4898" s="11"/>
      <c r="RVO4898" s="11"/>
      <c r="RVP4898" s="11"/>
      <c r="RVQ4898" s="11"/>
      <c r="RVR4898" s="11"/>
      <c r="RVS4898" s="11"/>
      <c r="RVT4898" s="11"/>
      <c r="RVU4898" s="11"/>
      <c r="RVV4898" s="11"/>
      <c r="RVW4898" s="11"/>
      <c r="RVX4898" s="11"/>
      <c r="RVY4898" s="11"/>
      <c r="RVZ4898" s="11"/>
      <c r="RWA4898" s="11"/>
      <c r="RWB4898" s="11"/>
      <c r="RWC4898" s="11"/>
      <c r="RWD4898" s="11"/>
      <c r="RWE4898" s="11"/>
      <c r="RWF4898" s="11"/>
      <c r="RWG4898" s="11"/>
      <c r="RWH4898" s="11"/>
      <c r="RWI4898" s="11"/>
      <c r="RWJ4898" s="11"/>
      <c r="RWK4898" s="11"/>
      <c r="RWL4898" s="11"/>
      <c r="RWM4898" s="11"/>
      <c r="RWN4898" s="11"/>
      <c r="RWO4898" s="11"/>
      <c r="RWP4898" s="11"/>
      <c r="RWQ4898" s="11"/>
      <c r="RWR4898" s="11"/>
      <c r="RWS4898" s="11"/>
      <c r="RWT4898" s="11"/>
      <c r="RWU4898" s="11"/>
      <c r="RWV4898" s="11"/>
      <c r="RWW4898" s="11"/>
      <c r="RWX4898" s="11"/>
      <c r="RWY4898" s="11"/>
      <c r="RWZ4898" s="11"/>
      <c r="RXA4898" s="11"/>
      <c r="RXB4898" s="11"/>
      <c r="RXC4898" s="11"/>
      <c r="RXD4898" s="11"/>
      <c r="RXE4898" s="11"/>
      <c r="RXF4898" s="11"/>
      <c r="RXG4898" s="11"/>
      <c r="RXH4898" s="11"/>
      <c r="RXI4898" s="11"/>
      <c r="RXJ4898" s="11"/>
      <c r="RXK4898" s="11"/>
      <c r="RXL4898" s="11"/>
      <c r="RXM4898" s="11"/>
      <c r="RXN4898" s="11"/>
      <c r="RXO4898" s="11"/>
      <c r="RXP4898" s="11"/>
      <c r="RXQ4898" s="11"/>
      <c r="RXR4898" s="11"/>
      <c r="RXS4898" s="11"/>
      <c r="RXT4898" s="11"/>
      <c r="RXU4898" s="11"/>
      <c r="RXV4898" s="11"/>
      <c r="RXW4898" s="11"/>
      <c r="RXX4898" s="11"/>
      <c r="RXY4898" s="11"/>
      <c r="RXZ4898" s="11"/>
      <c r="RYA4898" s="11"/>
      <c r="RYB4898" s="11"/>
      <c r="RYC4898" s="11"/>
      <c r="RYD4898" s="11"/>
      <c r="RYE4898" s="11"/>
      <c r="RYF4898" s="11"/>
      <c r="RYG4898" s="11"/>
      <c r="RYH4898" s="11"/>
      <c r="RYI4898" s="11"/>
      <c r="RYJ4898" s="11"/>
      <c r="RYK4898" s="11"/>
      <c r="RYL4898" s="11"/>
      <c r="RYM4898" s="11"/>
      <c r="RYN4898" s="11"/>
      <c r="RYO4898" s="11"/>
      <c r="RYP4898" s="11"/>
      <c r="RYQ4898" s="11"/>
      <c r="RYR4898" s="11"/>
      <c r="RYS4898" s="11"/>
      <c r="RYT4898" s="11"/>
      <c r="RYU4898" s="11"/>
      <c r="RYV4898" s="11"/>
      <c r="RYW4898" s="11"/>
      <c r="RYX4898" s="11"/>
      <c r="RYY4898" s="11"/>
      <c r="RYZ4898" s="11"/>
      <c r="RZA4898" s="11"/>
      <c r="RZB4898" s="11"/>
      <c r="RZC4898" s="11"/>
      <c r="RZD4898" s="11"/>
      <c r="RZE4898" s="11"/>
      <c r="RZF4898" s="11"/>
      <c r="RZG4898" s="11"/>
      <c r="RZH4898" s="11"/>
      <c r="RZI4898" s="11"/>
      <c r="RZJ4898" s="11"/>
      <c r="RZK4898" s="11"/>
      <c r="RZL4898" s="11"/>
      <c r="RZM4898" s="11"/>
      <c r="RZN4898" s="11"/>
      <c r="RZO4898" s="11"/>
      <c r="RZP4898" s="11"/>
      <c r="RZQ4898" s="11"/>
      <c r="RZR4898" s="11"/>
      <c r="RZS4898" s="11"/>
      <c r="RZT4898" s="11"/>
      <c r="RZU4898" s="11"/>
      <c r="RZV4898" s="11"/>
      <c r="RZW4898" s="11"/>
      <c r="RZX4898" s="11"/>
      <c r="RZY4898" s="11"/>
      <c r="RZZ4898" s="11"/>
      <c r="SAA4898" s="11"/>
      <c r="SAB4898" s="11"/>
      <c r="SAC4898" s="11"/>
      <c r="SAD4898" s="11"/>
      <c r="SAE4898" s="11"/>
      <c r="SAF4898" s="11"/>
      <c r="SAG4898" s="11"/>
      <c r="SAH4898" s="11"/>
      <c r="SAI4898" s="11"/>
      <c r="SAJ4898" s="11"/>
      <c r="SAK4898" s="11"/>
      <c r="SAL4898" s="11"/>
      <c r="SAM4898" s="11"/>
      <c r="SAN4898" s="11"/>
      <c r="SAO4898" s="11"/>
      <c r="SAP4898" s="11"/>
      <c r="SAQ4898" s="11"/>
      <c r="SAR4898" s="11"/>
      <c r="SAS4898" s="11"/>
      <c r="SAT4898" s="11"/>
      <c r="SAU4898" s="11"/>
      <c r="SAV4898" s="11"/>
      <c r="SAW4898" s="11"/>
      <c r="SAX4898" s="11"/>
      <c r="SAY4898" s="11"/>
      <c r="SAZ4898" s="11"/>
      <c r="SBA4898" s="11"/>
      <c r="SBB4898" s="11"/>
      <c r="SBC4898" s="11"/>
      <c r="SBD4898" s="11"/>
      <c r="SBE4898" s="11"/>
      <c r="SBF4898" s="11"/>
      <c r="SBG4898" s="11"/>
      <c r="SBH4898" s="11"/>
      <c r="SBI4898" s="11"/>
      <c r="SBJ4898" s="11"/>
      <c r="SBK4898" s="11"/>
      <c r="SBL4898" s="11"/>
      <c r="SBM4898" s="11"/>
      <c r="SBN4898" s="11"/>
      <c r="SBO4898" s="11"/>
      <c r="SBP4898" s="11"/>
      <c r="SBQ4898" s="11"/>
      <c r="SBR4898" s="11"/>
      <c r="SBS4898" s="11"/>
      <c r="SBT4898" s="11"/>
      <c r="SBU4898" s="11"/>
      <c r="SBV4898" s="11"/>
      <c r="SBW4898" s="11"/>
      <c r="SBX4898" s="11"/>
      <c r="SBY4898" s="11"/>
      <c r="SBZ4898" s="11"/>
      <c r="SCA4898" s="11"/>
      <c r="SCB4898" s="11"/>
      <c r="SCC4898" s="11"/>
      <c r="SCD4898" s="11"/>
      <c r="SCE4898" s="11"/>
      <c r="SCF4898" s="11"/>
      <c r="SCG4898" s="11"/>
      <c r="SCH4898" s="11"/>
      <c r="SCI4898" s="11"/>
      <c r="SCJ4898" s="11"/>
      <c r="SCK4898" s="11"/>
      <c r="SCL4898" s="11"/>
      <c r="SCM4898" s="11"/>
      <c r="SCN4898" s="11"/>
      <c r="SCO4898" s="11"/>
      <c r="SCP4898" s="11"/>
      <c r="SCQ4898" s="11"/>
      <c r="SCR4898" s="11"/>
      <c r="SCS4898" s="11"/>
      <c r="SCT4898" s="11"/>
      <c r="SCU4898" s="11"/>
      <c r="SCV4898" s="11"/>
      <c r="SCW4898" s="11"/>
      <c r="SCX4898" s="11"/>
      <c r="SCY4898" s="11"/>
      <c r="SCZ4898" s="11"/>
      <c r="SDA4898" s="11"/>
      <c r="SDB4898" s="11"/>
      <c r="SDC4898" s="11"/>
      <c r="SDD4898" s="11"/>
      <c r="SDE4898" s="11"/>
      <c r="SDF4898" s="11"/>
      <c r="SDG4898" s="11"/>
      <c r="SDH4898" s="11"/>
      <c r="SDI4898" s="11"/>
      <c r="SDJ4898" s="11"/>
      <c r="SDK4898" s="11"/>
      <c r="SDL4898" s="11"/>
      <c r="SDM4898" s="11"/>
      <c r="SDN4898" s="11"/>
      <c r="SDO4898" s="11"/>
      <c r="SDP4898" s="11"/>
      <c r="SDQ4898" s="11"/>
      <c r="SDR4898" s="11"/>
      <c r="SDS4898" s="11"/>
      <c r="SDT4898" s="11"/>
      <c r="SDU4898" s="11"/>
      <c r="SDV4898" s="11"/>
      <c r="SDW4898" s="11"/>
      <c r="SDX4898" s="11"/>
      <c r="SDY4898" s="11"/>
      <c r="SDZ4898" s="11"/>
      <c r="SEA4898" s="11"/>
      <c r="SEB4898" s="11"/>
      <c r="SEC4898" s="11"/>
      <c r="SED4898" s="11"/>
      <c r="SEE4898" s="11"/>
      <c r="SEF4898" s="11"/>
      <c r="SEG4898" s="11"/>
      <c r="SEH4898" s="11"/>
      <c r="SEI4898" s="11"/>
      <c r="SEJ4898" s="11"/>
      <c r="SEK4898" s="11"/>
      <c r="SEL4898" s="11"/>
      <c r="SEM4898" s="11"/>
      <c r="SEN4898" s="11"/>
      <c r="SEO4898" s="11"/>
      <c r="SEP4898" s="11"/>
      <c r="SEQ4898" s="11"/>
      <c r="SER4898" s="11"/>
      <c r="SES4898" s="11"/>
      <c r="SET4898" s="11"/>
      <c r="SEU4898" s="11"/>
      <c r="SEV4898" s="11"/>
      <c r="SEW4898" s="11"/>
      <c r="SEX4898" s="11"/>
      <c r="SEY4898" s="11"/>
      <c r="SEZ4898" s="11"/>
      <c r="SFA4898" s="11"/>
      <c r="SFB4898" s="11"/>
      <c r="SFC4898" s="11"/>
      <c r="SFD4898" s="11"/>
      <c r="SFE4898" s="11"/>
      <c r="SFF4898" s="11"/>
      <c r="SFG4898" s="11"/>
      <c r="SFH4898" s="11"/>
      <c r="SFI4898" s="11"/>
      <c r="SFJ4898" s="11"/>
      <c r="SFK4898" s="11"/>
      <c r="SFL4898" s="11"/>
      <c r="SFM4898" s="11"/>
      <c r="SFN4898" s="11"/>
      <c r="SFO4898" s="11"/>
      <c r="SFP4898" s="11"/>
      <c r="SFQ4898" s="11"/>
      <c r="SFR4898" s="11"/>
      <c r="SFS4898" s="11"/>
      <c r="SFT4898" s="11"/>
      <c r="SFU4898" s="11"/>
      <c r="SFV4898" s="11"/>
      <c r="SFW4898" s="11"/>
      <c r="SFX4898" s="11"/>
      <c r="SFY4898" s="11"/>
      <c r="SFZ4898" s="11"/>
      <c r="SGA4898" s="11"/>
      <c r="SGB4898" s="11"/>
      <c r="SGC4898" s="11"/>
      <c r="SGD4898" s="11"/>
      <c r="SGE4898" s="11"/>
      <c r="SGF4898" s="11"/>
      <c r="SGG4898" s="11"/>
      <c r="SGH4898" s="11"/>
      <c r="SGI4898" s="11"/>
      <c r="SGJ4898" s="11"/>
      <c r="SGK4898" s="11"/>
      <c r="SGL4898" s="11"/>
      <c r="SGM4898" s="11"/>
      <c r="SGN4898" s="11"/>
      <c r="SGO4898" s="11"/>
      <c r="SGP4898" s="11"/>
      <c r="SGQ4898" s="11"/>
      <c r="SGR4898" s="11"/>
      <c r="SGS4898" s="11"/>
      <c r="SGT4898" s="11"/>
      <c r="SGU4898" s="11"/>
      <c r="SGV4898" s="11"/>
      <c r="SGW4898" s="11"/>
      <c r="SGX4898" s="11"/>
      <c r="SGY4898" s="11"/>
      <c r="SGZ4898" s="11"/>
      <c r="SHA4898" s="11"/>
      <c r="SHB4898" s="11"/>
      <c r="SHC4898" s="11"/>
      <c r="SHD4898" s="11"/>
      <c r="SHE4898" s="11"/>
      <c r="SHF4898" s="11"/>
      <c r="SHG4898" s="11"/>
      <c r="SHH4898" s="11"/>
      <c r="SHI4898" s="11"/>
      <c r="SHJ4898" s="11"/>
      <c r="SHK4898" s="11"/>
      <c r="SHL4898" s="11"/>
      <c r="SHM4898" s="11"/>
      <c r="SHN4898" s="11"/>
      <c r="SHO4898" s="11"/>
      <c r="SHP4898" s="11"/>
      <c r="SHQ4898" s="11"/>
      <c r="SHR4898" s="11"/>
      <c r="SHS4898" s="11"/>
      <c r="SHT4898" s="11"/>
      <c r="SHU4898" s="11"/>
      <c r="SHV4898" s="11"/>
      <c r="SHW4898" s="11"/>
      <c r="SHX4898" s="11"/>
      <c r="SHY4898" s="11"/>
      <c r="SHZ4898" s="11"/>
      <c r="SIA4898" s="11"/>
      <c r="SIB4898" s="11"/>
      <c r="SIC4898" s="11"/>
      <c r="SID4898" s="11"/>
      <c r="SIE4898" s="11"/>
      <c r="SIF4898" s="11"/>
      <c r="SIG4898" s="11"/>
      <c r="SIH4898" s="11"/>
      <c r="SII4898" s="11"/>
      <c r="SIJ4898" s="11"/>
      <c r="SIK4898" s="11"/>
      <c r="SIL4898" s="11"/>
      <c r="SIM4898" s="11"/>
      <c r="SIN4898" s="11"/>
      <c r="SIO4898" s="11"/>
      <c r="SIP4898" s="11"/>
      <c r="SIQ4898" s="11"/>
      <c r="SIR4898" s="11"/>
      <c r="SIS4898" s="11"/>
      <c r="SIT4898" s="11"/>
      <c r="SIU4898" s="11"/>
      <c r="SIV4898" s="11"/>
      <c r="SIW4898" s="11"/>
      <c r="SIX4898" s="11"/>
      <c r="SIY4898" s="11"/>
      <c r="SIZ4898" s="11"/>
      <c r="SJA4898" s="11"/>
      <c r="SJB4898" s="11"/>
      <c r="SJC4898" s="11"/>
      <c r="SJD4898" s="11"/>
      <c r="SJE4898" s="11"/>
      <c r="SJF4898" s="11"/>
      <c r="SJG4898" s="11"/>
      <c r="SJH4898" s="11"/>
      <c r="SJI4898" s="11"/>
      <c r="SJJ4898" s="11"/>
      <c r="SJK4898" s="11"/>
      <c r="SJL4898" s="11"/>
      <c r="SJM4898" s="11"/>
      <c r="SJN4898" s="11"/>
      <c r="SJO4898" s="11"/>
      <c r="SJP4898" s="11"/>
      <c r="SJQ4898" s="11"/>
      <c r="SJR4898" s="11"/>
      <c r="SJS4898" s="11"/>
      <c r="SJT4898" s="11"/>
      <c r="SJU4898" s="11"/>
      <c r="SJV4898" s="11"/>
      <c r="SJW4898" s="11"/>
      <c r="SJX4898" s="11"/>
      <c r="SJY4898" s="11"/>
      <c r="SJZ4898" s="11"/>
      <c r="SKA4898" s="11"/>
      <c r="SKB4898" s="11"/>
      <c r="SKC4898" s="11"/>
      <c r="SKD4898" s="11"/>
      <c r="SKE4898" s="11"/>
      <c r="SKF4898" s="11"/>
      <c r="SKG4898" s="11"/>
      <c r="SKH4898" s="11"/>
      <c r="SKI4898" s="11"/>
      <c r="SKJ4898" s="11"/>
      <c r="SKK4898" s="11"/>
      <c r="SKL4898" s="11"/>
      <c r="SKM4898" s="11"/>
      <c r="SKN4898" s="11"/>
      <c r="SKO4898" s="11"/>
      <c r="SKP4898" s="11"/>
      <c r="SKQ4898" s="11"/>
      <c r="SKR4898" s="11"/>
      <c r="SKS4898" s="11"/>
      <c r="SKT4898" s="11"/>
      <c r="SKU4898" s="11"/>
      <c r="SKV4898" s="11"/>
      <c r="SKW4898" s="11"/>
      <c r="SKX4898" s="11"/>
      <c r="SKY4898" s="11"/>
      <c r="SKZ4898" s="11"/>
      <c r="SLA4898" s="11"/>
      <c r="SLB4898" s="11"/>
      <c r="SLC4898" s="11"/>
      <c r="SLD4898" s="11"/>
      <c r="SLE4898" s="11"/>
      <c r="SLF4898" s="11"/>
      <c r="SLG4898" s="11"/>
      <c r="SLH4898" s="11"/>
      <c r="SLI4898" s="11"/>
      <c r="SLJ4898" s="11"/>
      <c r="SLK4898" s="11"/>
      <c r="SLL4898" s="11"/>
      <c r="SLM4898" s="11"/>
      <c r="SLN4898" s="11"/>
      <c r="SLO4898" s="11"/>
      <c r="SLP4898" s="11"/>
      <c r="SLQ4898" s="11"/>
      <c r="SLR4898" s="11"/>
      <c r="SLS4898" s="11"/>
      <c r="SLT4898" s="11"/>
      <c r="SLU4898" s="11"/>
      <c r="SLV4898" s="11"/>
      <c r="SLW4898" s="11"/>
      <c r="SLX4898" s="11"/>
      <c r="SLY4898" s="11"/>
      <c r="SLZ4898" s="11"/>
      <c r="SMA4898" s="11"/>
      <c r="SMB4898" s="11"/>
      <c r="SMC4898" s="11"/>
      <c r="SMD4898" s="11"/>
      <c r="SME4898" s="11"/>
      <c r="SMF4898" s="11"/>
      <c r="SMG4898" s="11"/>
      <c r="SMH4898" s="11"/>
      <c r="SMI4898" s="11"/>
      <c r="SMJ4898" s="11"/>
      <c r="SMK4898" s="11"/>
      <c r="SML4898" s="11"/>
      <c r="SMM4898" s="11"/>
      <c r="SMN4898" s="11"/>
      <c r="SMO4898" s="11"/>
      <c r="SMP4898" s="11"/>
      <c r="SMQ4898" s="11"/>
      <c r="SMR4898" s="11"/>
      <c r="SMS4898" s="11"/>
      <c r="SMT4898" s="11"/>
      <c r="SMU4898" s="11"/>
      <c r="SMV4898" s="11"/>
      <c r="SMW4898" s="11"/>
      <c r="SMX4898" s="11"/>
      <c r="SMY4898" s="11"/>
      <c r="SMZ4898" s="11"/>
      <c r="SNA4898" s="11"/>
      <c r="SNB4898" s="11"/>
      <c r="SNC4898" s="11"/>
      <c r="SND4898" s="11"/>
      <c r="SNE4898" s="11"/>
      <c r="SNF4898" s="11"/>
      <c r="SNG4898" s="11"/>
      <c r="SNH4898" s="11"/>
      <c r="SNI4898" s="11"/>
      <c r="SNJ4898" s="11"/>
      <c r="SNK4898" s="11"/>
      <c r="SNL4898" s="11"/>
      <c r="SNM4898" s="11"/>
      <c r="SNN4898" s="11"/>
      <c r="SNO4898" s="11"/>
      <c r="SNP4898" s="11"/>
      <c r="SNQ4898" s="11"/>
      <c r="SNR4898" s="11"/>
      <c r="SNS4898" s="11"/>
      <c r="SNT4898" s="11"/>
      <c r="SNU4898" s="11"/>
      <c r="SNV4898" s="11"/>
      <c r="SNW4898" s="11"/>
      <c r="SNX4898" s="11"/>
      <c r="SNY4898" s="11"/>
      <c r="SNZ4898" s="11"/>
      <c r="SOA4898" s="11"/>
      <c r="SOB4898" s="11"/>
      <c r="SOC4898" s="11"/>
      <c r="SOD4898" s="11"/>
      <c r="SOE4898" s="11"/>
      <c r="SOF4898" s="11"/>
      <c r="SOG4898" s="11"/>
      <c r="SOH4898" s="11"/>
      <c r="SOI4898" s="11"/>
      <c r="SOJ4898" s="11"/>
      <c r="SOK4898" s="11"/>
      <c r="SOL4898" s="11"/>
      <c r="SOM4898" s="11"/>
      <c r="SON4898" s="11"/>
      <c r="SOO4898" s="11"/>
      <c r="SOP4898" s="11"/>
      <c r="SOQ4898" s="11"/>
      <c r="SOR4898" s="11"/>
      <c r="SOS4898" s="11"/>
      <c r="SOT4898" s="11"/>
      <c r="SOU4898" s="11"/>
      <c r="SOV4898" s="11"/>
      <c r="SOW4898" s="11"/>
      <c r="SOX4898" s="11"/>
      <c r="SOY4898" s="11"/>
      <c r="SOZ4898" s="11"/>
      <c r="SPA4898" s="11"/>
      <c r="SPB4898" s="11"/>
      <c r="SPC4898" s="11"/>
      <c r="SPD4898" s="11"/>
      <c r="SPE4898" s="11"/>
      <c r="SPF4898" s="11"/>
      <c r="SPG4898" s="11"/>
      <c r="SPH4898" s="11"/>
      <c r="SPI4898" s="11"/>
      <c r="SPJ4898" s="11"/>
      <c r="SPK4898" s="11"/>
      <c r="SPL4898" s="11"/>
      <c r="SPM4898" s="11"/>
      <c r="SPN4898" s="11"/>
      <c r="SPO4898" s="11"/>
      <c r="SPP4898" s="11"/>
      <c r="SPQ4898" s="11"/>
      <c r="SPR4898" s="11"/>
      <c r="SPS4898" s="11"/>
      <c r="SPT4898" s="11"/>
      <c r="SPU4898" s="11"/>
      <c r="SPV4898" s="11"/>
      <c r="SPW4898" s="11"/>
      <c r="SPX4898" s="11"/>
      <c r="SPY4898" s="11"/>
      <c r="SPZ4898" s="11"/>
      <c r="SQA4898" s="11"/>
      <c r="SQB4898" s="11"/>
      <c r="SQC4898" s="11"/>
      <c r="SQD4898" s="11"/>
      <c r="SQE4898" s="11"/>
      <c r="SQF4898" s="11"/>
      <c r="SQG4898" s="11"/>
      <c r="SQH4898" s="11"/>
      <c r="SQI4898" s="11"/>
      <c r="SQJ4898" s="11"/>
      <c r="SQK4898" s="11"/>
      <c r="SQL4898" s="11"/>
      <c r="SQM4898" s="11"/>
      <c r="SQN4898" s="11"/>
      <c r="SQO4898" s="11"/>
      <c r="SQP4898" s="11"/>
      <c r="SQQ4898" s="11"/>
      <c r="SQR4898" s="11"/>
      <c r="SQS4898" s="11"/>
      <c r="SQT4898" s="11"/>
      <c r="SQU4898" s="11"/>
      <c r="SQV4898" s="11"/>
      <c r="SQW4898" s="11"/>
      <c r="SQX4898" s="11"/>
      <c r="SQY4898" s="11"/>
      <c r="SQZ4898" s="11"/>
      <c r="SRA4898" s="11"/>
      <c r="SRB4898" s="11"/>
      <c r="SRC4898" s="11"/>
      <c r="SRD4898" s="11"/>
      <c r="SRE4898" s="11"/>
      <c r="SRF4898" s="11"/>
      <c r="SRG4898" s="11"/>
      <c r="SRH4898" s="11"/>
      <c r="SRI4898" s="11"/>
      <c r="SRJ4898" s="11"/>
      <c r="SRK4898" s="11"/>
      <c r="SRL4898" s="11"/>
      <c r="SRM4898" s="11"/>
      <c r="SRN4898" s="11"/>
      <c r="SRO4898" s="11"/>
      <c r="SRP4898" s="11"/>
      <c r="SRQ4898" s="11"/>
      <c r="SRR4898" s="11"/>
      <c r="SRS4898" s="11"/>
      <c r="SRT4898" s="11"/>
      <c r="SRU4898" s="11"/>
      <c r="SRV4898" s="11"/>
      <c r="SRW4898" s="11"/>
      <c r="SRX4898" s="11"/>
      <c r="SRY4898" s="11"/>
      <c r="SRZ4898" s="11"/>
      <c r="SSA4898" s="11"/>
      <c r="SSB4898" s="11"/>
      <c r="SSC4898" s="11"/>
      <c r="SSD4898" s="11"/>
      <c r="SSE4898" s="11"/>
      <c r="SSF4898" s="11"/>
      <c r="SSG4898" s="11"/>
      <c r="SSH4898" s="11"/>
      <c r="SSI4898" s="11"/>
      <c r="SSJ4898" s="11"/>
      <c r="SSK4898" s="11"/>
      <c r="SSL4898" s="11"/>
      <c r="SSM4898" s="11"/>
      <c r="SSN4898" s="11"/>
      <c r="SSO4898" s="11"/>
      <c r="SSP4898" s="11"/>
      <c r="SSQ4898" s="11"/>
      <c r="SSR4898" s="11"/>
      <c r="SSS4898" s="11"/>
      <c r="SST4898" s="11"/>
      <c r="SSU4898" s="11"/>
      <c r="SSV4898" s="11"/>
      <c r="SSW4898" s="11"/>
      <c r="SSX4898" s="11"/>
      <c r="SSY4898" s="11"/>
      <c r="SSZ4898" s="11"/>
      <c r="STA4898" s="11"/>
      <c r="STB4898" s="11"/>
      <c r="STC4898" s="11"/>
      <c r="STD4898" s="11"/>
      <c r="STE4898" s="11"/>
      <c r="STF4898" s="11"/>
      <c r="STG4898" s="11"/>
      <c r="STH4898" s="11"/>
      <c r="STI4898" s="11"/>
      <c r="STJ4898" s="11"/>
      <c r="STK4898" s="11"/>
      <c r="STL4898" s="11"/>
      <c r="STM4898" s="11"/>
      <c r="STN4898" s="11"/>
      <c r="STO4898" s="11"/>
      <c r="STP4898" s="11"/>
      <c r="STQ4898" s="11"/>
      <c r="STR4898" s="11"/>
      <c r="STS4898" s="11"/>
      <c r="STT4898" s="11"/>
      <c r="STU4898" s="11"/>
      <c r="STV4898" s="11"/>
      <c r="STW4898" s="11"/>
      <c r="STX4898" s="11"/>
      <c r="STY4898" s="11"/>
      <c r="STZ4898" s="11"/>
      <c r="SUA4898" s="11"/>
      <c r="SUB4898" s="11"/>
      <c r="SUC4898" s="11"/>
      <c r="SUD4898" s="11"/>
      <c r="SUE4898" s="11"/>
      <c r="SUF4898" s="11"/>
      <c r="SUG4898" s="11"/>
      <c r="SUH4898" s="11"/>
      <c r="SUI4898" s="11"/>
      <c r="SUJ4898" s="11"/>
      <c r="SUK4898" s="11"/>
      <c r="SUL4898" s="11"/>
      <c r="SUM4898" s="11"/>
      <c r="SUN4898" s="11"/>
      <c r="SUO4898" s="11"/>
      <c r="SUP4898" s="11"/>
      <c r="SUQ4898" s="11"/>
      <c r="SUR4898" s="11"/>
      <c r="SUS4898" s="11"/>
      <c r="SUT4898" s="11"/>
      <c r="SUU4898" s="11"/>
      <c r="SUV4898" s="11"/>
      <c r="SUW4898" s="11"/>
      <c r="SUX4898" s="11"/>
      <c r="SUY4898" s="11"/>
      <c r="SUZ4898" s="11"/>
      <c r="SVA4898" s="11"/>
      <c r="SVB4898" s="11"/>
      <c r="SVC4898" s="11"/>
      <c r="SVD4898" s="11"/>
      <c r="SVE4898" s="11"/>
      <c r="SVF4898" s="11"/>
      <c r="SVG4898" s="11"/>
      <c r="SVH4898" s="11"/>
      <c r="SVI4898" s="11"/>
      <c r="SVJ4898" s="11"/>
      <c r="SVK4898" s="11"/>
      <c r="SVL4898" s="11"/>
      <c r="SVM4898" s="11"/>
      <c r="SVN4898" s="11"/>
      <c r="SVO4898" s="11"/>
      <c r="SVP4898" s="11"/>
      <c r="SVQ4898" s="11"/>
      <c r="SVR4898" s="11"/>
      <c r="SVS4898" s="11"/>
      <c r="SVT4898" s="11"/>
      <c r="SVU4898" s="11"/>
      <c r="SVV4898" s="11"/>
      <c r="SVW4898" s="11"/>
      <c r="SVX4898" s="11"/>
      <c r="SVY4898" s="11"/>
      <c r="SVZ4898" s="11"/>
      <c r="SWA4898" s="11"/>
      <c r="SWB4898" s="11"/>
      <c r="SWC4898" s="11"/>
      <c r="SWD4898" s="11"/>
      <c r="SWE4898" s="11"/>
      <c r="SWF4898" s="11"/>
      <c r="SWG4898" s="11"/>
      <c r="SWH4898" s="11"/>
      <c r="SWI4898" s="11"/>
      <c r="SWJ4898" s="11"/>
      <c r="SWK4898" s="11"/>
      <c r="SWL4898" s="11"/>
      <c r="SWM4898" s="11"/>
      <c r="SWN4898" s="11"/>
      <c r="SWO4898" s="11"/>
      <c r="SWP4898" s="11"/>
      <c r="SWQ4898" s="11"/>
      <c r="SWR4898" s="11"/>
      <c r="SWS4898" s="11"/>
      <c r="SWT4898" s="11"/>
      <c r="SWU4898" s="11"/>
      <c r="SWV4898" s="11"/>
      <c r="SWW4898" s="11"/>
      <c r="SWX4898" s="11"/>
      <c r="SWY4898" s="11"/>
      <c r="SWZ4898" s="11"/>
      <c r="SXA4898" s="11"/>
      <c r="SXB4898" s="11"/>
      <c r="SXC4898" s="11"/>
      <c r="SXD4898" s="11"/>
      <c r="SXE4898" s="11"/>
      <c r="SXF4898" s="11"/>
      <c r="SXG4898" s="11"/>
      <c r="SXH4898" s="11"/>
      <c r="SXI4898" s="11"/>
      <c r="SXJ4898" s="11"/>
      <c r="SXK4898" s="11"/>
      <c r="SXL4898" s="11"/>
      <c r="SXM4898" s="11"/>
      <c r="SXN4898" s="11"/>
      <c r="SXO4898" s="11"/>
      <c r="SXP4898" s="11"/>
      <c r="SXQ4898" s="11"/>
      <c r="SXR4898" s="11"/>
      <c r="SXS4898" s="11"/>
      <c r="SXT4898" s="11"/>
      <c r="SXU4898" s="11"/>
      <c r="SXV4898" s="11"/>
      <c r="SXW4898" s="11"/>
      <c r="SXX4898" s="11"/>
      <c r="SXY4898" s="11"/>
      <c r="SXZ4898" s="11"/>
      <c r="SYA4898" s="11"/>
      <c r="SYB4898" s="11"/>
      <c r="SYC4898" s="11"/>
      <c r="SYD4898" s="11"/>
      <c r="SYE4898" s="11"/>
      <c r="SYF4898" s="11"/>
      <c r="SYG4898" s="11"/>
      <c r="SYH4898" s="11"/>
      <c r="SYI4898" s="11"/>
      <c r="SYJ4898" s="11"/>
      <c r="SYK4898" s="11"/>
      <c r="SYL4898" s="11"/>
      <c r="SYM4898" s="11"/>
      <c r="SYN4898" s="11"/>
      <c r="SYO4898" s="11"/>
      <c r="SYP4898" s="11"/>
      <c r="SYQ4898" s="11"/>
      <c r="SYR4898" s="11"/>
      <c r="SYS4898" s="11"/>
      <c r="SYT4898" s="11"/>
      <c r="SYU4898" s="11"/>
      <c r="SYV4898" s="11"/>
      <c r="SYW4898" s="11"/>
      <c r="SYX4898" s="11"/>
      <c r="SYY4898" s="11"/>
      <c r="SYZ4898" s="11"/>
      <c r="SZA4898" s="11"/>
      <c r="SZB4898" s="11"/>
      <c r="SZC4898" s="11"/>
      <c r="SZD4898" s="11"/>
      <c r="SZE4898" s="11"/>
      <c r="SZF4898" s="11"/>
      <c r="SZG4898" s="11"/>
      <c r="SZH4898" s="11"/>
      <c r="SZI4898" s="11"/>
      <c r="SZJ4898" s="11"/>
      <c r="SZK4898" s="11"/>
      <c r="SZL4898" s="11"/>
      <c r="SZM4898" s="11"/>
      <c r="SZN4898" s="11"/>
      <c r="SZO4898" s="11"/>
      <c r="SZP4898" s="11"/>
      <c r="SZQ4898" s="11"/>
      <c r="SZR4898" s="11"/>
      <c r="SZS4898" s="11"/>
      <c r="SZT4898" s="11"/>
      <c r="SZU4898" s="11"/>
      <c r="SZV4898" s="11"/>
      <c r="SZW4898" s="11"/>
      <c r="SZX4898" s="11"/>
      <c r="SZY4898" s="11"/>
      <c r="SZZ4898" s="11"/>
      <c r="TAA4898" s="11"/>
      <c r="TAB4898" s="11"/>
      <c r="TAC4898" s="11"/>
      <c r="TAD4898" s="11"/>
      <c r="TAE4898" s="11"/>
      <c r="TAF4898" s="11"/>
      <c r="TAG4898" s="11"/>
      <c r="TAH4898" s="11"/>
      <c r="TAI4898" s="11"/>
      <c r="TAJ4898" s="11"/>
      <c r="TAK4898" s="11"/>
      <c r="TAL4898" s="11"/>
      <c r="TAM4898" s="11"/>
      <c r="TAN4898" s="11"/>
      <c r="TAO4898" s="11"/>
      <c r="TAP4898" s="11"/>
      <c r="TAQ4898" s="11"/>
      <c r="TAR4898" s="11"/>
      <c r="TAS4898" s="11"/>
      <c r="TAT4898" s="11"/>
      <c r="TAU4898" s="11"/>
      <c r="TAV4898" s="11"/>
      <c r="TAW4898" s="11"/>
      <c r="TAX4898" s="11"/>
      <c r="TAY4898" s="11"/>
      <c r="TAZ4898" s="11"/>
      <c r="TBA4898" s="11"/>
      <c r="TBB4898" s="11"/>
      <c r="TBC4898" s="11"/>
      <c r="TBD4898" s="11"/>
      <c r="TBE4898" s="11"/>
      <c r="TBF4898" s="11"/>
      <c r="TBG4898" s="11"/>
      <c r="TBH4898" s="11"/>
      <c r="TBI4898" s="11"/>
      <c r="TBJ4898" s="11"/>
      <c r="TBK4898" s="11"/>
      <c r="TBL4898" s="11"/>
      <c r="TBM4898" s="11"/>
      <c r="TBN4898" s="11"/>
      <c r="TBO4898" s="11"/>
      <c r="TBP4898" s="11"/>
      <c r="TBQ4898" s="11"/>
      <c r="TBR4898" s="11"/>
      <c r="TBS4898" s="11"/>
      <c r="TBT4898" s="11"/>
      <c r="TBU4898" s="11"/>
      <c r="TBV4898" s="11"/>
      <c r="TBW4898" s="11"/>
      <c r="TBX4898" s="11"/>
      <c r="TBY4898" s="11"/>
      <c r="TBZ4898" s="11"/>
      <c r="TCA4898" s="11"/>
      <c r="TCB4898" s="11"/>
      <c r="TCC4898" s="11"/>
      <c r="TCD4898" s="11"/>
      <c r="TCE4898" s="11"/>
      <c r="TCF4898" s="11"/>
      <c r="TCG4898" s="11"/>
      <c r="TCH4898" s="11"/>
      <c r="TCI4898" s="11"/>
      <c r="TCJ4898" s="11"/>
      <c r="TCK4898" s="11"/>
      <c r="TCL4898" s="11"/>
      <c r="TCM4898" s="11"/>
      <c r="TCN4898" s="11"/>
      <c r="TCO4898" s="11"/>
      <c r="TCP4898" s="11"/>
      <c r="TCQ4898" s="11"/>
      <c r="TCR4898" s="11"/>
      <c r="TCS4898" s="11"/>
      <c r="TCT4898" s="11"/>
      <c r="TCU4898" s="11"/>
      <c r="TCV4898" s="11"/>
      <c r="TCW4898" s="11"/>
      <c r="TCX4898" s="11"/>
      <c r="TCY4898" s="11"/>
      <c r="TCZ4898" s="11"/>
      <c r="TDA4898" s="11"/>
      <c r="TDB4898" s="11"/>
      <c r="TDC4898" s="11"/>
      <c r="TDD4898" s="11"/>
      <c r="TDE4898" s="11"/>
      <c r="TDF4898" s="11"/>
      <c r="TDG4898" s="11"/>
      <c r="TDH4898" s="11"/>
      <c r="TDI4898" s="11"/>
      <c r="TDJ4898" s="11"/>
      <c r="TDK4898" s="11"/>
      <c r="TDL4898" s="11"/>
      <c r="TDM4898" s="11"/>
      <c r="TDN4898" s="11"/>
      <c r="TDO4898" s="11"/>
      <c r="TDP4898" s="11"/>
      <c r="TDQ4898" s="11"/>
      <c r="TDR4898" s="11"/>
      <c r="TDS4898" s="11"/>
      <c r="TDT4898" s="11"/>
      <c r="TDU4898" s="11"/>
      <c r="TDV4898" s="11"/>
      <c r="TDW4898" s="11"/>
      <c r="TDX4898" s="11"/>
      <c r="TDY4898" s="11"/>
      <c r="TDZ4898" s="11"/>
      <c r="TEA4898" s="11"/>
      <c r="TEB4898" s="11"/>
      <c r="TEC4898" s="11"/>
      <c r="TED4898" s="11"/>
      <c r="TEE4898" s="11"/>
      <c r="TEF4898" s="11"/>
      <c r="TEG4898" s="11"/>
      <c r="TEH4898" s="11"/>
      <c r="TEI4898" s="11"/>
      <c r="TEJ4898" s="11"/>
      <c r="TEK4898" s="11"/>
      <c r="TEL4898" s="11"/>
      <c r="TEM4898" s="11"/>
      <c r="TEN4898" s="11"/>
      <c r="TEO4898" s="11"/>
      <c r="TEP4898" s="11"/>
      <c r="TEQ4898" s="11"/>
      <c r="TER4898" s="11"/>
      <c r="TES4898" s="11"/>
      <c r="TET4898" s="11"/>
      <c r="TEU4898" s="11"/>
      <c r="TEV4898" s="11"/>
      <c r="TEW4898" s="11"/>
      <c r="TEX4898" s="11"/>
      <c r="TEY4898" s="11"/>
      <c r="TEZ4898" s="11"/>
      <c r="TFA4898" s="11"/>
      <c r="TFB4898" s="11"/>
      <c r="TFC4898" s="11"/>
      <c r="TFD4898" s="11"/>
      <c r="TFE4898" s="11"/>
      <c r="TFF4898" s="11"/>
      <c r="TFG4898" s="11"/>
      <c r="TFH4898" s="11"/>
      <c r="TFI4898" s="11"/>
      <c r="TFJ4898" s="11"/>
      <c r="TFK4898" s="11"/>
      <c r="TFL4898" s="11"/>
      <c r="TFM4898" s="11"/>
      <c r="TFN4898" s="11"/>
      <c r="TFO4898" s="11"/>
      <c r="TFP4898" s="11"/>
      <c r="TFQ4898" s="11"/>
      <c r="TFR4898" s="11"/>
      <c r="TFS4898" s="11"/>
      <c r="TFT4898" s="11"/>
      <c r="TFU4898" s="11"/>
      <c r="TFV4898" s="11"/>
      <c r="TFW4898" s="11"/>
      <c r="TFX4898" s="11"/>
      <c r="TFY4898" s="11"/>
      <c r="TFZ4898" s="11"/>
      <c r="TGA4898" s="11"/>
      <c r="TGB4898" s="11"/>
      <c r="TGC4898" s="11"/>
      <c r="TGD4898" s="11"/>
      <c r="TGE4898" s="11"/>
      <c r="TGF4898" s="11"/>
      <c r="TGG4898" s="11"/>
      <c r="TGH4898" s="11"/>
      <c r="TGI4898" s="11"/>
      <c r="TGJ4898" s="11"/>
      <c r="TGK4898" s="11"/>
      <c r="TGL4898" s="11"/>
      <c r="TGM4898" s="11"/>
      <c r="TGN4898" s="11"/>
      <c r="TGO4898" s="11"/>
      <c r="TGP4898" s="11"/>
      <c r="TGQ4898" s="11"/>
      <c r="TGR4898" s="11"/>
      <c r="TGS4898" s="11"/>
      <c r="TGT4898" s="11"/>
      <c r="TGU4898" s="11"/>
      <c r="TGV4898" s="11"/>
      <c r="TGW4898" s="11"/>
      <c r="TGX4898" s="11"/>
      <c r="TGY4898" s="11"/>
      <c r="TGZ4898" s="11"/>
      <c r="THA4898" s="11"/>
      <c r="THB4898" s="11"/>
      <c r="THC4898" s="11"/>
      <c r="THD4898" s="11"/>
      <c r="THE4898" s="11"/>
      <c r="THF4898" s="11"/>
      <c r="THG4898" s="11"/>
      <c r="THH4898" s="11"/>
      <c r="THI4898" s="11"/>
      <c r="THJ4898" s="11"/>
      <c r="THK4898" s="11"/>
      <c r="THL4898" s="11"/>
      <c r="THM4898" s="11"/>
      <c r="THN4898" s="11"/>
      <c r="THO4898" s="11"/>
      <c r="THP4898" s="11"/>
      <c r="THQ4898" s="11"/>
      <c r="THR4898" s="11"/>
      <c r="THS4898" s="11"/>
      <c r="THT4898" s="11"/>
      <c r="THU4898" s="11"/>
      <c r="THV4898" s="11"/>
      <c r="THW4898" s="11"/>
      <c r="THX4898" s="11"/>
      <c r="THY4898" s="11"/>
      <c r="THZ4898" s="11"/>
      <c r="TIA4898" s="11"/>
      <c r="TIB4898" s="11"/>
      <c r="TIC4898" s="11"/>
      <c r="TID4898" s="11"/>
      <c r="TIE4898" s="11"/>
      <c r="TIF4898" s="11"/>
      <c r="TIG4898" s="11"/>
      <c r="TIH4898" s="11"/>
      <c r="TII4898" s="11"/>
      <c r="TIJ4898" s="11"/>
      <c r="TIK4898" s="11"/>
      <c r="TIL4898" s="11"/>
      <c r="TIM4898" s="11"/>
      <c r="TIN4898" s="11"/>
      <c r="TIO4898" s="11"/>
      <c r="TIP4898" s="11"/>
      <c r="TIQ4898" s="11"/>
      <c r="TIR4898" s="11"/>
      <c r="TIS4898" s="11"/>
      <c r="TIT4898" s="11"/>
      <c r="TIU4898" s="11"/>
      <c r="TIV4898" s="11"/>
      <c r="TIW4898" s="11"/>
      <c r="TIX4898" s="11"/>
      <c r="TIY4898" s="11"/>
      <c r="TIZ4898" s="11"/>
      <c r="TJA4898" s="11"/>
      <c r="TJB4898" s="11"/>
      <c r="TJC4898" s="11"/>
      <c r="TJD4898" s="11"/>
      <c r="TJE4898" s="11"/>
      <c r="TJF4898" s="11"/>
      <c r="TJG4898" s="11"/>
      <c r="TJH4898" s="11"/>
      <c r="TJI4898" s="11"/>
      <c r="TJJ4898" s="11"/>
      <c r="TJK4898" s="11"/>
      <c r="TJL4898" s="11"/>
      <c r="TJM4898" s="11"/>
      <c r="TJN4898" s="11"/>
      <c r="TJO4898" s="11"/>
      <c r="TJP4898" s="11"/>
      <c r="TJQ4898" s="11"/>
      <c r="TJR4898" s="11"/>
      <c r="TJS4898" s="11"/>
      <c r="TJT4898" s="11"/>
      <c r="TJU4898" s="11"/>
      <c r="TJV4898" s="11"/>
      <c r="TJW4898" s="11"/>
      <c r="TJX4898" s="11"/>
      <c r="TJY4898" s="11"/>
      <c r="TJZ4898" s="11"/>
      <c r="TKA4898" s="11"/>
      <c r="TKB4898" s="11"/>
      <c r="TKC4898" s="11"/>
      <c r="TKD4898" s="11"/>
      <c r="TKE4898" s="11"/>
      <c r="TKF4898" s="11"/>
      <c r="TKG4898" s="11"/>
      <c r="TKH4898" s="11"/>
      <c r="TKI4898" s="11"/>
      <c r="TKJ4898" s="11"/>
      <c r="TKK4898" s="11"/>
      <c r="TKL4898" s="11"/>
      <c r="TKM4898" s="11"/>
      <c r="TKN4898" s="11"/>
      <c r="TKO4898" s="11"/>
      <c r="TKP4898" s="11"/>
      <c r="TKQ4898" s="11"/>
      <c r="TKR4898" s="11"/>
      <c r="TKS4898" s="11"/>
      <c r="TKT4898" s="11"/>
      <c r="TKU4898" s="11"/>
      <c r="TKV4898" s="11"/>
      <c r="TKW4898" s="11"/>
      <c r="TKX4898" s="11"/>
      <c r="TKY4898" s="11"/>
      <c r="TKZ4898" s="11"/>
      <c r="TLA4898" s="11"/>
      <c r="TLB4898" s="11"/>
      <c r="TLC4898" s="11"/>
      <c r="TLD4898" s="11"/>
      <c r="TLE4898" s="11"/>
      <c r="TLF4898" s="11"/>
      <c r="TLG4898" s="11"/>
      <c r="TLH4898" s="11"/>
      <c r="TLI4898" s="11"/>
      <c r="TLJ4898" s="11"/>
      <c r="TLK4898" s="11"/>
      <c r="TLL4898" s="11"/>
      <c r="TLM4898" s="11"/>
      <c r="TLN4898" s="11"/>
      <c r="TLO4898" s="11"/>
      <c r="TLP4898" s="11"/>
      <c r="TLQ4898" s="11"/>
      <c r="TLR4898" s="11"/>
      <c r="TLS4898" s="11"/>
      <c r="TLT4898" s="11"/>
      <c r="TLU4898" s="11"/>
      <c r="TLV4898" s="11"/>
      <c r="TLW4898" s="11"/>
      <c r="TLX4898" s="11"/>
      <c r="TLY4898" s="11"/>
      <c r="TLZ4898" s="11"/>
      <c r="TMA4898" s="11"/>
      <c r="TMB4898" s="11"/>
      <c r="TMC4898" s="11"/>
      <c r="TMD4898" s="11"/>
      <c r="TME4898" s="11"/>
      <c r="TMF4898" s="11"/>
      <c r="TMG4898" s="11"/>
      <c r="TMH4898" s="11"/>
      <c r="TMI4898" s="11"/>
      <c r="TMJ4898" s="11"/>
      <c r="TMK4898" s="11"/>
      <c r="TML4898" s="11"/>
      <c r="TMM4898" s="11"/>
      <c r="TMN4898" s="11"/>
      <c r="TMO4898" s="11"/>
      <c r="TMP4898" s="11"/>
      <c r="TMQ4898" s="11"/>
      <c r="TMR4898" s="11"/>
      <c r="TMS4898" s="11"/>
      <c r="TMT4898" s="11"/>
      <c r="TMU4898" s="11"/>
      <c r="TMV4898" s="11"/>
      <c r="TMW4898" s="11"/>
      <c r="TMX4898" s="11"/>
      <c r="TMY4898" s="11"/>
      <c r="TMZ4898" s="11"/>
      <c r="TNA4898" s="11"/>
      <c r="TNB4898" s="11"/>
      <c r="TNC4898" s="11"/>
      <c r="TND4898" s="11"/>
      <c r="TNE4898" s="11"/>
      <c r="TNF4898" s="11"/>
      <c r="TNG4898" s="11"/>
      <c r="TNH4898" s="11"/>
      <c r="TNI4898" s="11"/>
      <c r="TNJ4898" s="11"/>
      <c r="TNK4898" s="11"/>
      <c r="TNL4898" s="11"/>
      <c r="TNM4898" s="11"/>
      <c r="TNN4898" s="11"/>
      <c r="TNO4898" s="11"/>
      <c r="TNP4898" s="11"/>
      <c r="TNQ4898" s="11"/>
      <c r="TNR4898" s="11"/>
      <c r="TNS4898" s="11"/>
      <c r="TNT4898" s="11"/>
      <c r="TNU4898" s="11"/>
      <c r="TNV4898" s="11"/>
      <c r="TNW4898" s="11"/>
      <c r="TNX4898" s="11"/>
      <c r="TNY4898" s="11"/>
      <c r="TNZ4898" s="11"/>
      <c r="TOA4898" s="11"/>
      <c r="TOB4898" s="11"/>
      <c r="TOC4898" s="11"/>
      <c r="TOD4898" s="11"/>
      <c r="TOE4898" s="11"/>
      <c r="TOF4898" s="11"/>
      <c r="TOG4898" s="11"/>
      <c r="TOH4898" s="11"/>
      <c r="TOI4898" s="11"/>
      <c r="TOJ4898" s="11"/>
      <c r="TOK4898" s="11"/>
      <c r="TOL4898" s="11"/>
      <c r="TOM4898" s="11"/>
      <c r="TON4898" s="11"/>
      <c r="TOO4898" s="11"/>
      <c r="TOP4898" s="11"/>
      <c r="TOQ4898" s="11"/>
      <c r="TOR4898" s="11"/>
      <c r="TOS4898" s="11"/>
      <c r="TOT4898" s="11"/>
      <c r="TOU4898" s="11"/>
      <c r="TOV4898" s="11"/>
      <c r="TOW4898" s="11"/>
      <c r="TOX4898" s="11"/>
      <c r="TOY4898" s="11"/>
      <c r="TOZ4898" s="11"/>
      <c r="TPA4898" s="11"/>
      <c r="TPB4898" s="11"/>
      <c r="TPC4898" s="11"/>
      <c r="TPD4898" s="11"/>
      <c r="TPE4898" s="11"/>
      <c r="TPF4898" s="11"/>
      <c r="TPG4898" s="11"/>
      <c r="TPH4898" s="11"/>
      <c r="TPI4898" s="11"/>
      <c r="TPJ4898" s="11"/>
      <c r="TPK4898" s="11"/>
      <c r="TPL4898" s="11"/>
      <c r="TPM4898" s="11"/>
      <c r="TPN4898" s="11"/>
      <c r="TPO4898" s="11"/>
      <c r="TPP4898" s="11"/>
      <c r="TPQ4898" s="11"/>
      <c r="TPR4898" s="11"/>
      <c r="TPS4898" s="11"/>
      <c r="TPT4898" s="11"/>
      <c r="TPU4898" s="11"/>
      <c r="TPV4898" s="11"/>
      <c r="TPW4898" s="11"/>
      <c r="TPX4898" s="11"/>
      <c r="TPY4898" s="11"/>
      <c r="TPZ4898" s="11"/>
      <c r="TQA4898" s="11"/>
      <c r="TQB4898" s="11"/>
      <c r="TQC4898" s="11"/>
      <c r="TQD4898" s="11"/>
      <c r="TQE4898" s="11"/>
      <c r="TQF4898" s="11"/>
      <c r="TQG4898" s="11"/>
      <c r="TQH4898" s="11"/>
      <c r="TQI4898" s="11"/>
      <c r="TQJ4898" s="11"/>
      <c r="TQK4898" s="11"/>
      <c r="TQL4898" s="11"/>
      <c r="TQM4898" s="11"/>
      <c r="TQN4898" s="11"/>
      <c r="TQO4898" s="11"/>
      <c r="TQP4898" s="11"/>
      <c r="TQQ4898" s="11"/>
      <c r="TQR4898" s="11"/>
      <c r="TQS4898" s="11"/>
      <c r="TQT4898" s="11"/>
      <c r="TQU4898" s="11"/>
      <c r="TQV4898" s="11"/>
      <c r="TQW4898" s="11"/>
      <c r="TQX4898" s="11"/>
      <c r="TQY4898" s="11"/>
      <c r="TQZ4898" s="11"/>
      <c r="TRA4898" s="11"/>
      <c r="TRB4898" s="11"/>
      <c r="TRC4898" s="11"/>
      <c r="TRD4898" s="11"/>
      <c r="TRE4898" s="11"/>
      <c r="TRF4898" s="11"/>
      <c r="TRG4898" s="11"/>
      <c r="TRH4898" s="11"/>
      <c r="TRI4898" s="11"/>
      <c r="TRJ4898" s="11"/>
      <c r="TRK4898" s="11"/>
      <c r="TRL4898" s="11"/>
      <c r="TRM4898" s="11"/>
      <c r="TRN4898" s="11"/>
      <c r="TRO4898" s="11"/>
      <c r="TRP4898" s="11"/>
      <c r="TRQ4898" s="11"/>
      <c r="TRR4898" s="11"/>
      <c r="TRS4898" s="11"/>
      <c r="TRT4898" s="11"/>
      <c r="TRU4898" s="11"/>
      <c r="TRV4898" s="11"/>
      <c r="TRW4898" s="11"/>
      <c r="TRX4898" s="11"/>
      <c r="TRY4898" s="11"/>
      <c r="TRZ4898" s="11"/>
      <c r="TSA4898" s="11"/>
      <c r="TSB4898" s="11"/>
      <c r="TSC4898" s="11"/>
      <c r="TSD4898" s="11"/>
      <c r="TSE4898" s="11"/>
      <c r="TSF4898" s="11"/>
      <c r="TSG4898" s="11"/>
      <c r="TSH4898" s="11"/>
      <c r="TSI4898" s="11"/>
      <c r="TSJ4898" s="11"/>
      <c r="TSK4898" s="11"/>
      <c r="TSL4898" s="11"/>
      <c r="TSM4898" s="11"/>
      <c r="TSN4898" s="11"/>
      <c r="TSO4898" s="11"/>
      <c r="TSP4898" s="11"/>
      <c r="TSQ4898" s="11"/>
      <c r="TSR4898" s="11"/>
      <c r="TSS4898" s="11"/>
      <c r="TST4898" s="11"/>
      <c r="TSU4898" s="11"/>
      <c r="TSV4898" s="11"/>
      <c r="TSW4898" s="11"/>
      <c r="TSX4898" s="11"/>
      <c r="TSY4898" s="11"/>
      <c r="TSZ4898" s="11"/>
      <c r="TTA4898" s="11"/>
      <c r="TTB4898" s="11"/>
      <c r="TTC4898" s="11"/>
      <c r="TTD4898" s="11"/>
      <c r="TTE4898" s="11"/>
      <c r="TTF4898" s="11"/>
      <c r="TTG4898" s="11"/>
      <c r="TTH4898" s="11"/>
      <c r="TTI4898" s="11"/>
      <c r="TTJ4898" s="11"/>
      <c r="TTK4898" s="11"/>
      <c r="TTL4898" s="11"/>
      <c r="TTM4898" s="11"/>
      <c r="TTN4898" s="11"/>
      <c r="TTO4898" s="11"/>
      <c r="TTP4898" s="11"/>
      <c r="TTQ4898" s="11"/>
      <c r="TTR4898" s="11"/>
      <c r="TTS4898" s="11"/>
      <c r="TTT4898" s="11"/>
      <c r="TTU4898" s="11"/>
      <c r="TTV4898" s="11"/>
      <c r="TTW4898" s="11"/>
      <c r="TTX4898" s="11"/>
      <c r="TTY4898" s="11"/>
      <c r="TTZ4898" s="11"/>
      <c r="TUA4898" s="11"/>
      <c r="TUB4898" s="11"/>
      <c r="TUC4898" s="11"/>
      <c r="TUD4898" s="11"/>
      <c r="TUE4898" s="11"/>
      <c r="TUF4898" s="11"/>
      <c r="TUG4898" s="11"/>
      <c r="TUH4898" s="11"/>
      <c r="TUI4898" s="11"/>
      <c r="TUJ4898" s="11"/>
      <c r="TUK4898" s="11"/>
      <c r="TUL4898" s="11"/>
      <c r="TUM4898" s="11"/>
      <c r="TUN4898" s="11"/>
      <c r="TUO4898" s="11"/>
      <c r="TUP4898" s="11"/>
      <c r="TUQ4898" s="11"/>
      <c r="TUR4898" s="11"/>
      <c r="TUS4898" s="11"/>
      <c r="TUT4898" s="11"/>
      <c r="TUU4898" s="11"/>
      <c r="TUV4898" s="11"/>
      <c r="TUW4898" s="11"/>
      <c r="TUX4898" s="11"/>
      <c r="TUY4898" s="11"/>
      <c r="TUZ4898" s="11"/>
      <c r="TVA4898" s="11"/>
      <c r="TVB4898" s="11"/>
      <c r="TVC4898" s="11"/>
      <c r="TVD4898" s="11"/>
      <c r="TVE4898" s="11"/>
      <c r="TVF4898" s="11"/>
      <c r="TVG4898" s="11"/>
      <c r="TVH4898" s="11"/>
      <c r="TVI4898" s="11"/>
      <c r="TVJ4898" s="11"/>
      <c r="TVK4898" s="11"/>
      <c r="TVL4898" s="11"/>
      <c r="TVM4898" s="11"/>
      <c r="TVN4898" s="11"/>
      <c r="TVO4898" s="11"/>
      <c r="TVP4898" s="11"/>
      <c r="TVQ4898" s="11"/>
      <c r="TVR4898" s="11"/>
      <c r="TVS4898" s="11"/>
      <c r="TVT4898" s="11"/>
      <c r="TVU4898" s="11"/>
      <c r="TVV4898" s="11"/>
      <c r="TVW4898" s="11"/>
      <c r="TVX4898" s="11"/>
      <c r="TVY4898" s="11"/>
      <c r="TVZ4898" s="11"/>
      <c r="TWA4898" s="11"/>
      <c r="TWB4898" s="11"/>
      <c r="TWC4898" s="11"/>
      <c r="TWD4898" s="11"/>
      <c r="TWE4898" s="11"/>
      <c r="TWF4898" s="11"/>
      <c r="TWG4898" s="11"/>
      <c r="TWH4898" s="11"/>
      <c r="TWI4898" s="11"/>
      <c r="TWJ4898" s="11"/>
      <c r="TWK4898" s="11"/>
      <c r="TWL4898" s="11"/>
      <c r="TWM4898" s="11"/>
      <c r="TWN4898" s="11"/>
      <c r="TWO4898" s="11"/>
      <c r="TWP4898" s="11"/>
      <c r="TWQ4898" s="11"/>
      <c r="TWR4898" s="11"/>
      <c r="TWS4898" s="11"/>
      <c r="TWT4898" s="11"/>
      <c r="TWU4898" s="11"/>
      <c r="TWV4898" s="11"/>
      <c r="TWW4898" s="11"/>
      <c r="TWX4898" s="11"/>
      <c r="TWY4898" s="11"/>
      <c r="TWZ4898" s="11"/>
      <c r="TXA4898" s="11"/>
      <c r="TXB4898" s="11"/>
      <c r="TXC4898" s="11"/>
      <c r="TXD4898" s="11"/>
      <c r="TXE4898" s="11"/>
      <c r="TXF4898" s="11"/>
      <c r="TXG4898" s="11"/>
      <c r="TXH4898" s="11"/>
      <c r="TXI4898" s="11"/>
      <c r="TXJ4898" s="11"/>
      <c r="TXK4898" s="11"/>
      <c r="TXL4898" s="11"/>
      <c r="TXM4898" s="11"/>
      <c r="TXN4898" s="11"/>
      <c r="TXO4898" s="11"/>
      <c r="TXP4898" s="11"/>
      <c r="TXQ4898" s="11"/>
      <c r="TXR4898" s="11"/>
      <c r="TXS4898" s="11"/>
      <c r="TXT4898" s="11"/>
      <c r="TXU4898" s="11"/>
      <c r="TXV4898" s="11"/>
      <c r="TXW4898" s="11"/>
      <c r="TXX4898" s="11"/>
      <c r="TXY4898" s="11"/>
      <c r="TXZ4898" s="11"/>
      <c r="TYA4898" s="11"/>
      <c r="TYB4898" s="11"/>
      <c r="TYC4898" s="11"/>
      <c r="TYD4898" s="11"/>
      <c r="TYE4898" s="11"/>
      <c r="TYF4898" s="11"/>
      <c r="TYG4898" s="11"/>
      <c r="TYH4898" s="11"/>
      <c r="TYI4898" s="11"/>
      <c r="TYJ4898" s="11"/>
      <c r="TYK4898" s="11"/>
      <c r="TYL4898" s="11"/>
      <c r="TYM4898" s="11"/>
      <c r="TYN4898" s="11"/>
      <c r="TYO4898" s="11"/>
      <c r="TYP4898" s="11"/>
      <c r="TYQ4898" s="11"/>
      <c r="TYR4898" s="11"/>
      <c r="TYS4898" s="11"/>
      <c r="TYT4898" s="11"/>
      <c r="TYU4898" s="11"/>
      <c r="TYV4898" s="11"/>
      <c r="TYW4898" s="11"/>
      <c r="TYX4898" s="11"/>
      <c r="TYY4898" s="11"/>
      <c r="TYZ4898" s="11"/>
      <c r="TZA4898" s="11"/>
      <c r="TZB4898" s="11"/>
      <c r="TZC4898" s="11"/>
      <c r="TZD4898" s="11"/>
      <c r="TZE4898" s="11"/>
      <c r="TZF4898" s="11"/>
      <c r="TZG4898" s="11"/>
      <c r="TZH4898" s="11"/>
      <c r="TZI4898" s="11"/>
      <c r="TZJ4898" s="11"/>
      <c r="TZK4898" s="11"/>
      <c r="TZL4898" s="11"/>
      <c r="TZM4898" s="11"/>
      <c r="TZN4898" s="11"/>
      <c r="TZO4898" s="11"/>
      <c r="TZP4898" s="11"/>
      <c r="TZQ4898" s="11"/>
      <c r="TZR4898" s="11"/>
      <c r="TZS4898" s="11"/>
      <c r="TZT4898" s="11"/>
      <c r="TZU4898" s="11"/>
      <c r="TZV4898" s="11"/>
      <c r="TZW4898" s="11"/>
      <c r="TZX4898" s="11"/>
      <c r="TZY4898" s="11"/>
      <c r="TZZ4898" s="11"/>
      <c r="UAA4898" s="11"/>
      <c r="UAB4898" s="11"/>
      <c r="UAC4898" s="11"/>
      <c r="UAD4898" s="11"/>
      <c r="UAE4898" s="11"/>
      <c r="UAF4898" s="11"/>
      <c r="UAG4898" s="11"/>
      <c r="UAH4898" s="11"/>
      <c r="UAI4898" s="11"/>
      <c r="UAJ4898" s="11"/>
      <c r="UAK4898" s="11"/>
      <c r="UAL4898" s="11"/>
      <c r="UAM4898" s="11"/>
      <c r="UAN4898" s="11"/>
      <c r="UAO4898" s="11"/>
      <c r="UAP4898" s="11"/>
      <c r="UAQ4898" s="11"/>
      <c r="UAR4898" s="11"/>
      <c r="UAS4898" s="11"/>
      <c r="UAT4898" s="11"/>
      <c r="UAU4898" s="11"/>
      <c r="UAV4898" s="11"/>
      <c r="UAW4898" s="11"/>
      <c r="UAX4898" s="11"/>
      <c r="UAY4898" s="11"/>
      <c r="UAZ4898" s="11"/>
      <c r="UBA4898" s="11"/>
      <c r="UBB4898" s="11"/>
      <c r="UBC4898" s="11"/>
      <c r="UBD4898" s="11"/>
      <c r="UBE4898" s="11"/>
      <c r="UBF4898" s="11"/>
      <c r="UBG4898" s="11"/>
      <c r="UBH4898" s="11"/>
      <c r="UBI4898" s="11"/>
      <c r="UBJ4898" s="11"/>
      <c r="UBK4898" s="11"/>
      <c r="UBL4898" s="11"/>
      <c r="UBM4898" s="11"/>
      <c r="UBN4898" s="11"/>
      <c r="UBO4898" s="11"/>
      <c r="UBP4898" s="11"/>
      <c r="UBQ4898" s="11"/>
      <c r="UBR4898" s="11"/>
      <c r="UBS4898" s="11"/>
      <c r="UBT4898" s="11"/>
      <c r="UBU4898" s="11"/>
      <c r="UBV4898" s="11"/>
      <c r="UBW4898" s="11"/>
      <c r="UBX4898" s="11"/>
      <c r="UBY4898" s="11"/>
      <c r="UBZ4898" s="11"/>
      <c r="UCA4898" s="11"/>
      <c r="UCB4898" s="11"/>
      <c r="UCC4898" s="11"/>
      <c r="UCD4898" s="11"/>
      <c r="UCE4898" s="11"/>
      <c r="UCF4898" s="11"/>
      <c r="UCG4898" s="11"/>
      <c r="UCH4898" s="11"/>
      <c r="UCI4898" s="11"/>
      <c r="UCJ4898" s="11"/>
      <c r="UCK4898" s="11"/>
      <c r="UCL4898" s="11"/>
      <c r="UCM4898" s="11"/>
      <c r="UCN4898" s="11"/>
      <c r="UCO4898" s="11"/>
      <c r="UCP4898" s="11"/>
      <c r="UCQ4898" s="11"/>
      <c r="UCR4898" s="11"/>
      <c r="UCS4898" s="11"/>
      <c r="UCT4898" s="11"/>
      <c r="UCU4898" s="11"/>
      <c r="UCV4898" s="11"/>
      <c r="UCW4898" s="11"/>
      <c r="UCX4898" s="11"/>
      <c r="UCY4898" s="11"/>
      <c r="UCZ4898" s="11"/>
      <c r="UDA4898" s="11"/>
      <c r="UDB4898" s="11"/>
      <c r="UDC4898" s="11"/>
      <c r="UDD4898" s="11"/>
      <c r="UDE4898" s="11"/>
      <c r="UDF4898" s="11"/>
      <c r="UDG4898" s="11"/>
      <c r="UDH4898" s="11"/>
      <c r="UDI4898" s="11"/>
      <c r="UDJ4898" s="11"/>
      <c r="UDK4898" s="11"/>
      <c r="UDL4898" s="11"/>
      <c r="UDM4898" s="11"/>
      <c r="UDN4898" s="11"/>
      <c r="UDO4898" s="11"/>
      <c r="UDP4898" s="11"/>
      <c r="UDQ4898" s="11"/>
      <c r="UDR4898" s="11"/>
      <c r="UDS4898" s="11"/>
      <c r="UDT4898" s="11"/>
      <c r="UDU4898" s="11"/>
      <c r="UDV4898" s="11"/>
      <c r="UDW4898" s="11"/>
      <c r="UDX4898" s="11"/>
      <c r="UDY4898" s="11"/>
      <c r="UDZ4898" s="11"/>
      <c r="UEA4898" s="11"/>
      <c r="UEB4898" s="11"/>
      <c r="UEC4898" s="11"/>
      <c r="UED4898" s="11"/>
      <c r="UEE4898" s="11"/>
      <c r="UEF4898" s="11"/>
      <c r="UEG4898" s="11"/>
      <c r="UEH4898" s="11"/>
      <c r="UEI4898" s="11"/>
      <c r="UEJ4898" s="11"/>
      <c r="UEK4898" s="11"/>
      <c r="UEL4898" s="11"/>
      <c r="UEM4898" s="11"/>
      <c r="UEN4898" s="11"/>
      <c r="UEO4898" s="11"/>
      <c r="UEP4898" s="11"/>
      <c r="UEQ4898" s="11"/>
      <c r="UER4898" s="11"/>
      <c r="UES4898" s="11"/>
      <c r="UET4898" s="11"/>
      <c r="UEU4898" s="11"/>
      <c r="UEV4898" s="11"/>
      <c r="UEW4898" s="11"/>
      <c r="UEX4898" s="11"/>
      <c r="UEY4898" s="11"/>
      <c r="UEZ4898" s="11"/>
      <c r="UFA4898" s="11"/>
      <c r="UFB4898" s="11"/>
      <c r="UFC4898" s="11"/>
      <c r="UFD4898" s="11"/>
      <c r="UFE4898" s="11"/>
      <c r="UFF4898" s="11"/>
      <c r="UFG4898" s="11"/>
      <c r="UFH4898" s="11"/>
      <c r="UFI4898" s="11"/>
      <c r="UFJ4898" s="11"/>
      <c r="UFK4898" s="11"/>
      <c r="UFL4898" s="11"/>
      <c r="UFM4898" s="11"/>
      <c r="UFN4898" s="11"/>
      <c r="UFO4898" s="11"/>
      <c r="UFP4898" s="11"/>
      <c r="UFQ4898" s="11"/>
      <c r="UFR4898" s="11"/>
      <c r="UFS4898" s="11"/>
      <c r="UFT4898" s="11"/>
      <c r="UFU4898" s="11"/>
      <c r="UFV4898" s="11"/>
      <c r="UFW4898" s="11"/>
      <c r="UFX4898" s="11"/>
      <c r="UFY4898" s="11"/>
      <c r="UFZ4898" s="11"/>
      <c r="UGA4898" s="11"/>
      <c r="UGB4898" s="11"/>
      <c r="UGC4898" s="11"/>
      <c r="UGD4898" s="11"/>
      <c r="UGE4898" s="11"/>
      <c r="UGF4898" s="11"/>
      <c r="UGG4898" s="11"/>
      <c r="UGH4898" s="11"/>
      <c r="UGI4898" s="11"/>
      <c r="UGJ4898" s="11"/>
      <c r="UGK4898" s="11"/>
      <c r="UGL4898" s="11"/>
      <c r="UGM4898" s="11"/>
      <c r="UGN4898" s="11"/>
      <c r="UGO4898" s="11"/>
      <c r="UGP4898" s="11"/>
      <c r="UGQ4898" s="11"/>
      <c r="UGR4898" s="11"/>
      <c r="UGS4898" s="11"/>
      <c r="UGT4898" s="11"/>
      <c r="UGU4898" s="11"/>
      <c r="UGV4898" s="11"/>
      <c r="UGW4898" s="11"/>
      <c r="UGX4898" s="11"/>
      <c r="UGY4898" s="11"/>
      <c r="UGZ4898" s="11"/>
      <c r="UHA4898" s="11"/>
      <c r="UHB4898" s="11"/>
      <c r="UHC4898" s="11"/>
      <c r="UHD4898" s="11"/>
      <c r="UHE4898" s="11"/>
      <c r="UHF4898" s="11"/>
      <c r="UHG4898" s="11"/>
      <c r="UHH4898" s="11"/>
      <c r="UHI4898" s="11"/>
      <c r="UHJ4898" s="11"/>
      <c r="UHK4898" s="11"/>
      <c r="UHL4898" s="11"/>
      <c r="UHM4898" s="11"/>
      <c r="UHN4898" s="11"/>
      <c r="UHO4898" s="11"/>
      <c r="UHP4898" s="11"/>
      <c r="UHQ4898" s="11"/>
      <c r="UHR4898" s="11"/>
      <c r="UHS4898" s="11"/>
      <c r="UHT4898" s="11"/>
      <c r="UHU4898" s="11"/>
      <c r="UHV4898" s="11"/>
      <c r="UHW4898" s="11"/>
      <c r="UHX4898" s="11"/>
      <c r="UHY4898" s="11"/>
      <c r="UHZ4898" s="11"/>
      <c r="UIA4898" s="11"/>
      <c r="UIB4898" s="11"/>
      <c r="UIC4898" s="11"/>
      <c r="UID4898" s="11"/>
      <c r="UIE4898" s="11"/>
      <c r="UIF4898" s="11"/>
      <c r="UIG4898" s="11"/>
      <c r="UIH4898" s="11"/>
      <c r="UII4898" s="11"/>
      <c r="UIJ4898" s="11"/>
      <c r="UIK4898" s="11"/>
      <c r="UIL4898" s="11"/>
      <c r="UIM4898" s="11"/>
      <c r="UIN4898" s="11"/>
      <c r="UIO4898" s="11"/>
      <c r="UIP4898" s="11"/>
      <c r="UIQ4898" s="11"/>
      <c r="UIR4898" s="11"/>
      <c r="UIS4898" s="11"/>
      <c r="UIT4898" s="11"/>
      <c r="UIU4898" s="11"/>
      <c r="UIV4898" s="11"/>
      <c r="UIW4898" s="11"/>
      <c r="UIX4898" s="11"/>
      <c r="UIY4898" s="11"/>
      <c r="UIZ4898" s="11"/>
      <c r="UJA4898" s="11"/>
      <c r="UJB4898" s="11"/>
      <c r="UJC4898" s="11"/>
      <c r="UJD4898" s="11"/>
      <c r="UJE4898" s="11"/>
      <c r="UJF4898" s="11"/>
      <c r="UJG4898" s="11"/>
      <c r="UJH4898" s="11"/>
      <c r="UJI4898" s="11"/>
      <c r="UJJ4898" s="11"/>
      <c r="UJK4898" s="11"/>
      <c r="UJL4898" s="11"/>
      <c r="UJM4898" s="11"/>
      <c r="UJN4898" s="11"/>
      <c r="UJO4898" s="11"/>
      <c r="UJP4898" s="11"/>
      <c r="UJQ4898" s="11"/>
      <c r="UJR4898" s="11"/>
      <c r="UJS4898" s="11"/>
      <c r="UJT4898" s="11"/>
      <c r="UJU4898" s="11"/>
      <c r="UJV4898" s="11"/>
      <c r="UJW4898" s="11"/>
      <c r="UJX4898" s="11"/>
      <c r="UJY4898" s="11"/>
      <c r="UJZ4898" s="11"/>
      <c r="UKA4898" s="11"/>
      <c r="UKB4898" s="11"/>
      <c r="UKC4898" s="11"/>
      <c r="UKD4898" s="11"/>
      <c r="UKE4898" s="11"/>
      <c r="UKF4898" s="11"/>
      <c r="UKG4898" s="11"/>
      <c r="UKH4898" s="11"/>
      <c r="UKI4898" s="11"/>
      <c r="UKJ4898" s="11"/>
      <c r="UKK4898" s="11"/>
      <c r="UKL4898" s="11"/>
      <c r="UKM4898" s="11"/>
      <c r="UKN4898" s="11"/>
      <c r="UKO4898" s="11"/>
      <c r="UKP4898" s="11"/>
      <c r="UKQ4898" s="11"/>
      <c r="UKR4898" s="11"/>
      <c r="UKS4898" s="11"/>
      <c r="UKT4898" s="11"/>
      <c r="UKU4898" s="11"/>
      <c r="UKV4898" s="11"/>
      <c r="UKW4898" s="11"/>
      <c r="UKX4898" s="11"/>
      <c r="UKY4898" s="11"/>
      <c r="UKZ4898" s="11"/>
      <c r="ULA4898" s="11"/>
      <c r="ULB4898" s="11"/>
      <c r="ULC4898" s="11"/>
      <c r="ULD4898" s="11"/>
      <c r="ULE4898" s="11"/>
      <c r="ULF4898" s="11"/>
      <c r="ULG4898" s="11"/>
      <c r="ULH4898" s="11"/>
      <c r="ULI4898" s="11"/>
      <c r="ULJ4898" s="11"/>
      <c r="ULK4898" s="11"/>
      <c r="ULL4898" s="11"/>
      <c r="ULM4898" s="11"/>
      <c r="ULN4898" s="11"/>
      <c r="ULO4898" s="11"/>
      <c r="ULP4898" s="11"/>
      <c r="ULQ4898" s="11"/>
      <c r="ULR4898" s="11"/>
      <c r="ULS4898" s="11"/>
      <c r="ULT4898" s="11"/>
      <c r="ULU4898" s="11"/>
      <c r="ULV4898" s="11"/>
      <c r="ULW4898" s="11"/>
      <c r="ULX4898" s="11"/>
      <c r="ULY4898" s="11"/>
      <c r="ULZ4898" s="11"/>
      <c r="UMA4898" s="11"/>
      <c r="UMB4898" s="11"/>
      <c r="UMC4898" s="11"/>
      <c r="UMD4898" s="11"/>
      <c r="UME4898" s="11"/>
      <c r="UMF4898" s="11"/>
      <c r="UMG4898" s="11"/>
      <c r="UMH4898" s="11"/>
      <c r="UMI4898" s="11"/>
      <c r="UMJ4898" s="11"/>
      <c r="UMK4898" s="11"/>
      <c r="UML4898" s="11"/>
      <c r="UMM4898" s="11"/>
      <c r="UMN4898" s="11"/>
      <c r="UMO4898" s="11"/>
      <c r="UMP4898" s="11"/>
      <c r="UMQ4898" s="11"/>
      <c r="UMR4898" s="11"/>
      <c r="UMS4898" s="11"/>
      <c r="UMT4898" s="11"/>
      <c r="UMU4898" s="11"/>
      <c r="UMV4898" s="11"/>
      <c r="UMW4898" s="11"/>
      <c r="UMX4898" s="11"/>
      <c r="UMY4898" s="11"/>
      <c r="UMZ4898" s="11"/>
      <c r="UNA4898" s="11"/>
      <c r="UNB4898" s="11"/>
      <c r="UNC4898" s="11"/>
      <c r="UND4898" s="11"/>
      <c r="UNE4898" s="11"/>
      <c r="UNF4898" s="11"/>
      <c r="UNG4898" s="11"/>
      <c r="UNH4898" s="11"/>
      <c r="UNI4898" s="11"/>
      <c r="UNJ4898" s="11"/>
      <c r="UNK4898" s="11"/>
      <c r="UNL4898" s="11"/>
      <c r="UNM4898" s="11"/>
      <c r="UNN4898" s="11"/>
      <c r="UNO4898" s="11"/>
      <c r="UNP4898" s="11"/>
      <c r="UNQ4898" s="11"/>
      <c r="UNR4898" s="11"/>
      <c r="UNS4898" s="11"/>
      <c r="UNT4898" s="11"/>
      <c r="UNU4898" s="11"/>
      <c r="UNV4898" s="11"/>
      <c r="UNW4898" s="11"/>
      <c r="UNX4898" s="11"/>
      <c r="UNY4898" s="11"/>
      <c r="UNZ4898" s="11"/>
      <c r="UOA4898" s="11"/>
      <c r="UOB4898" s="11"/>
      <c r="UOC4898" s="11"/>
      <c r="UOD4898" s="11"/>
      <c r="UOE4898" s="11"/>
      <c r="UOF4898" s="11"/>
      <c r="UOG4898" s="11"/>
      <c r="UOH4898" s="11"/>
      <c r="UOI4898" s="11"/>
      <c r="UOJ4898" s="11"/>
      <c r="UOK4898" s="11"/>
      <c r="UOL4898" s="11"/>
      <c r="UOM4898" s="11"/>
      <c r="UON4898" s="11"/>
      <c r="UOO4898" s="11"/>
      <c r="UOP4898" s="11"/>
      <c r="UOQ4898" s="11"/>
      <c r="UOR4898" s="11"/>
      <c r="UOS4898" s="11"/>
      <c r="UOT4898" s="11"/>
      <c r="UOU4898" s="11"/>
      <c r="UOV4898" s="11"/>
      <c r="UOW4898" s="11"/>
      <c r="UOX4898" s="11"/>
      <c r="UOY4898" s="11"/>
      <c r="UOZ4898" s="11"/>
      <c r="UPA4898" s="11"/>
      <c r="UPB4898" s="11"/>
      <c r="UPC4898" s="11"/>
      <c r="UPD4898" s="11"/>
      <c r="UPE4898" s="11"/>
      <c r="UPF4898" s="11"/>
      <c r="UPG4898" s="11"/>
      <c r="UPH4898" s="11"/>
      <c r="UPI4898" s="11"/>
      <c r="UPJ4898" s="11"/>
      <c r="UPK4898" s="11"/>
      <c r="UPL4898" s="11"/>
      <c r="UPM4898" s="11"/>
      <c r="UPN4898" s="11"/>
      <c r="UPO4898" s="11"/>
      <c r="UPP4898" s="11"/>
      <c r="UPQ4898" s="11"/>
      <c r="UPR4898" s="11"/>
      <c r="UPS4898" s="11"/>
      <c r="UPT4898" s="11"/>
      <c r="UPU4898" s="11"/>
      <c r="UPV4898" s="11"/>
      <c r="UPW4898" s="11"/>
      <c r="UPX4898" s="11"/>
      <c r="UPY4898" s="11"/>
      <c r="UPZ4898" s="11"/>
      <c r="UQA4898" s="11"/>
      <c r="UQB4898" s="11"/>
      <c r="UQC4898" s="11"/>
      <c r="UQD4898" s="11"/>
      <c r="UQE4898" s="11"/>
      <c r="UQF4898" s="11"/>
      <c r="UQG4898" s="11"/>
      <c r="UQH4898" s="11"/>
      <c r="UQI4898" s="11"/>
      <c r="UQJ4898" s="11"/>
      <c r="UQK4898" s="11"/>
      <c r="UQL4898" s="11"/>
      <c r="UQM4898" s="11"/>
      <c r="UQN4898" s="11"/>
      <c r="UQO4898" s="11"/>
      <c r="UQP4898" s="11"/>
      <c r="UQQ4898" s="11"/>
      <c r="UQR4898" s="11"/>
      <c r="UQS4898" s="11"/>
      <c r="UQT4898" s="11"/>
      <c r="UQU4898" s="11"/>
      <c r="UQV4898" s="11"/>
      <c r="UQW4898" s="11"/>
      <c r="UQX4898" s="11"/>
      <c r="UQY4898" s="11"/>
      <c r="UQZ4898" s="11"/>
      <c r="URA4898" s="11"/>
      <c r="URB4898" s="11"/>
      <c r="URC4898" s="11"/>
      <c r="URD4898" s="11"/>
      <c r="URE4898" s="11"/>
      <c r="URF4898" s="11"/>
      <c r="URG4898" s="11"/>
      <c r="URH4898" s="11"/>
      <c r="URI4898" s="11"/>
      <c r="URJ4898" s="11"/>
      <c r="URK4898" s="11"/>
      <c r="URL4898" s="11"/>
      <c r="URM4898" s="11"/>
      <c r="URN4898" s="11"/>
      <c r="URO4898" s="11"/>
      <c r="URP4898" s="11"/>
      <c r="URQ4898" s="11"/>
      <c r="URR4898" s="11"/>
      <c r="URS4898" s="11"/>
      <c r="URT4898" s="11"/>
      <c r="URU4898" s="11"/>
      <c r="URV4898" s="11"/>
      <c r="URW4898" s="11"/>
      <c r="URX4898" s="11"/>
      <c r="URY4898" s="11"/>
      <c r="URZ4898" s="11"/>
      <c r="USA4898" s="11"/>
      <c r="USB4898" s="11"/>
      <c r="USC4898" s="11"/>
      <c r="USD4898" s="11"/>
      <c r="USE4898" s="11"/>
      <c r="USF4898" s="11"/>
      <c r="USG4898" s="11"/>
      <c r="USH4898" s="11"/>
      <c r="USI4898" s="11"/>
      <c r="USJ4898" s="11"/>
      <c r="USK4898" s="11"/>
      <c r="USL4898" s="11"/>
      <c r="USM4898" s="11"/>
      <c r="USN4898" s="11"/>
      <c r="USO4898" s="11"/>
      <c r="USP4898" s="11"/>
      <c r="USQ4898" s="11"/>
      <c r="USR4898" s="11"/>
      <c r="USS4898" s="11"/>
      <c r="UST4898" s="11"/>
      <c r="USU4898" s="11"/>
      <c r="USV4898" s="11"/>
      <c r="USW4898" s="11"/>
      <c r="USX4898" s="11"/>
      <c r="USY4898" s="11"/>
      <c r="USZ4898" s="11"/>
      <c r="UTA4898" s="11"/>
      <c r="UTB4898" s="11"/>
      <c r="UTC4898" s="11"/>
      <c r="UTD4898" s="11"/>
      <c r="UTE4898" s="11"/>
      <c r="UTF4898" s="11"/>
      <c r="UTG4898" s="11"/>
      <c r="UTH4898" s="11"/>
      <c r="UTI4898" s="11"/>
      <c r="UTJ4898" s="11"/>
      <c r="UTK4898" s="11"/>
      <c r="UTL4898" s="11"/>
      <c r="UTM4898" s="11"/>
      <c r="UTN4898" s="11"/>
      <c r="UTO4898" s="11"/>
      <c r="UTP4898" s="11"/>
      <c r="UTQ4898" s="11"/>
      <c r="UTR4898" s="11"/>
      <c r="UTS4898" s="11"/>
      <c r="UTT4898" s="11"/>
      <c r="UTU4898" s="11"/>
      <c r="UTV4898" s="11"/>
      <c r="UTW4898" s="11"/>
      <c r="UTX4898" s="11"/>
      <c r="UTY4898" s="11"/>
      <c r="UTZ4898" s="11"/>
      <c r="UUA4898" s="11"/>
      <c r="UUB4898" s="11"/>
      <c r="UUC4898" s="11"/>
      <c r="UUD4898" s="11"/>
      <c r="UUE4898" s="11"/>
      <c r="UUF4898" s="11"/>
      <c r="UUG4898" s="11"/>
      <c r="UUH4898" s="11"/>
      <c r="UUI4898" s="11"/>
      <c r="UUJ4898" s="11"/>
      <c r="UUK4898" s="11"/>
      <c r="UUL4898" s="11"/>
      <c r="UUM4898" s="11"/>
      <c r="UUN4898" s="11"/>
      <c r="UUO4898" s="11"/>
      <c r="UUP4898" s="11"/>
      <c r="UUQ4898" s="11"/>
      <c r="UUR4898" s="11"/>
      <c r="UUS4898" s="11"/>
      <c r="UUT4898" s="11"/>
      <c r="UUU4898" s="11"/>
      <c r="UUV4898" s="11"/>
      <c r="UUW4898" s="11"/>
      <c r="UUX4898" s="11"/>
      <c r="UUY4898" s="11"/>
      <c r="UUZ4898" s="11"/>
      <c r="UVA4898" s="11"/>
      <c r="UVB4898" s="11"/>
      <c r="UVC4898" s="11"/>
      <c r="UVD4898" s="11"/>
      <c r="UVE4898" s="11"/>
      <c r="UVF4898" s="11"/>
      <c r="UVG4898" s="11"/>
      <c r="UVH4898" s="11"/>
      <c r="UVI4898" s="11"/>
      <c r="UVJ4898" s="11"/>
      <c r="UVK4898" s="11"/>
      <c r="UVL4898" s="11"/>
      <c r="UVM4898" s="11"/>
      <c r="UVN4898" s="11"/>
      <c r="UVO4898" s="11"/>
      <c r="UVP4898" s="11"/>
      <c r="UVQ4898" s="11"/>
      <c r="UVR4898" s="11"/>
      <c r="UVS4898" s="11"/>
      <c r="UVT4898" s="11"/>
      <c r="UVU4898" s="11"/>
      <c r="UVV4898" s="11"/>
      <c r="UVW4898" s="11"/>
      <c r="UVX4898" s="11"/>
      <c r="UVY4898" s="11"/>
      <c r="UVZ4898" s="11"/>
      <c r="UWA4898" s="11"/>
      <c r="UWB4898" s="11"/>
      <c r="UWC4898" s="11"/>
      <c r="UWD4898" s="11"/>
      <c r="UWE4898" s="11"/>
      <c r="UWF4898" s="11"/>
      <c r="UWG4898" s="11"/>
      <c r="UWH4898" s="11"/>
      <c r="UWI4898" s="11"/>
      <c r="UWJ4898" s="11"/>
      <c r="UWK4898" s="11"/>
      <c r="UWL4898" s="11"/>
      <c r="UWM4898" s="11"/>
      <c r="UWN4898" s="11"/>
      <c r="UWO4898" s="11"/>
      <c r="UWP4898" s="11"/>
      <c r="UWQ4898" s="11"/>
      <c r="UWR4898" s="11"/>
      <c r="UWS4898" s="11"/>
      <c r="UWT4898" s="11"/>
      <c r="UWU4898" s="11"/>
      <c r="UWV4898" s="11"/>
      <c r="UWW4898" s="11"/>
      <c r="UWX4898" s="11"/>
      <c r="UWY4898" s="11"/>
      <c r="UWZ4898" s="11"/>
      <c r="UXA4898" s="11"/>
      <c r="UXB4898" s="11"/>
      <c r="UXC4898" s="11"/>
      <c r="UXD4898" s="11"/>
      <c r="UXE4898" s="11"/>
      <c r="UXF4898" s="11"/>
      <c r="UXG4898" s="11"/>
      <c r="UXH4898" s="11"/>
      <c r="UXI4898" s="11"/>
      <c r="UXJ4898" s="11"/>
      <c r="UXK4898" s="11"/>
      <c r="UXL4898" s="11"/>
      <c r="UXM4898" s="11"/>
      <c r="UXN4898" s="11"/>
      <c r="UXO4898" s="11"/>
      <c r="UXP4898" s="11"/>
      <c r="UXQ4898" s="11"/>
      <c r="UXR4898" s="11"/>
      <c r="UXS4898" s="11"/>
      <c r="UXT4898" s="11"/>
      <c r="UXU4898" s="11"/>
      <c r="UXV4898" s="11"/>
      <c r="UXW4898" s="11"/>
      <c r="UXX4898" s="11"/>
      <c r="UXY4898" s="11"/>
      <c r="UXZ4898" s="11"/>
      <c r="UYA4898" s="11"/>
      <c r="UYB4898" s="11"/>
      <c r="UYC4898" s="11"/>
      <c r="UYD4898" s="11"/>
      <c r="UYE4898" s="11"/>
      <c r="UYF4898" s="11"/>
      <c r="UYG4898" s="11"/>
      <c r="UYH4898" s="11"/>
      <c r="UYI4898" s="11"/>
      <c r="UYJ4898" s="11"/>
      <c r="UYK4898" s="11"/>
      <c r="UYL4898" s="11"/>
      <c r="UYM4898" s="11"/>
      <c r="UYN4898" s="11"/>
      <c r="UYO4898" s="11"/>
      <c r="UYP4898" s="11"/>
      <c r="UYQ4898" s="11"/>
      <c r="UYR4898" s="11"/>
      <c r="UYS4898" s="11"/>
      <c r="UYT4898" s="11"/>
      <c r="UYU4898" s="11"/>
      <c r="UYV4898" s="11"/>
      <c r="UYW4898" s="11"/>
      <c r="UYX4898" s="11"/>
      <c r="UYY4898" s="11"/>
      <c r="UYZ4898" s="11"/>
      <c r="UZA4898" s="11"/>
      <c r="UZB4898" s="11"/>
      <c r="UZC4898" s="11"/>
      <c r="UZD4898" s="11"/>
      <c r="UZE4898" s="11"/>
      <c r="UZF4898" s="11"/>
      <c r="UZG4898" s="11"/>
      <c r="UZH4898" s="11"/>
      <c r="UZI4898" s="11"/>
      <c r="UZJ4898" s="11"/>
      <c r="UZK4898" s="11"/>
      <c r="UZL4898" s="11"/>
      <c r="UZM4898" s="11"/>
      <c r="UZN4898" s="11"/>
      <c r="UZO4898" s="11"/>
      <c r="UZP4898" s="11"/>
      <c r="UZQ4898" s="11"/>
      <c r="UZR4898" s="11"/>
      <c r="UZS4898" s="11"/>
      <c r="UZT4898" s="11"/>
      <c r="UZU4898" s="11"/>
      <c r="UZV4898" s="11"/>
      <c r="UZW4898" s="11"/>
      <c r="UZX4898" s="11"/>
      <c r="UZY4898" s="11"/>
      <c r="UZZ4898" s="11"/>
      <c r="VAA4898" s="11"/>
      <c r="VAB4898" s="11"/>
      <c r="VAC4898" s="11"/>
      <c r="VAD4898" s="11"/>
      <c r="VAE4898" s="11"/>
      <c r="VAF4898" s="11"/>
      <c r="VAG4898" s="11"/>
      <c r="VAH4898" s="11"/>
      <c r="VAI4898" s="11"/>
      <c r="VAJ4898" s="11"/>
      <c r="VAK4898" s="11"/>
      <c r="VAL4898" s="11"/>
      <c r="VAM4898" s="11"/>
      <c r="VAN4898" s="11"/>
      <c r="VAO4898" s="11"/>
      <c r="VAP4898" s="11"/>
      <c r="VAQ4898" s="11"/>
      <c r="VAR4898" s="11"/>
      <c r="VAS4898" s="11"/>
      <c r="VAT4898" s="11"/>
      <c r="VAU4898" s="11"/>
      <c r="VAV4898" s="11"/>
      <c r="VAW4898" s="11"/>
      <c r="VAX4898" s="11"/>
      <c r="VAY4898" s="11"/>
      <c r="VAZ4898" s="11"/>
      <c r="VBA4898" s="11"/>
      <c r="VBB4898" s="11"/>
      <c r="VBC4898" s="11"/>
      <c r="VBD4898" s="11"/>
      <c r="VBE4898" s="11"/>
      <c r="VBF4898" s="11"/>
      <c r="VBG4898" s="11"/>
      <c r="VBH4898" s="11"/>
      <c r="VBI4898" s="11"/>
      <c r="VBJ4898" s="11"/>
      <c r="VBK4898" s="11"/>
      <c r="VBL4898" s="11"/>
      <c r="VBM4898" s="11"/>
      <c r="VBN4898" s="11"/>
      <c r="VBO4898" s="11"/>
      <c r="VBP4898" s="11"/>
      <c r="VBQ4898" s="11"/>
      <c r="VBR4898" s="11"/>
      <c r="VBS4898" s="11"/>
      <c r="VBT4898" s="11"/>
      <c r="VBU4898" s="11"/>
      <c r="VBV4898" s="11"/>
      <c r="VBW4898" s="11"/>
      <c r="VBX4898" s="11"/>
      <c r="VBY4898" s="11"/>
      <c r="VBZ4898" s="11"/>
      <c r="VCA4898" s="11"/>
      <c r="VCB4898" s="11"/>
      <c r="VCC4898" s="11"/>
      <c r="VCD4898" s="11"/>
      <c r="VCE4898" s="11"/>
      <c r="VCF4898" s="11"/>
      <c r="VCG4898" s="11"/>
      <c r="VCH4898" s="11"/>
      <c r="VCI4898" s="11"/>
      <c r="VCJ4898" s="11"/>
      <c r="VCK4898" s="11"/>
      <c r="VCL4898" s="11"/>
      <c r="VCM4898" s="11"/>
      <c r="VCN4898" s="11"/>
      <c r="VCO4898" s="11"/>
      <c r="VCP4898" s="11"/>
      <c r="VCQ4898" s="11"/>
      <c r="VCR4898" s="11"/>
      <c r="VCS4898" s="11"/>
      <c r="VCT4898" s="11"/>
      <c r="VCU4898" s="11"/>
      <c r="VCV4898" s="11"/>
      <c r="VCW4898" s="11"/>
      <c r="VCX4898" s="11"/>
      <c r="VCY4898" s="11"/>
      <c r="VCZ4898" s="11"/>
      <c r="VDA4898" s="11"/>
      <c r="VDB4898" s="11"/>
      <c r="VDC4898" s="11"/>
      <c r="VDD4898" s="11"/>
      <c r="VDE4898" s="11"/>
      <c r="VDF4898" s="11"/>
      <c r="VDG4898" s="11"/>
      <c r="VDH4898" s="11"/>
      <c r="VDI4898" s="11"/>
      <c r="VDJ4898" s="11"/>
      <c r="VDK4898" s="11"/>
      <c r="VDL4898" s="11"/>
      <c r="VDM4898" s="11"/>
      <c r="VDN4898" s="11"/>
      <c r="VDO4898" s="11"/>
      <c r="VDP4898" s="11"/>
      <c r="VDQ4898" s="11"/>
      <c r="VDR4898" s="11"/>
      <c r="VDS4898" s="11"/>
      <c r="VDT4898" s="11"/>
      <c r="VDU4898" s="11"/>
      <c r="VDV4898" s="11"/>
      <c r="VDW4898" s="11"/>
      <c r="VDX4898" s="11"/>
      <c r="VDY4898" s="11"/>
      <c r="VDZ4898" s="11"/>
      <c r="VEA4898" s="11"/>
      <c r="VEB4898" s="11"/>
      <c r="VEC4898" s="11"/>
      <c r="VED4898" s="11"/>
      <c r="VEE4898" s="11"/>
      <c r="VEF4898" s="11"/>
      <c r="VEG4898" s="11"/>
      <c r="VEH4898" s="11"/>
      <c r="VEI4898" s="11"/>
      <c r="VEJ4898" s="11"/>
      <c r="VEK4898" s="11"/>
      <c r="VEL4898" s="11"/>
      <c r="VEM4898" s="11"/>
      <c r="VEN4898" s="11"/>
      <c r="VEO4898" s="11"/>
      <c r="VEP4898" s="11"/>
      <c r="VEQ4898" s="11"/>
      <c r="VER4898" s="11"/>
      <c r="VES4898" s="11"/>
      <c r="VET4898" s="11"/>
      <c r="VEU4898" s="11"/>
      <c r="VEV4898" s="11"/>
      <c r="VEW4898" s="11"/>
      <c r="VEX4898" s="11"/>
      <c r="VEY4898" s="11"/>
      <c r="VEZ4898" s="11"/>
      <c r="VFA4898" s="11"/>
      <c r="VFB4898" s="11"/>
      <c r="VFC4898" s="11"/>
      <c r="VFD4898" s="11"/>
      <c r="VFE4898" s="11"/>
      <c r="VFF4898" s="11"/>
      <c r="VFG4898" s="11"/>
      <c r="VFH4898" s="11"/>
      <c r="VFI4898" s="11"/>
      <c r="VFJ4898" s="11"/>
      <c r="VFK4898" s="11"/>
      <c r="VFL4898" s="11"/>
      <c r="VFM4898" s="11"/>
      <c r="VFN4898" s="11"/>
      <c r="VFO4898" s="11"/>
      <c r="VFP4898" s="11"/>
      <c r="VFQ4898" s="11"/>
      <c r="VFR4898" s="11"/>
      <c r="VFS4898" s="11"/>
      <c r="VFT4898" s="11"/>
      <c r="VFU4898" s="11"/>
      <c r="VFV4898" s="11"/>
      <c r="VFW4898" s="11"/>
      <c r="VFX4898" s="11"/>
      <c r="VFY4898" s="11"/>
      <c r="VFZ4898" s="11"/>
      <c r="VGA4898" s="11"/>
      <c r="VGB4898" s="11"/>
      <c r="VGC4898" s="11"/>
      <c r="VGD4898" s="11"/>
      <c r="VGE4898" s="11"/>
      <c r="VGF4898" s="11"/>
      <c r="VGG4898" s="11"/>
      <c r="VGH4898" s="11"/>
      <c r="VGI4898" s="11"/>
      <c r="VGJ4898" s="11"/>
      <c r="VGK4898" s="11"/>
      <c r="VGL4898" s="11"/>
      <c r="VGM4898" s="11"/>
      <c r="VGN4898" s="11"/>
      <c r="VGO4898" s="11"/>
      <c r="VGP4898" s="11"/>
      <c r="VGQ4898" s="11"/>
      <c r="VGR4898" s="11"/>
      <c r="VGS4898" s="11"/>
      <c r="VGT4898" s="11"/>
      <c r="VGU4898" s="11"/>
      <c r="VGV4898" s="11"/>
      <c r="VGW4898" s="11"/>
      <c r="VGX4898" s="11"/>
      <c r="VGY4898" s="11"/>
      <c r="VGZ4898" s="11"/>
      <c r="VHA4898" s="11"/>
      <c r="VHB4898" s="11"/>
      <c r="VHC4898" s="11"/>
      <c r="VHD4898" s="11"/>
      <c r="VHE4898" s="11"/>
      <c r="VHF4898" s="11"/>
      <c r="VHG4898" s="11"/>
      <c r="VHH4898" s="11"/>
      <c r="VHI4898" s="11"/>
      <c r="VHJ4898" s="11"/>
      <c r="VHK4898" s="11"/>
      <c r="VHL4898" s="11"/>
      <c r="VHM4898" s="11"/>
      <c r="VHN4898" s="11"/>
      <c r="VHO4898" s="11"/>
      <c r="VHP4898" s="11"/>
      <c r="VHQ4898" s="11"/>
      <c r="VHR4898" s="11"/>
      <c r="VHS4898" s="11"/>
      <c r="VHT4898" s="11"/>
      <c r="VHU4898" s="11"/>
      <c r="VHV4898" s="11"/>
      <c r="VHW4898" s="11"/>
      <c r="VHX4898" s="11"/>
      <c r="VHY4898" s="11"/>
      <c r="VHZ4898" s="11"/>
      <c r="VIA4898" s="11"/>
      <c r="VIB4898" s="11"/>
      <c r="VIC4898" s="11"/>
      <c r="VID4898" s="11"/>
      <c r="VIE4898" s="11"/>
      <c r="VIF4898" s="11"/>
      <c r="VIG4898" s="11"/>
      <c r="VIH4898" s="11"/>
      <c r="VII4898" s="11"/>
      <c r="VIJ4898" s="11"/>
      <c r="VIK4898" s="11"/>
      <c r="VIL4898" s="11"/>
      <c r="VIM4898" s="11"/>
      <c r="VIN4898" s="11"/>
      <c r="VIO4898" s="11"/>
      <c r="VIP4898" s="11"/>
      <c r="VIQ4898" s="11"/>
      <c r="VIR4898" s="11"/>
      <c r="VIS4898" s="11"/>
      <c r="VIT4898" s="11"/>
      <c r="VIU4898" s="11"/>
      <c r="VIV4898" s="11"/>
      <c r="VIW4898" s="11"/>
      <c r="VIX4898" s="11"/>
      <c r="VIY4898" s="11"/>
      <c r="VIZ4898" s="11"/>
      <c r="VJA4898" s="11"/>
      <c r="VJB4898" s="11"/>
      <c r="VJC4898" s="11"/>
      <c r="VJD4898" s="11"/>
      <c r="VJE4898" s="11"/>
      <c r="VJF4898" s="11"/>
      <c r="VJG4898" s="11"/>
      <c r="VJH4898" s="11"/>
      <c r="VJI4898" s="11"/>
      <c r="VJJ4898" s="11"/>
      <c r="VJK4898" s="11"/>
      <c r="VJL4898" s="11"/>
      <c r="VJM4898" s="11"/>
      <c r="VJN4898" s="11"/>
      <c r="VJO4898" s="11"/>
      <c r="VJP4898" s="11"/>
      <c r="VJQ4898" s="11"/>
      <c r="VJR4898" s="11"/>
      <c r="VJS4898" s="11"/>
      <c r="VJT4898" s="11"/>
      <c r="VJU4898" s="11"/>
      <c r="VJV4898" s="11"/>
      <c r="VJW4898" s="11"/>
      <c r="VJX4898" s="11"/>
      <c r="VJY4898" s="11"/>
      <c r="VJZ4898" s="11"/>
      <c r="VKA4898" s="11"/>
      <c r="VKB4898" s="11"/>
      <c r="VKC4898" s="11"/>
      <c r="VKD4898" s="11"/>
      <c r="VKE4898" s="11"/>
      <c r="VKF4898" s="11"/>
      <c r="VKG4898" s="11"/>
      <c r="VKH4898" s="11"/>
      <c r="VKI4898" s="11"/>
      <c r="VKJ4898" s="11"/>
      <c r="VKK4898" s="11"/>
      <c r="VKL4898" s="11"/>
      <c r="VKM4898" s="11"/>
      <c r="VKN4898" s="11"/>
      <c r="VKO4898" s="11"/>
      <c r="VKP4898" s="11"/>
      <c r="VKQ4898" s="11"/>
      <c r="VKR4898" s="11"/>
      <c r="VKS4898" s="11"/>
      <c r="VKT4898" s="11"/>
      <c r="VKU4898" s="11"/>
      <c r="VKV4898" s="11"/>
      <c r="VKW4898" s="11"/>
      <c r="VKX4898" s="11"/>
      <c r="VKY4898" s="11"/>
      <c r="VKZ4898" s="11"/>
      <c r="VLA4898" s="11"/>
      <c r="VLB4898" s="11"/>
      <c r="VLC4898" s="11"/>
      <c r="VLD4898" s="11"/>
      <c r="VLE4898" s="11"/>
      <c r="VLF4898" s="11"/>
      <c r="VLG4898" s="11"/>
      <c r="VLH4898" s="11"/>
      <c r="VLI4898" s="11"/>
      <c r="VLJ4898" s="11"/>
      <c r="VLK4898" s="11"/>
      <c r="VLL4898" s="11"/>
      <c r="VLM4898" s="11"/>
      <c r="VLN4898" s="11"/>
      <c r="VLO4898" s="11"/>
      <c r="VLP4898" s="11"/>
      <c r="VLQ4898" s="11"/>
      <c r="VLR4898" s="11"/>
      <c r="VLS4898" s="11"/>
      <c r="VLT4898" s="11"/>
      <c r="VLU4898" s="11"/>
      <c r="VLV4898" s="11"/>
      <c r="VLW4898" s="11"/>
      <c r="VLX4898" s="11"/>
      <c r="VLY4898" s="11"/>
      <c r="VLZ4898" s="11"/>
      <c r="VMA4898" s="11"/>
      <c r="VMB4898" s="11"/>
      <c r="VMC4898" s="11"/>
      <c r="VMD4898" s="11"/>
      <c r="VME4898" s="11"/>
      <c r="VMF4898" s="11"/>
      <c r="VMG4898" s="11"/>
      <c r="VMH4898" s="11"/>
      <c r="VMI4898" s="11"/>
      <c r="VMJ4898" s="11"/>
      <c r="VMK4898" s="11"/>
      <c r="VML4898" s="11"/>
      <c r="VMM4898" s="11"/>
      <c r="VMN4898" s="11"/>
      <c r="VMO4898" s="11"/>
      <c r="VMP4898" s="11"/>
      <c r="VMQ4898" s="11"/>
      <c r="VMR4898" s="11"/>
      <c r="VMS4898" s="11"/>
      <c r="VMT4898" s="11"/>
      <c r="VMU4898" s="11"/>
      <c r="VMV4898" s="11"/>
      <c r="VMW4898" s="11"/>
      <c r="VMX4898" s="11"/>
      <c r="VMY4898" s="11"/>
      <c r="VMZ4898" s="11"/>
      <c r="VNA4898" s="11"/>
      <c r="VNB4898" s="11"/>
      <c r="VNC4898" s="11"/>
      <c r="VND4898" s="11"/>
      <c r="VNE4898" s="11"/>
      <c r="VNF4898" s="11"/>
      <c r="VNG4898" s="11"/>
      <c r="VNH4898" s="11"/>
      <c r="VNI4898" s="11"/>
      <c r="VNJ4898" s="11"/>
      <c r="VNK4898" s="11"/>
      <c r="VNL4898" s="11"/>
      <c r="VNM4898" s="11"/>
      <c r="VNN4898" s="11"/>
      <c r="VNO4898" s="11"/>
      <c r="VNP4898" s="11"/>
      <c r="VNQ4898" s="11"/>
      <c r="VNR4898" s="11"/>
      <c r="VNS4898" s="11"/>
      <c r="VNT4898" s="11"/>
      <c r="VNU4898" s="11"/>
      <c r="VNV4898" s="11"/>
      <c r="VNW4898" s="11"/>
      <c r="VNX4898" s="11"/>
      <c r="VNY4898" s="11"/>
      <c r="VNZ4898" s="11"/>
      <c r="VOA4898" s="11"/>
      <c r="VOB4898" s="11"/>
      <c r="VOC4898" s="11"/>
      <c r="VOD4898" s="11"/>
      <c r="VOE4898" s="11"/>
      <c r="VOF4898" s="11"/>
      <c r="VOG4898" s="11"/>
      <c r="VOH4898" s="11"/>
      <c r="VOI4898" s="11"/>
      <c r="VOJ4898" s="11"/>
      <c r="VOK4898" s="11"/>
      <c r="VOL4898" s="11"/>
      <c r="VOM4898" s="11"/>
      <c r="VON4898" s="11"/>
      <c r="VOO4898" s="11"/>
      <c r="VOP4898" s="11"/>
      <c r="VOQ4898" s="11"/>
      <c r="VOR4898" s="11"/>
      <c r="VOS4898" s="11"/>
      <c r="VOT4898" s="11"/>
      <c r="VOU4898" s="11"/>
      <c r="VOV4898" s="11"/>
      <c r="VOW4898" s="11"/>
      <c r="VOX4898" s="11"/>
      <c r="VOY4898" s="11"/>
      <c r="VOZ4898" s="11"/>
      <c r="VPA4898" s="11"/>
      <c r="VPB4898" s="11"/>
      <c r="VPC4898" s="11"/>
      <c r="VPD4898" s="11"/>
      <c r="VPE4898" s="11"/>
      <c r="VPF4898" s="11"/>
      <c r="VPG4898" s="11"/>
      <c r="VPH4898" s="11"/>
      <c r="VPI4898" s="11"/>
      <c r="VPJ4898" s="11"/>
      <c r="VPK4898" s="11"/>
      <c r="VPL4898" s="11"/>
      <c r="VPM4898" s="11"/>
      <c r="VPN4898" s="11"/>
      <c r="VPO4898" s="11"/>
      <c r="VPP4898" s="11"/>
      <c r="VPQ4898" s="11"/>
      <c r="VPR4898" s="11"/>
      <c r="VPS4898" s="11"/>
      <c r="VPT4898" s="11"/>
      <c r="VPU4898" s="11"/>
      <c r="VPV4898" s="11"/>
      <c r="VPW4898" s="11"/>
      <c r="VPX4898" s="11"/>
      <c r="VPY4898" s="11"/>
      <c r="VPZ4898" s="11"/>
      <c r="VQA4898" s="11"/>
      <c r="VQB4898" s="11"/>
      <c r="VQC4898" s="11"/>
      <c r="VQD4898" s="11"/>
      <c r="VQE4898" s="11"/>
      <c r="VQF4898" s="11"/>
      <c r="VQG4898" s="11"/>
      <c r="VQH4898" s="11"/>
      <c r="VQI4898" s="11"/>
      <c r="VQJ4898" s="11"/>
      <c r="VQK4898" s="11"/>
      <c r="VQL4898" s="11"/>
      <c r="VQM4898" s="11"/>
      <c r="VQN4898" s="11"/>
      <c r="VQO4898" s="11"/>
      <c r="VQP4898" s="11"/>
      <c r="VQQ4898" s="11"/>
      <c r="VQR4898" s="11"/>
      <c r="VQS4898" s="11"/>
      <c r="VQT4898" s="11"/>
      <c r="VQU4898" s="11"/>
      <c r="VQV4898" s="11"/>
      <c r="VQW4898" s="11"/>
      <c r="VQX4898" s="11"/>
      <c r="VQY4898" s="11"/>
      <c r="VQZ4898" s="11"/>
      <c r="VRA4898" s="11"/>
      <c r="VRB4898" s="11"/>
      <c r="VRC4898" s="11"/>
      <c r="VRD4898" s="11"/>
      <c r="VRE4898" s="11"/>
      <c r="VRF4898" s="11"/>
      <c r="VRG4898" s="11"/>
      <c r="VRH4898" s="11"/>
      <c r="VRI4898" s="11"/>
      <c r="VRJ4898" s="11"/>
      <c r="VRK4898" s="11"/>
      <c r="VRL4898" s="11"/>
      <c r="VRM4898" s="11"/>
      <c r="VRN4898" s="11"/>
      <c r="VRO4898" s="11"/>
      <c r="VRP4898" s="11"/>
      <c r="VRQ4898" s="11"/>
      <c r="VRR4898" s="11"/>
      <c r="VRS4898" s="11"/>
      <c r="VRT4898" s="11"/>
      <c r="VRU4898" s="11"/>
      <c r="VRV4898" s="11"/>
      <c r="VRW4898" s="11"/>
      <c r="VRX4898" s="11"/>
      <c r="VRY4898" s="11"/>
      <c r="VRZ4898" s="11"/>
      <c r="VSA4898" s="11"/>
      <c r="VSB4898" s="11"/>
      <c r="VSC4898" s="11"/>
      <c r="VSD4898" s="11"/>
      <c r="VSE4898" s="11"/>
      <c r="VSF4898" s="11"/>
      <c r="VSG4898" s="11"/>
      <c r="VSH4898" s="11"/>
      <c r="VSI4898" s="11"/>
      <c r="VSJ4898" s="11"/>
      <c r="VSK4898" s="11"/>
      <c r="VSL4898" s="11"/>
      <c r="VSM4898" s="11"/>
      <c r="VSN4898" s="11"/>
      <c r="VSO4898" s="11"/>
      <c r="VSP4898" s="11"/>
      <c r="VSQ4898" s="11"/>
      <c r="VSR4898" s="11"/>
      <c r="VSS4898" s="11"/>
      <c r="VST4898" s="11"/>
      <c r="VSU4898" s="11"/>
      <c r="VSV4898" s="11"/>
      <c r="VSW4898" s="11"/>
      <c r="VSX4898" s="11"/>
      <c r="VSY4898" s="11"/>
      <c r="VSZ4898" s="11"/>
      <c r="VTA4898" s="11"/>
      <c r="VTB4898" s="11"/>
      <c r="VTC4898" s="11"/>
      <c r="VTD4898" s="11"/>
      <c r="VTE4898" s="11"/>
      <c r="VTF4898" s="11"/>
      <c r="VTG4898" s="11"/>
      <c r="VTH4898" s="11"/>
      <c r="VTI4898" s="11"/>
      <c r="VTJ4898" s="11"/>
      <c r="VTK4898" s="11"/>
      <c r="VTL4898" s="11"/>
      <c r="VTM4898" s="11"/>
      <c r="VTN4898" s="11"/>
      <c r="VTO4898" s="11"/>
      <c r="VTP4898" s="11"/>
      <c r="VTQ4898" s="11"/>
      <c r="VTR4898" s="11"/>
      <c r="VTS4898" s="11"/>
      <c r="VTT4898" s="11"/>
      <c r="VTU4898" s="11"/>
      <c r="VTV4898" s="11"/>
      <c r="VTW4898" s="11"/>
      <c r="VTX4898" s="11"/>
      <c r="VTY4898" s="11"/>
      <c r="VTZ4898" s="11"/>
      <c r="VUA4898" s="11"/>
      <c r="VUB4898" s="11"/>
      <c r="VUC4898" s="11"/>
      <c r="VUD4898" s="11"/>
      <c r="VUE4898" s="11"/>
      <c r="VUF4898" s="11"/>
      <c r="VUG4898" s="11"/>
      <c r="VUH4898" s="11"/>
      <c r="VUI4898" s="11"/>
      <c r="VUJ4898" s="11"/>
      <c r="VUK4898" s="11"/>
      <c r="VUL4898" s="11"/>
      <c r="VUM4898" s="11"/>
      <c r="VUN4898" s="11"/>
      <c r="VUO4898" s="11"/>
      <c r="VUP4898" s="11"/>
      <c r="VUQ4898" s="11"/>
      <c r="VUR4898" s="11"/>
      <c r="VUS4898" s="11"/>
      <c r="VUT4898" s="11"/>
      <c r="VUU4898" s="11"/>
      <c r="VUV4898" s="11"/>
      <c r="VUW4898" s="11"/>
      <c r="VUX4898" s="11"/>
      <c r="VUY4898" s="11"/>
      <c r="VUZ4898" s="11"/>
      <c r="VVA4898" s="11"/>
      <c r="VVB4898" s="11"/>
      <c r="VVC4898" s="11"/>
      <c r="VVD4898" s="11"/>
      <c r="VVE4898" s="11"/>
      <c r="VVF4898" s="11"/>
      <c r="VVG4898" s="11"/>
      <c r="VVH4898" s="11"/>
      <c r="VVI4898" s="11"/>
      <c r="VVJ4898" s="11"/>
      <c r="VVK4898" s="11"/>
      <c r="VVL4898" s="11"/>
      <c r="VVM4898" s="11"/>
      <c r="VVN4898" s="11"/>
      <c r="VVO4898" s="11"/>
      <c r="VVP4898" s="11"/>
      <c r="VVQ4898" s="11"/>
      <c r="VVR4898" s="11"/>
      <c r="VVS4898" s="11"/>
      <c r="VVT4898" s="11"/>
      <c r="VVU4898" s="11"/>
      <c r="VVV4898" s="11"/>
      <c r="VVW4898" s="11"/>
      <c r="VVX4898" s="11"/>
      <c r="VVY4898" s="11"/>
      <c r="VVZ4898" s="11"/>
      <c r="VWA4898" s="11"/>
      <c r="VWB4898" s="11"/>
      <c r="VWC4898" s="11"/>
      <c r="VWD4898" s="11"/>
      <c r="VWE4898" s="11"/>
      <c r="VWF4898" s="11"/>
      <c r="VWG4898" s="11"/>
      <c r="VWH4898" s="11"/>
      <c r="VWI4898" s="11"/>
      <c r="VWJ4898" s="11"/>
      <c r="VWK4898" s="11"/>
      <c r="VWL4898" s="11"/>
      <c r="VWM4898" s="11"/>
      <c r="VWN4898" s="11"/>
      <c r="VWO4898" s="11"/>
      <c r="VWP4898" s="11"/>
      <c r="VWQ4898" s="11"/>
      <c r="VWR4898" s="11"/>
      <c r="VWS4898" s="11"/>
      <c r="VWT4898" s="11"/>
      <c r="VWU4898" s="11"/>
      <c r="VWV4898" s="11"/>
      <c r="VWW4898" s="11"/>
      <c r="VWX4898" s="11"/>
      <c r="VWY4898" s="11"/>
      <c r="VWZ4898" s="11"/>
      <c r="VXA4898" s="11"/>
      <c r="VXB4898" s="11"/>
      <c r="VXC4898" s="11"/>
      <c r="VXD4898" s="11"/>
      <c r="VXE4898" s="11"/>
      <c r="VXF4898" s="11"/>
      <c r="VXG4898" s="11"/>
      <c r="VXH4898" s="11"/>
      <c r="VXI4898" s="11"/>
      <c r="VXJ4898" s="11"/>
      <c r="VXK4898" s="11"/>
      <c r="VXL4898" s="11"/>
      <c r="VXM4898" s="11"/>
      <c r="VXN4898" s="11"/>
      <c r="VXO4898" s="11"/>
      <c r="VXP4898" s="11"/>
      <c r="VXQ4898" s="11"/>
      <c r="VXR4898" s="11"/>
      <c r="VXS4898" s="11"/>
      <c r="VXT4898" s="11"/>
      <c r="VXU4898" s="11"/>
      <c r="VXV4898" s="11"/>
      <c r="VXW4898" s="11"/>
      <c r="VXX4898" s="11"/>
      <c r="VXY4898" s="11"/>
      <c r="VXZ4898" s="11"/>
      <c r="VYA4898" s="11"/>
      <c r="VYB4898" s="11"/>
      <c r="VYC4898" s="11"/>
      <c r="VYD4898" s="11"/>
      <c r="VYE4898" s="11"/>
      <c r="VYF4898" s="11"/>
      <c r="VYG4898" s="11"/>
      <c r="VYH4898" s="11"/>
      <c r="VYI4898" s="11"/>
      <c r="VYJ4898" s="11"/>
      <c r="VYK4898" s="11"/>
      <c r="VYL4898" s="11"/>
      <c r="VYM4898" s="11"/>
      <c r="VYN4898" s="11"/>
      <c r="VYO4898" s="11"/>
      <c r="VYP4898" s="11"/>
      <c r="VYQ4898" s="11"/>
      <c r="VYR4898" s="11"/>
      <c r="VYS4898" s="11"/>
      <c r="VYT4898" s="11"/>
      <c r="VYU4898" s="11"/>
      <c r="VYV4898" s="11"/>
      <c r="VYW4898" s="11"/>
      <c r="VYX4898" s="11"/>
      <c r="VYY4898" s="11"/>
      <c r="VYZ4898" s="11"/>
      <c r="VZA4898" s="11"/>
      <c r="VZB4898" s="11"/>
      <c r="VZC4898" s="11"/>
      <c r="VZD4898" s="11"/>
      <c r="VZE4898" s="11"/>
      <c r="VZF4898" s="11"/>
      <c r="VZG4898" s="11"/>
      <c r="VZH4898" s="11"/>
      <c r="VZI4898" s="11"/>
      <c r="VZJ4898" s="11"/>
      <c r="VZK4898" s="11"/>
      <c r="VZL4898" s="11"/>
      <c r="VZM4898" s="11"/>
      <c r="VZN4898" s="11"/>
      <c r="VZO4898" s="11"/>
      <c r="VZP4898" s="11"/>
      <c r="VZQ4898" s="11"/>
      <c r="VZR4898" s="11"/>
      <c r="VZS4898" s="11"/>
      <c r="VZT4898" s="11"/>
      <c r="VZU4898" s="11"/>
      <c r="VZV4898" s="11"/>
      <c r="VZW4898" s="11"/>
      <c r="VZX4898" s="11"/>
      <c r="VZY4898" s="11"/>
      <c r="VZZ4898" s="11"/>
      <c r="WAA4898" s="11"/>
      <c r="WAB4898" s="11"/>
      <c r="WAC4898" s="11"/>
      <c r="WAD4898" s="11"/>
      <c r="WAE4898" s="11"/>
      <c r="WAF4898" s="11"/>
      <c r="WAG4898" s="11"/>
      <c r="WAH4898" s="11"/>
      <c r="WAI4898" s="11"/>
      <c r="WAJ4898" s="11"/>
      <c r="WAK4898" s="11"/>
      <c r="WAL4898" s="11"/>
      <c r="WAM4898" s="11"/>
      <c r="WAN4898" s="11"/>
      <c r="WAO4898" s="11"/>
      <c r="WAP4898" s="11"/>
      <c r="WAQ4898" s="11"/>
      <c r="WAR4898" s="11"/>
      <c r="WAS4898" s="11"/>
      <c r="WAT4898" s="11"/>
      <c r="WAU4898" s="11"/>
      <c r="WAV4898" s="11"/>
      <c r="WAW4898" s="11"/>
      <c r="WAX4898" s="11"/>
      <c r="WAY4898" s="11"/>
      <c r="WAZ4898" s="11"/>
      <c r="WBA4898" s="11"/>
      <c r="WBB4898" s="11"/>
      <c r="WBC4898" s="11"/>
      <c r="WBD4898" s="11"/>
      <c r="WBE4898" s="11"/>
      <c r="WBF4898" s="11"/>
      <c r="WBG4898" s="11"/>
      <c r="WBH4898" s="11"/>
      <c r="WBI4898" s="11"/>
      <c r="WBJ4898" s="11"/>
      <c r="WBK4898" s="11"/>
      <c r="WBL4898" s="11"/>
      <c r="WBM4898" s="11"/>
      <c r="WBN4898" s="11"/>
      <c r="WBO4898" s="11"/>
      <c r="WBP4898" s="11"/>
      <c r="WBQ4898" s="11"/>
      <c r="WBR4898" s="11"/>
      <c r="WBS4898" s="11"/>
      <c r="WBT4898" s="11"/>
      <c r="WBU4898" s="11"/>
      <c r="WBV4898" s="11"/>
      <c r="WBW4898" s="11"/>
      <c r="WBX4898" s="11"/>
      <c r="WBY4898" s="11"/>
      <c r="WBZ4898" s="11"/>
      <c r="WCA4898" s="11"/>
      <c r="WCB4898" s="11"/>
      <c r="WCC4898" s="11"/>
      <c r="WCD4898" s="11"/>
      <c r="WCE4898" s="11"/>
      <c r="WCF4898" s="11"/>
      <c r="WCG4898" s="11"/>
      <c r="WCH4898" s="11"/>
      <c r="WCI4898" s="11"/>
      <c r="WCJ4898" s="11"/>
      <c r="WCK4898" s="11"/>
      <c r="WCL4898" s="11"/>
      <c r="WCM4898" s="11"/>
      <c r="WCN4898" s="11"/>
      <c r="WCO4898" s="11"/>
      <c r="WCP4898" s="11"/>
      <c r="WCQ4898" s="11"/>
      <c r="WCR4898" s="11"/>
      <c r="WCS4898" s="11"/>
      <c r="WCT4898" s="11"/>
      <c r="WCU4898" s="11"/>
      <c r="WCV4898" s="11"/>
      <c r="WCW4898" s="11"/>
      <c r="WCX4898" s="11"/>
      <c r="WCY4898" s="11"/>
      <c r="WCZ4898" s="11"/>
      <c r="WDA4898" s="11"/>
      <c r="WDB4898" s="11"/>
      <c r="WDC4898" s="11"/>
      <c r="WDD4898" s="11"/>
      <c r="WDE4898" s="11"/>
      <c r="WDF4898" s="11"/>
      <c r="WDG4898" s="11"/>
      <c r="WDH4898" s="11"/>
      <c r="WDI4898" s="11"/>
      <c r="WDJ4898" s="11"/>
      <c r="WDK4898" s="11"/>
      <c r="WDL4898" s="11"/>
      <c r="WDM4898" s="11"/>
      <c r="WDN4898" s="11"/>
      <c r="WDO4898" s="11"/>
      <c r="WDP4898" s="11"/>
      <c r="WDQ4898" s="11"/>
      <c r="WDR4898" s="11"/>
      <c r="WDS4898" s="11"/>
      <c r="WDT4898" s="11"/>
      <c r="WDU4898" s="11"/>
      <c r="WDV4898" s="11"/>
      <c r="WDW4898" s="11"/>
      <c r="WDX4898" s="11"/>
      <c r="WDY4898" s="11"/>
      <c r="WDZ4898" s="11"/>
      <c r="WEA4898" s="11"/>
      <c r="WEB4898" s="11"/>
      <c r="WEC4898" s="11"/>
      <c r="WED4898" s="11"/>
      <c r="WEE4898" s="11"/>
      <c r="WEF4898" s="11"/>
      <c r="WEG4898" s="11"/>
      <c r="WEH4898" s="11"/>
      <c r="WEI4898" s="11"/>
      <c r="WEJ4898" s="11"/>
      <c r="WEK4898" s="11"/>
      <c r="WEL4898" s="11"/>
      <c r="WEM4898" s="11"/>
      <c r="WEN4898" s="11"/>
      <c r="WEO4898" s="11"/>
      <c r="WEP4898" s="11"/>
      <c r="WEQ4898" s="11"/>
      <c r="WER4898" s="11"/>
      <c r="WES4898" s="11"/>
      <c r="WET4898" s="11"/>
      <c r="WEU4898" s="11"/>
      <c r="WEV4898" s="11"/>
      <c r="WEW4898" s="11"/>
      <c r="WEX4898" s="11"/>
      <c r="WEY4898" s="11"/>
      <c r="WEZ4898" s="11"/>
      <c r="WFA4898" s="11"/>
      <c r="WFB4898" s="11"/>
      <c r="WFC4898" s="11"/>
      <c r="WFD4898" s="11"/>
      <c r="WFE4898" s="11"/>
      <c r="WFF4898" s="11"/>
      <c r="WFG4898" s="11"/>
      <c r="WFH4898" s="11"/>
      <c r="WFI4898" s="11"/>
      <c r="WFJ4898" s="11"/>
      <c r="WFK4898" s="11"/>
      <c r="WFL4898" s="11"/>
      <c r="WFM4898" s="11"/>
      <c r="WFN4898" s="11"/>
      <c r="WFO4898" s="11"/>
      <c r="WFP4898" s="11"/>
      <c r="WFQ4898" s="11"/>
      <c r="WFR4898" s="11"/>
      <c r="WFS4898" s="11"/>
      <c r="WFT4898" s="11"/>
      <c r="WFU4898" s="11"/>
      <c r="WFV4898" s="11"/>
      <c r="WFW4898" s="11"/>
      <c r="WFX4898" s="11"/>
      <c r="WFY4898" s="11"/>
      <c r="WFZ4898" s="11"/>
      <c r="WGA4898" s="11"/>
      <c r="WGB4898" s="11"/>
      <c r="WGC4898" s="11"/>
      <c r="WGD4898" s="11"/>
      <c r="WGE4898" s="11"/>
      <c r="WGF4898" s="11"/>
      <c r="WGG4898" s="11"/>
      <c r="WGH4898" s="11"/>
      <c r="WGI4898" s="11"/>
      <c r="WGJ4898" s="11"/>
      <c r="WGK4898" s="11"/>
      <c r="WGL4898" s="11"/>
      <c r="WGM4898" s="11"/>
      <c r="WGN4898" s="11"/>
      <c r="WGO4898" s="11"/>
      <c r="WGP4898" s="11"/>
      <c r="WGQ4898" s="11"/>
      <c r="WGR4898" s="11"/>
      <c r="WGS4898" s="11"/>
      <c r="WGT4898" s="11"/>
      <c r="WGU4898" s="11"/>
      <c r="WGV4898" s="11"/>
      <c r="WGW4898" s="11"/>
      <c r="WGX4898" s="11"/>
      <c r="WGY4898" s="11"/>
      <c r="WGZ4898" s="11"/>
      <c r="WHA4898" s="11"/>
      <c r="WHB4898" s="11"/>
      <c r="WHC4898" s="11"/>
      <c r="WHD4898" s="11"/>
      <c r="WHE4898" s="11"/>
      <c r="WHF4898" s="11"/>
      <c r="WHG4898" s="11"/>
      <c r="WHH4898" s="11"/>
      <c r="WHI4898" s="11"/>
      <c r="WHJ4898" s="11"/>
      <c r="WHK4898" s="11"/>
      <c r="WHL4898" s="11"/>
      <c r="WHM4898" s="11"/>
      <c r="WHN4898" s="11"/>
      <c r="WHO4898" s="11"/>
      <c r="WHP4898" s="11"/>
      <c r="WHQ4898" s="11"/>
      <c r="WHR4898" s="11"/>
      <c r="WHS4898" s="11"/>
      <c r="WHT4898" s="11"/>
      <c r="WHU4898" s="11"/>
      <c r="WHV4898" s="11"/>
      <c r="WHW4898" s="11"/>
      <c r="WHX4898" s="11"/>
      <c r="WHY4898" s="11"/>
      <c r="WHZ4898" s="11"/>
      <c r="WIA4898" s="11"/>
      <c r="WIB4898" s="11"/>
      <c r="WIC4898" s="11"/>
      <c r="WID4898" s="11"/>
      <c r="WIE4898" s="11"/>
      <c r="WIF4898" s="11"/>
      <c r="WIG4898" s="11"/>
      <c r="WIH4898" s="11"/>
      <c r="WII4898" s="11"/>
      <c r="WIJ4898" s="11"/>
      <c r="WIK4898" s="11"/>
      <c r="WIL4898" s="11"/>
      <c r="WIM4898" s="11"/>
      <c r="WIN4898" s="11"/>
      <c r="WIO4898" s="11"/>
      <c r="WIP4898" s="11"/>
      <c r="WIQ4898" s="11"/>
      <c r="WIR4898" s="11"/>
      <c r="WIS4898" s="11"/>
      <c r="WIT4898" s="11"/>
      <c r="WIU4898" s="11"/>
      <c r="WIV4898" s="11"/>
      <c r="WIW4898" s="11"/>
      <c r="WIX4898" s="11"/>
      <c r="WIY4898" s="11"/>
      <c r="WIZ4898" s="11"/>
      <c r="WJA4898" s="11"/>
      <c r="WJB4898" s="11"/>
      <c r="WJC4898" s="11"/>
      <c r="WJD4898" s="11"/>
      <c r="WJE4898" s="11"/>
      <c r="WJF4898" s="11"/>
      <c r="WJG4898" s="11"/>
      <c r="WJH4898" s="11"/>
      <c r="WJI4898" s="11"/>
      <c r="WJJ4898" s="11"/>
      <c r="WJK4898" s="11"/>
      <c r="WJL4898" s="11"/>
      <c r="WJM4898" s="11"/>
      <c r="WJN4898" s="11"/>
      <c r="WJO4898" s="11"/>
      <c r="WJP4898" s="11"/>
      <c r="WJQ4898" s="11"/>
      <c r="WJR4898" s="11"/>
      <c r="WJS4898" s="11"/>
      <c r="WJT4898" s="11"/>
      <c r="WJU4898" s="11"/>
      <c r="WJV4898" s="11"/>
      <c r="WJW4898" s="11"/>
      <c r="WJX4898" s="11"/>
      <c r="WJY4898" s="11"/>
      <c r="WJZ4898" s="11"/>
      <c r="WKA4898" s="11"/>
      <c r="WKB4898" s="11"/>
      <c r="WKC4898" s="11"/>
      <c r="WKD4898" s="11"/>
      <c r="WKE4898" s="11"/>
      <c r="WKF4898" s="11"/>
      <c r="WKG4898" s="11"/>
      <c r="WKH4898" s="11"/>
      <c r="WKI4898" s="11"/>
      <c r="WKJ4898" s="11"/>
      <c r="WKK4898" s="11"/>
      <c r="WKL4898" s="11"/>
      <c r="WKM4898" s="11"/>
      <c r="WKN4898" s="11"/>
      <c r="WKO4898" s="11"/>
      <c r="WKP4898" s="11"/>
      <c r="WKQ4898" s="11"/>
      <c r="WKR4898" s="11"/>
      <c r="WKS4898" s="11"/>
      <c r="WKT4898" s="11"/>
      <c r="WKU4898" s="11"/>
      <c r="WKV4898" s="11"/>
      <c r="WKW4898" s="11"/>
      <c r="WKX4898" s="11"/>
      <c r="WKY4898" s="11"/>
      <c r="WKZ4898" s="11"/>
      <c r="WLA4898" s="11"/>
      <c r="WLB4898" s="11"/>
      <c r="WLC4898" s="11"/>
      <c r="WLD4898" s="11"/>
      <c r="WLE4898" s="11"/>
      <c r="WLF4898" s="11"/>
      <c r="WLG4898" s="11"/>
      <c r="WLH4898" s="11"/>
      <c r="WLI4898" s="11"/>
      <c r="WLJ4898" s="11"/>
      <c r="WLK4898" s="11"/>
      <c r="WLL4898" s="11"/>
      <c r="WLM4898" s="11"/>
      <c r="WLN4898" s="11"/>
      <c r="WLO4898" s="11"/>
      <c r="WLP4898" s="11"/>
      <c r="WLQ4898" s="11"/>
      <c r="WLR4898" s="11"/>
      <c r="WLS4898" s="11"/>
      <c r="WLT4898" s="11"/>
      <c r="WLU4898" s="11"/>
      <c r="WLV4898" s="11"/>
      <c r="WLW4898" s="11"/>
      <c r="WLX4898" s="11"/>
      <c r="WLY4898" s="11"/>
      <c r="WLZ4898" s="11"/>
      <c r="WMA4898" s="11"/>
      <c r="WMB4898" s="11"/>
      <c r="WMC4898" s="11"/>
      <c r="WMD4898" s="11"/>
      <c r="WME4898" s="11"/>
      <c r="WMF4898" s="11"/>
      <c r="WMG4898" s="11"/>
      <c r="WMH4898" s="11"/>
      <c r="WMI4898" s="11"/>
      <c r="WMJ4898" s="11"/>
      <c r="WMK4898" s="11"/>
      <c r="WML4898" s="11"/>
      <c r="WMM4898" s="11"/>
      <c r="WMN4898" s="11"/>
      <c r="WMO4898" s="11"/>
      <c r="WMP4898" s="11"/>
      <c r="WMQ4898" s="11"/>
      <c r="WMR4898" s="11"/>
      <c r="WMS4898" s="11"/>
      <c r="WMT4898" s="11"/>
      <c r="WMU4898" s="11"/>
      <c r="WMV4898" s="11"/>
      <c r="WMW4898" s="11"/>
      <c r="WMX4898" s="11"/>
      <c r="WMY4898" s="11"/>
      <c r="WMZ4898" s="11"/>
      <c r="WNA4898" s="11"/>
      <c r="WNB4898" s="11"/>
      <c r="WNC4898" s="11"/>
      <c r="WND4898" s="11"/>
      <c r="WNE4898" s="11"/>
      <c r="WNF4898" s="11"/>
      <c r="WNG4898" s="11"/>
      <c r="WNH4898" s="11"/>
      <c r="WNI4898" s="11"/>
      <c r="WNJ4898" s="11"/>
      <c r="WNK4898" s="11"/>
      <c r="WNL4898" s="11"/>
      <c r="WNM4898" s="11"/>
      <c r="WNN4898" s="11"/>
      <c r="WNO4898" s="11"/>
      <c r="WNP4898" s="11"/>
      <c r="WNQ4898" s="11"/>
      <c r="WNR4898" s="11"/>
      <c r="WNS4898" s="11"/>
      <c r="WNT4898" s="11"/>
      <c r="WNU4898" s="11"/>
      <c r="WNV4898" s="11"/>
      <c r="WNW4898" s="11"/>
      <c r="WNX4898" s="11"/>
      <c r="WNY4898" s="11"/>
      <c r="WNZ4898" s="11"/>
      <c r="WOA4898" s="11"/>
      <c r="WOB4898" s="11"/>
      <c r="WOC4898" s="11"/>
      <c r="WOD4898" s="11"/>
      <c r="WOE4898" s="11"/>
      <c r="WOF4898" s="11"/>
      <c r="WOG4898" s="11"/>
      <c r="WOH4898" s="11"/>
      <c r="WOI4898" s="11"/>
      <c r="WOJ4898" s="11"/>
      <c r="WOK4898" s="11"/>
      <c r="WOL4898" s="11"/>
      <c r="WOM4898" s="11"/>
      <c r="WON4898" s="11"/>
      <c r="WOO4898" s="11"/>
      <c r="WOP4898" s="11"/>
      <c r="WOQ4898" s="11"/>
      <c r="WOR4898" s="11"/>
      <c r="WOS4898" s="11"/>
      <c r="WOT4898" s="11"/>
      <c r="WOU4898" s="11"/>
      <c r="WOV4898" s="11"/>
      <c r="WOW4898" s="11"/>
      <c r="WOX4898" s="11"/>
      <c r="WOY4898" s="11"/>
      <c r="WOZ4898" s="11"/>
      <c r="WPA4898" s="11"/>
      <c r="WPB4898" s="11"/>
      <c r="WPC4898" s="11"/>
      <c r="WPD4898" s="11"/>
      <c r="WPE4898" s="11"/>
      <c r="WPF4898" s="11"/>
      <c r="WPG4898" s="11"/>
      <c r="WPH4898" s="11"/>
      <c r="WPI4898" s="11"/>
      <c r="WPJ4898" s="11"/>
      <c r="WPK4898" s="11"/>
      <c r="WPL4898" s="11"/>
      <c r="WPM4898" s="11"/>
      <c r="WPN4898" s="11"/>
      <c r="WPO4898" s="11"/>
      <c r="WPP4898" s="11"/>
      <c r="WPQ4898" s="11"/>
      <c r="WPR4898" s="11"/>
      <c r="WPS4898" s="11"/>
      <c r="WPT4898" s="11"/>
      <c r="WPU4898" s="11"/>
      <c r="WPV4898" s="11"/>
      <c r="WPW4898" s="11"/>
      <c r="WPX4898" s="11"/>
      <c r="WPY4898" s="11"/>
      <c r="WPZ4898" s="11"/>
      <c r="WQA4898" s="11"/>
      <c r="WQB4898" s="11"/>
      <c r="WQC4898" s="11"/>
      <c r="WQD4898" s="11"/>
      <c r="WQE4898" s="11"/>
      <c r="WQF4898" s="11"/>
      <c r="WQG4898" s="11"/>
      <c r="WQH4898" s="11"/>
      <c r="WQI4898" s="11"/>
      <c r="WQJ4898" s="11"/>
      <c r="WQK4898" s="11"/>
      <c r="WQL4898" s="11"/>
      <c r="WQM4898" s="11"/>
      <c r="WQN4898" s="11"/>
      <c r="WQO4898" s="11"/>
      <c r="WQP4898" s="11"/>
      <c r="WQQ4898" s="11"/>
      <c r="WQR4898" s="11"/>
      <c r="WQS4898" s="11"/>
      <c r="WQT4898" s="11"/>
      <c r="WQU4898" s="11"/>
      <c r="WQV4898" s="11"/>
      <c r="WQW4898" s="11"/>
      <c r="WQX4898" s="11"/>
      <c r="WQY4898" s="11"/>
      <c r="WQZ4898" s="11"/>
      <c r="WRA4898" s="11"/>
      <c r="WRB4898" s="11"/>
      <c r="WRC4898" s="11"/>
      <c r="WRD4898" s="11"/>
      <c r="WRE4898" s="11"/>
      <c r="WRF4898" s="11"/>
      <c r="WRG4898" s="11"/>
      <c r="WRH4898" s="11"/>
      <c r="WRI4898" s="11"/>
      <c r="WRJ4898" s="11"/>
      <c r="WRK4898" s="11"/>
      <c r="WRL4898" s="11"/>
      <c r="WRM4898" s="11"/>
      <c r="WRN4898" s="11"/>
      <c r="WRO4898" s="11"/>
      <c r="WRP4898" s="11"/>
      <c r="WRQ4898" s="11"/>
      <c r="WRR4898" s="11"/>
      <c r="WRS4898" s="11"/>
      <c r="WRT4898" s="11"/>
      <c r="WRU4898" s="11"/>
      <c r="WRV4898" s="11"/>
      <c r="WRW4898" s="11"/>
      <c r="WRX4898" s="11"/>
      <c r="WRY4898" s="11"/>
      <c r="WRZ4898" s="11"/>
      <c r="WSA4898" s="11"/>
      <c r="WSB4898" s="11"/>
      <c r="WSC4898" s="11"/>
      <c r="WSD4898" s="11"/>
      <c r="WSE4898" s="11"/>
      <c r="WSF4898" s="11"/>
      <c r="WSG4898" s="11"/>
      <c r="WSH4898" s="11"/>
      <c r="WSI4898" s="11"/>
      <c r="WSJ4898" s="11"/>
      <c r="WSK4898" s="11"/>
      <c r="WSL4898" s="11"/>
      <c r="WSM4898" s="11"/>
      <c r="WSN4898" s="11"/>
      <c r="WSO4898" s="11"/>
      <c r="WSP4898" s="11"/>
      <c r="WSQ4898" s="11"/>
      <c r="WSR4898" s="11"/>
      <c r="WSS4898" s="11"/>
      <c r="WST4898" s="11"/>
      <c r="WSU4898" s="11"/>
      <c r="WSV4898" s="11"/>
      <c r="WSW4898" s="11"/>
      <c r="WSX4898" s="11"/>
      <c r="WSY4898" s="11"/>
      <c r="WSZ4898" s="11"/>
      <c r="WTA4898" s="11"/>
      <c r="WTB4898" s="11"/>
      <c r="WTC4898" s="11"/>
      <c r="WTD4898" s="11"/>
      <c r="WTE4898" s="11"/>
      <c r="WTF4898" s="11"/>
      <c r="WTG4898" s="11"/>
      <c r="WTH4898" s="11"/>
      <c r="WTI4898" s="11"/>
      <c r="WTJ4898" s="11"/>
      <c r="WTK4898" s="11"/>
      <c r="WTL4898" s="11"/>
      <c r="WTM4898" s="11"/>
      <c r="WTN4898" s="11"/>
      <c r="WTO4898" s="11"/>
      <c r="WTP4898" s="11"/>
      <c r="WTQ4898" s="11"/>
      <c r="WTR4898" s="11"/>
      <c r="WTS4898" s="11"/>
      <c r="WTT4898" s="11"/>
      <c r="WTU4898" s="11"/>
      <c r="WTV4898" s="11"/>
      <c r="WTW4898" s="11"/>
      <c r="WTX4898" s="11"/>
      <c r="WTY4898" s="11"/>
      <c r="WTZ4898" s="11"/>
      <c r="WUA4898" s="11"/>
      <c r="WUB4898" s="11"/>
      <c r="WUC4898" s="11"/>
      <c r="WUD4898" s="11"/>
      <c r="WUE4898" s="11"/>
      <c r="WUF4898" s="11"/>
      <c r="WUG4898" s="11"/>
      <c r="WUH4898" s="11"/>
      <c r="WUI4898" s="11"/>
      <c r="WUJ4898" s="11"/>
      <c r="WUK4898" s="11"/>
      <c r="WUL4898" s="11"/>
      <c r="WUM4898" s="11"/>
      <c r="WUN4898" s="11"/>
      <c r="WUO4898" s="11"/>
      <c r="WUP4898" s="11"/>
      <c r="WUQ4898" s="11"/>
      <c r="WUR4898" s="11"/>
      <c r="WUS4898" s="11"/>
      <c r="WUT4898" s="11"/>
      <c r="WUU4898" s="11"/>
      <c r="WUV4898" s="11"/>
      <c r="WUW4898" s="11"/>
      <c r="WUX4898" s="11"/>
      <c r="WUY4898" s="11"/>
      <c r="WUZ4898" s="11"/>
      <c r="WVA4898" s="11"/>
      <c r="WVB4898" s="11"/>
      <c r="WVC4898" s="11"/>
      <c r="WVD4898" s="11"/>
      <c r="WVE4898" s="11"/>
      <c r="WVF4898" s="11"/>
      <c r="WVG4898" s="11"/>
      <c r="WVH4898" s="11"/>
      <c r="WVI4898" s="11"/>
      <c r="WVJ4898" s="11"/>
      <c r="WVK4898" s="11"/>
      <c r="WVL4898" s="11"/>
      <c r="WVM4898" s="11"/>
      <c r="WVN4898" s="11"/>
      <c r="WVO4898" s="11"/>
      <c r="WVP4898" s="11"/>
      <c r="WVQ4898" s="11"/>
      <c r="WVR4898" s="11"/>
      <c r="WVS4898" s="11"/>
      <c r="WVT4898" s="11"/>
      <c r="WVU4898" s="11"/>
      <c r="WVV4898" s="11"/>
      <c r="WVW4898" s="11"/>
      <c r="WVX4898" s="11"/>
      <c r="WVY4898" s="11"/>
      <c r="WVZ4898" s="11"/>
      <c r="WWA4898" s="11"/>
      <c r="WWB4898" s="11"/>
      <c r="WWC4898" s="11"/>
      <c r="WWD4898" s="11"/>
      <c r="WWE4898" s="11"/>
      <c r="WWF4898" s="11"/>
      <c r="WWG4898" s="11"/>
      <c r="WWH4898" s="11"/>
      <c r="WWI4898" s="11"/>
      <c r="WWJ4898" s="11"/>
      <c r="WWK4898" s="11"/>
      <c r="WWL4898" s="11"/>
      <c r="WWM4898" s="11"/>
      <c r="WWN4898" s="11"/>
      <c r="WWO4898" s="11"/>
      <c r="WWP4898" s="11"/>
      <c r="WWQ4898" s="11"/>
      <c r="WWR4898" s="11"/>
      <c r="WWS4898" s="11"/>
      <c r="WWT4898" s="11"/>
      <c r="WWU4898" s="11"/>
      <c r="WWV4898" s="11"/>
      <c r="WWW4898" s="11"/>
      <c r="WWX4898" s="11"/>
      <c r="WWY4898" s="11"/>
      <c r="WWZ4898" s="11"/>
      <c r="WXA4898" s="11"/>
      <c r="WXB4898" s="11"/>
      <c r="WXC4898" s="11"/>
      <c r="WXD4898" s="11"/>
      <c r="WXE4898" s="11"/>
      <c r="WXF4898" s="11"/>
      <c r="WXG4898" s="11"/>
      <c r="WXH4898" s="11"/>
      <c r="WXI4898" s="11"/>
      <c r="WXJ4898" s="11"/>
      <c r="WXK4898" s="11"/>
      <c r="WXL4898" s="11"/>
      <c r="WXM4898" s="11"/>
      <c r="WXN4898" s="11"/>
      <c r="WXO4898" s="11"/>
      <c r="WXP4898" s="11"/>
      <c r="WXQ4898" s="11"/>
      <c r="WXR4898" s="11"/>
      <c r="WXS4898" s="11"/>
      <c r="WXT4898" s="11"/>
      <c r="WXU4898" s="11"/>
      <c r="WXV4898" s="11"/>
      <c r="WXW4898" s="11"/>
      <c r="WXX4898" s="11"/>
      <c r="WXY4898" s="11"/>
      <c r="WXZ4898" s="11"/>
      <c r="WYA4898" s="11"/>
      <c r="WYB4898" s="11"/>
      <c r="WYC4898" s="11"/>
      <c r="WYD4898" s="11"/>
      <c r="WYE4898" s="11"/>
      <c r="WYF4898" s="11"/>
      <c r="WYG4898" s="11"/>
      <c r="WYH4898" s="11"/>
      <c r="WYI4898" s="11"/>
      <c r="WYJ4898" s="11"/>
      <c r="WYK4898" s="11"/>
      <c r="WYL4898" s="11"/>
      <c r="WYM4898" s="11"/>
      <c r="WYN4898" s="11"/>
      <c r="WYO4898" s="11"/>
      <c r="WYP4898" s="11"/>
      <c r="WYQ4898" s="11"/>
      <c r="WYR4898" s="11"/>
      <c r="WYS4898" s="11"/>
      <c r="WYT4898" s="11"/>
      <c r="WYU4898" s="11"/>
      <c r="WYV4898" s="11"/>
      <c r="WYW4898" s="11"/>
      <c r="WYX4898" s="11"/>
      <c r="WYY4898" s="11"/>
      <c r="WYZ4898" s="11"/>
      <c r="WZA4898" s="11"/>
      <c r="WZB4898" s="11"/>
      <c r="WZC4898" s="11"/>
      <c r="WZD4898" s="11"/>
      <c r="WZE4898" s="11"/>
      <c r="WZF4898" s="11"/>
      <c r="WZG4898" s="11"/>
      <c r="WZH4898" s="11"/>
      <c r="WZI4898" s="11"/>
      <c r="WZJ4898" s="11"/>
      <c r="WZK4898" s="11"/>
      <c r="WZL4898" s="11"/>
      <c r="WZM4898" s="11"/>
      <c r="WZN4898" s="11"/>
      <c r="WZO4898" s="11"/>
      <c r="WZP4898" s="11"/>
      <c r="WZQ4898" s="11"/>
      <c r="WZR4898" s="11"/>
      <c r="WZS4898" s="11"/>
      <c r="WZT4898" s="11"/>
      <c r="WZU4898" s="11"/>
      <c r="WZV4898" s="11"/>
      <c r="WZW4898" s="11"/>
      <c r="WZX4898" s="11"/>
      <c r="WZY4898" s="11"/>
      <c r="WZZ4898" s="11"/>
      <c r="XAA4898" s="11"/>
      <c r="XAB4898" s="11"/>
      <c r="XAC4898" s="11"/>
      <c r="XAD4898" s="11"/>
      <c r="XAE4898" s="11"/>
      <c r="XAF4898" s="11"/>
      <c r="XAG4898" s="11"/>
      <c r="XAH4898" s="11"/>
      <c r="XAI4898" s="11"/>
      <c r="XAJ4898" s="11"/>
      <c r="XAK4898" s="11"/>
      <c r="XAL4898" s="11"/>
      <c r="XAM4898" s="11"/>
      <c r="XAN4898" s="11"/>
      <c r="XAO4898" s="11"/>
      <c r="XAP4898" s="11"/>
      <c r="XAQ4898" s="11"/>
      <c r="XAR4898" s="11"/>
      <c r="XAS4898" s="11"/>
      <c r="XAT4898" s="11"/>
      <c r="XAU4898" s="11"/>
      <c r="XAV4898" s="11"/>
      <c r="XAW4898" s="11"/>
      <c r="XAX4898" s="11"/>
      <c r="XAY4898" s="11"/>
      <c r="XAZ4898" s="11"/>
      <c r="XBA4898" s="11"/>
      <c r="XBB4898" s="11"/>
      <c r="XBC4898" s="11"/>
      <c r="XBD4898" s="11"/>
      <c r="XBE4898" s="11"/>
      <c r="XBF4898" s="11"/>
      <c r="XBG4898" s="11"/>
      <c r="XBH4898" s="11"/>
      <c r="XBI4898" s="11"/>
      <c r="XBJ4898" s="11"/>
      <c r="XBK4898" s="11"/>
      <c r="XBL4898" s="11"/>
      <c r="XBM4898" s="11"/>
      <c r="XBN4898" s="11"/>
      <c r="XBO4898" s="11"/>
      <c r="XBP4898" s="11"/>
      <c r="XBQ4898" s="11"/>
      <c r="XBR4898" s="11"/>
      <c r="XBS4898" s="11"/>
      <c r="XBT4898" s="11"/>
      <c r="XBU4898" s="11"/>
      <c r="XBV4898" s="11"/>
      <c r="XBW4898" s="11"/>
      <c r="XBX4898" s="11"/>
      <c r="XBY4898" s="11"/>
      <c r="XBZ4898" s="11"/>
      <c r="XCA4898" s="11"/>
      <c r="XCB4898" s="11"/>
      <c r="XCC4898" s="11"/>
      <c r="XCD4898" s="11"/>
      <c r="XCE4898" s="11"/>
      <c r="XCF4898" s="11"/>
      <c r="XCG4898" s="11"/>
      <c r="XCH4898" s="11"/>
      <c r="XCI4898" s="11"/>
      <c r="XCJ4898" s="11"/>
      <c r="XCK4898" s="11"/>
      <c r="XCL4898" s="11"/>
      <c r="XCM4898" s="11"/>
      <c r="XCN4898" s="11"/>
      <c r="XCO4898" s="11"/>
      <c r="XCP4898" s="11"/>
      <c r="XCQ4898" s="11"/>
      <c r="XCR4898" s="11"/>
      <c r="XCS4898" s="11"/>
      <c r="XCT4898" s="11"/>
      <c r="XCU4898" s="11"/>
      <c r="XCV4898" s="11"/>
      <c r="XCW4898" s="11"/>
      <c r="XCX4898" s="11"/>
      <c r="XCY4898" s="11"/>
      <c r="XCZ4898" s="11"/>
      <c r="XDA4898" s="11"/>
      <c r="XDB4898" s="11"/>
      <c r="XDC4898" s="11"/>
      <c r="XDD4898" s="11"/>
      <c r="XDE4898" s="11"/>
      <c r="XDF4898" s="11"/>
      <c r="XDG4898" s="11"/>
      <c r="XDH4898" s="11"/>
      <c r="XDI4898" s="11"/>
      <c r="XDJ4898" s="11"/>
      <c r="XDK4898" s="11"/>
      <c r="XDL4898" s="11"/>
      <c r="XDM4898" s="11"/>
      <c r="XDN4898" s="11"/>
      <c r="XDO4898" s="11"/>
      <c r="XDP4898" s="11"/>
      <c r="XDQ4898" s="11"/>
      <c r="XDR4898" s="11"/>
      <c r="XDS4898" s="11"/>
      <c r="XDT4898" s="11"/>
      <c r="XDU4898" s="11"/>
      <c r="XDV4898" s="11"/>
      <c r="XDW4898" s="11"/>
      <c r="XDX4898" s="11"/>
      <c r="XDY4898" s="11"/>
      <c r="XDZ4898" s="11"/>
      <c r="XEA4898" s="11"/>
      <c r="XEB4898" s="11"/>
      <c r="XEC4898" s="11"/>
      <c r="XED4898" s="11"/>
      <c r="XEE4898" s="11"/>
      <c r="XEF4898" s="11"/>
      <c r="XEG4898" s="11"/>
      <c r="XEH4898" s="11"/>
      <c r="XEI4898" s="11"/>
      <c r="XEJ4898" s="11"/>
      <c r="XEK4898" s="11"/>
      <c r="XEL4898" s="11"/>
      <c r="XEM4898" s="11"/>
      <c r="XEN4898" s="11"/>
      <c r="XEO4898" s="11"/>
      <c r="XEP4898" s="11"/>
      <c r="XEQ4898" s="11"/>
      <c r="XER4898" s="11"/>
      <c r="XES4898" s="11"/>
      <c r="XET4898" s="11"/>
      <c r="XEU4898" s="11"/>
      <c r="XEV4898" s="11"/>
      <c r="XEW4898" s="11"/>
      <c r="XEX4898" s="11"/>
      <c r="XEY4898" s="11"/>
      <c r="XEZ4898" s="11"/>
      <c r="XFA4898" s="11"/>
      <c r="XFB4898" s="11"/>
    </row>
    <row r="4899" spans="1:16382" s="11" customFormat="1" ht="13" customHeight="1">
      <c r="A4899" s="11" t="s">
        <v>11696</v>
      </c>
      <c r="B4899" s="37" t="s">
        <v>11697</v>
      </c>
      <c r="C4899" s="11" t="s">
        <v>11700</v>
      </c>
      <c r="D4899" s="37" t="s">
        <v>11701</v>
      </c>
      <c r="E4899" s="11" t="s">
        <v>11704</v>
      </c>
      <c r="F4899" s="37" t="s">
        <v>11705</v>
      </c>
      <c r="G4899" s="11" t="s">
        <v>11706</v>
      </c>
      <c r="H4899" s="37" t="s">
        <v>11705</v>
      </c>
      <c r="I4899" s="11" t="s">
        <v>11706</v>
      </c>
      <c r="J4899" s="37" t="s">
        <v>11707</v>
      </c>
      <c r="K4899" s="24" t="s">
        <v>283</v>
      </c>
      <c r="L4899" s="5"/>
      <c r="M4899" s="16" t="str">
        <f>""""&amp;A4899&amp;""","""&amp;B4899&amp;""","""&amp;C4899&amp;""","""&amp;D4899&amp;""","""&amp;E4899&amp;""","""&amp;F4899&amp;""","""&amp;G4899&amp;""","""&amp;H4899&amp;""","""&amp;I4899&amp;""","""&amp;J4899&amp;""","""&amp;K4899&amp;""""</f>
        <v>"Land and Buildings and Structures and Thoroughfares","95000000","Permanent buildings and structures","95120000","Industrial buildings and structures","95122400","Other Industrial buildings and structures","95122400","Other Industrial buildings and structures","95122400.0","N/A"</v>
      </c>
      <c r="N4899"/>
      <c r="O4899"/>
      <c r="P4899"/>
    </row>
    <row r="4900" spans="1:16382" ht="13" customHeight="1">
      <c r="A4900" s="11" t="s">
        <v>11696</v>
      </c>
      <c r="B4900" s="37" t="s">
        <v>11697</v>
      </c>
      <c r="C4900" s="11" t="s">
        <v>11700</v>
      </c>
      <c r="D4900" s="37" t="s">
        <v>11701</v>
      </c>
      <c r="E4900" s="11" t="s">
        <v>11704</v>
      </c>
      <c r="F4900" s="37" t="s">
        <v>11705</v>
      </c>
      <c r="G4900" s="11" t="s">
        <v>11708</v>
      </c>
      <c r="H4900" s="37" t="s">
        <v>11709</v>
      </c>
      <c r="I4900" s="11" t="s">
        <v>11710</v>
      </c>
      <c r="J4900" s="37" t="s">
        <v>11711</v>
      </c>
      <c r="K4900" s="19" t="s">
        <v>527</v>
      </c>
      <c r="L4900" s="5"/>
      <c r="M4900" s="16" t="str">
        <f>""""&amp;A4900&amp;""","""&amp;B4900&amp;""","""&amp;C4900&amp;""","""&amp;D4900&amp;""","""&amp;E4900&amp;""","""&amp;F4900&amp;""","""&amp;G4900&amp;""","""&amp;H4900&amp;""","""&amp;I4900&amp;""","""&amp;J4900&amp;""","""&amp;K4900&amp;""""</f>
        <v>"Land and Buildings and Structures and Thoroughfares","95000000","Permanent buildings and structures","95120000","Industrial buildings and structures","95122400","Cold storage installation","95122402","Other Cold storage installation","95122402.0","Other Non-Pharma"</v>
      </c>
    </row>
    <row r="4901" spans="1:16382" ht="13" customHeight="1">
      <c r="A4901" s="11" t="s">
        <v>11696</v>
      </c>
      <c r="B4901" s="37" t="s">
        <v>11697</v>
      </c>
      <c r="C4901" s="11" t="s">
        <v>11700</v>
      </c>
      <c r="D4901" s="37" t="s">
        <v>11701</v>
      </c>
      <c r="E4901" s="11" t="s">
        <v>11704</v>
      </c>
      <c r="F4901" s="37" t="s">
        <v>11705</v>
      </c>
      <c r="G4901" s="11" t="s">
        <v>11708</v>
      </c>
      <c r="H4901" s="37" t="s">
        <v>11709</v>
      </c>
      <c r="I4901" s="11" t="s">
        <v>11712</v>
      </c>
      <c r="J4901" s="37" t="s">
        <v>11713</v>
      </c>
      <c r="K4901" s="11" t="s">
        <v>527</v>
      </c>
      <c r="L4901" s="5"/>
      <c r="M4901" s="16" t="str">
        <f>""""&amp;A4901&amp;""","""&amp;B4901&amp;""","""&amp;C4901&amp;""","""&amp;D4901&amp;""","""&amp;E4901&amp;""","""&amp;F4901&amp;""","""&amp;G4901&amp;""","""&amp;H4901&amp;""","""&amp;I4901&amp;""","""&amp;J4901&amp;""","""&amp;K4901&amp;""""</f>
        <v>"Land and Buildings and Structures and Thoroughfares","95000000","Permanent buildings and structures","95120000","Industrial buildings and structures","95122400","Cold storage installation","95122402","Transport, Unloading, and Installation Services For 40 ft High Cube Refrigerated Shipping Container","95122402.1","Other Non-Pharma"</v>
      </c>
    </row>
    <row r="4902" spans="1:16382" ht="13" customHeight="1">
      <c r="A4902" s="11" t="s">
        <v>11696</v>
      </c>
      <c r="B4902" s="37" t="s">
        <v>11697</v>
      </c>
      <c r="C4902" s="11" t="s">
        <v>11714</v>
      </c>
      <c r="D4902" s="37" t="s">
        <v>11715</v>
      </c>
      <c r="E4902" s="11" t="s">
        <v>11716</v>
      </c>
      <c r="F4902" s="37" t="s">
        <v>11715</v>
      </c>
      <c r="G4902" s="11" t="s">
        <v>11716</v>
      </c>
      <c r="H4902" s="37" t="s">
        <v>11715</v>
      </c>
      <c r="I4902" s="11" t="s">
        <v>11716</v>
      </c>
      <c r="J4902" s="37" t="s">
        <v>11717</v>
      </c>
      <c r="K4902" s="24" t="s">
        <v>283</v>
      </c>
      <c r="L4902" s="5"/>
      <c r="M4902" s="16" t="str">
        <f>""""&amp;A4902&amp;""","""&amp;B4902&amp;""","""&amp;C4902&amp;""","""&amp;D4902&amp;""","""&amp;E4902&amp;""","""&amp;F4902&amp;""","""&amp;G4902&amp;""","""&amp;H4902&amp;""","""&amp;I4902&amp;""","""&amp;J4902&amp;""","""&amp;K4902&amp;""""</f>
        <v>"Land and Buildings and Structures and Thoroughfares","95000000","Prefabricated buildings and structures","95140000","Other Prefabricated buildings and structures","95140000","Other Prefabricated buildings and structures","95140000","Other Prefabricated buildings and structures","95140000.0","N/A"</v>
      </c>
    </row>
    <row r="4903" spans="1:16382" ht="13" customHeight="1">
      <c r="A4903" s="11" t="s">
        <v>11696</v>
      </c>
      <c r="B4903" s="37" t="s">
        <v>11697</v>
      </c>
      <c r="C4903" s="11" t="s">
        <v>11714</v>
      </c>
      <c r="D4903" s="37" t="s">
        <v>11715</v>
      </c>
      <c r="E4903" s="11" t="s">
        <v>11718</v>
      </c>
      <c r="F4903" s="37" t="s">
        <v>11719</v>
      </c>
      <c r="G4903" s="11" t="s">
        <v>11720</v>
      </c>
      <c r="H4903" s="37" t="s">
        <v>11719</v>
      </c>
      <c r="I4903" s="11" t="s">
        <v>11720</v>
      </c>
      <c r="J4903" s="37" t="s">
        <v>11721</v>
      </c>
      <c r="K4903" s="24" t="s">
        <v>283</v>
      </c>
      <c r="L4903" s="5"/>
      <c r="M4903" s="16" t="str">
        <f>""""&amp;A4903&amp;""","""&amp;B4903&amp;""","""&amp;C4903&amp;""","""&amp;D4903&amp;""","""&amp;E4903&amp;""","""&amp;F4903&amp;""","""&amp;G4903&amp;""","""&amp;H4903&amp;""","""&amp;I4903&amp;""","""&amp;J4903&amp;""","""&amp;K4903&amp;""""</f>
        <v>"Land and Buildings and Structures and Thoroughfares","95000000","Prefabricated buildings and structures","95140000","Prefabricated commercial and industrial buildings and structures","95141700","Other Prefabricated commercial and industrial buildings and structures","95141700","Other Prefabricated commercial and industrial buildings and structures","95141700.0","N/A"</v>
      </c>
    </row>
    <row r="4904" spans="1:16382" ht="13" customHeight="1">
      <c r="A4904" s="14" t="s">
        <v>11696</v>
      </c>
      <c r="B4904" s="42" t="s">
        <v>11697</v>
      </c>
      <c r="C4904" s="14" t="s">
        <v>11714</v>
      </c>
      <c r="D4904" s="42" t="s">
        <v>11715</v>
      </c>
      <c r="E4904" s="14" t="s">
        <v>11718</v>
      </c>
      <c r="F4904" s="42" t="s">
        <v>11719</v>
      </c>
      <c r="G4904" s="10" t="s">
        <v>11720</v>
      </c>
      <c r="H4904" s="42" t="s">
        <v>11719</v>
      </c>
      <c r="I4904" s="14" t="s">
        <v>11722</v>
      </c>
      <c r="J4904" s="37" t="s">
        <v>11723</v>
      </c>
      <c r="K4904" s="18" t="s">
        <v>11724</v>
      </c>
      <c r="L4904" s="5"/>
      <c r="M4904" s="16" t="str">
        <f>""""&amp;A4904&amp;""","""&amp;B4904&amp;""","""&amp;C4904&amp;""","""&amp;D4904&amp;""","""&amp;E4904&amp;""","""&amp;F4904&amp;""","""&amp;G4904&amp;""","""&amp;H4904&amp;""","""&amp;I4904&amp;""","""&amp;J4904&amp;""","""&amp;K4904&amp;""""</f>
        <v>"Land and Buildings and Structures and Thoroughfares","95000000","Prefabricated buildings and structures","95140000","Prefabricated commercial and industrial buildings and structures","95141700","Other Prefabricated commercial and industrial buildings and structures","95141700","Pre-Fabricated Office Unit, 1 Each","95141700.1","Prefab"</v>
      </c>
    </row>
    <row r="4905" spans="1:16382" ht="13" customHeight="1">
      <c r="A4905" s="27" t="s">
        <v>11696</v>
      </c>
      <c r="B4905" s="41" t="s">
        <v>11697</v>
      </c>
      <c r="C4905" s="27" t="s">
        <v>11714</v>
      </c>
      <c r="D4905" s="41" t="s">
        <v>11715</v>
      </c>
      <c r="E4905" s="27" t="s">
        <v>11718</v>
      </c>
      <c r="F4905" s="41" t="s">
        <v>11719</v>
      </c>
      <c r="G4905" s="27" t="s">
        <v>11720</v>
      </c>
      <c r="H4905" s="42" t="s">
        <v>11719</v>
      </c>
      <c r="I4905" s="27" t="s">
        <v>11954</v>
      </c>
      <c r="J4905" s="37" t="s">
        <v>11984</v>
      </c>
      <c r="K4905" s="31" t="s">
        <v>11724</v>
      </c>
      <c r="L4905" s="5"/>
      <c r="M4905" s="16"/>
    </row>
    <row r="4906" spans="1:16382" ht="13" customHeight="1">
      <c r="A4906" s="27" t="s">
        <v>11696</v>
      </c>
      <c r="B4906" s="41" t="s">
        <v>11697</v>
      </c>
      <c r="C4906" s="27" t="s">
        <v>11714</v>
      </c>
      <c r="D4906" s="41" t="s">
        <v>11715</v>
      </c>
      <c r="E4906" s="27" t="s">
        <v>11718</v>
      </c>
      <c r="F4906" s="41" t="s">
        <v>11719</v>
      </c>
      <c r="G4906" s="27" t="s">
        <v>11720</v>
      </c>
      <c r="H4906" s="42" t="s">
        <v>11719</v>
      </c>
      <c r="I4906" s="27" t="s">
        <v>11955</v>
      </c>
      <c r="J4906" s="37" t="s">
        <v>11985</v>
      </c>
      <c r="K4906" s="31" t="s">
        <v>11724</v>
      </c>
      <c r="L4906" s="5"/>
      <c r="M4906" s="16"/>
    </row>
    <row r="4907" spans="1:16382" ht="13" customHeight="1">
      <c r="A4907" s="27" t="s">
        <v>11696</v>
      </c>
      <c r="B4907" s="41" t="s">
        <v>11697</v>
      </c>
      <c r="C4907" s="27" t="s">
        <v>11714</v>
      </c>
      <c r="D4907" s="41" t="s">
        <v>11715</v>
      </c>
      <c r="E4907" s="27" t="s">
        <v>11718</v>
      </c>
      <c r="F4907" s="41" t="s">
        <v>11719</v>
      </c>
      <c r="G4907" s="27" t="s">
        <v>11720</v>
      </c>
      <c r="H4907" s="42" t="s">
        <v>11719</v>
      </c>
      <c r="I4907" s="27" t="s">
        <v>11956</v>
      </c>
      <c r="J4907" s="37" t="s">
        <v>11986</v>
      </c>
      <c r="K4907" s="27" t="s">
        <v>11724</v>
      </c>
      <c r="L4907" s="5"/>
      <c r="M4907" s="16"/>
    </row>
    <row r="4908" spans="1:16382" ht="13" customHeight="1">
      <c r="A4908" s="27" t="s">
        <v>11696</v>
      </c>
      <c r="B4908" s="41" t="s">
        <v>11697</v>
      </c>
      <c r="C4908" s="27" t="s">
        <v>11714</v>
      </c>
      <c r="D4908" s="41" t="s">
        <v>11715</v>
      </c>
      <c r="E4908" s="27" t="s">
        <v>11718</v>
      </c>
      <c r="F4908" s="41" t="s">
        <v>11719</v>
      </c>
      <c r="G4908" s="27" t="s">
        <v>11720</v>
      </c>
      <c r="H4908" s="42" t="s">
        <v>11719</v>
      </c>
      <c r="I4908" s="27" t="s">
        <v>11957</v>
      </c>
      <c r="J4908" s="37" t="s">
        <v>11987</v>
      </c>
      <c r="K4908" s="27" t="s">
        <v>11724</v>
      </c>
      <c r="L4908" s="5"/>
      <c r="M4908" s="16"/>
    </row>
    <row r="4909" spans="1:16382" ht="13" customHeight="1">
      <c r="A4909" s="27" t="s">
        <v>11696</v>
      </c>
      <c r="B4909" s="41" t="s">
        <v>11697</v>
      </c>
      <c r="C4909" s="27" t="s">
        <v>11714</v>
      </c>
      <c r="D4909" s="41" t="s">
        <v>11715</v>
      </c>
      <c r="E4909" s="27" t="s">
        <v>11718</v>
      </c>
      <c r="F4909" s="41" t="s">
        <v>11719</v>
      </c>
      <c r="G4909" s="27" t="s">
        <v>11720</v>
      </c>
      <c r="H4909" s="42" t="s">
        <v>11719</v>
      </c>
      <c r="I4909" s="27" t="s">
        <v>11958</v>
      </c>
      <c r="J4909" s="37" t="s">
        <v>11988</v>
      </c>
      <c r="K4909" s="31" t="s">
        <v>11724</v>
      </c>
      <c r="L4909" s="5"/>
      <c r="M4909" s="16"/>
    </row>
    <row r="4910" spans="1:16382" ht="13" customHeight="1">
      <c r="A4910" s="27" t="s">
        <v>11696</v>
      </c>
      <c r="B4910" s="41" t="s">
        <v>11697</v>
      </c>
      <c r="C4910" s="27" t="s">
        <v>11714</v>
      </c>
      <c r="D4910" s="41" t="s">
        <v>11715</v>
      </c>
      <c r="E4910" s="27" t="s">
        <v>11718</v>
      </c>
      <c r="F4910" s="41" t="s">
        <v>11719</v>
      </c>
      <c r="G4910" s="27" t="s">
        <v>11720</v>
      </c>
      <c r="H4910" s="42" t="s">
        <v>11719</v>
      </c>
      <c r="I4910" s="27" t="s">
        <v>11959</v>
      </c>
      <c r="J4910" s="37" t="s">
        <v>11989</v>
      </c>
      <c r="K4910" s="31" t="s">
        <v>11724</v>
      </c>
      <c r="L4910" s="5"/>
      <c r="M4910" s="16"/>
    </row>
    <row r="4911" spans="1:16382" ht="13" customHeight="1">
      <c r="A4911" s="27" t="s">
        <v>11696</v>
      </c>
      <c r="B4911" s="41" t="s">
        <v>11697</v>
      </c>
      <c r="C4911" s="27" t="s">
        <v>11714</v>
      </c>
      <c r="D4911" s="41" t="s">
        <v>11715</v>
      </c>
      <c r="E4911" s="27" t="s">
        <v>11718</v>
      </c>
      <c r="F4911" s="41" t="s">
        <v>11719</v>
      </c>
      <c r="G4911" s="27" t="s">
        <v>11720</v>
      </c>
      <c r="H4911" s="41" t="s">
        <v>11719</v>
      </c>
      <c r="I4911" s="27" t="s">
        <v>11960</v>
      </c>
      <c r="J4911" s="37" t="s">
        <v>11990</v>
      </c>
      <c r="K4911" s="31" t="s">
        <v>11724</v>
      </c>
      <c r="L4911" s="5"/>
      <c r="M4911" s="16"/>
    </row>
    <row r="4912" spans="1:16382" ht="13" customHeight="1">
      <c r="A4912" s="27" t="s">
        <v>11696</v>
      </c>
      <c r="B4912" s="41" t="s">
        <v>11697</v>
      </c>
      <c r="C4912" s="27" t="s">
        <v>11714</v>
      </c>
      <c r="D4912" s="41" t="s">
        <v>11715</v>
      </c>
      <c r="E4912" s="27" t="s">
        <v>11718</v>
      </c>
      <c r="F4912" s="41" t="s">
        <v>11719</v>
      </c>
      <c r="G4912" s="27" t="s">
        <v>11720</v>
      </c>
      <c r="H4912" s="41" t="s">
        <v>11719</v>
      </c>
      <c r="I4912" s="27" t="s">
        <v>11961</v>
      </c>
      <c r="J4912" s="37" t="s">
        <v>11991</v>
      </c>
      <c r="K4912" s="27" t="s">
        <v>11724</v>
      </c>
      <c r="L4912" s="5"/>
      <c r="M4912" s="16"/>
    </row>
    <row r="4913" spans="1:13" ht="13" customHeight="1">
      <c r="A4913" s="27" t="s">
        <v>11696</v>
      </c>
      <c r="B4913" s="41" t="s">
        <v>11697</v>
      </c>
      <c r="C4913" s="27" t="s">
        <v>11714</v>
      </c>
      <c r="D4913" s="41" t="s">
        <v>11715</v>
      </c>
      <c r="E4913" s="27" t="s">
        <v>11718</v>
      </c>
      <c r="F4913" s="41" t="s">
        <v>11719</v>
      </c>
      <c r="G4913" s="27" t="s">
        <v>11720</v>
      </c>
      <c r="H4913" s="41" t="s">
        <v>11719</v>
      </c>
      <c r="I4913" s="27" t="s">
        <v>11962</v>
      </c>
      <c r="J4913" s="37" t="s">
        <v>11992</v>
      </c>
      <c r="K4913" s="27" t="s">
        <v>11724</v>
      </c>
      <c r="L4913" s="5"/>
      <c r="M4913" s="16"/>
    </row>
    <row r="4914" spans="1:13" ht="13" customHeight="1">
      <c r="A4914" s="27" t="s">
        <v>11696</v>
      </c>
      <c r="B4914" s="41" t="s">
        <v>11697</v>
      </c>
      <c r="C4914" s="27" t="s">
        <v>11714</v>
      </c>
      <c r="D4914" s="41" t="s">
        <v>11715</v>
      </c>
      <c r="E4914" s="27" t="s">
        <v>11718</v>
      </c>
      <c r="F4914" s="41" t="s">
        <v>11719</v>
      </c>
      <c r="G4914" s="27" t="s">
        <v>11720</v>
      </c>
      <c r="H4914" s="41" t="s">
        <v>11719</v>
      </c>
      <c r="I4914" s="27" t="s">
        <v>11963</v>
      </c>
      <c r="J4914" s="37" t="s">
        <v>11993</v>
      </c>
      <c r="K4914" s="31" t="s">
        <v>11724</v>
      </c>
      <c r="L4914" s="5"/>
      <c r="M4914" s="16"/>
    </row>
    <row r="4915" spans="1:13" ht="13" customHeight="1">
      <c r="A4915" s="14" t="s">
        <v>11696</v>
      </c>
      <c r="B4915" s="42" t="s">
        <v>11697</v>
      </c>
      <c r="C4915" s="14" t="s">
        <v>11714</v>
      </c>
      <c r="D4915" s="42" t="s">
        <v>11715</v>
      </c>
      <c r="E4915" s="14" t="s">
        <v>11718</v>
      </c>
      <c r="F4915" s="42" t="s">
        <v>11719</v>
      </c>
      <c r="G4915" s="10" t="s">
        <v>11720</v>
      </c>
      <c r="H4915" s="42" t="s">
        <v>11719</v>
      </c>
      <c r="I4915" s="14" t="s">
        <v>11725</v>
      </c>
      <c r="J4915" s="37" t="s">
        <v>11726</v>
      </c>
      <c r="K4915" s="18" t="s">
        <v>11724</v>
      </c>
      <c r="L4915" s="5"/>
      <c r="M4915" s="16" t="str">
        <f>""""&amp;A4915&amp;""","""&amp;B4915&amp;""","""&amp;C4915&amp;""","""&amp;D4915&amp;""","""&amp;E4915&amp;""","""&amp;F4915&amp;""","""&amp;G4915&amp;""","""&amp;H4915&amp;""","""&amp;I4915&amp;""","""&amp;J4915&amp;""","""&amp;K4915&amp;""""</f>
        <v>"Land and Buildings and Structures and Thoroughfares","95000000","Prefabricated buildings and structures","95140000","Prefabricated commercial and industrial buildings and structures","95141700","Other Prefabricated commercial and industrial buildings and structures","95141700","Training, Usage and Maintenance, Pre-Fabricated Office Unit, 1 Each","95141700.2","Prefab"</v>
      </c>
    </row>
    <row r="4916" spans="1:13" ht="13" customHeight="1">
      <c r="A4916" s="27" t="s">
        <v>11696</v>
      </c>
      <c r="B4916" s="41" t="s">
        <v>11697</v>
      </c>
      <c r="C4916" s="27" t="s">
        <v>11714</v>
      </c>
      <c r="D4916" s="41" t="s">
        <v>11715</v>
      </c>
      <c r="E4916" s="27" t="s">
        <v>11718</v>
      </c>
      <c r="F4916" s="41" t="s">
        <v>11719</v>
      </c>
      <c r="G4916" s="27" t="s">
        <v>11720</v>
      </c>
      <c r="H4916" s="41" t="s">
        <v>11719</v>
      </c>
      <c r="I4916" s="27" t="s">
        <v>11964</v>
      </c>
      <c r="J4916" s="37" t="s">
        <v>11994</v>
      </c>
      <c r="K4916" s="27" t="s">
        <v>11724</v>
      </c>
      <c r="L4916" s="5"/>
      <c r="M4916" s="16"/>
    </row>
    <row r="4917" spans="1:13" ht="13" customHeight="1">
      <c r="A4917" s="27" t="s">
        <v>11696</v>
      </c>
      <c r="B4917" s="41" t="s">
        <v>11697</v>
      </c>
      <c r="C4917" s="27" t="s">
        <v>11714</v>
      </c>
      <c r="D4917" s="41" t="s">
        <v>11715</v>
      </c>
      <c r="E4917" s="27" t="s">
        <v>11718</v>
      </c>
      <c r="F4917" s="41" t="s">
        <v>11719</v>
      </c>
      <c r="G4917" s="27" t="s">
        <v>11720</v>
      </c>
      <c r="H4917" s="41" t="s">
        <v>11719</v>
      </c>
      <c r="I4917" s="27" t="s">
        <v>11965</v>
      </c>
      <c r="J4917" s="37" t="s">
        <v>11995</v>
      </c>
      <c r="K4917" s="27" t="s">
        <v>11724</v>
      </c>
      <c r="L4917" s="5"/>
      <c r="M4917" s="16"/>
    </row>
    <row r="4918" spans="1:13" ht="13" customHeight="1">
      <c r="A4918" s="27" t="s">
        <v>11696</v>
      </c>
      <c r="B4918" s="41" t="s">
        <v>11697</v>
      </c>
      <c r="C4918" s="27" t="s">
        <v>11714</v>
      </c>
      <c r="D4918" s="41" t="s">
        <v>11715</v>
      </c>
      <c r="E4918" s="27" t="s">
        <v>11718</v>
      </c>
      <c r="F4918" s="41" t="s">
        <v>11719</v>
      </c>
      <c r="G4918" s="27" t="s">
        <v>11720</v>
      </c>
      <c r="H4918" s="41" t="s">
        <v>11719</v>
      </c>
      <c r="I4918" s="27" t="s">
        <v>11966</v>
      </c>
      <c r="J4918" s="37" t="s">
        <v>11996</v>
      </c>
      <c r="K4918" s="27" t="s">
        <v>11724</v>
      </c>
      <c r="L4918" s="5"/>
      <c r="M4918" s="16"/>
    </row>
    <row r="4919" spans="1:13" ht="13" customHeight="1">
      <c r="A4919" s="27" t="s">
        <v>11696</v>
      </c>
      <c r="B4919" s="41" t="s">
        <v>11697</v>
      </c>
      <c r="C4919" s="27" t="s">
        <v>11714</v>
      </c>
      <c r="D4919" s="41" t="s">
        <v>11715</v>
      </c>
      <c r="E4919" s="27" t="s">
        <v>11718</v>
      </c>
      <c r="F4919" s="41" t="s">
        <v>11719</v>
      </c>
      <c r="G4919" s="27" t="s">
        <v>11720</v>
      </c>
      <c r="H4919" s="41" t="s">
        <v>11719</v>
      </c>
      <c r="I4919" s="27" t="s">
        <v>11967</v>
      </c>
      <c r="J4919" s="37" t="s">
        <v>11997</v>
      </c>
      <c r="K4919" s="27" t="s">
        <v>11724</v>
      </c>
      <c r="L4919" s="5"/>
      <c r="M4919" s="16"/>
    </row>
    <row r="4920" spans="1:13" ht="13" customHeight="1">
      <c r="A4920" s="27" t="s">
        <v>11696</v>
      </c>
      <c r="B4920" s="41" t="s">
        <v>11697</v>
      </c>
      <c r="C4920" s="27" t="s">
        <v>11714</v>
      </c>
      <c r="D4920" s="41" t="s">
        <v>11715</v>
      </c>
      <c r="E4920" s="27" t="s">
        <v>11718</v>
      </c>
      <c r="F4920" s="41" t="s">
        <v>11719</v>
      </c>
      <c r="G4920" s="27" t="s">
        <v>11720</v>
      </c>
      <c r="H4920" s="41" t="s">
        <v>11719</v>
      </c>
      <c r="I4920" s="27" t="s">
        <v>11968</v>
      </c>
      <c r="J4920" s="37" t="s">
        <v>11998</v>
      </c>
      <c r="K4920" s="31" t="s">
        <v>11724</v>
      </c>
      <c r="L4920" s="5"/>
      <c r="M4920" s="16"/>
    </row>
    <row r="4921" spans="1:13" ht="13" customHeight="1">
      <c r="A4921" s="27" t="s">
        <v>11696</v>
      </c>
      <c r="B4921" s="41" t="s">
        <v>11697</v>
      </c>
      <c r="C4921" s="27" t="s">
        <v>11714</v>
      </c>
      <c r="D4921" s="41" t="s">
        <v>11715</v>
      </c>
      <c r="E4921" s="27" t="s">
        <v>11718</v>
      </c>
      <c r="F4921" s="41" t="s">
        <v>11719</v>
      </c>
      <c r="G4921" s="27" t="s">
        <v>11720</v>
      </c>
      <c r="H4921" s="41" t="s">
        <v>11719</v>
      </c>
      <c r="I4921" s="27" t="s">
        <v>11969</v>
      </c>
      <c r="J4921" s="37" t="s">
        <v>11999</v>
      </c>
      <c r="K4921" s="27" t="s">
        <v>11724</v>
      </c>
      <c r="L4921" s="5"/>
      <c r="M4921" s="16"/>
    </row>
    <row r="4922" spans="1:13" ht="13" customHeight="1">
      <c r="A4922" s="27" t="s">
        <v>11696</v>
      </c>
      <c r="B4922" s="41" t="s">
        <v>11697</v>
      </c>
      <c r="C4922" s="27" t="s">
        <v>11714</v>
      </c>
      <c r="D4922" s="41" t="s">
        <v>11715</v>
      </c>
      <c r="E4922" s="27" t="s">
        <v>11718</v>
      </c>
      <c r="F4922" s="41" t="s">
        <v>11719</v>
      </c>
      <c r="G4922" s="27" t="s">
        <v>11720</v>
      </c>
      <c r="H4922" s="41" t="s">
        <v>11719</v>
      </c>
      <c r="I4922" s="27" t="s">
        <v>11970</v>
      </c>
      <c r="J4922" s="37" t="s">
        <v>12000</v>
      </c>
      <c r="K4922" s="31" t="s">
        <v>11724</v>
      </c>
      <c r="L4922" s="5"/>
      <c r="M4922" s="16"/>
    </row>
    <row r="4923" spans="1:13" ht="13" customHeight="1">
      <c r="A4923" s="27" t="s">
        <v>11696</v>
      </c>
      <c r="B4923" s="41" t="s">
        <v>11697</v>
      </c>
      <c r="C4923" s="27" t="s">
        <v>11714</v>
      </c>
      <c r="D4923" s="41" t="s">
        <v>11715</v>
      </c>
      <c r="E4923" s="27" t="s">
        <v>11718</v>
      </c>
      <c r="F4923" s="41" t="s">
        <v>11719</v>
      </c>
      <c r="G4923" s="27" t="s">
        <v>11720</v>
      </c>
      <c r="H4923" s="41" t="s">
        <v>11719</v>
      </c>
      <c r="I4923" s="27" t="s">
        <v>11971</v>
      </c>
      <c r="J4923" s="37" t="s">
        <v>12001</v>
      </c>
      <c r="K4923" s="27" t="s">
        <v>11724</v>
      </c>
      <c r="L4923" s="5"/>
      <c r="M4923" s="16"/>
    </row>
    <row r="4924" spans="1:13" ht="13" customHeight="1">
      <c r="A4924" s="27" t="s">
        <v>11696</v>
      </c>
      <c r="B4924" s="41" t="s">
        <v>11697</v>
      </c>
      <c r="C4924" s="27" t="s">
        <v>11714</v>
      </c>
      <c r="D4924" s="41" t="s">
        <v>11715</v>
      </c>
      <c r="E4924" s="27" t="s">
        <v>11718</v>
      </c>
      <c r="F4924" s="41" t="s">
        <v>11719</v>
      </c>
      <c r="G4924" s="27" t="s">
        <v>11720</v>
      </c>
      <c r="H4924" s="41" t="s">
        <v>11719</v>
      </c>
      <c r="I4924" s="27" t="s">
        <v>11972</v>
      </c>
      <c r="J4924" s="37" t="s">
        <v>12002</v>
      </c>
      <c r="K4924" s="27" t="s">
        <v>11724</v>
      </c>
      <c r="L4924" s="5"/>
      <c r="M4924" s="16"/>
    </row>
    <row r="4925" spans="1:13" ht="13" customHeight="1">
      <c r="A4925" s="27" t="s">
        <v>11696</v>
      </c>
      <c r="B4925" s="41" t="s">
        <v>11697</v>
      </c>
      <c r="C4925" s="27" t="s">
        <v>11714</v>
      </c>
      <c r="D4925" s="41" t="s">
        <v>11715</v>
      </c>
      <c r="E4925" s="27" t="s">
        <v>11718</v>
      </c>
      <c r="F4925" s="41" t="s">
        <v>11719</v>
      </c>
      <c r="G4925" s="27" t="s">
        <v>11720</v>
      </c>
      <c r="H4925" s="41" t="s">
        <v>11719</v>
      </c>
      <c r="I4925" s="27" t="s">
        <v>11973</v>
      </c>
      <c r="J4925" s="37" t="s">
        <v>12003</v>
      </c>
      <c r="K4925" s="27" t="s">
        <v>11724</v>
      </c>
      <c r="L4925" s="5"/>
      <c r="M4925" s="16"/>
    </row>
    <row r="4926" spans="1:13" ht="13" customHeight="1">
      <c r="A4926" s="14" t="s">
        <v>11696</v>
      </c>
      <c r="B4926" s="42" t="s">
        <v>11697</v>
      </c>
      <c r="C4926" s="14" t="s">
        <v>11714</v>
      </c>
      <c r="D4926" s="42" t="s">
        <v>11715</v>
      </c>
      <c r="E4926" s="14" t="s">
        <v>11718</v>
      </c>
      <c r="F4926" s="42" t="s">
        <v>11719</v>
      </c>
      <c r="G4926" s="10" t="s">
        <v>11720</v>
      </c>
      <c r="H4926" s="42" t="s">
        <v>11719</v>
      </c>
      <c r="I4926" s="14" t="s">
        <v>11727</v>
      </c>
      <c r="J4926" s="37" t="s">
        <v>11728</v>
      </c>
      <c r="K4926" s="18" t="s">
        <v>11724</v>
      </c>
      <c r="L4926" s="5"/>
      <c r="M4926" s="16" t="str">
        <f>""""&amp;A4926&amp;""","""&amp;B4926&amp;""","""&amp;C4926&amp;""","""&amp;D4926&amp;""","""&amp;E4926&amp;""","""&amp;F4926&amp;""","""&amp;G4926&amp;""","""&amp;H4926&amp;""","""&amp;I4926&amp;""","""&amp;J4926&amp;""","""&amp;K4926&amp;""""</f>
        <v>"Land and Buildings and Structures and Thoroughfares","95000000","Prefabricated buildings and structures","95140000","Prefabricated commercial and industrial buildings and structures","95141700","Other Prefabricated commercial and industrial buildings and structures","95141700","Transport and Installation, Pre-Fabricated Office Unit, 1 Each","95141700.3","Prefab"</v>
      </c>
    </row>
    <row r="4927" spans="1:13" ht="13" customHeight="1">
      <c r="A4927" s="27" t="s">
        <v>11696</v>
      </c>
      <c r="B4927" s="41" t="s">
        <v>11697</v>
      </c>
      <c r="C4927" s="27" t="s">
        <v>11714</v>
      </c>
      <c r="D4927" s="41" t="s">
        <v>11715</v>
      </c>
      <c r="E4927" s="27" t="s">
        <v>11718</v>
      </c>
      <c r="F4927" s="41" t="s">
        <v>11719</v>
      </c>
      <c r="G4927" s="27" t="s">
        <v>11720</v>
      </c>
      <c r="H4927" s="41" t="s">
        <v>11719</v>
      </c>
      <c r="I4927" s="27" t="s">
        <v>11974</v>
      </c>
      <c r="J4927" s="37" t="s">
        <v>12004</v>
      </c>
      <c r="K4927" s="27" t="s">
        <v>11724</v>
      </c>
      <c r="L4927" s="5"/>
      <c r="M4927" s="16"/>
    </row>
    <row r="4928" spans="1:13" ht="13" customHeight="1">
      <c r="A4928" s="27" t="s">
        <v>11696</v>
      </c>
      <c r="B4928" s="41" t="s">
        <v>11697</v>
      </c>
      <c r="C4928" s="27" t="s">
        <v>11714</v>
      </c>
      <c r="D4928" s="41" t="s">
        <v>11715</v>
      </c>
      <c r="E4928" s="27" t="s">
        <v>11718</v>
      </c>
      <c r="F4928" s="41" t="s">
        <v>11719</v>
      </c>
      <c r="G4928" s="27" t="s">
        <v>11720</v>
      </c>
      <c r="H4928" s="41" t="s">
        <v>11719</v>
      </c>
      <c r="I4928" s="27" t="s">
        <v>11975</v>
      </c>
      <c r="J4928" s="37" t="s">
        <v>12005</v>
      </c>
      <c r="K4928" s="27" t="s">
        <v>11724</v>
      </c>
      <c r="L4928" s="5"/>
      <c r="M4928" s="16"/>
    </row>
    <row r="4929" spans="1:18" ht="13" customHeight="1">
      <c r="A4929" s="27" t="s">
        <v>11696</v>
      </c>
      <c r="B4929" s="41" t="s">
        <v>11697</v>
      </c>
      <c r="C4929" s="27" t="s">
        <v>11714</v>
      </c>
      <c r="D4929" s="41" t="s">
        <v>11715</v>
      </c>
      <c r="E4929" s="27" t="s">
        <v>11718</v>
      </c>
      <c r="F4929" s="41" t="s">
        <v>11719</v>
      </c>
      <c r="G4929" s="27" t="s">
        <v>11720</v>
      </c>
      <c r="H4929" s="41" t="s">
        <v>11719</v>
      </c>
      <c r="I4929" s="27" t="s">
        <v>11976</v>
      </c>
      <c r="J4929" s="37" t="s">
        <v>12006</v>
      </c>
      <c r="K4929" s="27" t="s">
        <v>11724</v>
      </c>
      <c r="L4929" s="5"/>
      <c r="M4929" s="16"/>
    </row>
    <row r="4930" spans="1:18" ht="13" customHeight="1">
      <c r="A4930" s="27" t="s">
        <v>11696</v>
      </c>
      <c r="B4930" s="41" t="s">
        <v>11697</v>
      </c>
      <c r="C4930" s="27" t="s">
        <v>11714</v>
      </c>
      <c r="D4930" s="41" t="s">
        <v>11715</v>
      </c>
      <c r="E4930" s="27" t="s">
        <v>11718</v>
      </c>
      <c r="F4930" s="41" t="s">
        <v>11719</v>
      </c>
      <c r="G4930" s="27" t="s">
        <v>11720</v>
      </c>
      <c r="H4930" s="41" t="s">
        <v>11719</v>
      </c>
      <c r="I4930" s="27" t="s">
        <v>11977</v>
      </c>
      <c r="J4930" s="37" t="s">
        <v>12007</v>
      </c>
      <c r="K4930" s="27" t="s">
        <v>11724</v>
      </c>
      <c r="L4930" s="5"/>
      <c r="M4930" s="16"/>
    </row>
    <row r="4931" spans="1:18" ht="13" customHeight="1">
      <c r="A4931" s="27" t="s">
        <v>11696</v>
      </c>
      <c r="B4931" s="41" t="s">
        <v>11697</v>
      </c>
      <c r="C4931" s="27" t="s">
        <v>11714</v>
      </c>
      <c r="D4931" s="41" t="s">
        <v>11715</v>
      </c>
      <c r="E4931" s="27" t="s">
        <v>11718</v>
      </c>
      <c r="F4931" s="41" t="s">
        <v>11719</v>
      </c>
      <c r="G4931" s="27" t="s">
        <v>11720</v>
      </c>
      <c r="H4931" s="42" t="s">
        <v>11719</v>
      </c>
      <c r="I4931" s="27" t="s">
        <v>11948</v>
      </c>
      <c r="J4931" s="37" t="s">
        <v>11978</v>
      </c>
      <c r="K4931" s="27" t="s">
        <v>11724</v>
      </c>
      <c r="L4931" s="5"/>
      <c r="M4931" s="16"/>
    </row>
    <row r="4932" spans="1:18" ht="13" customHeight="1">
      <c r="A4932" s="27" t="s">
        <v>11696</v>
      </c>
      <c r="B4932" s="41" t="s">
        <v>11697</v>
      </c>
      <c r="C4932" s="27" t="s">
        <v>11714</v>
      </c>
      <c r="D4932" s="41" t="s">
        <v>11715</v>
      </c>
      <c r="E4932" s="27" t="s">
        <v>11718</v>
      </c>
      <c r="F4932" s="41" t="s">
        <v>11719</v>
      </c>
      <c r="G4932" s="27" t="s">
        <v>11720</v>
      </c>
      <c r="H4932" s="42" t="s">
        <v>11719</v>
      </c>
      <c r="I4932" s="27" t="s">
        <v>11949</v>
      </c>
      <c r="J4932" s="37" t="s">
        <v>11979</v>
      </c>
      <c r="K4932" s="27" t="s">
        <v>11724</v>
      </c>
      <c r="L4932" s="5"/>
      <c r="M4932" s="16"/>
    </row>
    <row r="4933" spans="1:18" ht="13" customHeight="1">
      <c r="A4933" s="27" t="s">
        <v>11696</v>
      </c>
      <c r="B4933" s="41" t="s">
        <v>11697</v>
      </c>
      <c r="C4933" s="27" t="s">
        <v>11714</v>
      </c>
      <c r="D4933" s="41" t="s">
        <v>11715</v>
      </c>
      <c r="E4933" s="27" t="s">
        <v>11718</v>
      </c>
      <c r="F4933" s="41" t="s">
        <v>11719</v>
      </c>
      <c r="G4933" s="27" t="s">
        <v>11720</v>
      </c>
      <c r="H4933" s="42" t="s">
        <v>11719</v>
      </c>
      <c r="I4933" s="27" t="s">
        <v>11950</v>
      </c>
      <c r="J4933" s="37" t="s">
        <v>11980</v>
      </c>
      <c r="K4933" s="27" t="s">
        <v>11724</v>
      </c>
      <c r="L4933" s="5"/>
      <c r="M4933" s="16"/>
    </row>
    <row r="4934" spans="1:18" ht="13" customHeight="1">
      <c r="A4934" s="27" t="s">
        <v>11696</v>
      </c>
      <c r="B4934" s="41" t="s">
        <v>11697</v>
      </c>
      <c r="C4934" s="27" t="s">
        <v>11714</v>
      </c>
      <c r="D4934" s="41" t="s">
        <v>11715</v>
      </c>
      <c r="E4934" s="27" t="s">
        <v>11718</v>
      </c>
      <c r="F4934" s="41" t="s">
        <v>11719</v>
      </c>
      <c r="G4934" s="27" t="s">
        <v>11720</v>
      </c>
      <c r="H4934" s="42" t="s">
        <v>11719</v>
      </c>
      <c r="I4934" s="27" t="s">
        <v>11951</v>
      </c>
      <c r="J4934" s="37" t="s">
        <v>11981</v>
      </c>
      <c r="K4934" s="27" t="s">
        <v>11724</v>
      </c>
      <c r="L4934" s="5"/>
      <c r="M4934" s="16"/>
    </row>
    <row r="4935" spans="1:18" ht="13" customHeight="1">
      <c r="A4935" s="27" t="s">
        <v>11696</v>
      </c>
      <c r="B4935" s="41" t="s">
        <v>11697</v>
      </c>
      <c r="C4935" s="27" t="s">
        <v>11714</v>
      </c>
      <c r="D4935" s="41" t="s">
        <v>11715</v>
      </c>
      <c r="E4935" s="27" t="s">
        <v>11718</v>
      </c>
      <c r="F4935" s="41" t="s">
        <v>11719</v>
      </c>
      <c r="G4935" s="27" t="s">
        <v>11720</v>
      </c>
      <c r="H4935" s="42" t="s">
        <v>11719</v>
      </c>
      <c r="I4935" s="27" t="s">
        <v>11952</v>
      </c>
      <c r="J4935" s="37" t="s">
        <v>11982</v>
      </c>
      <c r="K4935" s="27" t="s">
        <v>11724</v>
      </c>
      <c r="L4935" s="5"/>
      <c r="M4935" s="16"/>
    </row>
    <row r="4936" spans="1:18" ht="13" customHeight="1">
      <c r="A4936" s="27" t="s">
        <v>11696</v>
      </c>
      <c r="B4936" s="41" t="s">
        <v>11697</v>
      </c>
      <c r="C4936" s="27" t="s">
        <v>11714</v>
      </c>
      <c r="D4936" s="41" t="s">
        <v>11715</v>
      </c>
      <c r="E4936" s="27" t="s">
        <v>11718</v>
      </c>
      <c r="F4936" s="41" t="s">
        <v>11719</v>
      </c>
      <c r="G4936" s="27" t="s">
        <v>11720</v>
      </c>
      <c r="H4936" s="42" t="s">
        <v>11719</v>
      </c>
      <c r="I4936" s="27" t="s">
        <v>11953</v>
      </c>
      <c r="J4936" s="37" t="s">
        <v>11983</v>
      </c>
      <c r="K4936" s="27" t="s">
        <v>11724</v>
      </c>
      <c r="L4936" s="5"/>
      <c r="M4936" s="16"/>
    </row>
    <row r="4937" spans="1:18" ht="13" customHeight="1">
      <c r="A4937" s="11" t="s">
        <v>11696</v>
      </c>
      <c r="B4937" s="37">
        <v>95000000</v>
      </c>
      <c r="C4937" s="11" t="s">
        <v>11714</v>
      </c>
      <c r="D4937" s="37">
        <v>95140000</v>
      </c>
      <c r="E4937" s="11" t="s">
        <v>11718</v>
      </c>
      <c r="F4937" s="37">
        <v>95141700</v>
      </c>
      <c r="G4937" s="11" t="s">
        <v>11729</v>
      </c>
      <c r="H4937" s="37">
        <v>95141706</v>
      </c>
      <c r="I4937" s="11" t="s">
        <v>11730</v>
      </c>
      <c r="J4937" s="37" t="s">
        <v>11731</v>
      </c>
      <c r="K4937" s="11" t="s">
        <v>11724</v>
      </c>
      <c r="L4937" s="5"/>
      <c r="M4937" s="16" t="str">
        <f>""""&amp;A4937&amp;""","""&amp;B4937&amp;""","""&amp;C4937&amp;""","""&amp;D4937&amp;""","""&amp;E4937&amp;""","""&amp;F4937&amp;""","""&amp;G4937&amp;""","""&amp;H4937&amp;""","""&amp;I4937&amp;""","""&amp;J4937&amp;""","""&amp;K4937&amp;""""</f>
        <v>"Land and Buildings and Structures and Thoroughfares","95000000","Prefabricated buildings and structures","95140000","Prefabricated commercial and industrial buildings and structures","95141700","Warehouse","95141706","Other Warehouse","95141706.0","Prefab"</v>
      </c>
    </row>
    <row r="4938" spans="1:18" ht="13" customHeight="1">
      <c r="A4938" s="11" t="s">
        <v>11696</v>
      </c>
      <c r="B4938" s="37" t="s">
        <v>11697</v>
      </c>
      <c r="C4938" s="11" t="s">
        <v>11714</v>
      </c>
      <c r="D4938" s="37" t="s">
        <v>11715</v>
      </c>
      <c r="E4938" s="11" t="s">
        <v>11732</v>
      </c>
      <c r="F4938" s="37" t="s">
        <v>11733</v>
      </c>
      <c r="G4938" s="11" t="s">
        <v>11734</v>
      </c>
      <c r="H4938" s="37" t="s">
        <v>11733</v>
      </c>
      <c r="I4938" s="11" t="s">
        <v>11734</v>
      </c>
      <c r="J4938" s="37" t="s">
        <v>11735</v>
      </c>
      <c r="K4938" s="24" t="s">
        <v>283</v>
      </c>
      <c r="L4938" s="5"/>
      <c r="M4938" s="16" t="str">
        <f>""""&amp;A4938&amp;""","""&amp;B4938&amp;""","""&amp;C4938&amp;""","""&amp;D4938&amp;""","""&amp;E4938&amp;""","""&amp;F4938&amp;""","""&amp;G4938&amp;""","""&amp;H4938&amp;""","""&amp;I4938&amp;""","""&amp;J4938&amp;""","""&amp;K4938&amp;""""</f>
        <v>"Land and Buildings and Structures and Thoroughfares","95000000","Prefabricated buildings and structures","95140000","Prefabricated medical buildings and structures","95141900","Other Prefabricated medical buildings and structures","95141900","Other Prefabricated medical buildings and structures","95141900.0","N/A"</v>
      </c>
    </row>
    <row r="4939" spans="1:18" ht="13" customHeight="1">
      <c r="A4939" s="27" t="s">
        <v>11696</v>
      </c>
      <c r="B4939" s="41" t="s">
        <v>11697</v>
      </c>
      <c r="C4939" s="27" t="s">
        <v>11714</v>
      </c>
      <c r="D4939" s="41" t="s">
        <v>11715</v>
      </c>
      <c r="E4939" s="27" t="s">
        <v>11732</v>
      </c>
      <c r="F4939" s="41" t="s">
        <v>11733</v>
      </c>
      <c r="G4939" s="27" t="s">
        <v>11734</v>
      </c>
      <c r="H4939" s="37" t="s">
        <v>11733</v>
      </c>
      <c r="I4939" s="27" t="s">
        <v>11894</v>
      </c>
      <c r="J4939" s="37" t="s">
        <v>11921</v>
      </c>
      <c r="K4939" s="27" t="s">
        <v>11724</v>
      </c>
    </row>
    <row r="4940" spans="1:18" ht="13" customHeight="1">
      <c r="A4940" s="27" t="s">
        <v>11696</v>
      </c>
      <c r="B4940" s="41" t="s">
        <v>11697</v>
      </c>
      <c r="C4940" s="27" t="s">
        <v>11714</v>
      </c>
      <c r="D4940" s="41" t="s">
        <v>11715</v>
      </c>
      <c r="E4940" s="27" t="s">
        <v>11732</v>
      </c>
      <c r="F4940" s="41" t="s">
        <v>11733</v>
      </c>
      <c r="G4940" s="27" t="s">
        <v>11734</v>
      </c>
      <c r="H4940" s="41" t="s">
        <v>11733</v>
      </c>
      <c r="I4940" s="27" t="s">
        <v>11903</v>
      </c>
      <c r="J4940" s="37" t="s">
        <v>11930</v>
      </c>
      <c r="K4940" s="27" t="s">
        <v>11724</v>
      </c>
    </row>
    <row r="4941" spans="1:18" ht="13" customHeight="1">
      <c r="A4941" s="27" t="s">
        <v>11696</v>
      </c>
      <c r="B4941" s="41" t="s">
        <v>11697</v>
      </c>
      <c r="C4941" s="27" t="s">
        <v>11714</v>
      </c>
      <c r="D4941" s="41" t="s">
        <v>11715</v>
      </c>
      <c r="E4941" s="27" t="s">
        <v>11732</v>
      </c>
      <c r="F4941" s="41" t="s">
        <v>11733</v>
      </c>
      <c r="G4941" s="27" t="s">
        <v>11734</v>
      </c>
      <c r="H4941" s="41" t="s">
        <v>11733</v>
      </c>
      <c r="I4941" s="27" t="s">
        <v>11904</v>
      </c>
      <c r="J4941" s="37" t="s">
        <v>11931</v>
      </c>
      <c r="K4941" s="27" t="s">
        <v>11724</v>
      </c>
    </row>
    <row r="4942" spans="1:18" ht="13" customHeight="1">
      <c r="A4942" s="27" t="s">
        <v>11696</v>
      </c>
      <c r="B4942" s="41" t="s">
        <v>11697</v>
      </c>
      <c r="C4942" s="27" t="s">
        <v>11714</v>
      </c>
      <c r="D4942" s="41" t="s">
        <v>11715</v>
      </c>
      <c r="E4942" s="27" t="s">
        <v>11732</v>
      </c>
      <c r="F4942" s="41" t="s">
        <v>11733</v>
      </c>
      <c r="G4942" s="27" t="s">
        <v>11734</v>
      </c>
      <c r="H4942" s="41" t="s">
        <v>11733</v>
      </c>
      <c r="I4942" s="27" t="s">
        <v>11905</v>
      </c>
      <c r="J4942" s="37" t="s">
        <v>11932</v>
      </c>
      <c r="K4942" s="27" t="s">
        <v>11724</v>
      </c>
      <c r="Q4942" s="27"/>
      <c r="R4942" s="27" t="s">
        <v>527</v>
      </c>
    </row>
    <row r="4943" spans="1:18" ht="13" customHeight="1">
      <c r="A4943" s="27" t="s">
        <v>11696</v>
      </c>
      <c r="B4943" s="41" t="s">
        <v>11697</v>
      </c>
      <c r="C4943" s="27" t="s">
        <v>11714</v>
      </c>
      <c r="D4943" s="41" t="s">
        <v>11715</v>
      </c>
      <c r="E4943" s="27" t="s">
        <v>11732</v>
      </c>
      <c r="F4943" s="41" t="s">
        <v>11733</v>
      </c>
      <c r="G4943" s="27" t="s">
        <v>11734</v>
      </c>
      <c r="H4943" s="41" t="s">
        <v>11733</v>
      </c>
      <c r="I4943" s="27" t="s">
        <v>11906</v>
      </c>
      <c r="J4943" s="37" t="s">
        <v>11933</v>
      </c>
      <c r="K4943" s="27" t="s">
        <v>11724</v>
      </c>
    </row>
    <row r="4944" spans="1:18" ht="13" customHeight="1">
      <c r="A4944" s="27" t="s">
        <v>11696</v>
      </c>
      <c r="B4944" s="41" t="s">
        <v>11697</v>
      </c>
      <c r="C4944" s="27" t="s">
        <v>11714</v>
      </c>
      <c r="D4944" s="41" t="s">
        <v>11715</v>
      </c>
      <c r="E4944" s="27" t="s">
        <v>11732</v>
      </c>
      <c r="F4944" s="41" t="s">
        <v>11733</v>
      </c>
      <c r="G4944" s="27" t="s">
        <v>11734</v>
      </c>
      <c r="H4944" s="41" t="s">
        <v>11733</v>
      </c>
      <c r="I4944" s="27" t="s">
        <v>11907</v>
      </c>
      <c r="J4944" s="37" t="s">
        <v>11934</v>
      </c>
      <c r="K4944" s="27" t="s">
        <v>11724</v>
      </c>
    </row>
    <row r="4945" spans="1:16" ht="13" customHeight="1">
      <c r="A4945" s="27" t="s">
        <v>11696</v>
      </c>
      <c r="B4945" s="41" t="s">
        <v>11697</v>
      </c>
      <c r="C4945" s="27" t="s">
        <v>11714</v>
      </c>
      <c r="D4945" s="41" t="s">
        <v>11715</v>
      </c>
      <c r="E4945" s="27" t="s">
        <v>11732</v>
      </c>
      <c r="F4945" s="41" t="s">
        <v>11733</v>
      </c>
      <c r="G4945" s="27" t="s">
        <v>11734</v>
      </c>
      <c r="H4945" s="41" t="s">
        <v>11733</v>
      </c>
      <c r="I4945" s="27" t="s">
        <v>11908</v>
      </c>
      <c r="J4945" s="37" t="s">
        <v>11935</v>
      </c>
      <c r="K4945" s="27" t="s">
        <v>11724</v>
      </c>
    </row>
    <row r="4946" spans="1:16" ht="13" customHeight="1">
      <c r="A4946" s="27" t="s">
        <v>11696</v>
      </c>
      <c r="B4946" s="41" t="s">
        <v>11697</v>
      </c>
      <c r="C4946" s="27" t="s">
        <v>11714</v>
      </c>
      <c r="D4946" s="41" t="s">
        <v>11715</v>
      </c>
      <c r="E4946" s="27" t="s">
        <v>11732</v>
      </c>
      <c r="F4946" s="41" t="s">
        <v>11733</v>
      </c>
      <c r="G4946" s="27" t="s">
        <v>11734</v>
      </c>
      <c r="H4946" s="41" t="s">
        <v>11733</v>
      </c>
      <c r="I4946" s="27" t="s">
        <v>11909</v>
      </c>
      <c r="J4946" s="37" t="s">
        <v>11936</v>
      </c>
      <c r="K4946" s="27" t="s">
        <v>11724</v>
      </c>
    </row>
    <row r="4947" spans="1:16" ht="13" customHeight="1">
      <c r="A4947" s="27" t="s">
        <v>11696</v>
      </c>
      <c r="B4947" s="41" t="s">
        <v>11697</v>
      </c>
      <c r="C4947" s="27" t="s">
        <v>11714</v>
      </c>
      <c r="D4947" s="41" t="s">
        <v>11715</v>
      </c>
      <c r="E4947" s="27" t="s">
        <v>11732</v>
      </c>
      <c r="F4947" s="41" t="s">
        <v>11733</v>
      </c>
      <c r="G4947" s="27" t="s">
        <v>11734</v>
      </c>
      <c r="H4947" s="41" t="s">
        <v>11733</v>
      </c>
      <c r="I4947" s="27" t="s">
        <v>11910</v>
      </c>
      <c r="J4947" s="37" t="s">
        <v>11937</v>
      </c>
      <c r="K4947" s="27" t="s">
        <v>11724</v>
      </c>
    </row>
    <row r="4948" spans="1:16" ht="13" customHeight="1">
      <c r="A4948" s="27" t="s">
        <v>11696</v>
      </c>
      <c r="B4948" s="41" t="s">
        <v>11697</v>
      </c>
      <c r="C4948" s="27" t="s">
        <v>11714</v>
      </c>
      <c r="D4948" s="41" t="s">
        <v>11715</v>
      </c>
      <c r="E4948" s="27" t="s">
        <v>11732</v>
      </c>
      <c r="F4948" s="41" t="s">
        <v>11733</v>
      </c>
      <c r="G4948" s="27" t="s">
        <v>11734</v>
      </c>
      <c r="H4948" s="41" t="s">
        <v>11733</v>
      </c>
      <c r="I4948" s="27" t="s">
        <v>11911</v>
      </c>
      <c r="J4948" s="37" t="s">
        <v>11938</v>
      </c>
      <c r="K4948" s="27" t="s">
        <v>11724</v>
      </c>
    </row>
    <row r="4949" spans="1:16" ht="13" customHeight="1">
      <c r="A4949" s="27" t="s">
        <v>11696</v>
      </c>
      <c r="B4949" s="41" t="s">
        <v>11697</v>
      </c>
      <c r="C4949" s="27" t="s">
        <v>11714</v>
      </c>
      <c r="D4949" s="41" t="s">
        <v>11715</v>
      </c>
      <c r="E4949" s="27" t="s">
        <v>11732</v>
      </c>
      <c r="F4949" s="41" t="s">
        <v>11733</v>
      </c>
      <c r="G4949" s="27" t="s">
        <v>11734</v>
      </c>
      <c r="H4949" s="41" t="s">
        <v>11733</v>
      </c>
      <c r="I4949" s="27" t="s">
        <v>11912</v>
      </c>
      <c r="J4949" s="37" t="s">
        <v>11939</v>
      </c>
      <c r="K4949" s="27" t="s">
        <v>11724</v>
      </c>
    </row>
    <row r="4950" spans="1:16" ht="13" customHeight="1">
      <c r="A4950" s="27" t="s">
        <v>11696</v>
      </c>
      <c r="B4950" s="41" t="s">
        <v>11697</v>
      </c>
      <c r="C4950" s="27" t="s">
        <v>11714</v>
      </c>
      <c r="D4950" s="41" t="s">
        <v>11715</v>
      </c>
      <c r="E4950" s="27" t="s">
        <v>11732</v>
      </c>
      <c r="F4950" s="41" t="s">
        <v>11733</v>
      </c>
      <c r="G4950" s="27" t="s">
        <v>11734</v>
      </c>
      <c r="H4950" s="41" t="s">
        <v>11733</v>
      </c>
      <c r="I4950" s="27" t="s">
        <v>11895</v>
      </c>
      <c r="J4950" s="37" t="s">
        <v>11922</v>
      </c>
      <c r="K4950" s="27" t="s">
        <v>11724</v>
      </c>
    </row>
    <row r="4951" spans="1:16" ht="13" customHeight="1">
      <c r="A4951" s="27" t="s">
        <v>11696</v>
      </c>
      <c r="B4951" s="41" t="s">
        <v>11697</v>
      </c>
      <c r="C4951" s="27" t="s">
        <v>11714</v>
      </c>
      <c r="D4951" s="41" t="s">
        <v>11715</v>
      </c>
      <c r="E4951" s="27" t="s">
        <v>11732</v>
      </c>
      <c r="F4951" s="41" t="s">
        <v>11733</v>
      </c>
      <c r="G4951" s="27" t="s">
        <v>11734</v>
      </c>
      <c r="H4951" s="41" t="s">
        <v>11733</v>
      </c>
      <c r="I4951" s="27" t="s">
        <v>11913</v>
      </c>
      <c r="J4951" s="37" t="s">
        <v>11940</v>
      </c>
      <c r="K4951" s="27" t="s">
        <v>11724</v>
      </c>
    </row>
    <row r="4952" spans="1:16" ht="13" customHeight="1">
      <c r="A4952" s="27" t="s">
        <v>11696</v>
      </c>
      <c r="B4952" s="41" t="s">
        <v>11697</v>
      </c>
      <c r="C4952" s="27" t="s">
        <v>11714</v>
      </c>
      <c r="D4952" s="41" t="s">
        <v>11715</v>
      </c>
      <c r="E4952" s="27" t="s">
        <v>11732</v>
      </c>
      <c r="F4952" s="41" t="s">
        <v>11733</v>
      </c>
      <c r="G4952" s="27" t="s">
        <v>11734</v>
      </c>
      <c r="H4952" s="41" t="s">
        <v>11733</v>
      </c>
      <c r="I4952" s="27" t="s">
        <v>11914</v>
      </c>
      <c r="J4952" s="37" t="s">
        <v>11941</v>
      </c>
      <c r="K4952" s="27" t="s">
        <v>11724</v>
      </c>
    </row>
    <row r="4953" spans="1:16" ht="13" customHeight="1">
      <c r="A4953" s="27" t="s">
        <v>11696</v>
      </c>
      <c r="B4953" s="41" t="s">
        <v>11697</v>
      </c>
      <c r="C4953" s="27" t="s">
        <v>11714</v>
      </c>
      <c r="D4953" s="41" t="s">
        <v>11715</v>
      </c>
      <c r="E4953" s="27" t="s">
        <v>11732</v>
      </c>
      <c r="F4953" s="41" t="s">
        <v>11733</v>
      </c>
      <c r="G4953" s="27" t="s">
        <v>11734</v>
      </c>
      <c r="H4953" s="41" t="s">
        <v>11733</v>
      </c>
      <c r="I4953" s="27" t="s">
        <v>11915</v>
      </c>
      <c r="J4953" s="37" t="s">
        <v>11942</v>
      </c>
      <c r="K4953" s="27" t="s">
        <v>11724</v>
      </c>
    </row>
    <row r="4954" spans="1:16" ht="13" customHeight="1">
      <c r="A4954" s="27" t="s">
        <v>11696</v>
      </c>
      <c r="B4954" s="41" t="s">
        <v>11697</v>
      </c>
      <c r="C4954" s="27" t="s">
        <v>11714</v>
      </c>
      <c r="D4954" s="41" t="s">
        <v>11715</v>
      </c>
      <c r="E4954" s="27" t="s">
        <v>11732</v>
      </c>
      <c r="F4954" s="41" t="s">
        <v>11733</v>
      </c>
      <c r="G4954" s="27" t="s">
        <v>11734</v>
      </c>
      <c r="H4954" s="41" t="s">
        <v>11733</v>
      </c>
      <c r="I4954" s="27" t="s">
        <v>11916</v>
      </c>
      <c r="J4954" s="37" t="s">
        <v>11943</v>
      </c>
      <c r="K4954" s="27" t="s">
        <v>11724</v>
      </c>
      <c r="N4954" s="11"/>
      <c r="O4954" s="11"/>
      <c r="P4954" s="11"/>
    </row>
    <row r="4955" spans="1:16" ht="13" customHeight="1">
      <c r="A4955" s="27" t="s">
        <v>11696</v>
      </c>
      <c r="B4955" s="41" t="s">
        <v>11697</v>
      </c>
      <c r="C4955" s="27" t="s">
        <v>11714</v>
      </c>
      <c r="D4955" s="41" t="s">
        <v>11715</v>
      </c>
      <c r="E4955" s="27" t="s">
        <v>11732</v>
      </c>
      <c r="F4955" s="41" t="s">
        <v>11733</v>
      </c>
      <c r="G4955" s="27" t="s">
        <v>11734</v>
      </c>
      <c r="H4955" s="41" t="s">
        <v>11733</v>
      </c>
      <c r="I4955" s="27" t="s">
        <v>11917</v>
      </c>
      <c r="J4955" s="37" t="s">
        <v>11944</v>
      </c>
      <c r="K4955" s="27" t="s">
        <v>11724</v>
      </c>
    </row>
    <row r="4956" spans="1:16" ht="13" customHeight="1">
      <c r="A4956" s="27" t="s">
        <v>11696</v>
      </c>
      <c r="B4956" s="41" t="s">
        <v>11697</v>
      </c>
      <c r="C4956" s="27" t="s">
        <v>11714</v>
      </c>
      <c r="D4956" s="41" t="s">
        <v>11715</v>
      </c>
      <c r="E4956" s="27" t="s">
        <v>11732</v>
      </c>
      <c r="F4956" s="41" t="s">
        <v>11733</v>
      </c>
      <c r="G4956" s="27" t="s">
        <v>11734</v>
      </c>
      <c r="H4956" s="41" t="s">
        <v>11733</v>
      </c>
      <c r="I4956" s="27" t="s">
        <v>11918</v>
      </c>
      <c r="J4956" s="37" t="s">
        <v>11945</v>
      </c>
      <c r="K4956" s="27" t="s">
        <v>11724</v>
      </c>
    </row>
    <row r="4957" spans="1:16" ht="13" customHeight="1">
      <c r="A4957" s="27" t="s">
        <v>11696</v>
      </c>
      <c r="B4957" s="41" t="s">
        <v>11697</v>
      </c>
      <c r="C4957" s="27" t="s">
        <v>11714</v>
      </c>
      <c r="D4957" s="41" t="s">
        <v>11715</v>
      </c>
      <c r="E4957" s="27" t="s">
        <v>11732</v>
      </c>
      <c r="F4957" s="41" t="s">
        <v>11733</v>
      </c>
      <c r="G4957" s="27" t="s">
        <v>11734</v>
      </c>
      <c r="H4957" s="41" t="s">
        <v>11733</v>
      </c>
      <c r="I4957" s="27" t="s">
        <v>11919</v>
      </c>
      <c r="J4957" s="37" t="s">
        <v>11946</v>
      </c>
      <c r="K4957" s="31" t="s">
        <v>11724</v>
      </c>
      <c r="N4957" s="11"/>
      <c r="O4957" s="11"/>
      <c r="P4957" s="11"/>
    </row>
    <row r="4958" spans="1:16" ht="13" customHeight="1">
      <c r="A4958" s="27" t="s">
        <v>11696</v>
      </c>
      <c r="B4958" s="41" t="s">
        <v>11697</v>
      </c>
      <c r="C4958" s="27" t="s">
        <v>11714</v>
      </c>
      <c r="D4958" s="41" t="s">
        <v>11715</v>
      </c>
      <c r="E4958" s="27" t="s">
        <v>11732</v>
      </c>
      <c r="F4958" s="41" t="s">
        <v>11733</v>
      </c>
      <c r="G4958" s="27" t="s">
        <v>11734</v>
      </c>
      <c r="H4958" s="41" t="s">
        <v>11733</v>
      </c>
      <c r="I4958" s="27" t="s">
        <v>11920</v>
      </c>
      <c r="J4958" s="37" t="s">
        <v>11947</v>
      </c>
      <c r="K4958" s="31" t="s">
        <v>11724</v>
      </c>
    </row>
    <row r="4959" spans="1:16" ht="13" customHeight="1">
      <c r="A4959" s="27" t="s">
        <v>11696</v>
      </c>
      <c r="B4959" s="41" t="s">
        <v>11697</v>
      </c>
      <c r="C4959" s="27" t="s">
        <v>11714</v>
      </c>
      <c r="D4959" s="41" t="s">
        <v>11715</v>
      </c>
      <c r="E4959" s="27" t="s">
        <v>11732</v>
      </c>
      <c r="F4959" s="41" t="s">
        <v>11733</v>
      </c>
      <c r="G4959" s="27" t="s">
        <v>11734</v>
      </c>
      <c r="H4959" s="41" t="s">
        <v>11733</v>
      </c>
      <c r="I4959" s="27" t="s">
        <v>11896</v>
      </c>
      <c r="J4959" s="37" t="s">
        <v>11923</v>
      </c>
      <c r="K4959" s="27" t="s">
        <v>11724</v>
      </c>
    </row>
    <row r="4960" spans="1:16" ht="13" customHeight="1">
      <c r="A4960" s="27" t="s">
        <v>11696</v>
      </c>
      <c r="B4960" s="41" t="s">
        <v>11697</v>
      </c>
      <c r="C4960" s="27" t="s">
        <v>11714</v>
      </c>
      <c r="D4960" s="41" t="s">
        <v>11715</v>
      </c>
      <c r="E4960" s="27" t="s">
        <v>11732</v>
      </c>
      <c r="F4960" s="41" t="s">
        <v>11733</v>
      </c>
      <c r="G4960" s="27" t="s">
        <v>11734</v>
      </c>
      <c r="H4960" s="41" t="s">
        <v>11733</v>
      </c>
      <c r="I4960" s="27" t="s">
        <v>11897</v>
      </c>
      <c r="J4960" s="37" t="s">
        <v>11924</v>
      </c>
      <c r="K4960" s="27" t="s">
        <v>11724</v>
      </c>
    </row>
    <row r="4961" spans="1:16" ht="13" customHeight="1">
      <c r="A4961" s="27" t="s">
        <v>11696</v>
      </c>
      <c r="B4961" s="41" t="s">
        <v>11697</v>
      </c>
      <c r="C4961" s="27" t="s">
        <v>11714</v>
      </c>
      <c r="D4961" s="41" t="s">
        <v>11715</v>
      </c>
      <c r="E4961" s="27" t="s">
        <v>11732</v>
      </c>
      <c r="F4961" s="41" t="s">
        <v>11733</v>
      </c>
      <c r="G4961" s="27" t="s">
        <v>11734</v>
      </c>
      <c r="H4961" s="41" t="s">
        <v>11733</v>
      </c>
      <c r="I4961" s="27" t="s">
        <v>11898</v>
      </c>
      <c r="J4961" s="37" t="s">
        <v>11925</v>
      </c>
      <c r="K4961" s="27" t="s">
        <v>11724</v>
      </c>
    </row>
    <row r="4962" spans="1:16" ht="13" customHeight="1">
      <c r="A4962" s="27" t="s">
        <v>11696</v>
      </c>
      <c r="B4962" s="41" t="s">
        <v>11697</v>
      </c>
      <c r="C4962" s="27" t="s">
        <v>11714</v>
      </c>
      <c r="D4962" s="41" t="s">
        <v>11715</v>
      </c>
      <c r="E4962" s="27" t="s">
        <v>11732</v>
      </c>
      <c r="F4962" s="41" t="s">
        <v>11733</v>
      </c>
      <c r="G4962" s="27" t="s">
        <v>11734</v>
      </c>
      <c r="H4962" s="41" t="s">
        <v>11733</v>
      </c>
      <c r="I4962" s="27" t="s">
        <v>11899</v>
      </c>
      <c r="J4962" s="37" t="s">
        <v>11926</v>
      </c>
      <c r="K4962" s="31" t="s">
        <v>11724</v>
      </c>
      <c r="N4962" s="11"/>
      <c r="O4962" s="11"/>
      <c r="P4962" s="11"/>
    </row>
    <row r="4963" spans="1:16" ht="13" customHeight="1">
      <c r="A4963" s="27" t="s">
        <v>11696</v>
      </c>
      <c r="B4963" s="41" t="s">
        <v>11697</v>
      </c>
      <c r="C4963" s="27" t="s">
        <v>11714</v>
      </c>
      <c r="D4963" s="41" t="s">
        <v>11715</v>
      </c>
      <c r="E4963" s="27" t="s">
        <v>11732</v>
      </c>
      <c r="F4963" s="41" t="s">
        <v>11733</v>
      </c>
      <c r="G4963" s="27" t="s">
        <v>11734</v>
      </c>
      <c r="H4963" s="41" t="s">
        <v>11733</v>
      </c>
      <c r="I4963" s="27" t="s">
        <v>11900</v>
      </c>
      <c r="J4963" s="37" t="s">
        <v>11927</v>
      </c>
      <c r="K4963" s="31" t="s">
        <v>11724</v>
      </c>
      <c r="N4963" s="11"/>
      <c r="O4963" s="11"/>
      <c r="P4963" s="11"/>
    </row>
    <row r="4964" spans="1:16" ht="13" customHeight="1">
      <c r="A4964" s="27" t="s">
        <v>11696</v>
      </c>
      <c r="B4964" s="41" t="s">
        <v>11697</v>
      </c>
      <c r="C4964" s="27" t="s">
        <v>11714</v>
      </c>
      <c r="D4964" s="41" t="s">
        <v>11715</v>
      </c>
      <c r="E4964" s="27" t="s">
        <v>11732</v>
      </c>
      <c r="F4964" s="41" t="s">
        <v>11733</v>
      </c>
      <c r="G4964" s="27" t="s">
        <v>11734</v>
      </c>
      <c r="H4964" s="41" t="s">
        <v>11733</v>
      </c>
      <c r="I4964" s="27" t="s">
        <v>11901</v>
      </c>
      <c r="J4964" s="37" t="s">
        <v>11928</v>
      </c>
      <c r="K4964" s="31" t="s">
        <v>11724</v>
      </c>
    </row>
    <row r="4965" spans="1:16" ht="13" customHeight="1">
      <c r="A4965" s="27" t="s">
        <v>11696</v>
      </c>
      <c r="B4965" s="41" t="s">
        <v>11697</v>
      </c>
      <c r="C4965" s="27" t="s">
        <v>11714</v>
      </c>
      <c r="D4965" s="41" t="s">
        <v>11715</v>
      </c>
      <c r="E4965" s="27" t="s">
        <v>11732</v>
      </c>
      <c r="F4965" s="41" t="s">
        <v>11733</v>
      </c>
      <c r="G4965" s="27" t="s">
        <v>11734</v>
      </c>
      <c r="H4965" s="41" t="s">
        <v>11733</v>
      </c>
      <c r="I4965" s="27" t="s">
        <v>11902</v>
      </c>
      <c r="J4965" s="37" t="s">
        <v>11929</v>
      </c>
      <c r="K4965" s="27" t="s">
        <v>11724</v>
      </c>
    </row>
    <row r="4966" spans="1:16" ht="13" customHeight="1">
      <c r="A4966" s="11" t="s">
        <v>11696</v>
      </c>
      <c r="B4966" s="37">
        <v>95000000</v>
      </c>
      <c r="C4966" s="11" t="s">
        <v>11714</v>
      </c>
      <c r="D4966" s="37">
        <v>95140000</v>
      </c>
      <c r="E4966" s="11" t="s">
        <v>11732</v>
      </c>
      <c r="F4966" s="37">
        <v>95141900</v>
      </c>
      <c r="G4966" s="11" t="s">
        <v>11736</v>
      </c>
      <c r="H4966" s="37">
        <v>95141901</v>
      </c>
      <c r="I4966" s="11" t="s">
        <v>11737</v>
      </c>
      <c r="J4966" s="37" t="s">
        <v>11738</v>
      </c>
      <c r="K4966" s="11" t="s">
        <v>11724</v>
      </c>
      <c r="L4966" s="5"/>
      <c r="M4966" s="16" t="str">
        <f>""""&amp;A4966&amp;""","""&amp;B4966&amp;""","""&amp;C4966&amp;""","""&amp;D4966&amp;""","""&amp;E4966&amp;""","""&amp;F4966&amp;""","""&amp;G4966&amp;""","""&amp;H4966&amp;""","""&amp;I4966&amp;""","""&amp;J4966&amp;""","""&amp;K4966&amp;""""</f>
        <v>"Land and Buildings and Structures and Thoroughfares","95000000","Prefabricated buildings and structures","95140000","Prefabricated medical buildings and structures","95141900","Medical unit","95141901","Other Medical unit","95141901.0","Prefab"</v>
      </c>
    </row>
    <row r="4967" spans="1:16" ht="13" customHeight="1">
      <c r="A4967" s="11" t="s">
        <v>11696</v>
      </c>
      <c r="B4967" s="37">
        <v>95000000</v>
      </c>
      <c r="C4967" s="11" t="s">
        <v>11714</v>
      </c>
      <c r="D4967" s="37">
        <v>95140000</v>
      </c>
      <c r="E4967" s="11" t="s">
        <v>11732</v>
      </c>
      <c r="F4967" s="37">
        <v>95141900</v>
      </c>
      <c r="G4967" s="11" t="s">
        <v>11739</v>
      </c>
      <c r="H4967" s="37">
        <v>95141902</v>
      </c>
      <c r="I4967" s="11" t="s">
        <v>11740</v>
      </c>
      <c r="J4967" s="37" t="s">
        <v>11741</v>
      </c>
      <c r="K4967" s="11" t="s">
        <v>11724</v>
      </c>
      <c r="L4967" s="5"/>
      <c r="M4967" s="16" t="str">
        <f>""""&amp;A4967&amp;""","""&amp;B4967&amp;""","""&amp;C4967&amp;""","""&amp;D4967&amp;""","""&amp;E4967&amp;""","""&amp;F4967&amp;""","""&amp;G4967&amp;""","""&amp;H4967&amp;""","""&amp;I4967&amp;""","""&amp;J4967&amp;""","""&amp;K4967&amp;""""</f>
        <v>"Land and Buildings and Structures and Thoroughfares","95000000","Prefabricated buildings and structures","95140000","Prefabricated medical buildings and structures","95141900","Laboratory unit","95141902","Other Laboratory unit","95141902.0","Prefab"</v>
      </c>
    </row>
  </sheetData>
  <autoFilter ref="A1:XFB4967"/>
  <sortState ref="A2:Q4971">
    <sortCondition ref="J2245"/>
  </sortState>
  <pageMargins left="0.75" right="0.75" top="1" bottom="1" header="0" footer="0"/>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5" defaultRowHeight="15" customHeight="1" x14ac:dyDescent="0"/>
  <cols>
    <col min="1" max="1" width="69.6640625" customWidth="1"/>
    <col min="2" max="2" width="82.1640625" customWidth="1"/>
    <col min="3" max="3" width="23" customWidth="1"/>
    <col min="4" max="4" width="22.5" customWidth="1"/>
    <col min="5" max="6" width="70.5" customWidth="1"/>
  </cols>
  <sheetData>
    <row r="1" spans="1:6" ht="12" customHeight="1">
      <c r="A1" s="1" t="s">
        <v>0</v>
      </c>
      <c r="B1" s="3" t="s">
        <v>2</v>
      </c>
      <c r="C1" s="1" t="s">
        <v>15</v>
      </c>
      <c r="D1" s="1" t="s">
        <v>16</v>
      </c>
      <c r="E1" s="4" t="s">
        <v>17</v>
      </c>
      <c r="F1" s="4" t="s">
        <v>27</v>
      </c>
    </row>
    <row r="2" spans="1:6" ht="12" customHeight="1">
      <c r="A2" s="6" t="s">
        <v>28</v>
      </c>
      <c r="B2" s="7" t="s">
        <v>39</v>
      </c>
      <c r="C2" s="6"/>
      <c r="D2" s="6" t="s">
        <v>42</v>
      </c>
      <c r="E2" s="8" t="s">
        <v>43</v>
      </c>
      <c r="F2" s="8" t="s">
        <v>50</v>
      </c>
    </row>
    <row r="3" spans="1:6" ht="12" customHeight="1">
      <c r="A3" s="6" t="s">
        <v>51</v>
      </c>
      <c r="B3" s="7" t="s">
        <v>52</v>
      </c>
      <c r="C3" s="6"/>
      <c r="D3" s="6" t="s">
        <v>42</v>
      </c>
      <c r="E3" s="8" t="s">
        <v>54</v>
      </c>
      <c r="F3" s="8" t="s">
        <v>57</v>
      </c>
    </row>
    <row r="4" spans="1:6" ht="12" customHeight="1">
      <c r="A4" s="6" t="s">
        <v>61</v>
      </c>
      <c r="B4" s="7" t="s">
        <v>63</v>
      </c>
      <c r="C4" s="6" t="s">
        <v>65</v>
      </c>
      <c r="D4" s="6" t="s">
        <v>42</v>
      </c>
      <c r="E4" s="9"/>
      <c r="F4" s="9"/>
    </row>
    <row r="5" spans="1:6" ht="12" customHeight="1">
      <c r="A5" s="6" t="s">
        <v>74</v>
      </c>
      <c r="B5" s="7" t="s">
        <v>63</v>
      </c>
      <c r="C5" s="6" t="s">
        <v>65</v>
      </c>
      <c r="D5" s="6" t="s">
        <v>78</v>
      </c>
      <c r="E5" s="9"/>
      <c r="F5" s="9"/>
    </row>
    <row r="6" spans="1:6" ht="12" customHeight="1">
      <c r="A6" s="6" t="s">
        <v>83</v>
      </c>
      <c r="B6" s="7" t="s">
        <v>63</v>
      </c>
      <c r="C6" s="6" t="s">
        <v>65</v>
      </c>
      <c r="D6" s="6" t="s">
        <v>78</v>
      </c>
      <c r="E6" s="9"/>
      <c r="F6" s="9"/>
    </row>
    <row r="7" spans="1:6" ht="12" customHeight="1">
      <c r="A7" s="6" t="s">
        <v>86</v>
      </c>
      <c r="B7" s="7" t="s">
        <v>63</v>
      </c>
      <c r="C7" s="6" t="s">
        <v>65</v>
      </c>
      <c r="D7" s="6" t="s">
        <v>78</v>
      </c>
      <c r="E7" s="9"/>
      <c r="F7" s="9"/>
    </row>
    <row r="8" spans="1:6" ht="12" customHeight="1">
      <c r="A8" s="6" t="s">
        <v>87</v>
      </c>
      <c r="B8" s="7" t="s">
        <v>63</v>
      </c>
      <c r="C8" s="6" t="s">
        <v>65</v>
      </c>
      <c r="D8" s="6" t="s">
        <v>78</v>
      </c>
      <c r="E8" s="9"/>
      <c r="F8" s="9"/>
    </row>
    <row r="9" spans="1:6" ht="12" customHeight="1">
      <c r="A9" s="6" t="s">
        <v>88</v>
      </c>
      <c r="B9" s="7" t="s">
        <v>92</v>
      </c>
      <c r="C9" s="6" t="s">
        <v>93</v>
      </c>
      <c r="D9" s="6" t="s">
        <v>78</v>
      </c>
      <c r="E9" s="9"/>
      <c r="F9" s="9"/>
    </row>
    <row r="10" spans="1:6" ht="12" customHeight="1">
      <c r="A10" s="6" t="s">
        <v>94</v>
      </c>
      <c r="B10" s="7" t="s">
        <v>92</v>
      </c>
      <c r="C10" s="6" t="s">
        <v>93</v>
      </c>
      <c r="D10" s="6" t="s">
        <v>78</v>
      </c>
      <c r="E10" s="9"/>
      <c r="F10" s="9"/>
    </row>
    <row r="11" spans="1:6" ht="12" customHeight="1">
      <c r="A11" s="6" t="s">
        <v>95</v>
      </c>
      <c r="B11" s="7" t="s">
        <v>92</v>
      </c>
      <c r="C11" s="6" t="s">
        <v>93</v>
      </c>
      <c r="D11" s="6" t="s">
        <v>78</v>
      </c>
      <c r="E11" s="9"/>
      <c r="F11" s="9"/>
    </row>
    <row r="12" spans="1:6" ht="12" customHeight="1">
      <c r="A12" s="6" t="s">
        <v>96</v>
      </c>
      <c r="B12" s="7" t="s">
        <v>92</v>
      </c>
      <c r="C12" s="6" t="s">
        <v>93</v>
      </c>
      <c r="D12" s="6" t="s">
        <v>78</v>
      </c>
      <c r="E12" s="9"/>
      <c r="F12" s="9"/>
    </row>
    <row r="13" spans="1:6" ht="12" customHeight="1">
      <c r="A13" s="6" t="s">
        <v>101</v>
      </c>
      <c r="B13" s="7" t="s">
        <v>92</v>
      </c>
      <c r="C13" s="6" t="s">
        <v>93</v>
      </c>
      <c r="D13" s="6" t="s">
        <v>78</v>
      </c>
      <c r="E13" s="9"/>
      <c r="F13" s="9"/>
    </row>
    <row r="14" spans="1:6" ht="12" customHeight="1">
      <c r="A14" s="6" t="s">
        <v>103</v>
      </c>
      <c r="B14" s="7" t="s">
        <v>104</v>
      </c>
      <c r="C14" s="6" t="s">
        <v>105</v>
      </c>
      <c r="D14" s="6" t="s">
        <v>78</v>
      </c>
      <c r="E14" s="8" t="s">
        <v>106</v>
      </c>
      <c r="F14" s="8"/>
    </row>
    <row r="15" spans="1:6" ht="12" customHeight="1">
      <c r="A15" s="6" t="s">
        <v>107</v>
      </c>
      <c r="B15" s="7" t="s">
        <v>108</v>
      </c>
      <c r="C15" s="6" t="s">
        <v>109</v>
      </c>
      <c r="D15" s="6" t="s">
        <v>42</v>
      </c>
      <c r="E15" s="8" t="s">
        <v>110</v>
      </c>
      <c r="F15" s="8" t="s">
        <v>111</v>
      </c>
    </row>
    <row r="16" spans="1:6" ht="12" customHeight="1">
      <c r="A16" s="6" t="s">
        <v>113</v>
      </c>
      <c r="B16" s="7" t="s">
        <v>114</v>
      </c>
      <c r="C16" s="6" t="s">
        <v>109</v>
      </c>
      <c r="D16" s="6" t="s">
        <v>42</v>
      </c>
      <c r="E16" s="8" t="s">
        <v>115</v>
      </c>
      <c r="F16" s="8" t="s">
        <v>117</v>
      </c>
    </row>
    <row r="17" spans="1:6" ht="12" customHeight="1">
      <c r="A17" s="6" t="s">
        <v>120</v>
      </c>
      <c r="B17" s="7" t="s">
        <v>122</v>
      </c>
      <c r="C17" s="6" t="s">
        <v>123</v>
      </c>
      <c r="D17" s="6" t="s">
        <v>42</v>
      </c>
      <c r="E17" s="9"/>
      <c r="F17" s="9"/>
    </row>
    <row r="18" spans="1:6" ht="12" customHeight="1">
      <c r="A18" s="6" t="s">
        <v>124</v>
      </c>
      <c r="B18" s="7" t="s">
        <v>125</v>
      </c>
      <c r="C18" s="6" t="s">
        <v>126</v>
      </c>
      <c r="D18" s="6" t="s">
        <v>42</v>
      </c>
      <c r="E18" s="9"/>
      <c r="F18" s="9"/>
    </row>
    <row r="19" spans="1:6" ht="12" customHeight="1">
      <c r="A19" s="6" t="s">
        <v>129</v>
      </c>
      <c r="B19" s="7" t="s">
        <v>130</v>
      </c>
      <c r="C19" s="6"/>
      <c r="D19" s="6" t="s">
        <v>42</v>
      </c>
      <c r="E19" s="9"/>
      <c r="F19" s="9"/>
    </row>
    <row r="20" spans="1:6" ht="12" customHeight="1">
      <c r="A20" s="6" t="s">
        <v>132</v>
      </c>
      <c r="B20" s="7" t="s">
        <v>135</v>
      </c>
      <c r="C20" s="6" t="s">
        <v>105</v>
      </c>
      <c r="D20" s="6" t="s">
        <v>78</v>
      </c>
      <c r="E20" s="8" t="s">
        <v>138</v>
      </c>
      <c r="F20" s="8"/>
    </row>
    <row r="21" spans="1:6" ht="12" customHeight="1">
      <c r="A21" s="6" t="s">
        <v>141</v>
      </c>
      <c r="B21" s="7" t="s">
        <v>142</v>
      </c>
      <c r="C21" s="6" t="s">
        <v>143</v>
      </c>
      <c r="D21" s="6" t="s">
        <v>42</v>
      </c>
      <c r="E21" s="9"/>
      <c r="F21" s="9"/>
    </row>
    <row r="22" spans="1:6" ht="12" customHeight="1">
      <c r="A22" s="6" t="s">
        <v>146</v>
      </c>
      <c r="B22" s="7" t="s">
        <v>147</v>
      </c>
      <c r="C22" s="6" t="s">
        <v>148</v>
      </c>
      <c r="D22" s="6" t="s">
        <v>42</v>
      </c>
      <c r="E22" s="9"/>
      <c r="F22" s="9"/>
    </row>
    <row r="23" spans="1:6" ht="12" customHeight="1">
      <c r="A23" s="6" t="s">
        <v>150</v>
      </c>
      <c r="B23" s="7" t="s">
        <v>152</v>
      </c>
      <c r="C23" s="6" t="s">
        <v>148</v>
      </c>
      <c r="D23" s="6" t="s">
        <v>42</v>
      </c>
      <c r="E23" s="9"/>
      <c r="F23" s="9"/>
    </row>
    <row r="24" spans="1:6" ht="12" customHeight="1">
      <c r="A24" s="6" t="s">
        <v>155</v>
      </c>
      <c r="B24" s="7" t="s">
        <v>156</v>
      </c>
      <c r="C24" s="6" t="s">
        <v>157</v>
      </c>
      <c r="D24" s="6" t="s">
        <v>42</v>
      </c>
      <c r="E24" s="8" t="s">
        <v>158</v>
      </c>
      <c r="F24" s="8" t="s">
        <v>159</v>
      </c>
    </row>
    <row r="25" spans="1:6" ht="12" customHeight="1">
      <c r="A25" s="6" t="s">
        <v>161</v>
      </c>
      <c r="B25" s="7" t="s">
        <v>163</v>
      </c>
      <c r="C25" s="6" t="s">
        <v>105</v>
      </c>
      <c r="D25" s="6" t="s">
        <v>78</v>
      </c>
      <c r="E25" s="9"/>
      <c r="F25" s="9"/>
    </row>
    <row r="26" spans="1:6" ht="12" customHeight="1">
      <c r="A26" s="6" t="s">
        <v>164</v>
      </c>
      <c r="B26" s="7" t="s">
        <v>165</v>
      </c>
      <c r="C26" s="6" t="s">
        <v>167</v>
      </c>
      <c r="D26" s="6" t="s">
        <v>78</v>
      </c>
      <c r="E26" s="9"/>
      <c r="F26" s="9"/>
    </row>
    <row r="27" spans="1:6" ht="12" customHeight="1">
      <c r="A27" s="6" t="s">
        <v>171</v>
      </c>
      <c r="B27" s="7" t="s">
        <v>172</v>
      </c>
      <c r="C27" s="6" t="s">
        <v>173</v>
      </c>
      <c r="D27" s="6" t="s">
        <v>42</v>
      </c>
      <c r="E27" s="9"/>
      <c r="F27" s="9"/>
    </row>
    <row r="28" spans="1:6" ht="12" customHeight="1">
      <c r="A28" s="6" t="s">
        <v>174</v>
      </c>
      <c r="B28" s="7" t="s">
        <v>175</v>
      </c>
      <c r="C28" s="6" t="s">
        <v>176</v>
      </c>
      <c r="D28" s="6" t="s">
        <v>78</v>
      </c>
      <c r="E28" s="9"/>
      <c r="F28" s="9"/>
    </row>
    <row r="29" spans="1:6" ht="12" customHeight="1">
      <c r="A29" s="6" t="s">
        <v>179</v>
      </c>
      <c r="B29" s="7" t="s">
        <v>180</v>
      </c>
      <c r="C29" s="6" t="s">
        <v>109</v>
      </c>
      <c r="D29" s="6" t="s">
        <v>42</v>
      </c>
      <c r="E29" s="8" t="s">
        <v>181</v>
      </c>
      <c r="F29" s="8"/>
    </row>
    <row r="30" spans="1:6" ht="12" customHeight="1">
      <c r="A30" s="6" t="s">
        <v>182</v>
      </c>
      <c r="B30" s="7" t="s">
        <v>184</v>
      </c>
      <c r="C30" s="6" t="s">
        <v>186</v>
      </c>
      <c r="D30" s="6" t="s">
        <v>42</v>
      </c>
      <c r="E30" s="9"/>
      <c r="F30" s="9"/>
    </row>
    <row r="31" spans="1:6" ht="12" customHeight="1">
      <c r="A31" s="6" t="s">
        <v>189</v>
      </c>
      <c r="B31" s="7" t="s">
        <v>190</v>
      </c>
      <c r="C31" s="6" t="s">
        <v>191</v>
      </c>
      <c r="D31" s="6" t="s">
        <v>42</v>
      </c>
      <c r="E31" s="9"/>
      <c r="F31" s="9"/>
    </row>
    <row r="32" spans="1:6" ht="12" customHeight="1">
      <c r="A32" s="6" t="s">
        <v>192</v>
      </c>
      <c r="B32" s="7" t="s">
        <v>193</v>
      </c>
      <c r="C32" s="6" t="s">
        <v>148</v>
      </c>
      <c r="D32" s="6" t="s">
        <v>42</v>
      </c>
      <c r="E32" s="9"/>
      <c r="F32" s="9"/>
    </row>
    <row r="33" spans="1:6" ht="12" customHeight="1">
      <c r="A33" s="6" t="s">
        <v>195</v>
      </c>
      <c r="B33" s="7" t="s">
        <v>197</v>
      </c>
      <c r="C33" s="6"/>
      <c r="D33" s="6" t="s">
        <v>42</v>
      </c>
      <c r="E33" s="9"/>
      <c r="F33" s="9"/>
    </row>
    <row r="34" spans="1:6" ht="12" customHeight="1">
      <c r="A34" s="6" t="s">
        <v>198</v>
      </c>
      <c r="B34" s="7" t="s">
        <v>199</v>
      </c>
      <c r="C34" s="6" t="s">
        <v>191</v>
      </c>
      <c r="D34" s="6" t="s">
        <v>42</v>
      </c>
      <c r="E34" s="9"/>
      <c r="F34" s="9"/>
    </row>
    <row r="35" spans="1:6" ht="12" customHeight="1">
      <c r="A35" s="6" t="s">
        <v>204</v>
      </c>
      <c r="B35" s="7" t="s">
        <v>205</v>
      </c>
      <c r="C35" s="6" t="s">
        <v>148</v>
      </c>
      <c r="D35" s="6" t="s">
        <v>42</v>
      </c>
      <c r="E35" s="9"/>
      <c r="F35" s="9"/>
    </row>
    <row r="36" spans="1:6" ht="12" customHeight="1">
      <c r="A36" s="6" t="s">
        <v>206</v>
      </c>
      <c r="B36" s="7" t="s">
        <v>207</v>
      </c>
      <c r="C36" s="6"/>
      <c r="D36" s="6" t="s">
        <v>78</v>
      </c>
      <c r="E36" s="8" t="s">
        <v>211</v>
      </c>
      <c r="F36" s="8" t="s">
        <v>212</v>
      </c>
    </row>
    <row r="37" spans="1:6" ht="12" customHeight="1">
      <c r="A37" s="6" t="s">
        <v>213</v>
      </c>
      <c r="B37" s="7" t="s">
        <v>214</v>
      </c>
      <c r="C37" s="6" t="s">
        <v>215</v>
      </c>
      <c r="D37" s="6" t="s">
        <v>42</v>
      </c>
      <c r="E37" s="9"/>
      <c r="F37" s="9"/>
    </row>
    <row r="38" spans="1:6" ht="12" customHeight="1">
      <c r="A38" s="6" t="s">
        <v>218</v>
      </c>
      <c r="B38" s="7" t="s">
        <v>214</v>
      </c>
      <c r="C38" s="6" t="s">
        <v>215</v>
      </c>
      <c r="D38" s="6" t="s">
        <v>42</v>
      </c>
      <c r="E38" s="9"/>
      <c r="F38" s="9"/>
    </row>
    <row r="39" spans="1:6" ht="12" customHeight="1">
      <c r="A39" s="6" t="s">
        <v>219</v>
      </c>
      <c r="B39" s="7" t="s">
        <v>214</v>
      </c>
      <c r="C39" s="6" t="s">
        <v>215</v>
      </c>
      <c r="D39" s="6" t="s">
        <v>42</v>
      </c>
      <c r="E39" s="9"/>
      <c r="F39" s="9"/>
    </row>
    <row r="40" spans="1:6" ht="12" customHeight="1">
      <c r="A40" s="6" t="s">
        <v>220</v>
      </c>
      <c r="B40" s="7" t="s">
        <v>214</v>
      </c>
      <c r="C40" s="6" t="s">
        <v>215</v>
      </c>
      <c r="D40" s="6" t="s">
        <v>42</v>
      </c>
      <c r="E40" s="9"/>
      <c r="F40" s="9"/>
    </row>
    <row r="41" spans="1:6" ht="12" customHeight="1">
      <c r="A41" s="6" t="s">
        <v>227</v>
      </c>
      <c r="B41" s="7" t="s">
        <v>214</v>
      </c>
      <c r="C41" s="6" t="s">
        <v>215</v>
      </c>
      <c r="D41" s="6" t="s">
        <v>42</v>
      </c>
      <c r="E41" s="9"/>
      <c r="F41" s="9"/>
    </row>
    <row r="42" spans="1:6" ht="12" customHeight="1">
      <c r="A42" s="6" t="s">
        <v>232</v>
      </c>
      <c r="B42" s="7" t="s">
        <v>235</v>
      </c>
      <c r="C42" s="6" t="s">
        <v>123</v>
      </c>
      <c r="D42" s="6" t="s">
        <v>42</v>
      </c>
      <c r="E42" s="9"/>
      <c r="F42" s="9"/>
    </row>
    <row r="43" spans="1:6" ht="12" customHeight="1">
      <c r="A43" s="6" t="s">
        <v>239</v>
      </c>
      <c r="B43" s="7" t="s">
        <v>235</v>
      </c>
      <c r="C43" s="6" t="s">
        <v>123</v>
      </c>
      <c r="D43" s="6" t="s">
        <v>42</v>
      </c>
      <c r="E43" s="9"/>
      <c r="F43" s="9"/>
    </row>
    <row r="44" spans="1:6" ht="12" customHeight="1">
      <c r="A44" s="6" t="s">
        <v>242</v>
      </c>
      <c r="B44" s="7" t="s">
        <v>235</v>
      </c>
      <c r="C44" s="6" t="s">
        <v>123</v>
      </c>
      <c r="D44" s="6" t="s">
        <v>42</v>
      </c>
      <c r="E44" s="9"/>
      <c r="F44" s="9"/>
    </row>
    <row r="45" spans="1:6" ht="12" customHeight="1">
      <c r="A45" s="6" t="s">
        <v>247</v>
      </c>
      <c r="B45" s="7" t="s">
        <v>235</v>
      </c>
      <c r="C45" s="6" t="s">
        <v>123</v>
      </c>
      <c r="D45" s="6" t="s">
        <v>42</v>
      </c>
      <c r="E45" s="9"/>
      <c r="F45" s="9"/>
    </row>
    <row r="46" spans="1:6" ht="12" customHeight="1">
      <c r="A46" s="6" t="s">
        <v>250</v>
      </c>
      <c r="B46" s="7" t="s">
        <v>235</v>
      </c>
      <c r="C46" s="6" t="s">
        <v>123</v>
      </c>
      <c r="D46" s="6" t="s">
        <v>42</v>
      </c>
      <c r="E46" s="9"/>
      <c r="F46" s="9"/>
    </row>
    <row r="47" spans="1:6" ht="12" customHeight="1">
      <c r="A47" s="6" t="s">
        <v>251</v>
      </c>
      <c r="B47" s="7" t="s">
        <v>252</v>
      </c>
      <c r="C47" s="6" t="s">
        <v>215</v>
      </c>
      <c r="D47" s="6" t="s">
        <v>42</v>
      </c>
      <c r="E47" s="9"/>
      <c r="F47" s="9"/>
    </row>
    <row r="48" spans="1:6" ht="12" customHeight="1">
      <c r="A48" s="6" t="s">
        <v>253</v>
      </c>
      <c r="B48" s="7" t="s">
        <v>252</v>
      </c>
      <c r="C48" s="6" t="s">
        <v>215</v>
      </c>
      <c r="D48" s="6" t="s">
        <v>42</v>
      </c>
      <c r="E48" s="9"/>
      <c r="F48" s="9"/>
    </row>
    <row r="49" spans="1:6" ht="12" customHeight="1">
      <c r="A49" s="6" t="s">
        <v>254</v>
      </c>
      <c r="B49" s="7" t="s">
        <v>252</v>
      </c>
      <c r="C49" s="6" t="s">
        <v>215</v>
      </c>
      <c r="D49" s="6" t="s">
        <v>42</v>
      </c>
      <c r="E49" s="9"/>
      <c r="F49" s="9"/>
    </row>
    <row r="50" spans="1:6" ht="12" customHeight="1">
      <c r="A50" s="6" t="s">
        <v>255</v>
      </c>
      <c r="B50" s="7" t="s">
        <v>252</v>
      </c>
      <c r="C50" s="6" t="s">
        <v>215</v>
      </c>
      <c r="D50" s="6" t="s">
        <v>42</v>
      </c>
      <c r="E50" s="9"/>
      <c r="F50" s="9"/>
    </row>
    <row r="51" spans="1:6" ht="12" customHeight="1">
      <c r="A51" s="6" t="s">
        <v>260</v>
      </c>
      <c r="B51" s="7" t="s">
        <v>252</v>
      </c>
      <c r="C51" s="6" t="s">
        <v>215</v>
      </c>
      <c r="D51" s="6" t="s">
        <v>42</v>
      </c>
      <c r="E51" s="9"/>
      <c r="F51" s="9"/>
    </row>
    <row r="52" spans="1:6" ht="12" customHeight="1">
      <c r="A52" s="6" t="s">
        <v>267</v>
      </c>
      <c r="B52" s="7" t="s">
        <v>269</v>
      </c>
      <c r="C52" s="6" t="s">
        <v>123</v>
      </c>
      <c r="D52" s="6" t="s">
        <v>42</v>
      </c>
      <c r="E52" s="9"/>
      <c r="F52" s="9"/>
    </row>
    <row r="53" spans="1:6" ht="12" customHeight="1">
      <c r="A53" s="6" t="s">
        <v>271</v>
      </c>
      <c r="B53" s="7" t="s">
        <v>269</v>
      </c>
      <c r="C53" s="6" t="s">
        <v>123</v>
      </c>
      <c r="D53" s="6" t="s">
        <v>42</v>
      </c>
      <c r="E53" s="9"/>
      <c r="F53" s="9"/>
    </row>
    <row r="54" spans="1:6" ht="12" customHeight="1">
      <c r="A54" s="6" t="s">
        <v>273</v>
      </c>
      <c r="B54" s="7" t="s">
        <v>269</v>
      </c>
      <c r="C54" s="6" t="s">
        <v>123</v>
      </c>
      <c r="D54" s="6" t="s">
        <v>42</v>
      </c>
      <c r="E54" s="9"/>
      <c r="F54" s="9"/>
    </row>
    <row r="55" spans="1:6" ht="12" customHeight="1">
      <c r="A55" s="6" t="s">
        <v>279</v>
      </c>
      <c r="B55" s="7" t="s">
        <v>269</v>
      </c>
      <c r="C55" s="6" t="s">
        <v>123</v>
      </c>
      <c r="D55" s="6" t="s">
        <v>42</v>
      </c>
      <c r="E55" s="9"/>
      <c r="F55" s="9"/>
    </row>
    <row r="56" spans="1:6" ht="12" customHeight="1">
      <c r="A56" s="6" t="s">
        <v>284</v>
      </c>
      <c r="B56" s="7" t="s">
        <v>269</v>
      </c>
      <c r="C56" s="6" t="s">
        <v>123</v>
      </c>
      <c r="D56" s="6" t="s">
        <v>42</v>
      </c>
      <c r="E56" s="9"/>
      <c r="F56" s="9"/>
    </row>
    <row r="57" spans="1:6" ht="12" customHeight="1">
      <c r="A57" s="6" t="s">
        <v>292</v>
      </c>
      <c r="B57" s="7" t="s">
        <v>295</v>
      </c>
      <c r="C57" s="6" t="s">
        <v>109</v>
      </c>
      <c r="D57" s="6" t="s">
        <v>42</v>
      </c>
      <c r="E57" s="8" t="s">
        <v>298</v>
      </c>
      <c r="F57" s="8"/>
    </row>
    <row r="58" spans="1:6" ht="12" customHeight="1">
      <c r="A58" s="6" t="s">
        <v>300</v>
      </c>
      <c r="B58" s="7" t="s">
        <v>302</v>
      </c>
      <c r="C58" s="6" t="s">
        <v>303</v>
      </c>
      <c r="D58" s="6" t="s">
        <v>42</v>
      </c>
      <c r="E58" s="8"/>
      <c r="F58" s="8"/>
    </row>
    <row r="59" spans="1:6" ht="12" customHeight="1">
      <c r="A59" s="6" t="s">
        <v>311</v>
      </c>
      <c r="B59" s="7" t="s">
        <v>302</v>
      </c>
      <c r="C59" s="6" t="s">
        <v>303</v>
      </c>
      <c r="D59" s="6" t="s">
        <v>42</v>
      </c>
      <c r="E59" s="9"/>
      <c r="F59" s="9"/>
    </row>
    <row r="60" spans="1:6" ht="12" customHeight="1">
      <c r="A60" s="6" t="s">
        <v>314</v>
      </c>
      <c r="B60" s="7" t="s">
        <v>302</v>
      </c>
      <c r="C60" s="6" t="s">
        <v>303</v>
      </c>
      <c r="D60" s="6" t="s">
        <v>42</v>
      </c>
      <c r="E60" s="9"/>
      <c r="F60" s="9"/>
    </row>
    <row r="61" spans="1:6" ht="12" customHeight="1">
      <c r="A61" s="6" t="s">
        <v>318</v>
      </c>
      <c r="B61" s="7" t="s">
        <v>302</v>
      </c>
      <c r="C61" s="6" t="s">
        <v>303</v>
      </c>
      <c r="D61" s="6" t="s">
        <v>42</v>
      </c>
      <c r="E61" s="9"/>
      <c r="F61" s="9"/>
    </row>
    <row r="62" spans="1:6" ht="12" customHeight="1">
      <c r="A62" s="6" t="s">
        <v>324</v>
      </c>
      <c r="B62" s="7" t="s">
        <v>302</v>
      </c>
      <c r="C62" s="6" t="s">
        <v>303</v>
      </c>
      <c r="D62" s="6" t="s">
        <v>42</v>
      </c>
      <c r="E62" s="9"/>
      <c r="F62" s="9"/>
    </row>
    <row r="63" spans="1:6" ht="12" customHeight="1">
      <c r="A63" s="6" t="s">
        <v>329</v>
      </c>
      <c r="B63" s="7" t="s">
        <v>331</v>
      </c>
      <c r="C63" s="6" t="s">
        <v>303</v>
      </c>
      <c r="D63" s="6" t="s">
        <v>42</v>
      </c>
      <c r="E63" s="9"/>
      <c r="F63" s="9"/>
    </row>
    <row r="64" spans="1:6" ht="12" customHeight="1">
      <c r="A64" s="6" t="s">
        <v>333</v>
      </c>
      <c r="B64" s="7" t="s">
        <v>331</v>
      </c>
      <c r="C64" s="6" t="s">
        <v>303</v>
      </c>
      <c r="D64" s="6" t="s">
        <v>42</v>
      </c>
      <c r="E64" s="9"/>
      <c r="F64" s="9"/>
    </row>
    <row r="65" spans="1:6" ht="12" customHeight="1">
      <c r="A65" s="6" t="s">
        <v>338</v>
      </c>
      <c r="B65" s="7" t="s">
        <v>331</v>
      </c>
      <c r="C65" s="6" t="s">
        <v>303</v>
      </c>
      <c r="D65" s="6" t="s">
        <v>42</v>
      </c>
      <c r="E65" s="9"/>
      <c r="F65" s="9"/>
    </row>
    <row r="66" spans="1:6" ht="12" customHeight="1">
      <c r="A66" s="6" t="s">
        <v>339</v>
      </c>
      <c r="B66" s="7" t="s">
        <v>331</v>
      </c>
      <c r="C66" s="6" t="s">
        <v>303</v>
      </c>
      <c r="D66" s="6" t="s">
        <v>42</v>
      </c>
      <c r="E66" s="9"/>
      <c r="F66" s="9"/>
    </row>
    <row r="67" spans="1:6" ht="12" customHeight="1">
      <c r="A67" s="6" t="s">
        <v>340</v>
      </c>
      <c r="B67" s="7" t="s">
        <v>331</v>
      </c>
      <c r="C67" s="6" t="s">
        <v>303</v>
      </c>
      <c r="D67" s="6" t="s">
        <v>42</v>
      </c>
      <c r="E67" s="9"/>
      <c r="F67" s="9"/>
    </row>
    <row r="68" spans="1:6" ht="12" customHeight="1">
      <c r="A68" s="6" t="s">
        <v>341</v>
      </c>
      <c r="B68" s="7" t="s">
        <v>342</v>
      </c>
      <c r="C68" s="6" t="s">
        <v>167</v>
      </c>
      <c r="D68" s="6" t="s">
        <v>78</v>
      </c>
      <c r="E68" s="9"/>
      <c r="F68" s="9"/>
    </row>
    <row r="69" spans="1:6" ht="12" customHeight="1">
      <c r="A69" s="6" t="s">
        <v>343</v>
      </c>
      <c r="B69" s="7" t="s">
        <v>344</v>
      </c>
      <c r="C69" s="6"/>
      <c r="D69" s="6" t="s">
        <v>42</v>
      </c>
      <c r="E69" s="8" t="s">
        <v>345</v>
      </c>
      <c r="F69" s="8" t="s">
        <v>346</v>
      </c>
    </row>
    <row r="70" spans="1:6" ht="12" customHeight="1">
      <c r="A70" s="6" t="s">
        <v>347</v>
      </c>
      <c r="B70" s="7" t="s">
        <v>348</v>
      </c>
      <c r="C70" s="6" t="s">
        <v>148</v>
      </c>
      <c r="D70" s="6" t="s">
        <v>42</v>
      </c>
      <c r="E70" s="9"/>
      <c r="F70" s="9"/>
    </row>
    <row r="71" spans="1:6" ht="12" customHeight="1">
      <c r="A71" s="6" t="s">
        <v>349</v>
      </c>
      <c r="B71" s="7" t="s">
        <v>350</v>
      </c>
      <c r="C71" s="6" t="s">
        <v>148</v>
      </c>
      <c r="D71" s="6" t="s">
        <v>42</v>
      </c>
      <c r="E71" s="9"/>
      <c r="F71" s="9"/>
    </row>
    <row r="72" spans="1:6" ht="12" customHeight="1">
      <c r="A72" s="6" t="s">
        <v>351</v>
      </c>
      <c r="B72" s="7" t="s">
        <v>352</v>
      </c>
      <c r="C72" s="6" t="s">
        <v>191</v>
      </c>
      <c r="D72" s="6" t="s">
        <v>42</v>
      </c>
      <c r="E72" s="9"/>
      <c r="F72" s="9"/>
    </row>
    <row r="73" spans="1:6" ht="12" customHeight="1">
      <c r="A73" s="6" t="s">
        <v>353</v>
      </c>
      <c r="B73" s="7" t="s">
        <v>354</v>
      </c>
      <c r="C73" s="6" t="s">
        <v>148</v>
      </c>
      <c r="D73" s="6" t="s">
        <v>42</v>
      </c>
      <c r="E73" s="9"/>
      <c r="F73" s="9"/>
    </row>
    <row r="74" spans="1:6" ht="12" customHeight="1">
      <c r="A74" s="6" t="s">
        <v>355</v>
      </c>
      <c r="B74" s="7" t="s">
        <v>356</v>
      </c>
      <c r="C74" s="6" t="s">
        <v>93</v>
      </c>
      <c r="D74" s="6" t="s">
        <v>42</v>
      </c>
      <c r="E74" s="8" t="s">
        <v>357</v>
      </c>
      <c r="F74" s="8" t="s">
        <v>358</v>
      </c>
    </row>
    <row r="75" spans="1:6" ht="12" customHeight="1">
      <c r="A75" s="6" t="s">
        <v>359</v>
      </c>
      <c r="B75" s="7" t="s">
        <v>356</v>
      </c>
      <c r="C75" s="6" t="s">
        <v>93</v>
      </c>
      <c r="D75" s="6" t="s">
        <v>42</v>
      </c>
      <c r="E75" s="9"/>
      <c r="F75" s="9"/>
    </row>
    <row r="76" spans="1:6" ht="12" customHeight="1">
      <c r="A76" s="6" t="s">
        <v>360</v>
      </c>
      <c r="B76" s="7" t="s">
        <v>356</v>
      </c>
      <c r="C76" s="6" t="s">
        <v>93</v>
      </c>
      <c r="D76" s="6" t="s">
        <v>42</v>
      </c>
      <c r="E76" s="9"/>
      <c r="F76" s="9"/>
    </row>
    <row r="77" spans="1:6" ht="12" customHeight="1">
      <c r="A77" s="6" t="s">
        <v>372</v>
      </c>
      <c r="B77" s="7" t="s">
        <v>356</v>
      </c>
      <c r="C77" s="6" t="s">
        <v>93</v>
      </c>
      <c r="D77" s="6" t="s">
        <v>42</v>
      </c>
      <c r="E77" s="9"/>
      <c r="F77" s="9"/>
    </row>
    <row r="78" spans="1:6" ht="12" customHeight="1">
      <c r="A78" s="6" t="s">
        <v>375</v>
      </c>
      <c r="B78" s="7" t="s">
        <v>356</v>
      </c>
      <c r="C78" s="6" t="s">
        <v>93</v>
      </c>
      <c r="D78" s="6" t="s">
        <v>42</v>
      </c>
      <c r="E78" s="9"/>
      <c r="F78" s="9"/>
    </row>
    <row r="79" spans="1:6" ht="12" customHeight="1">
      <c r="A79" s="6" t="s">
        <v>378</v>
      </c>
      <c r="B79" s="7" t="s">
        <v>379</v>
      </c>
      <c r="C79" s="6" t="s">
        <v>65</v>
      </c>
      <c r="D79" s="6" t="s">
        <v>42</v>
      </c>
      <c r="E79" s="9"/>
      <c r="F79" s="9"/>
    </row>
    <row r="80" spans="1:6" ht="12" customHeight="1">
      <c r="A80" s="6" t="s">
        <v>380</v>
      </c>
      <c r="B80" s="7" t="s">
        <v>379</v>
      </c>
      <c r="C80" s="6" t="s">
        <v>65</v>
      </c>
      <c r="D80" s="6" t="s">
        <v>42</v>
      </c>
      <c r="E80" s="9"/>
      <c r="F80" s="9"/>
    </row>
    <row r="81" spans="1:6" ht="12" customHeight="1">
      <c r="A81" s="6" t="s">
        <v>384</v>
      </c>
      <c r="B81" s="7" t="s">
        <v>379</v>
      </c>
      <c r="C81" s="6" t="s">
        <v>65</v>
      </c>
      <c r="D81" s="6" t="s">
        <v>42</v>
      </c>
      <c r="E81" s="9"/>
      <c r="F81" s="9"/>
    </row>
    <row r="82" spans="1:6" ht="12" customHeight="1">
      <c r="A82" s="6" t="s">
        <v>387</v>
      </c>
      <c r="B82" s="7" t="s">
        <v>379</v>
      </c>
      <c r="C82" s="6" t="s">
        <v>65</v>
      </c>
      <c r="D82" s="6" t="s">
        <v>42</v>
      </c>
      <c r="E82" s="9"/>
      <c r="F82" s="9"/>
    </row>
    <row r="83" spans="1:6" ht="12" customHeight="1">
      <c r="A83" s="6" t="s">
        <v>390</v>
      </c>
      <c r="B83" s="7" t="s">
        <v>379</v>
      </c>
      <c r="C83" s="6" t="s">
        <v>65</v>
      </c>
      <c r="D83" s="6" t="s">
        <v>42</v>
      </c>
      <c r="E83" s="9"/>
      <c r="F83" s="9"/>
    </row>
    <row r="84" spans="1:6" ht="12" customHeight="1">
      <c r="A84" s="6" t="s">
        <v>393</v>
      </c>
      <c r="B84" s="7" t="s">
        <v>394</v>
      </c>
      <c r="C84" s="6" t="s">
        <v>105</v>
      </c>
      <c r="D84" s="6" t="s">
        <v>42</v>
      </c>
      <c r="E84" s="9"/>
      <c r="F84" s="9"/>
    </row>
    <row r="85" spans="1:6" ht="12" customHeight="1">
      <c r="A85" s="6" t="s">
        <v>397</v>
      </c>
      <c r="B85" s="7" t="s">
        <v>398</v>
      </c>
      <c r="C85" s="6" t="s">
        <v>399</v>
      </c>
      <c r="D85" s="6" t="s">
        <v>42</v>
      </c>
      <c r="E85" s="9"/>
      <c r="F85" s="9"/>
    </row>
    <row r="86" spans="1:6" ht="12" customHeight="1">
      <c r="A86" s="6" t="s">
        <v>402</v>
      </c>
      <c r="B86" s="7" t="s">
        <v>403</v>
      </c>
      <c r="C86" s="6"/>
      <c r="D86" s="6" t="s">
        <v>78</v>
      </c>
      <c r="E86" s="9"/>
      <c r="F86" s="9"/>
    </row>
    <row r="87" spans="1:6" ht="12" customHeight="1">
      <c r="A87" s="6" t="s">
        <v>406</v>
      </c>
      <c r="B87" s="7" t="s">
        <v>407</v>
      </c>
      <c r="C87" s="6"/>
      <c r="D87" s="6" t="s">
        <v>78</v>
      </c>
      <c r="E87" s="9"/>
      <c r="F87" s="9"/>
    </row>
    <row r="88" spans="1:6" ht="12" customHeight="1">
      <c r="A88" s="6" t="s">
        <v>409</v>
      </c>
      <c r="B88" s="7" t="s">
        <v>411</v>
      </c>
      <c r="C88" s="6"/>
      <c r="D88" s="6" t="s">
        <v>78</v>
      </c>
      <c r="E88" s="9"/>
      <c r="F88" s="9"/>
    </row>
    <row r="89" spans="1:6" ht="12" customHeight="1">
      <c r="A89" s="6" t="s">
        <v>412</v>
      </c>
      <c r="B89" s="7" t="s">
        <v>415</v>
      </c>
      <c r="C89" s="6"/>
      <c r="D89" s="6" t="s">
        <v>78</v>
      </c>
      <c r="E89" s="9"/>
      <c r="F89" s="9"/>
    </row>
    <row r="90" spans="1:6" ht="12" customHeight="1">
      <c r="A90" s="6" t="s">
        <v>416</v>
      </c>
      <c r="B90" s="7" t="s">
        <v>417</v>
      </c>
      <c r="C90" s="6"/>
      <c r="D90" s="6" t="s">
        <v>78</v>
      </c>
      <c r="E90" s="9"/>
      <c r="F90" s="9"/>
    </row>
    <row r="91" spans="1:6" ht="12" customHeight="1">
      <c r="A91" s="6" t="s">
        <v>421</v>
      </c>
      <c r="B91" s="7" t="s">
        <v>422</v>
      </c>
      <c r="C91" s="6"/>
      <c r="D91" s="6" t="s">
        <v>78</v>
      </c>
      <c r="E91" s="9"/>
      <c r="F91" s="9"/>
    </row>
    <row r="92" spans="1:6" ht="12" customHeight="1">
      <c r="A92" s="6" t="s">
        <v>423</v>
      </c>
      <c r="B92" s="7" t="s">
        <v>424</v>
      </c>
      <c r="C92" s="6"/>
      <c r="D92" s="6" t="s">
        <v>78</v>
      </c>
      <c r="E92" s="9"/>
      <c r="F92" s="9"/>
    </row>
    <row r="93" spans="1:6" ht="12" customHeight="1">
      <c r="A93" s="6" t="s">
        <v>427</v>
      </c>
      <c r="B93" s="7" t="s">
        <v>428</v>
      </c>
      <c r="C93" s="6" t="s">
        <v>105</v>
      </c>
      <c r="D93" s="6" t="s">
        <v>42</v>
      </c>
      <c r="E93" s="9"/>
      <c r="F93" s="9"/>
    </row>
    <row r="94" spans="1:6" ht="12" customHeight="1">
      <c r="A94" s="6" t="s">
        <v>429</v>
      </c>
      <c r="B94" s="7" t="s">
        <v>430</v>
      </c>
      <c r="C94" s="6" t="s">
        <v>109</v>
      </c>
      <c r="D94" s="6" t="s">
        <v>78</v>
      </c>
      <c r="E94" s="9"/>
      <c r="F94" s="9"/>
    </row>
    <row r="95" spans="1:6" ht="12" customHeight="1">
      <c r="A95" s="6" t="s">
        <v>431</v>
      </c>
      <c r="B95" s="7" t="s">
        <v>432</v>
      </c>
      <c r="C95" s="6"/>
      <c r="D95" s="6" t="s">
        <v>42</v>
      </c>
      <c r="E95" s="8" t="s">
        <v>433</v>
      </c>
      <c r="F95" s="8" t="s">
        <v>434</v>
      </c>
    </row>
    <row r="96" spans="1:6" ht="12" customHeight="1">
      <c r="A96" s="6" t="s">
        <v>435</v>
      </c>
      <c r="B96" s="7" t="s">
        <v>436</v>
      </c>
      <c r="C96" s="6"/>
      <c r="D96" s="6" t="s">
        <v>42</v>
      </c>
      <c r="E96" s="8" t="s">
        <v>437</v>
      </c>
      <c r="F96" s="8" t="s">
        <v>438</v>
      </c>
    </row>
    <row r="97" spans="1:6" ht="12" customHeight="1">
      <c r="A97" s="6" t="s">
        <v>439</v>
      </c>
      <c r="B97" s="7" t="s">
        <v>440</v>
      </c>
      <c r="C97" s="6" t="s">
        <v>148</v>
      </c>
      <c r="D97" s="6" t="s">
        <v>42</v>
      </c>
      <c r="E97" s="9"/>
      <c r="F97" s="9"/>
    </row>
    <row r="98" spans="1:6" ht="12" customHeight="1">
      <c r="A98" s="6" t="s">
        <v>443</v>
      </c>
      <c r="B98" s="7" t="s">
        <v>444</v>
      </c>
      <c r="C98" s="6" t="s">
        <v>109</v>
      </c>
      <c r="D98" s="6" t="s">
        <v>78</v>
      </c>
      <c r="E98" s="8" t="s">
        <v>445</v>
      </c>
      <c r="F98" s="9"/>
    </row>
    <row r="99" spans="1:6" ht="12" customHeight="1">
      <c r="A99" s="6" t="s">
        <v>452</v>
      </c>
      <c r="B99" s="7" t="s">
        <v>453</v>
      </c>
      <c r="C99" s="6" t="s">
        <v>109</v>
      </c>
      <c r="D99" s="6" t="s">
        <v>78</v>
      </c>
      <c r="E99" s="9"/>
      <c r="F99" s="9"/>
    </row>
    <row r="100" spans="1:6" ht="12" customHeight="1">
      <c r="A100" s="6" t="s">
        <v>456</v>
      </c>
      <c r="B100" s="7" t="s">
        <v>457</v>
      </c>
      <c r="C100" s="6" t="s">
        <v>105</v>
      </c>
      <c r="D100" s="6" t="s">
        <v>78</v>
      </c>
      <c r="E100" s="9"/>
      <c r="F100" s="9"/>
    </row>
    <row r="101" spans="1:6" ht="12" customHeight="1">
      <c r="A101" s="6" t="s">
        <v>460</v>
      </c>
      <c r="B101" s="7" t="s">
        <v>461</v>
      </c>
      <c r="C101" s="6" t="s">
        <v>462</v>
      </c>
      <c r="D101" s="6" t="s">
        <v>42</v>
      </c>
      <c r="E101" s="8" t="s">
        <v>463</v>
      </c>
      <c r="F101" s="9"/>
    </row>
    <row r="102" spans="1:6" ht="12" customHeight="1">
      <c r="A102" s="6" t="s">
        <v>465</v>
      </c>
      <c r="B102" s="7" t="s">
        <v>467</v>
      </c>
      <c r="C102" s="6" t="s">
        <v>123</v>
      </c>
      <c r="D102" s="6" t="s">
        <v>42</v>
      </c>
      <c r="E102" s="8" t="s">
        <v>468</v>
      </c>
      <c r="F102" s="9"/>
    </row>
    <row r="103" spans="1:6" ht="12" customHeight="1">
      <c r="A103" s="6" t="s">
        <v>469</v>
      </c>
      <c r="B103" s="7" t="s">
        <v>470</v>
      </c>
      <c r="C103" s="6" t="s">
        <v>109</v>
      </c>
      <c r="D103" s="6" t="s">
        <v>42</v>
      </c>
      <c r="E103" s="9"/>
      <c r="F103" s="9"/>
    </row>
    <row r="104" spans="1:6" ht="12" customHeight="1">
      <c r="A104" s="6" t="s">
        <v>473</v>
      </c>
      <c r="B104" s="7" t="s">
        <v>474</v>
      </c>
      <c r="C104" s="6" t="s">
        <v>109</v>
      </c>
      <c r="D104" s="6" t="s">
        <v>42</v>
      </c>
      <c r="E104" s="9"/>
      <c r="F104" s="9"/>
    </row>
    <row r="105" spans="1:6" ht="12" customHeight="1">
      <c r="A105" s="6" t="s">
        <v>477</v>
      </c>
      <c r="B105" s="7" t="s">
        <v>478</v>
      </c>
      <c r="C105" s="6" t="s">
        <v>109</v>
      </c>
      <c r="D105" s="6" t="s">
        <v>42</v>
      </c>
      <c r="E105" s="9"/>
      <c r="F105" s="9"/>
    </row>
    <row r="106" spans="1:6" ht="12" customHeight="1">
      <c r="A106" s="6" t="s">
        <v>480</v>
      </c>
      <c r="B106" s="7" t="s">
        <v>483</v>
      </c>
      <c r="C106" s="6" t="s">
        <v>148</v>
      </c>
      <c r="D106" s="6" t="s">
        <v>42</v>
      </c>
      <c r="E106" s="9"/>
      <c r="F106" s="9"/>
    </row>
    <row r="107" spans="1:6" ht="12" customHeight="1">
      <c r="A107" s="6" t="s">
        <v>485</v>
      </c>
      <c r="B107" s="7" t="s">
        <v>486</v>
      </c>
      <c r="C107" s="6" t="s">
        <v>148</v>
      </c>
      <c r="D107" s="6" t="s">
        <v>42</v>
      </c>
      <c r="E107" s="9"/>
      <c r="F107" s="9"/>
    </row>
    <row r="108" spans="1:6" ht="12" customHeight="1">
      <c r="A108" s="6" t="s">
        <v>490</v>
      </c>
      <c r="B108" s="7" t="s">
        <v>492</v>
      </c>
      <c r="C108" s="6" t="s">
        <v>148</v>
      </c>
      <c r="D108" s="6" t="s">
        <v>42</v>
      </c>
      <c r="E108" s="9"/>
      <c r="F108" s="9"/>
    </row>
    <row r="109" spans="1:6" ht="12" customHeight="1">
      <c r="A109" s="6" t="s">
        <v>494</v>
      </c>
      <c r="B109" s="7" t="s">
        <v>496</v>
      </c>
      <c r="C109" s="6" t="s">
        <v>105</v>
      </c>
      <c r="D109" s="6" t="s">
        <v>78</v>
      </c>
      <c r="E109" s="9"/>
      <c r="F109" s="9"/>
    </row>
    <row r="110" spans="1:6" ht="12" customHeight="1">
      <c r="A110" s="6" t="s">
        <v>497</v>
      </c>
      <c r="B110" s="7" t="s">
        <v>498</v>
      </c>
      <c r="C110" s="6" t="s">
        <v>105</v>
      </c>
      <c r="D110" s="6" t="s">
        <v>42</v>
      </c>
      <c r="E110" s="9"/>
      <c r="F110" s="9"/>
    </row>
    <row r="111" spans="1:6" ht="12" customHeight="1">
      <c r="A111" s="6" t="s">
        <v>501</v>
      </c>
      <c r="B111" s="7" t="s">
        <v>502</v>
      </c>
      <c r="C111" s="6" t="s">
        <v>105</v>
      </c>
      <c r="D111" s="6" t="s">
        <v>42</v>
      </c>
      <c r="E111" s="9"/>
      <c r="F111" s="9"/>
    </row>
    <row r="112" spans="1:6" ht="12" customHeight="1">
      <c r="A112" s="6" t="s">
        <v>505</v>
      </c>
      <c r="B112" s="7" t="s">
        <v>506</v>
      </c>
      <c r="C112" s="6" t="s">
        <v>126</v>
      </c>
      <c r="D112" s="6" t="s">
        <v>42</v>
      </c>
      <c r="E112" s="9"/>
      <c r="F112" s="9"/>
    </row>
    <row r="113" spans="1:6" ht="12" customHeight="1">
      <c r="A113" s="6" t="s">
        <v>510</v>
      </c>
      <c r="B113" s="7" t="s">
        <v>511</v>
      </c>
      <c r="C113" s="6" t="s">
        <v>191</v>
      </c>
      <c r="D113" s="6" t="s">
        <v>42</v>
      </c>
      <c r="E113" s="9"/>
      <c r="F113" s="9"/>
    </row>
    <row r="114" spans="1:6" ht="12" customHeight="1">
      <c r="A114" s="6" t="s">
        <v>513</v>
      </c>
      <c r="B114" s="7" t="s">
        <v>515</v>
      </c>
      <c r="C114" s="6" t="s">
        <v>148</v>
      </c>
      <c r="D114" s="6" t="s">
        <v>42</v>
      </c>
      <c r="E114" s="9"/>
      <c r="F114" s="9"/>
    </row>
    <row r="115" spans="1:6" ht="12" customHeight="1">
      <c r="A115" s="6" t="s">
        <v>519</v>
      </c>
      <c r="B115" s="7" t="s">
        <v>520</v>
      </c>
      <c r="C115" s="6" t="s">
        <v>191</v>
      </c>
      <c r="D115" s="6" t="s">
        <v>42</v>
      </c>
      <c r="E115" s="9"/>
      <c r="F115" s="9"/>
    </row>
    <row r="116" spans="1:6" ht="12" customHeight="1">
      <c r="A116" s="6" t="s">
        <v>521</v>
      </c>
      <c r="B116" s="7" t="s">
        <v>524</v>
      </c>
      <c r="C116" s="6" t="s">
        <v>148</v>
      </c>
      <c r="D116" s="6" t="s">
        <v>42</v>
      </c>
      <c r="E116" s="9"/>
      <c r="F116" s="9"/>
    </row>
    <row r="117" spans="1:6" ht="12" customHeight="1">
      <c r="A117" s="6" t="s">
        <v>528</v>
      </c>
      <c r="B117" s="7" t="s">
        <v>529</v>
      </c>
      <c r="C117" s="6" t="s">
        <v>530</v>
      </c>
      <c r="D117" s="6" t="s">
        <v>42</v>
      </c>
      <c r="E117" s="9"/>
      <c r="F117" s="9"/>
    </row>
    <row r="118" spans="1:6" ht="12" customHeight="1">
      <c r="A118" s="6" t="s">
        <v>531</v>
      </c>
      <c r="B118" s="7" t="s">
        <v>532</v>
      </c>
      <c r="C118" s="6"/>
      <c r="D118" s="6" t="s">
        <v>42</v>
      </c>
      <c r="E118" s="9"/>
      <c r="F118" s="9"/>
    </row>
    <row r="119" spans="1:6" ht="12" customHeight="1">
      <c r="A119" s="6" t="s">
        <v>535</v>
      </c>
      <c r="B119" s="7" t="s">
        <v>536</v>
      </c>
      <c r="C119" s="6"/>
      <c r="D119" s="6" t="s">
        <v>42</v>
      </c>
      <c r="E119" s="9"/>
      <c r="F119" s="9"/>
    </row>
    <row r="120" spans="1:6" ht="12" customHeight="1">
      <c r="A120" s="6" t="s">
        <v>538</v>
      </c>
      <c r="B120" s="7" t="s">
        <v>540</v>
      </c>
      <c r="C120" s="6"/>
      <c r="D120" s="6" t="s">
        <v>42</v>
      </c>
      <c r="E120" s="9"/>
      <c r="F120" s="9"/>
    </row>
    <row r="121" spans="1:6" ht="12" customHeight="1">
      <c r="E121" s="9"/>
      <c r="F121" s="9"/>
    </row>
    <row r="122" spans="1:6" ht="12" customHeight="1">
      <c r="E122" s="9"/>
      <c r="F122" s="9"/>
    </row>
    <row r="123" spans="1:6" ht="12" customHeight="1">
      <c r="E123" s="9"/>
      <c r="F123" s="9"/>
    </row>
    <row r="124" spans="1:6" ht="12" customHeight="1">
      <c r="E124" s="9"/>
      <c r="F124" s="9"/>
    </row>
    <row r="125" spans="1:6" ht="12" customHeight="1">
      <c r="E125" s="9"/>
      <c r="F125" s="9"/>
    </row>
    <row r="126" spans="1:6" ht="12" customHeight="1">
      <c r="E126" s="9"/>
      <c r="F126" s="9"/>
    </row>
    <row r="127" spans="1:6" ht="12" customHeight="1">
      <c r="E127" s="9"/>
      <c r="F127" s="9"/>
    </row>
    <row r="128" spans="1:6" ht="12" customHeight="1">
      <c r="E128" s="9"/>
      <c r="F128" s="9"/>
    </row>
    <row r="129" spans="5:6" ht="12" customHeight="1">
      <c r="E129" s="9"/>
      <c r="F129" s="9"/>
    </row>
    <row r="130" spans="5:6" ht="12" customHeight="1">
      <c r="E130" s="9"/>
      <c r="F130" s="9"/>
    </row>
    <row r="131" spans="5:6" ht="12" customHeight="1">
      <c r="E131" s="9"/>
      <c r="F131" s="9"/>
    </row>
    <row r="132" spans="5:6" ht="12" customHeight="1">
      <c r="E132" s="9"/>
      <c r="F132" s="9"/>
    </row>
    <row r="133" spans="5:6" ht="12" customHeight="1">
      <c r="E133" s="9"/>
      <c r="F133" s="9"/>
    </row>
    <row r="134" spans="5:6" ht="12" customHeight="1">
      <c r="E134" s="9"/>
      <c r="F134" s="9"/>
    </row>
    <row r="135" spans="5:6" ht="12" customHeight="1">
      <c r="E135" s="9"/>
      <c r="F135" s="9"/>
    </row>
    <row r="136" spans="5:6" ht="12" customHeight="1">
      <c r="E136" s="9"/>
      <c r="F136" s="9"/>
    </row>
    <row r="137" spans="5:6" ht="12" customHeight="1">
      <c r="E137" s="9"/>
      <c r="F137" s="9"/>
    </row>
    <row r="138" spans="5:6" ht="12" customHeight="1">
      <c r="E138" s="9"/>
      <c r="F138" s="9"/>
    </row>
    <row r="139" spans="5:6" ht="12" customHeight="1">
      <c r="E139" s="9"/>
      <c r="F139" s="9"/>
    </row>
    <row r="140" spans="5:6" ht="12" customHeight="1">
      <c r="E140" s="9"/>
      <c r="F140" s="9"/>
    </row>
    <row r="141" spans="5:6" ht="12" customHeight="1">
      <c r="E141" s="9"/>
      <c r="F141" s="9"/>
    </row>
    <row r="142" spans="5:6" ht="12" customHeight="1">
      <c r="E142" s="9"/>
      <c r="F142" s="9"/>
    </row>
    <row r="143" spans="5:6" ht="12" customHeight="1">
      <c r="E143" s="9"/>
      <c r="F143" s="9"/>
    </row>
    <row r="144" spans="5:6" ht="12" customHeight="1">
      <c r="E144" s="9"/>
      <c r="F144" s="9"/>
    </row>
    <row r="145" spans="5:6" ht="12" customHeight="1">
      <c r="E145" s="9"/>
      <c r="F145" s="9"/>
    </row>
    <row r="146" spans="5:6" ht="12" customHeight="1">
      <c r="E146" s="9"/>
      <c r="F146" s="9"/>
    </row>
    <row r="147" spans="5:6" ht="12" customHeight="1">
      <c r="E147" s="9"/>
      <c r="F147" s="9"/>
    </row>
    <row r="148" spans="5:6" ht="12" customHeight="1">
      <c r="E148" s="9"/>
      <c r="F148" s="9"/>
    </row>
    <row r="149" spans="5:6" ht="12" customHeight="1">
      <c r="E149" s="9"/>
      <c r="F149" s="9"/>
    </row>
    <row r="150" spans="5:6" ht="12" customHeight="1">
      <c r="E150" s="9"/>
      <c r="F150" s="9"/>
    </row>
    <row r="151" spans="5:6" ht="12" customHeight="1">
      <c r="E151" s="9"/>
      <c r="F151" s="9"/>
    </row>
    <row r="152" spans="5:6" ht="12" customHeight="1">
      <c r="E152" s="9"/>
      <c r="F152" s="9"/>
    </row>
    <row r="153" spans="5:6" ht="12" customHeight="1">
      <c r="E153" s="9"/>
      <c r="F153" s="9"/>
    </row>
    <row r="154" spans="5:6" ht="12" customHeight="1">
      <c r="E154" s="9"/>
      <c r="F154" s="9"/>
    </row>
    <row r="155" spans="5:6" ht="12" customHeight="1">
      <c r="E155" s="9"/>
      <c r="F155" s="9"/>
    </row>
    <row r="156" spans="5:6" ht="12" customHeight="1">
      <c r="E156" s="9"/>
      <c r="F156" s="9"/>
    </row>
    <row r="157" spans="5:6" ht="12" customHeight="1">
      <c r="E157" s="9"/>
      <c r="F157" s="9"/>
    </row>
    <row r="158" spans="5:6" ht="12" customHeight="1">
      <c r="E158" s="9"/>
      <c r="F158" s="9"/>
    </row>
    <row r="159" spans="5:6" ht="12" customHeight="1">
      <c r="E159" s="9"/>
      <c r="F159" s="9"/>
    </row>
    <row r="160" spans="5:6" ht="12" customHeight="1">
      <c r="E160" s="9"/>
      <c r="F160" s="9"/>
    </row>
    <row r="161" spans="5:6" ht="12" customHeight="1">
      <c r="E161" s="9"/>
      <c r="F161" s="9"/>
    </row>
    <row r="162" spans="5:6" ht="12" customHeight="1">
      <c r="E162" s="9"/>
      <c r="F162" s="9"/>
    </row>
    <row r="163" spans="5:6" ht="12" customHeight="1">
      <c r="E163" s="9"/>
      <c r="F163" s="9"/>
    </row>
    <row r="164" spans="5:6" ht="12" customHeight="1">
      <c r="E164" s="9"/>
      <c r="F164" s="9"/>
    </row>
    <row r="165" spans="5:6" ht="12" customHeight="1">
      <c r="E165" s="9"/>
      <c r="F165" s="9"/>
    </row>
    <row r="166" spans="5:6" ht="12" customHeight="1">
      <c r="E166" s="9"/>
      <c r="F166" s="9"/>
    </row>
    <row r="167" spans="5:6" ht="12" customHeight="1">
      <c r="E167" s="9"/>
      <c r="F167" s="9"/>
    </row>
    <row r="168" spans="5:6" ht="12" customHeight="1">
      <c r="E168" s="9"/>
      <c r="F168" s="9"/>
    </row>
    <row r="169" spans="5:6" ht="12" customHeight="1">
      <c r="E169" s="9"/>
      <c r="F169" s="9"/>
    </row>
    <row r="170" spans="5:6" ht="12" customHeight="1">
      <c r="E170" s="9"/>
      <c r="F170" s="9"/>
    </row>
    <row r="171" spans="5:6" ht="12" customHeight="1">
      <c r="E171" s="9"/>
      <c r="F171" s="9"/>
    </row>
    <row r="172" spans="5:6" ht="12" customHeight="1">
      <c r="E172" s="9"/>
      <c r="F172" s="9"/>
    </row>
    <row r="173" spans="5:6" ht="12" customHeight="1">
      <c r="E173" s="9"/>
      <c r="F173" s="9"/>
    </row>
    <row r="174" spans="5:6" ht="12" customHeight="1">
      <c r="E174" s="9"/>
      <c r="F174" s="9"/>
    </row>
    <row r="175" spans="5:6" ht="12" customHeight="1">
      <c r="E175" s="9"/>
      <c r="F175" s="9"/>
    </row>
    <row r="176" spans="5:6" ht="12" customHeight="1">
      <c r="E176" s="9"/>
      <c r="F176" s="9"/>
    </row>
    <row r="177" spans="5:6" ht="12" customHeight="1">
      <c r="E177" s="9"/>
      <c r="F177" s="9"/>
    </row>
    <row r="178" spans="5:6" ht="12" customHeight="1">
      <c r="E178" s="9"/>
      <c r="F178" s="9"/>
    </row>
    <row r="179" spans="5:6" ht="12" customHeight="1">
      <c r="E179" s="9"/>
      <c r="F179" s="9"/>
    </row>
    <row r="180" spans="5:6" ht="12" customHeight="1">
      <c r="E180" s="9"/>
      <c r="F180" s="9"/>
    </row>
    <row r="181" spans="5:6" ht="12" customHeight="1">
      <c r="E181" s="9"/>
      <c r="F181" s="9"/>
    </row>
    <row r="182" spans="5:6" ht="12" customHeight="1">
      <c r="E182" s="9"/>
      <c r="F182" s="9"/>
    </row>
    <row r="183" spans="5:6" ht="12" customHeight="1">
      <c r="E183" s="9"/>
      <c r="F183" s="9"/>
    </row>
    <row r="184" spans="5:6" ht="12" customHeight="1">
      <c r="E184" s="9"/>
      <c r="F184" s="9"/>
    </row>
    <row r="185" spans="5:6" ht="12" customHeight="1">
      <c r="E185" s="9"/>
      <c r="F185" s="9"/>
    </row>
    <row r="186" spans="5:6" ht="12" customHeight="1">
      <c r="E186" s="9"/>
      <c r="F186" s="9"/>
    </row>
    <row r="187" spans="5:6" ht="12" customHeight="1">
      <c r="E187" s="9"/>
      <c r="F187" s="9"/>
    </row>
    <row r="188" spans="5:6" ht="12" customHeight="1">
      <c r="E188" s="9"/>
      <c r="F188" s="9"/>
    </row>
    <row r="189" spans="5:6" ht="12" customHeight="1">
      <c r="E189" s="9"/>
      <c r="F189" s="9"/>
    </row>
    <row r="190" spans="5:6" ht="12" customHeight="1">
      <c r="E190" s="9"/>
      <c r="F190" s="9"/>
    </row>
    <row r="191" spans="5:6" ht="12" customHeight="1">
      <c r="E191" s="9"/>
      <c r="F191" s="9"/>
    </row>
    <row r="192" spans="5:6" ht="12" customHeight="1">
      <c r="E192" s="9"/>
      <c r="F192" s="9"/>
    </row>
    <row r="193" spans="5:6" ht="12" customHeight="1">
      <c r="E193" s="9"/>
      <c r="F193" s="9"/>
    </row>
    <row r="194" spans="5:6" ht="12" customHeight="1">
      <c r="E194" s="9"/>
      <c r="F194" s="9"/>
    </row>
    <row r="195" spans="5:6" ht="12" customHeight="1">
      <c r="E195" s="9"/>
      <c r="F195" s="9"/>
    </row>
    <row r="196" spans="5:6" ht="12" customHeight="1">
      <c r="E196" s="9"/>
      <c r="F196" s="9"/>
    </row>
    <row r="197" spans="5:6" ht="12" customHeight="1">
      <c r="E197" s="9"/>
      <c r="F197" s="9"/>
    </row>
    <row r="198" spans="5:6" ht="12" customHeight="1">
      <c r="E198" s="9"/>
      <c r="F198" s="9"/>
    </row>
    <row r="199" spans="5:6" ht="12" customHeight="1">
      <c r="E199" s="9"/>
      <c r="F199" s="9"/>
    </row>
    <row r="200" spans="5:6" ht="12" customHeight="1">
      <c r="E200" s="9"/>
      <c r="F200" s="9"/>
    </row>
    <row r="201" spans="5:6" ht="12" customHeight="1">
      <c r="E201" s="9"/>
      <c r="F201" s="9"/>
    </row>
    <row r="202" spans="5:6" ht="12" customHeight="1">
      <c r="E202" s="9"/>
      <c r="F202" s="9"/>
    </row>
    <row r="203" spans="5:6" ht="12" customHeight="1">
      <c r="E203" s="9"/>
      <c r="F203" s="9"/>
    </row>
    <row r="204" spans="5:6" ht="12" customHeight="1">
      <c r="E204" s="9"/>
      <c r="F204" s="9"/>
    </row>
    <row r="205" spans="5:6" ht="12" customHeight="1">
      <c r="E205" s="9"/>
      <c r="F205" s="9"/>
    </row>
    <row r="206" spans="5:6" ht="12" customHeight="1">
      <c r="E206" s="9"/>
      <c r="F206" s="9"/>
    </row>
    <row r="207" spans="5:6" ht="12" customHeight="1">
      <c r="E207" s="9"/>
      <c r="F207" s="9"/>
    </row>
    <row r="208" spans="5:6" ht="12" customHeight="1">
      <c r="E208" s="9"/>
      <c r="F208" s="9"/>
    </row>
    <row r="209" spans="5:6" ht="12" customHeight="1">
      <c r="E209" s="9"/>
      <c r="F209" s="9"/>
    </row>
    <row r="210" spans="5:6" ht="12" customHeight="1">
      <c r="E210" s="9"/>
      <c r="F210" s="9"/>
    </row>
    <row r="211" spans="5:6" ht="12" customHeight="1">
      <c r="E211" s="9"/>
      <c r="F211" s="9"/>
    </row>
    <row r="212" spans="5:6" ht="12" customHeight="1">
      <c r="E212" s="9"/>
      <c r="F212" s="9"/>
    </row>
    <row r="213" spans="5:6" ht="12" customHeight="1">
      <c r="E213" s="9"/>
      <c r="F213" s="9"/>
    </row>
    <row r="214" spans="5:6" ht="12" customHeight="1">
      <c r="E214" s="9"/>
      <c r="F214" s="9"/>
    </row>
    <row r="215" spans="5:6" ht="12" customHeight="1">
      <c r="E215" s="9"/>
      <c r="F215" s="9"/>
    </row>
    <row r="216" spans="5:6" ht="12" customHeight="1">
      <c r="E216" s="9"/>
      <c r="F216" s="9"/>
    </row>
    <row r="217" spans="5:6" ht="12" customHeight="1">
      <c r="E217" s="9"/>
      <c r="F217" s="9"/>
    </row>
    <row r="218" spans="5:6" ht="12" customHeight="1">
      <c r="E218" s="9"/>
      <c r="F218" s="9"/>
    </row>
    <row r="219" spans="5:6" ht="12" customHeight="1">
      <c r="E219" s="9"/>
      <c r="F219" s="9"/>
    </row>
    <row r="220" spans="5:6" ht="12" customHeight="1">
      <c r="E220" s="9"/>
      <c r="F220" s="9"/>
    </row>
    <row r="221" spans="5:6" ht="12" customHeight="1">
      <c r="E221" s="9"/>
      <c r="F221" s="9"/>
    </row>
    <row r="222" spans="5:6" ht="12" customHeight="1">
      <c r="E222" s="9"/>
      <c r="F222" s="9"/>
    </row>
    <row r="223" spans="5:6" ht="12" customHeight="1">
      <c r="E223" s="9"/>
      <c r="F223" s="9"/>
    </row>
    <row r="224" spans="5:6" ht="12" customHeight="1">
      <c r="E224" s="9"/>
      <c r="F224" s="9"/>
    </row>
    <row r="225" spans="5:6" ht="12" customHeight="1">
      <c r="E225" s="9"/>
      <c r="F225" s="9"/>
    </row>
    <row r="226" spans="5:6" ht="12" customHeight="1">
      <c r="E226" s="9"/>
      <c r="F226" s="9"/>
    </row>
    <row r="227" spans="5:6" ht="12" customHeight="1">
      <c r="E227" s="9"/>
      <c r="F227" s="9"/>
    </row>
    <row r="228" spans="5:6" ht="12" customHeight="1">
      <c r="E228" s="9"/>
      <c r="F228" s="9"/>
    </row>
    <row r="229" spans="5:6" ht="12" customHeight="1">
      <c r="E229" s="9"/>
      <c r="F229" s="9"/>
    </row>
    <row r="230" spans="5:6" ht="12" customHeight="1">
      <c r="E230" s="9"/>
      <c r="F230" s="9"/>
    </row>
    <row r="231" spans="5:6" ht="12" customHeight="1">
      <c r="E231" s="9"/>
      <c r="F231" s="9"/>
    </row>
    <row r="232" spans="5:6" ht="12" customHeight="1">
      <c r="E232" s="9"/>
      <c r="F232" s="9"/>
    </row>
    <row r="233" spans="5:6" ht="12" customHeight="1">
      <c r="E233" s="9"/>
      <c r="F233" s="9"/>
    </row>
    <row r="234" spans="5:6" ht="12" customHeight="1">
      <c r="E234" s="9"/>
      <c r="F234" s="9"/>
    </row>
    <row r="235" spans="5:6" ht="12" customHeight="1">
      <c r="E235" s="9"/>
      <c r="F235" s="9"/>
    </row>
    <row r="236" spans="5:6" ht="12" customHeight="1">
      <c r="E236" s="9"/>
      <c r="F236" s="9"/>
    </row>
    <row r="237" spans="5:6" ht="12" customHeight="1">
      <c r="E237" s="9"/>
      <c r="F237" s="9"/>
    </row>
    <row r="238" spans="5:6" ht="12" customHeight="1">
      <c r="E238" s="9"/>
      <c r="F238" s="9"/>
    </row>
    <row r="239" spans="5:6" ht="12" customHeight="1">
      <c r="E239" s="9"/>
      <c r="F239" s="9"/>
    </row>
    <row r="240" spans="5:6" ht="12" customHeight="1">
      <c r="E240" s="9"/>
      <c r="F240" s="9"/>
    </row>
    <row r="241" spans="5:6" ht="12" customHeight="1">
      <c r="E241" s="9"/>
      <c r="F241" s="9"/>
    </row>
    <row r="242" spans="5:6" ht="12" customHeight="1">
      <c r="E242" s="9"/>
      <c r="F242" s="9"/>
    </row>
    <row r="243" spans="5:6" ht="12" customHeight="1">
      <c r="E243" s="9"/>
      <c r="F243" s="9"/>
    </row>
    <row r="244" spans="5:6" ht="12" customHeight="1">
      <c r="E244" s="9"/>
      <c r="F244" s="9"/>
    </row>
    <row r="245" spans="5:6" ht="12" customHeight="1">
      <c r="E245" s="9"/>
      <c r="F245" s="9"/>
    </row>
    <row r="246" spans="5:6" ht="12" customHeight="1">
      <c r="E246" s="9"/>
      <c r="F246" s="9"/>
    </row>
    <row r="247" spans="5:6" ht="12" customHeight="1">
      <c r="E247" s="9"/>
      <c r="F247" s="9"/>
    </row>
    <row r="248" spans="5:6" ht="12" customHeight="1">
      <c r="E248" s="9"/>
      <c r="F248" s="9"/>
    </row>
    <row r="249" spans="5:6" ht="12" customHeight="1">
      <c r="E249" s="9"/>
      <c r="F249" s="9"/>
    </row>
    <row r="250" spans="5:6" ht="12" customHeight="1">
      <c r="E250" s="9"/>
      <c r="F250" s="9"/>
    </row>
    <row r="251" spans="5:6" ht="12" customHeight="1">
      <c r="E251" s="9"/>
      <c r="F251" s="9"/>
    </row>
    <row r="252" spans="5:6" ht="12" customHeight="1">
      <c r="E252" s="9"/>
      <c r="F252" s="9"/>
    </row>
    <row r="253" spans="5:6" ht="12" customHeight="1">
      <c r="E253" s="9"/>
      <c r="F253" s="9"/>
    </row>
    <row r="254" spans="5:6" ht="12" customHeight="1">
      <c r="E254" s="9"/>
      <c r="F254" s="9"/>
    </row>
    <row r="255" spans="5:6" ht="12" customHeight="1">
      <c r="E255" s="9"/>
      <c r="F255" s="9"/>
    </row>
    <row r="256" spans="5:6" ht="12" customHeight="1">
      <c r="E256" s="9"/>
      <c r="F256" s="9"/>
    </row>
    <row r="257" spans="5:6" ht="12" customHeight="1">
      <c r="E257" s="9"/>
      <c r="F257" s="9"/>
    </row>
    <row r="258" spans="5:6" ht="12" customHeight="1">
      <c r="E258" s="9"/>
      <c r="F258" s="9"/>
    </row>
    <row r="259" spans="5:6" ht="12" customHeight="1">
      <c r="E259" s="9"/>
      <c r="F259" s="9"/>
    </row>
    <row r="260" spans="5:6" ht="12" customHeight="1">
      <c r="E260" s="9"/>
      <c r="F260" s="9"/>
    </row>
    <row r="261" spans="5:6" ht="12" customHeight="1">
      <c r="E261" s="9"/>
      <c r="F261" s="9"/>
    </row>
    <row r="262" spans="5:6" ht="12" customHeight="1">
      <c r="E262" s="9"/>
      <c r="F262" s="9"/>
    </row>
    <row r="263" spans="5:6" ht="12" customHeight="1">
      <c r="E263" s="9"/>
      <c r="F263" s="9"/>
    </row>
    <row r="264" spans="5:6" ht="12" customHeight="1">
      <c r="E264" s="9"/>
      <c r="F264" s="9"/>
    </row>
    <row r="265" spans="5:6" ht="12" customHeight="1">
      <c r="E265" s="9"/>
      <c r="F265" s="9"/>
    </row>
    <row r="266" spans="5:6" ht="12" customHeight="1">
      <c r="E266" s="9"/>
      <c r="F266" s="9"/>
    </row>
    <row r="267" spans="5:6" ht="12" customHeight="1">
      <c r="E267" s="9"/>
      <c r="F267" s="9"/>
    </row>
    <row r="268" spans="5:6" ht="12" customHeight="1">
      <c r="E268" s="9"/>
      <c r="F268" s="9"/>
    </row>
    <row r="269" spans="5:6" ht="12" customHeight="1">
      <c r="E269" s="9"/>
      <c r="F269" s="9"/>
    </row>
    <row r="270" spans="5:6" ht="12" customHeight="1">
      <c r="E270" s="9"/>
      <c r="F270" s="9"/>
    </row>
    <row r="271" spans="5:6" ht="12" customHeight="1">
      <c r="E271" s="9"/>
      <c r="F271" s="9"/>
    </row>
    <row r="272" spans="5:6" ht="12" customHeight="1">
      <c r="E272" s="9"/>
      <c r="F272" s="9"/>
    </row>
    <row r="273" spans="5:6" ht="12" customHeight="1">
      <c r="E273" s="9"/>
      <c r="F273" s="9"/>
    </row>
    <row r="274" spans="5:6" ht="12" customHeight="1">
      <c r="E274" s="9"/>
      <c r="F274" s="9"/>
    </row>
    <row r="275" spans="5:6" ht="12" customHeight="1">
      <c r="E275" s="9"/>
      <c r="F275" s="9"/>
    </row>
    <row r="276" spans="5:6" ht="12" customHeight="1">
      <c r="E276" s="9"/>
      <c r="F276" s="9"/>
    </row>
    <row r="277" spans="5:6" ht="12" customHeight="1">
      <c r="E277" s="9"/>
      <c r="F277" s="9"/>
    </row>
    <row r="278" spans="5:6" ht="12" customHeight="1">
      <c r="E278" s="9"/>
      <c r="F278" s="9"/>
    </row>
    <row r="279" spans="5:6" ht="12" customHeight="1">
      <c r="E279" s="9"/>
      <c r="F279" s="9"/>
    </row>
    <row r="280" spans="5:6" ht="12" customHeight="1">
      <c r="E280" s="9"/>
      <c r="F280" s="9"/>
    </row>
    <row r="281" spans="5:6" ht="12" customHeight="1">
      <c r="E281" s="9"/>
      <c r="F281" s="9"/>
    </row>
    <row r="282" spans="5:6" ht="12" customHeight="1">
      <c r="E282" s="9"/>
      <c r="F282" s="9"/>
    </row>
    <row r="283" spans="5:6" ht="12" customHeight="1">
      <c r="E283" s="9"/>
      <c r="F283" s="9"/>
    </row>
    <row r="284" spans="5:6" ht="12" customHeight="1">
      <c r="E284" s="9"/>
      <c r="F284" s="9"/>
    </row>
    <row r="285" spans="5:6" ht="12" customHeight="1">
      <c r="E285" s="9"/>
      <c r="F285" s="9"/>
    </row>
    <row r="286" spans="5:6" ht="12" customHeight="1">
      <c r="E286" s="9"/>
      <c r="F286" s="9"/>
    </row>
    <row r="287" spans="5:6" ht="12" customHeight="1">
      <c r="E287" s="9"/>
      <c r="F287" s="9"/>
    </row>
    <row r="288" spans="5:6" ht="12" customHeight="1">
      <c r="E288" s="9"/>
      <c r="F288" s="9"/>
    </row>
    <row r="289" spans="5:6" ht="12" customHeight="1">
      <c r="E289" s="9"/>
      <c r="F289" s="9"/>
    </row>
    <row r="290" spans="5:6" ht="12" customHeight="1">
      <c r="E290" s="9"/>
      <c r="F290" s="9"/>
    </row>
    <row r="291" spans="5:6" ht="12" customHeight="1">
      <c r="E291" s="9"/>
      <c r="F291" s="9"/>
    </row>
    <row r="292" spans="5:6" ht="12" customHeight="1">
      <c r="E292" s="9"/>
      <c r="F292" s="9"/>
    </row>
    <row r="293" spans="5:6" ht="12" customHeight="1">
      <c r="E293" s="9"/>
      <c r="F293" s="9"/>
    </row>
    <row r="294" spans="5:6" ht="12" customHeight="1">
      <c r="E294" s="9"/>
      <c r="F294" s="9"/>
    </row>
    <row r="295" spans="5:6" ht="12" customHeight="1">
      <c r="E295" s="9"/>
      <c r="F295" s="9"/>
    </row>
    <row r="296" spans="5:6" ht="12" customHeight="1">
      <c r="E296" s="9"/>
      <c r="F296" s="9"/>
    </row>
    <row r="297" spans="5:6" ht="12" customHeight="1">
      <c r="E297" s="9"/>
      <c r="F297" s="9"/>
    </row>
    <row r="298" spans="5:6" ht="12" customHeight="1">
      <c r="E298" s="9"/>
      <c r="F298" s="9"/>
    </row>
    <row r="299" spans="5:6" ht="12" customHeight="1">
      <c r="E299" s="9"/>
      <c r="F299" s="9"/>
    </row>
    <row r="300" spans="5:6" ht="12" customHeight="1">
      <c r="E300" s="9"/>
      <c r="F300" s="9"/>
    </row>
    <row r="301" spans="5:6" ht="12" customHeight="1">
      <c r="E301" s="9"/>
      <c r="F301" s="9"/>
    </row>
    <row r="302" spans="5:6" ht="12" customHeight="1">
      <c r="E302" s="9"/>
      <c r="F302" s="9"/>
    </row>
    <row r="303" spans="5:6" ht="12" customHeight="1">
      <c r="E303" s="9"/>
      <c r="F303" s="9"/>
    </row>
    <row r="304" spans="5:6" ht="12" customHeight="1">
      <c r="E304" s="9"/>
      <c r="F304" s="9"/>
    </row>
    <row r="305" spans="5:6" ht="12" customHeight="1">
      <c r="E305" s="9"/>
      <c r="F305" s="9"/>
    </row>
    <row r="306" spans="5:6" ht="12" customHeight="1">
      <c r="E306" s="9"/>
      <c r="F306" s="9"/>
    </row>
    <row r="307" spans="5:6" ht="12" customHeight="1">
      <c r="E307" s="9"/>
      <c r="F307" s="9"/>
    </row>
    <row r="308" spans="5:6" ht="12" customHeight="1">
      <c r="E308" s="9"/>
      <c r="F308" s="9"/>
    </row>
    <row r="309" spans="5:6" ht="12" customHeight="1">
      <c r="E309" s="9"/>
      <c r="F309" s="9"/>
    </row>
    <row r="310" spans="5:6" ht="12" customHeight="1">
      <c r="E310" s="9"/>
      <c r="F310" s="9"/>
    </row>
    <row r="311" spans="5:6" ht="12" customHeight="1">
      <c r="E311" s="9"/>
      <c r="F311" s="9"/>
    </row>
    <row r="312" spans="5:6" ht="12" customHeight="1">
      <c r="E312" s="9"/>
      <c r="F312" s="9"/>
    </row>
    <row r="313" spans="5:6" ht="12" customHeight="1">
      <c r="E313" s="9"/>
      <c r="F313" s="9"/>
    </row>
    <row r="314" spans="5:6" ht="12" customHeight="1">
      <c r="E314" s="9"/>
      <c r="F314" s="9"/>
    </row>
    <row r="315" spans="5:6" ht="12" customHeight="1">
      <c r="E315" s="9"/>
      <c r="F315" s="9"/>
    </row>
    <row r="316" spans="5:6" ht="12" customHeight="1">
      <c r="E316" s="9"/>
      <c r="F316" s="9"/>
    </row>
    <row r="317" spans="5:6" ht="12" customHeight="1">
      <c r="E317" s="9"/>
      <c r="F317" s="9"/>
    </row>
    <row r="318" spans="5:6" ht="12" customHeight="1">
      <c r="E318" s="9"/>
      <c r="F318" s="9"/>
    </row>
    <row r="319" spans="5:6" ht="12" customHeight="1">
      <c r="E319" s="9"/>
      <c r="F319" s="9"/>
    </row>
    <row r="320" spans="5:6" ht="12" customHeight="1">
      <c r="E320" s="9"/>
      <c r="F320" s="9"/>
    </row>
    <row r="321" spans="5:6" ht="12" customHeight="1">
      <c r="E321" s="9"/>
      <c r="F321" s="9"/>
    </row>
    <row r="322" spans="5:6" ht="12" customHeight="1">
      <c r="E322" s="9"/>
      <c r="F322" s="9"/>
    </row>
    <row r="323" spans="5:6" ht="12" customHeight="1">
      <c r="E323" s="9"/>
      <c r="F323" s="9"/>
    </row>
    <row r="324" spans="5:6" ht="12" customHeight="1">
      <c r="E324" s="9"/>
      <c r="F324" s="9"/>
    </row>
    <row r="325" spans="5:6" ht="12" customHeight="1">
      <c r="E325" s="9"/>
      <c r="F325" s="9"/>
    </row>
    <row r="326" spans="5:6" ht="12" customHeight="1">
      <c r="E326" s="9"/>
      <c r="F326" s="9"/>
    </row>
    <row r="327" spans="5:6" ht="12" customHeight="1">
      <c r="E327" s="9"/>
      <c r="F327" s="9"/>
    </row>
    <row r="328" spans="5:6" ht="12" customHeight="1">
      <c r="E328" s="9"/>
      <c r="F328" s="9"/>
    </row>
    <row r="329" spans="5:6" ht="12" customHeight="1">
      <c r="E329" s="9"/>
      <c r="F329" s="9"/>
    </row>
    <row r="330" spans="5:6" ht="12" customHeight="1">
      <c r="E330" s="9"/>
      <c r="F330" s="9"/>
    </row>
    <row r="331" spans="5:6" ht="12" customHeight="1">
      <c r="E331" s="9"/>
      <c r="F331" s="9"/>
    </row>
    <row r="332" spans="5:6" ht="12" customHeight="1">
      <c r="E332" s="9"/>
      <c r="F332" s="9"/>
    </row>
    <row r="333" spans="5:6" ht="12" customHeight="1">
      <c r="E333" s="9"/>
      <c r="F333" s="9"/>
    </row>
    <row r="334" spans="5:6" ht="12" customHeight="1">
      <c r="E334" s="9"/>
      <c r="F334" s="9"/>
    </row>
    <row r="335" spans="5:6" ht="12" customHeight="1">
      <c r="E335" s="9"/>
      <c r="F335" s="9"/>
    </row>
    <row r="336" spans="5:6" ht="12" customHeight="1">
      <c r="E336" s="9"/>
      <c r="F336" s="9"/>
    </row>
    <row r="337" spans="5:6" ht="12" customHeight="1">
      <c r="E337" s="9"/>
      <c r="F337" s="9"/>
    </row>
    <row r="338" spans="5:6" ht="12" customHeight="1">
      <c r="E338" s="9"/>
      <c r="F338" s="9"/>
    </row>
    <row r="339" spans="5:6" ht="12" customHeight="1">
      <c r="E339" s="9"/>
      <c r="F339" s="9"/>
    </row>
    <row r="340" spans="5:6" ht="12" customHeight="1">
      <c r="E340" s="9"/>
      <c r="F340" s="9"/>
    </row>
    <row r="341" spans="5:6" ht="12" customHeight="1">
      <c r="E341" s="9"/>
      <c r="F341" s="9"/>
    </row>
    <row r="342" spans="5:6" ht="12" customHeight="1">
      <c r="E342" s="9"/>
      <c r="F342" s="9"/>
    </row>
    <row r="343" spans="5:6" ht="12" customHeight="1">
      <c r="E343" s="9"/>
      <c r="F343" s="9"/>
    </row>
    <row r="344" spans="5:6" ht="12" customHeight="1">
      <c r="E344" s="9"/>
      <c r="F344" s="9"/>
    </row>
    <row r="345" spans="5:6" ht="12" customHeight="1">
      <c r="E345" s="9"/>
      <c r="F345" s="9"/>
    </row>
    <row r="346" spans="5:6" ht="12" customHeight="1">
      <c r="E346" s="9"/>
      <c r="F346" s="9"/>
    </row>
    <row r="347" spans="5:6" ht="12" customHeight="1">
      <c r="E347" s="9"/>
      <c r="F347" s="9"/>
    </row>
    <row r="348" spans="5:6" ht="12" customHeight="1">
      <c r="E348" s="9"/>
      <c r="F348" s="9"/>
    </row>
    <row r="349" spans="5:6" ht="12" customHeight="1">
      <c r="E349" s="9"/>
      <c r="F349" s="9"/>
    </row>
    <row r="350" spans="5:6" ht="12" customHeight="1">
      <c r="E350" s="9"/>
      <c r="F350" s="9"/>
    </row>
    <row r="351" spans="5:6" ht="12" customHeight="1">
      <c r="E351" s="9"/>
      <c r="F351" s="9"/>
    </row>
    <row r="352" spans="5:6" ht="12" customHeight="1">
      <c r="E352" s="9"/>
      <c r="F352" s="9"/>
    </row>
    <row r="353" spans="5:6" ht="12" customHeight="1">
      <c r="E353" s="9"/>
      <c r="F353" s="9"/>
    </row>
    <row r="354" spans="5:6" ht="12" customHeight="1">
      <c r="E354" s="9"/>
      <c r="F354" s="9"/>
    </row>
    <row r="355" spans="5:6" ht="12" customHeight="1">
      <c r="E355" s="9"/>
      <c r="F355" s="9"/>
    </row>
    <row r="356" spans="5:6" ht="12" customHeight="1">
      <c r="E356" s="9"/>
      <c r="F356" s="9"/>
    </row>
    <row r="357" spans="5:6" ht="12" customHeight="1">
      <c r="E357" s="9"/>
      <c r="F357" s="9"/>
    </row>
    <row r="358" spans="5:6" ht="12" customHeight="1">
      <c r="E358" s="9"/>
      <c r="F358" s="9"/>
    </row>
    <row r="359" spans="5:6" ht="12" customHeight="1">
      <c r="E359" s="9"/>
      <c r="F359" s="9"/>
    </row>
    <row r="360" spans="5:6" ht="12" customHeight="1">
      <c r="E360" s="9"/>
      <c r="F360" s="9"/>
    </row>
    <row r="361" spans="5:6" ht="12" customHeight="1">
      <c r="E361" s="9"/>
      <c r="F361" s="9"/>
    </row>
    <row r="362" spans="5:6" ht="12" customHeight="1">
      <c r="E362" s="9"/>
      <c r="F362" s="9"/>
    </row>
    <row r="363" spans="5:6" ht="12" customHeight="1">
      <c r="E363" s="9"/>
      <c r="F363" s="9"/>
    </row>
    <row r="364" spans="5:6" ht="12" customHeight="1">
      <c r="E364" s="9"/>
      <c r="F364" s="9"/>
    </row>
    <row r="365" spans="5:6" ht="12" customHeight="1">
      <c r="E365" s="9"/>
      <c r="F365" s="9"/>
    </row>
    <row r="366" spans="5:6" ht="12" customHeight="1">
      <c r="E366" s="9"/>
      <c r="F366" s="9"/>
    </row>
    <row r="367" spans="5:6" ht="12" customHeight="1">
      <c r="E367" s="9"/>
      <c r="F367" s="9"/>
    </row>
    <row r="368" spans="5:6" ht="12" customHeight="1">
      <c r="E368" s="9"/>
      <c r="F368" s="9"/>
    </row>
    <row r="369" spans="5:6" ht="12" customHeight="1">
      <c r="E369" s="9"/>
      <c r="F369" s="9"/>
    </row>
    <row r="370" spans="5:6" ht="12" customHeight="1">
      <c r="E370" s="9"/>
      <c r="F370" s="9"/>
    </row>
    <row r="371" spans="5:6" ht="12" customHeight="1">
      <c r="E371" s="9"/>
      <c r="F371" s="9"/>
    </row>
    <row r="372" spans="5:6" ht="12" customHeight="1">
      <c r="E372" s="9"/>
      <c r="F372" s="9"/>
    </row>
    <row r="373" spans="5:6" ht="12" customHeight="1">
      <c r="E373" s="9"/>
      <c r="F373" s="9"/>
    </row>
    <row r="374" spans="5:6" ht="12" customHeight="1">
      <c r="E374" s="9"/>
      <c r="F374" s="9"/>
    </row>
    <row r="375" spans="5:6" ht="12" customHeight="1">
      <c r="E375" s="9"/>
      <c r="F375" s="9"/>
    </row>
    <row r="376" spans="5:6" ht="12" customHeight="1">
      <c r="E376" s="9"/>
      <c r="F376" s="9"/>
    </row>
    <row r="377" spans="5:6" ht="12" customHeight="1">
      <c r="E377" s="9"/>
      <c r="F377" s="9"/>
    </row>
    <row r="378" spans="5:6" ht="12" customHeight="1">
      <c r="E378" s="9"/>
      <c r="F378" s="9"/>
    </row>
    <row r="379" spans="5:6" ht="12" customHeight="1">
      <c r="E379" s="9"/>
      <c r="F379" s="9"/>
    </row>
    <row r="380" spans="5:6" ht="12" customHeight="1">
      <c r="E380" s="9"/>
      <c r="F380" s="9"/>
    </row>
    <row r="381" spans="5:6" ht="12" customHeight="1">
      <c r="E381" s="9"/>
      <c r="F381" s="9"/>
    </row>
    <row r="382" spans="5:6" ht="12" customHeight="1">
      <c r="E382" s="9"/>
      <c r="F382" s="9"/>
    </row>
    <row r="383" spans="5:6" ht="12" customHeight="1">
      <c r="E383" s="9"/>
      <c r="F383" s="9"/>
    </row>
    <row r="384" spans="5:6" ht="12" customHeight="1">
      <c r="E384" s="9"/>
      <c r="F384" s="9"/>
    </row>
    <row r="385" spans="5:6" ht="12" customHeight="1">
      <c r="E385" s="9"/>
      <c r="F385" s="9"/>
    </row>
    <row r="386" spans="5:6" ht="12" customHeight="1">
      <c r="E386" s="9"/>
      <c r="F386" s="9"/>
    </row>
    <row r="387" spans="5:6" ht="12" customHeight="1">
      <c r="E387" s="9"/>
      <c r="F387" s="9"/>
    </row>
    <row r="388" spans="5:6" ht="12" customHeight="1">
      <c r="E388" s="9"/>
      <c r="F388" s="9"/>
    </row>
    <row r="389" spans="5:6" ht="12" customHeight="1">
      <c r="E389" s="9"/>
      <c r="F389" s="9"/>
    </row>
    <row r="390" spans="5:6" ht="12" customHeight="1">
      <c r="E390" s="9"/>
      <c r="F390" s="9"/>
    </row>
    <row r="391" spans="5:6" ht="12" customHeight="1">
      <c r="E391" s="9"/>
      <c r="F391" s="9"/>
    </row>
    <row r="392" spans="5:6" ht="12" customHeight="1">
      <c r="E392" s="9"/>
      <c r="F392" s="9"/>
    </row>
    <row r="393" spans="5:6" ht="12" customHeight="1">
      <c r="E393" s="9"/>
      <c r="F393" s="9"/>
    </row>
    <row r="394" spans="5:6" ht="12" customHeight="1">
      <c r="E394" s="9"/>
      <c r="F394" s="9"/>
    </row>
    <row r="395" spans="5:6" ht="12" customHeight="1">
      <c r="E395" s="9"/>
      <c r="F395" s="9"/>
    </row>
    <row r="396" spans="5:6" ht="12" customHeight="1">
      <c r="E396" s="9"/>
      <c r="F396" s="9"/>
    </row>
    <row r="397" spans="5:6" ht="12" customHeight="1">
      <c r="E397" s="9"/>
      <c r="F397" s="9"/>
    </row>
    <row r="398" spans="5:6" ht="12" customHeight="1">
      <c r="E398" s="9"/>
      <c r="F398" s="9"/>
    </row>
    <row r="399" spans="5:6" ht="12" customHeight="1">
      <c r="E399" s="9"/>
      <c r="F399" s="9"/>
    </row>
    <row r="400" spans="5:6" ht="12" customHeight="1">
      <c r="E400" s="9"/>
      <c r="F400" s="9"/>
    </row>
    <row r="401" spans="5:6" ht="12" customHeight="1">
      <c r="E401" s="9"/>
      <c r="F401" s="9"/>
    </row>
    <row r="402" spans="5:6" ht="12" customHeight="1">
      <c r="E402" s="9"/>
      <c r="F402" s="9"/>
    </row>
    <row r="403" spans="5:6" ht="12" customHeight="1">
      <c r="E403" s="9"/>
      <c r="F403" s="9"/>
    </row>
    <row r="404" spans="5:6" ht="12" customHeight="1">
      <c r="E404" s="9"/>
      <c r="F404" s="9"/>
    </row>
    <row r="405" spans="5:6" ht="12" customHeight="1">
      <c r="E405" s="9"/>
      <c r="F405" s="9"/>
    </row>
    <row r="406" spans="5:6" ht="12" customHeight="1">
      <c r="E406" s="9"/>
      <c r="F406" s="9"/>
    </row>
    <row r="407" spans="5:6" ht="12" customHeight="1">
      <c r="E407" s="9"/>
      <c r="F407" s="9"/>
    </row>
    <row r="408" spans="5:6" ht="12" customHeight="1">
      <c r="E408" s="9"/>
      <c r="F408" s="9"/>
    </row>
    <row r="409" spans="5:6" ht="12" customHeight="1">
      <c r="E409" s="9"/>
      <c r="F409" s="9"/>
    </row>
    <row r="410" spans="5:6" ht="12" customHeight="1">
      <c r="E410" s="9"/>
      <c r="F410" s="9"/>
    </row>
    <row r="411" spans="5:6" ht="12" customHeight="1">
      <c r="E411" s="9"/>
      <c r="F411" s="9"/>
    </row>
    <row r="412" spans="5:6" ht="12" customHeight="1">
      <c r="E412" s="9"/>
      <c r="F412" s="9"/>
    </row>
    <row r="413" spans="5:6" ht="12" customHeight="1">
      <c r="E413" s="9"/>
      <c r="F413" s="9"/>
    </row>
    <row r="414" spans="5:6" ht="12" customHeight="1">
      <c r="E414" s="9"/>
      <c r="F414" s="9"/>
    </row>
    <row r="415" spans="5:6" ht="12" customHeight="1">
      <c r="E415" s="9"/>
      <c r="F415" s="9"/>
    </row>
    <row r="416" spans="5:6" ht="12" customHeight="1">
      <c r="E416" s="9"/>
      <c r="F416" s="9"/>
    </row>
    <row r="417" spans="5:6" ht="12" customHeight="1">
      <c r="E417" s="9"/>
      <c r="F417" s="9"/>
    </row>
    <row r="418" spans="5:6" ht="12" customHeight="1">
      <c r="E418" s="9"/>
      <c r="F418" s="9"/>
    </row>
    <row r="419" spans="5:6" ht="12" customHeight="1">
      <c r="E419" s="9"/>
      <c r="F419" s="9"/>
    </row>
    <row r="420" spans="5:6" ht="12" customHeight="1">
      <c r="E420" s="9"/>
      <c r="F420" s="9"/>
    </row>
    <row r="421" spans="5:6" ht="12" customHeight="1">
      <c r="E421" s="9"/>
      <c r="F421" s="9"/>
    </row>
    <row r="422" spans="5:6" ht="12" customHeight="1">
      <c r="E422" s="9"/>
      <c r="F422" s="9"/>
    </row>
    <row r="423" spans="5:6" ht="12" customHeight="1">
      <c r="E423" s="9"/>
      <c r="F423" s="9"/>
    </row>
    <row r="424" spans="5:6" ht="12" customHeight="1">
      <c r="E424" s="9"/>
      <c r="F424" s="9"/>
    </row>
    <row r="425" spans="5:6" ht="12" customHeight="1">
      <c r="E425" s="9"/>
      <c r="F425" s="9"/>
    </row>
    <row r="426" spans="5:6" ht="12" customHeight="1">
      <c r="E426" s="9"/>
      <c r="F426" s="9"/>
    </row>
    <row r="427" spans="5:6" ht="12" customHeight="1">
      <c r="E427" s="9"/>
      <c r="F427" s="9"/>
    </row>
    <row r="428" spans="5:6" ht="12" customHeight="1">
      <c r="E428" s="9"/>
      <c r="F428" s="9"/>
    </row>
    <row r="429" spans="5:6" ht="12" customHeight="1">
      <c r="E429" s="9"/>
      <c r="F429" s="9"/>
    </row>
    <row r="430" spans="5:6" ht="12" customHeight="1">
      <c r="E430" s="9"/>
      <c r="F430" s="9"/>
    </row>
    <row r="431" spans="5:6" ht="12" customHeight="1">
      <c r="E431" s="9"/>
      <c r="F431" s="9"/>
    </row>
    <row r="432" spans="5:6" ht="12" customHeight="1">
      <c r="E432" s="9"/>
      <c r="F432" s="9"/>
    </row>
    <row r="433" spans="5:6" ht="12" customHeight="1">
      <c r="E433" s="9"/>
      <c r="F433" s="9"/>
    </row>
    <row r="434" spans="5:6" ht="12" customHeight="1">
      <c r="E434" s="9"/>
      <c r="F434" s="9"/>
    </row>
    <row r="435" spans="5:6" ht="12" customHeight="1">
      <c r="E435" s="9"/>
      <c r="F435" s="9"/>
    </row>
    <row r="436" spans="5:6" ht="12" customHeight="1">
      <c r="E436" s="9"/>
      <c r="F436" s="9"/>
    </row>
    <row r="437" spans="5:6" ht="12" customHeight="1">
      <c r="E437" s="9"/>
      <c r="F437" s="9"/>
    </row>
    <row r="438" spans="5:6" ht="12" customHeight="1">
      <c r="E438" s="9"/>
      <c r="F438" s="9"/>
    </row>
    <row r="439" spans="5:6" ht="12" customHeight="1">
      <c r="E439" s="9"/>
      <c r="F439" s="9"/>
    </row>
    <row r="440" spans="5:6" ht="12" customHeight="1">
      <c r="E440" s="9"/>
      <c r="F440" s="9"/>
    </row>
    <row r="441" spans="5:6" ht="12" customHeight="1">
      <c r="E441" s="9"/>
      <c r="F441" s="9"/>
    </row>
    <row r="442" spans="5:6" ht="12" customHeight="1">
      <c r="E442" s="9"/>
      <c r="F442" s="9"/>
    </row>
    <row r="443" spans="5:6" ht="12" customHeight="1">
      <c r="E443" s="9"/>
      <c r="F443" s="9"/>
    </row>
    <row r="444" spans="5:6" ht="12" customHeight="1">
      <c r="E444" s="9"/>
      <c r="F444" s="9"/>
    </row>
    <row r="445" spans="5:6" ht="12" customHeight="1">
      <c r="E445" s="9"/>
      <c r="F445" s="9"/>
    </row>
    <row r="446" spans="5:6" ht="12" customHeight="1">
      <c r="E446" s="9"/>
      <c r="F446" s="9"/>
    </row>
    <row r="447" spans="5:6" ht="12" customHeight="1">
      <c r="E447" s="9"/>
      <c r="F447" s="9"/>
    </row>
    <row r="448" spans="5:6" ht="12" customHeight="1">
      <c r="E448" s="9"/>
      <c r="F448" s="9"/>
    </row>
    <row r="449" spans="5:6" ht="12" customHeight="1">
      <c r="E449" s="9"/>
      <c r="F449" s="9"/>
    </row>
    <row r="450" spans="5:6" ht="12" customHeight="1">
      <c r="E450" s="9"/>
      <c r="F450" s="9"/>
    </row>
    <row r="451" spans="5:6" ht="12" customHeight="1">
      <c r="E451" s="9"/>
      <c r="F451" s="9"/>
    </row>
    <row r="452" spans="5:6" ht="12" customHeight="1">
      <c r="E452" s="9"/>
      <c r="F452" s="9"/>
    </row>
    <row r="453" spans="5:6" ht="12" customHeight="1">
      <c r="E453" s="9"/>
      <c r="F453" s="9"/>
    </row>
    <row r="454" spans="5:6" ht="12" customHeight="1">
      <c r="E454" s="9"/>
      <c r="F454" s="9"/>
    </row>
    <row r="455" spans="5:6" ht="12" customHeight="1">
      <c r="E455" s="9"/>
      <c r="F455" s="9"/>
    </row>
    <row r="456" spans="5:6" ht="12" customHeight="1">
      <c r="E456" s="9"/>
      <c r="F456" s="9"/>
    </row>
    <row r="457" spans="5:6" ht="12" customHeight="1">
      <c r="E457" s="9"/>
      <c r="F457" s="9"/>
    </row>
    <row r="458" spans="5:6" ht="12" customHeight="1">
      <c r="E458" s="9"/>
      <c r="F458" s="9"/>
    </row>
    <row r="459" spans="5:6" ht="12" customHeight="1">
      <c r="E459" s="9"/>
      <c r="F459" s="9"/>
    </row>
    <row r="460" spans="5:6" ht="12" customHeight="1">
      <c r="E460" s="9"/>
      <c r="F460" s="9"/>
    </row>
    <row r="461" spans="5:6" ht="12" customHeight="1">
      <c r="E461" s="9"/>
      <c r="F461" s="9"/>
    </row>
    <row r="462" spans="5:6" ht="12" customHeight="1">
      <c r="E462" s="9"/>
      <c r="F462" s="9"/>
    </row>
    <row r="463" spans="5:6" ht="12" customHeight="1">
      <c r="E463" s="9"/>
      <c r="F463" s="9"/>
    </row>
    <row r="464" spans="5:6" ht="12" customHeight="1">
      <c r="E464" s="9"/>
      <c r="F464" s="9"/>
    </row>
    <row r="465" spans="5:6" ht="12" customHeight="1">
      <c r="E465" s="9"/>
      <c r="F465" s="9"/>
    </row>
    <row r="466" spans="5:6" ht="12" customHeight="1">
      <c r="E466" s="9"/>
      <c r="F466" s="9"/>
    </row>
    <row r="467" spans="5:6" ht="12" customHeight="1">
      <c r="E467" s="9"/>
      <c r="F467" s="9"/>
    </row>
    <row r="468" spans="5:6" ht="12" customHeight="1">
      <c r="E468" s="9"/>
      <c r="F468" s="9"/>
    </row>
    <row r="469" spans="5:6" ht="12" customHeight="1">
      <c r="E469" s="9"/>
      <c r="F469" s="9"/>
    </row>
    <row r="470" spans="5:6" ht="12" customHeight="1">
      <c r="E470" s="9"/>
      <c r="F470" s="9"/>
    </row>
    <row r="471" spans="5:6" ht="12" customHeight="1">
      <c r="E471" s="9"/>
      <c r="F471" s="9"/>
    </row>
    <row r="472" spans="5:6" ht="12" customHeight="1">
      <c r="E472" s="9"/>
      <c r="F472" s="9"/>
    </row>
    <row r="473" spans="5:6" ht="12" customHeight="1">
      <c r="E473" s="9"/>
      <c r="F473" s="9"/>
    </row>
    <row r="474" spans="5:6" ht="12" customHeight="1">
      <c r="E474" s="9"/>
      <c r="F474" s="9"/>
    </row>
    <row r="475" spans="5:6" ht="12" customHeight="1">
      <c r="E475" s="9"/>
      <c r="F475" s="9"/>
    </row>
    <row r="476" spans="5:6" ht="12" customHeight="1">
      <c r="E476" s="9"/>
      <c r="F476" s="9"/>
    </row>
    <row r="477" spans="5:6" ht="12" customHeight="1">
      <c r="E477" s="9"/>
      <c r="F477" s="9"/>
    </row>
    <row r="478" spans="5:6" ht="12" customHeight="1">
      <c r="E478" s="9"/>
      <c r="F478" s="9"/>
    </row>
    <row r="479" spans="5:6" ht="12" customHeight="1">
      <c r="E479" s="9"/>
      <c r="F479" s="9"/>
    </row>
    <row r="480" spans="5:6" ht="12" customHeight="1">
      <c r="E480" s="9"/>
      <c r="F480" s="9"/>
    </row>
    <row r="481" spans="5:6" ht="12" customHeight="1">
      <c r="E481" s="9"/>
      <c r="F481" s="9"/>
    </row>
    <row r="482" spans="5:6" ht="12" customHeight="1">
      <c r="E482" s="9"/>
      <c r="F482" s="9"/>
    </row>
    <row r="483" spans="5:6" ht="12" customHeight="1">
      <c r="E483" s="9"/>
      <c r="F483" s="9"/>
    </row>
    <row r="484" spans="5:6" ht="12" customHeight="1">
      <c r="E484" s="9"/>
      <c r="F484" s="9"/>
    </row>
    <row r="485" spans="5:6" ht="12" customHeight="1">
      <c r="E485" s="9"/>
      <c r="F485" s="9"/>
    </row>
    <row r="486" spans="5:6" ht="12" customHeight="1">
      <c r="E486" s="9"/>
      <c r="F486" s="9"/>
    </row>
    <row r="487" spans="5:6" ht="12" customHeight="1">
      <c r="E487" s="9"/>
      <c r="F487" s="9"/>
    </row>
    <row r="488" spans="5:6" ht="12" customHeight="1">
      <c r="E488" s="9"/>
      <c r="F488" s="9"/>
    </row>
    <row r="489" spans="5:6" ht="12" customHeight="1">
      <c r="E489" s="9"/>
      <c r="F489" s="9"/>
    </row>
    <row r="490" spans="5:6" ht="12" customHeight="1">
      <c r="E490" s="9"/>
      <c r="F490" s="9"/>
    </row>
    <row r="491" spans="5:6" ht="12" customHeight="1">
      <c r="E491" s="9"/>
      <c r="F491" s="9"/>
    </row>
    <row r="492" spans="5:6" ht="12" customHeight="1">
      <c r="E492" s="9"/>
      <c r="F492" s="9"/>
    </row>
    <row r="493" spans="5:6" ht="12" customHeight="1">
      <c r="E493" s="9"/>
      <c r="F493" s="9"/>
    </row>
    <row r="494" spans="5:6" ht="12" customHeight="1">
      <c r="E494" s="9"/>
      <c r="F494" s="9"/>
    </row>
    <row r="495" spans="5:6" ht="12" customHeight="1">
      <c r="E495" s="9"/>
      <c r="F495" s="9"/>
    </row>
    <row r="496" spans="5:6" ht="12" customHeight="1">
      <c r="E496" s="9"/>
      <c r="F496" s="9"/>
    </row>
    <row r="497" spans="5:6" ht="12" customHeight="1">
      <c r="E497" s="9"/>
      <c r="F497" s="9"/>
    </row>
    <row r="498" spans="5:6" ht="12" customHeight="1">
      <c r="E498" s="9"/>
      <c r="F498" s="9"/>
    </row>
    <row r="499" spans="5:6" ht="12" customHeight="1">
      <c r="E499" s="9"/>
      <c r="F499" s="9"/>
    </row>
    <row r="500" spans="5:6" ht="12" customHeight="1">
      <c r="E500" s="9"/>
      <c r="F500" s="9"/>
    </row>
    <row r="501" spans="5:6" ht="12" customHeight="1">
      <c r="E501" s="9"/>
      <c r="F501" s="9"/>
    </row>
    <row r="502" spans="5:6" ht="12" customHeight="1">
      <c r="E502" s="9"/>
      <c r="F502" s="9"/>
    </row>
    <row r="503" spans="5:6" ht="12" customHeight="1">
      <c r="E503" s="9"/>
      <c r="F503" s="9"/>
    </row>
    <row r="504" spans="5:6" ht="12" customHeight="1">
      <c r="E504" s="9"/>
      <c r="F504" s="9"/>
    </row>
    <row r="505" spans="5:6" ht="12" customHeight="1">
      <c r="E505" s="9"/>
      <c r="F505" s="9"/>
    </row>
    <row r="506" spans="5:6" ht="12" customHeight="1">
      <c r="E506" s="9"/>
      <c r="F506" s="9"/>
    </row>
    <row r="507" spans="5:6" ht="12" customHeight="1">
      <c r="E507" s="9"/>
      <c r="F507" s="9"/>
    </row>
    <row r="508" spans="5:6" ht="12" customHeight="1">
      <c r="E508" s="9"/>
      <c r="F508" s="9"/>
    </row>
    <row r="509" spans="5:6" ht="12" customHeight="1">
      <c r="E509" s="9"/>
      <c r="F509" s="9"/>
    </row>
    <row r="510" spans="5:6" ht="12" customHeight="1">
      <c r="E510" s="9"/>
      <c r="F510" s="9"/>
    </row>
    <row r="511" spans="5:6" ht="12" customHeight="1">
      <c r="E511" s="9"/>
      <c r="F511" s="9"/>
    </row>
    <row r="512" spans="5:6" ht="12" customHeight="1">
      <c r="E512" s="9"/>
      <c r="F512" s="9"/>
    </row>
    <row r="513" spans="5:6" ht="12" customHeight="1">
      <c r="E513" s="9"/>
      <c r="F513" s="9"/>
    </row>
    <row r="514" spans="5:6" ht="12" customHeight="1">
      <c r="E514" s="9"/>
      <c r="F514" s="9"/>
    </row>
    <row r="515" spans="5:6" ht="12" customHeight="1">
      <c r="E515" s="9"/>
      <c r="F515" s="9"/>
    </row>
    <row r="516" spans="5:6" ht="12" customHeight="1">
      <c r="E516" s="9"/>
      <c r="F516" s="9"/>
    </row>
    <row r="517" spans="5:6" ht="12" customHeight="1">
      <c r="E517" s="9"/>
      <c r="F517" s="9"/>
    </row>
    <row r="518" spans="5:6" ht="12" customHeight="1">
      <c r="E518" s="9"/>
      <c r="F518" s="9"/>
    </row>
    <row r="519" spans="5:6" ht="12" customHeight="1">
      <c r="E519" s="9"/>
      <c r="F519" s="9"/>
    </row>
    <row r="520" spans="5:6" ht="12" customHeight="1">
      <c r="E520" s="9"/>
      <c r="F520" s="9"/>
    </row>
    <row r="521" spans="5:6" ht="12" customHeight="1">
      <c r="E521" s="9"/>
      <c r="F521" s="9"/>
    </row>
    <row r="522" spans="5:6" ht="12" customHeight="1">
      <c r="E522" s="9"/>
      <c r="F522" s="9"/>
    </row>
    <row r="523" spans="5:6" ht="12" customHeight="1">
      <c r="E523" s="9"/>
      <c r="F523" s="9"/>
    </row>
    <row r="524" spans="5:6" ht="12" customHeight="1">
      <c r="E524" s="9"/>
      <c r="F524" s="9"/>
    </row>
    <row r="525" spans="5:6" ht="12" customHeight="1">
      <c r="E525" s="9"/>
      <c r="F525" s="9"/>
    </row>
    <row r="526" spans="5:6" ht="12" customHeight="1">
      <c r="E526" s="9"/>
      <c r="F526" s="9"/>
    </row>
    <row r="527" spans="5:6" ht="12" customHeight="1">
      <c r="E527" s="9"/>
      <c r="F527" s="9"/>
    </row>
    <row r="528" spans="5:6" ht="12" customHeight="1">
      <c r="E528" s="9"/>
      <c r="F528" s="9"/>
    </row>
    <row r="529" spans="5:6" ht="12" customHeight="1">
      <c r="E529" s="9"/>
      <c r="F529" s="9"/>
    </row>
    <row r="530" spans="5:6" ht="12" customHeight="1">
      <c r="E530" s="9"/>
      <c r="F530" s="9"/>
    </row>
    <row r="531" spans="5:6" ht="12" customHeight="1">
      <c r="E531" s="9"/>
      <c r="F531" s="9"/>
    </row>
    <row r="532" spans="5:6" ht="12" customHeight="1">
      <c r="E532" s="9"/>
      <c r="F532" s="9"/>
    </row>
    <row r="533" spans="5:6" ht="12" customHeight="1">
      <c r="E533" s="9"/>
      <c r="F533" s="9"/>
    </row>
    <row r="534" spans="5:6" ht="12" customHeight="1">
      <c r="E534" s="9"/>
      <c r="F534" s="9"/>
    </row>
    <row r="535" spans="5:6" ht="12" customHeight="1">
      <c r="E535" s="9"/>
      <c r="F535" s="9"/>
    </row>
    <row r="536" spans="5:6" ht="12" customHeight="1">
      <c r="E536" s="9"/>
      <c r="F536" s="9"/>
    </row>
    <row r="537" spans="5:6" ht="12" customHeight="1">
      <c r="E537" s="9"/>
      <c r="F537" s="9"/>
    </row>
    <row r="538" spans="5:6" ht="12" customHeight="1">
      <c r="E538" s="9"/>
      <c r="F538" s="9"/>
    </row>
    <row r="539" spans="5:6" ht="12" customHeight="1">
      <c r="E539" s="9"/>
      <c r="F539" s="9"/>
    </row>
    <row r="540" spans="5:6" ht="12" customHeight="1">
      <c r="E540" s="9"/>
      <c r="F540" s="9"/>
    </row>
    <row r="541" spans="5:6" ht="12" customHeight="1">
      <c r="E541" s="9"/>
      <c r="F541" s="9"/>
    </row>
    <row r="542" spans="5:6" ht="12" customHeight="1">
      <c r="E542" s="9"/>
      <c r="F542" s="9"/>
    </row>
    <row r="543" spans="5:6" ht="12" customHeight="1">
      <c r="E543" s="9"/>
      <c r="F543" s="9"/>
    </row>
    <row r="544" spans="5:6" ht="12" customHeight="1">
      <c r="E544" s="9"/>
      <c r="F544" s="9"/>
    </row>
    <row r="545" spans="5:6" ht="12" customHeight="1">
      <c r="E545" s="9"/>
      <c r="F545" s="9"/>
    </row>
    <row r="546" spans="5:6" ht="12" customHeight="1">
      <c r="E546" s="9"/>
      <c r="F546" s="9"/>
    </row>
    <row r="547" spans="5:6" ht="12" customHeight="1">
      <c r="E547" s="9"/>
      <c r="F547" s="9"/>
    </row>
    <row r="548" spans="5:6" ht="12" customHeight="1">
      <c r="E548" s="9"/>
      <c r="F548" s="9"/>
    </row>
    <row r="549" spans="5:6" ht="12" customHeight="1">
      <c r="E549" s="9"/>
      <c r="F549" s="9"/>
    </row>
    <row r="550" spans="5:6" ht="12" customHeight="1">
      <c r="E550" s="9"/>
      <c r="F550" s="9"/>
    </row>
    <row r="551" spans="5:6" ht="12" customHeight="1">
      <c r="E551" s="9"/>
      <c r="F551" s="9"/>
    </row>
    <row r="552" spans="5:6" ht="12" customHeight="1">
      <c r="E552" s="9"/>
      <c r="F552" s="9"/>
    </row>
    <row r="553" spans="5:6" ht="12" customHeight="1">
      <c r="E553" s="9"/>
      <c r="F553" s="9"/>
    </row>
    <row r="554" spans="5:6" ht="12" customHeight="1">
      <c r="E554" s="9"/>
      <c r="F554" s="9"/>
    </row>
    <row r="555" spans="5:6" ht="12" customHeight="1">
      <c r="E555" s="9"/>
      <c r="F555" s="9"/>
    </row>
    <row r="556" spans="5:6" ht="12" customHeight="1">
      <c r="E556" s="9"/>
      <c r="F556" s="9"/>
    </row>
    <row r="557" spans="5:6" ht="12" customHeight="1">
      <c r="E557" s="9"/>
      <c r="F557" s="9"/>
    </row>
    <row r="558" spans="5:6" ht="12" customHeight="1">
      <c r="E558" s="9"/>
      <c r="F558" s="9"/>
    </row>
    <row r="559" spans="5:6" ht="12" customHeight="1">
      <c r="E559" s="9"/>
      <c r="F559" s="9"/>
    </row>
    <row r="560" spans="5:6" ht="12" customHeight="1">
      <c r="E560" s="9"/>
      <c r="F560" s="9"/>
    </row>
    <row r="561" spans="5:6" ht="12" customHeight="1">
      <c r="E561" s="9"/>
      <c r="F561" s="9"/>
    </row>
    <row r="562" spans="5:6" ht="12" customHeight="1">
      <c r="E562" s="9"/>
      <c r="F562" s="9"/>
    </row>
    <row r="563" spans="5:6" ht="12" customHeight="1">
      <c r="E563" s="9"/>
      <c r="F563" s="9"/>
    </row>
    <row r="564" spans="5:6" ht="12" customHeight="1">
      <c r="E564" s="9"/>
      <c r="F564" s="9"/>
    </row>
    <row r="565" spans="5:6" ht="12" customHeight="1">
      <c r="E565" s="9"/>
      <c r="F565" s="9"/>
    </row>
    <row r="566" spans="5:6" ht="12" customHeight="1">
      <c r="E566" s="9"/>
      <c r="F566" s="9"/>
    </row>
    <row r="567" spans="5:6" ht="12" customHeight="1">
      <c r="E567" s="9"/>
      <c r="F567" s="9"/>
    </row>
    <row r="568" spans="5:6" ht="12" customHeight="1">
      <c r="E568" s="9"/>
      <c r="F568" s="9"/>
    </row>
    <row r="569" spans="5:6" ht="12" customHeight="1">
      <c r="E569" s="9"/>
      <c r="F569" s="9"/>
    </row>
    <row r="570" spans="5:6" ht="12" customHeight="1">
      <c r="E570" s="9"/>
      <c r="F570" s="9"/>
    </row>
    <row r="571" spans="5:6" ht="12" customHeight="1">
      <c r="E571" s="9"/>
      <c r="F571" s="9"/>
    </row>
    <row r="572" spans="5:6" ht="12" customHeight="1">
      <c r="E572" s="9"/>
      <c r="F572" s="9"/>
    </row>
    <row r="573" spans="5:6" ht="12" customHeight="1">
      <c r="E573" s="9"/>
      <c r="F573" s="9"/>
    </row>
    <row r="574" spans="5:6" ht="12" customHeight="1">
      <c r="E574" s="9"/>
      <c r="F574" s="9"/>
    </row>
    <row r="575" spans="5:6" ht="12" customHeight="1">
      <c r="E575" s="9"/>
      <c r="F575" s="9"/>
    </row>
    <row r="576" spans="5:6" ht="12" customHeight="1">
      <c r="E576" s="9"/>
      <c r="F576" s="9"/>
    </row>
    <row r="577" spans="5:6" ht="12" customHeight="1">
      <c r="E577" s="9"/>
      <c r="F577" s="9"/>
    </row>
    <row r="578" spans="5:6" ht="12" customHeight="1">
      <c r="E578" s="9"/>
      <c r="F578" s="9"/>
    </row>
    <row r="579" spans="5:6" ht="12" customHeight="1">
      <c r="E579" s="9"/>
      <c r="F579" s="9"/>
    </row>
    <row r="580" spans="5:6" ht="12" customHeight="1">
      <c r="E580" s="9"/>
      <c r="F580" s="9"/>
    </row>
    <row r="581" spans="5:6" ht="12" customHeight="1">
      <c r="E581" s="9"/>
      <c r="F581" s="9"/>
    </row>
    <row r="582" spans="5:6" ht="12" customHeight="1">
      <c r="E582" s="9"/>
      <c r="F582" s="9"/>
    </row>
    <row r="583" spans="5:6" ht="12" customHeight="1">
      <c r="E583" s="9"/>
      <c r="F583" s="9"/>
    </row>
    <row r="584" spans="5:6" ht="12" customHeight="1">
      <c r="E584" s="9"/>
      <c r="F584" s="9"/>
    </row>
    <row r="585" spans="5:6" ht="12" customHeight="1">
      <c r="E585" s="9"/>
      <c r="F585" s="9"/>
    </row>
    <row r="586" spans="5:6" ht="12" customHeight="1">
      <c r="E586" s="9"/>
      <c r="F586" s="9"/>
    </row>
    <row r="587" spans="5:6" ht="12" customHeight="1">
      <c r="E587" s="9"/>
      <c r="F587" s="9"/>
    </row>
    <row r="588" spans="5:6" ht="12" customHeight="1">
      <c r="E588" s="9"/>
      <c r="F588" s="9"/>
    </row>
    <row r="589" spans="5:6" ht="12" customHeight="1">
      <c r="E589" s="9"/>
      <c r="F589" s="9"/>
    </row>
    <row r="590" spans="5:6" ht="12" customHeight="1">
      <c r="E590" s="9"/>
      <c r="F590" s="9"/>
    </row>
    <row r="591" spans="5:6" ht="12" customHeight="1">
      <c r="E591" s="9"/>
      <c r="F591" s="9"/>
    </row>
    <row r="592" spans="5:6" ht="12" customHeight="1">
      <c r="E592" s="9"/>
      <c r="F592" s="9"/>
    </row>
    <row r="593" spans="5:6" ht="12" customHeight="1">
      <c r="E593" s="9"/>
      <c r="F593" s="9"/>
    </row>
    <row r="594" spans="5:6" ht="12" customHeight="1">
      <c r="E594" s="9"/>
      <c r="F594" s="9"/>
    </row>
    <row r="595" spans="5:6" ht="12" customHeight="1">
      <c r="E595" s="9"/>
      <c r="F595" s="9"/>
    </row>
    <row r="596" spans="5:6" ht="12" customHeight="1">
      <c r="E596" s="9"/>
      <c r="F596" s="9"/>
    </row>
    <row r="597" spans="5:6" ht="12" customHeight="1">
      <c r="E597" s="9"/>
      <c r="F597" s="9"/>
    </row>
    <row r="598" spans="5:6" ht="12" customHeight="1">
      <c r="E598" s="9"/>
      <c r="F598" s="9"/>
    </row>
    <row r="599" spans="5:6" ht="12" customHeight="1">
      <c r="E599" s="9"/>
      <c r="F599" s="9"/>
    </row>
    <row r="600" spans="5:6" ht="12" customHeight="1">
      <c r="E600" s="9"/>
      <c r="F600" s="9"/>
    </row>
    <row r="601" spans="5:6" ht="12" customHeight="1">
      <c r="E601" s="9"/>
      <c r="F601" s="9"/>
    </row>
    <row r="602" spans="5:6" ht="12" customHeight="1">
      <c r="E602" s="9"/>
      <c r="F602" s="9"/>
    </row>
    <row r="603" spans="5:6" ht="12" customHeight="1">
      <c r="E603" s="9"/>
      <c r="F603" s="9"/>
    </row>
    <row r="604" spans="5:6" ht="12" customHeight="1">
      <c r="E604" s="9"/>
      <c r="F604" s="9"/>
    </row>
    <row r="605" spans="5:6" ht="12" customHeight="1">
      <c r="E605" s="9"/>
      <c r="F605" s="9"/>
    </row>
    <row r="606" spans="5:6" ht="12" customHeight="1">
      <c r="E606" s="9"/>
      <c r="F606" s="9"/>
    </row>
    <row r="607" spans="5:6" ht="12" customHeight="1">
      <c r="E607" s="9"/>
      <c r="F607" s="9"/>
    </row>
    <row r="608" spans="5:6" ht="12" customHeight="1">
      <c r="E608" s="9"/>
      <c r="F608" s="9"/>
    </row>
    <row r="609" spans="5:6" ht="12" customHeight="1">
      <c r="E609" s="9"/>
      <c r="F609" s="9"/>
    </row>
    <row r="610" spans="5:6" ht="12" customHeight="1">
      <c r="E610" s="9"/>
      <c r="F610" s="9"/>
    </row>
    <row r="611" spans="5:6" ht="12" customHeight="1">
      <c r="E611" s="9"/>
      <c r="F611" s="9"/>
    </row>
    <row r="612" spans="5:6" ht="12" customHeight="1">
      <c r="E612" s="9"/>
      <c r="F612" s="9"/>
    </row>
    <row r="613" spans="5:6" ht="12" customHeight="1">
      <c r="E613" s="9"/>
      <c r="F613" s="9"/>
    </row>
    <row r="614" spans="5:6" ht="12" customHeight="1">
      <c r="E614" s="9"/>
      <c r="F614" s="9"/>
    </row>
    <row r="615" spans="5:6" ht="12" customHeight="1">
      <c r="E615" s="9"/>
      <c r="F615" s="9"/>
    </row>
    <row r="616" spans="5:6" ht="12" customHeight="1">
      <c r="E616" s="9"/>
      <c r="F616" s="9"/>
    </row>
    <row r="617" spans="5:6" ht="12" customHeight="1">
      <c r="E617" s="9"/>
      <c r="F617" s="9"/>
    </row>
    <row r="618" spans="5:6" ht="12" customHeight="1">
      <c r="E618" s="9"/>
      <c r="F618" s="9"/>
    </row>
    <row r="619" spans="5:6" ht="12" customHeight="1">
      <c r="E619" s="9"/>
      <c r="F619" s="9"/>
    </row>
    <row r="620" spans="5:6" ht="12" customHeight="1">
      <c r="E620" s="9"/>
      <c r="F620" s="9"/>
    </row>
    <row r="621" spans="5:6" ht="12" customHeight="1">
      <c r="E621" s="9"/>
      <c r="F621" s="9"/>
    </row>
    <row r="622" spans="5:6" ht="12" customHeight="1">
      <c r="E622" s="9"/>
      <c r="F622" s="9"/>
    </row>
    <row r="623" spans="5:6" ht="12" customHeight="1">
      <c r="E623" s="9"/>
      <c r="F623" s="9"/>
    </row>
    <row r="624" spans="5:6" ht="12" customHeight="1">
      <c r="E624" s="9"/>
      <c r="F624" s="9"/>
    </row>
    <row r="625" spans="5:6" ht="12" customHeight="1">
      <c r="E625" s="9"/>
      <c r="F625" s="9"/>
    </row>
    <row r="626" spans="5:6" ht="12" customHeight="1">
      <c r="E626" s="9"/>
      <c r="F626" s="9"/>
    </row>
    <row r="627" spans="5:6" ht="12" customHeight="1">
      <c r="E627" s="9"/>
      <c r="F627" s="9"/>
    </row>
    <row r="628" spans="5:6" ht="12" customHeight="1">
      <c r="E628" s="9"/>
      <c r="F628" s="9"/>
    </row>
    <row r="629" spans="5:6" ht="12" customHeight="1">
      <c r="E629" s="9"/>
      <c r="F629" s="9"/>
    </row>
    <row r="630" spans="5:6" ht="12" customHeight="1">
      <c r="E630" s="9"/>
      <c r="F630" s="9"/>
    </row>
    <row r="631" spans="5:6" ht="12" customHeight="1">
      <c r="E631" s="9"/>
      <c r="F631" s="9"/>
    </row>
    <row r="632" spans="5:6" ht="12" customHeight="1">
      <c r="E632" s="9"/>
      <c r="F632" s="9"/>
    </row>
    <row r="633" spans="5:6" ht="12" customHeight="1">
      <c r="E633" s="9"/>
      <c r="F633" s="9"/>
    </row>
    <row r="634" spans="5:6" ht="12" customHeight="1">
      <c r="E634" s="9"/>
      <c r="F634" s="9"/>
    </row>
    <row r="635" spans="5:6" ht="12" customHeight="1">
      <c r="E635" s="9"/>
      <c r="F635" s="9"/>
    </row>
    <row r="636" spans="5:6" ht="12" customHeight="1">
      <c r="E636" s="9"/>
      <c r="F636" s="9"/>
    </row>
    <row r="637" spans="5:6" ht="12" customHeight="1">
      <c r="E637" s="9"/>
      <c r="F637" s="9"/>
    </row>
    <row r="638" spans="5:6" ht="12" customHeight="1">
      <c r="E638" s="9"/>
      <c r="F638" s="9"/>
    </row>
    <row r="639" spans="5:6" ht="12" customHeight="1">
      <c r="E639" s="9"/>
      <c r="F639" s="9"/>
    </row>
    <row r="640" spans="5:6" ht="12" customHeight="1">
      <c r="E640" s="9"/>
      <c r="F640" s="9"/>
    </row>
    <row r="641" spans="5:6" ht="12" customHeight="1">
      <c r="E641" s="9"/>
      <c r="F641" s="9"/>
    </row>
    <row r="642" spans="5:6" ht="12" customHeight="1">
      <c r="E642" s="9"/>
      <c r="F642" s="9"/>
    </row>
    <row r="643" spans="5:6" ht="12" customHeight="1">
      <c r="E643" s="9"/>
      <c r="F643" s="9"/>
    </row>
    <row r="644" spans="5:6" ht="12" customHeight="1">
      <c r="E644" s="9"/>
      <c r="F644" s="9"/>
    </row>
    <row r="645" spans="5:6" ht="12" customHeight="1">
      <c r="E645" s="9"/>
      <c r="F645" s="9"/>
    </row>
    <row r="646" spans="5:6" ht="12" customHeight="1">
      <c r="E646" s="9"/>
      <c r="F646" s="9"/>
    </row>
    <row r="647" spans="5:6" ht="12" customHeight="1">
      <c r="E647" s="9"/>
      <c r="F647" s="9"/>
    </row>
    <row r="648" spans="5:6" ht="12" customHeight="1">
      <c r="E648" s="9"/>
      <c r="F648" s="9"/>
    </row>
    <row r="649" spans="5:6" ht="12" customHeight="1">
      <c r="E649" s="9"/>
      <c r="F649" s="9"/>
    </row>
    <row r="650" spans="5:6" ht="12" customHeight="1">
      <c r="E650" s="9"/>
      <c r="F650" s="9"/>
    </row>
    <row r="651" spans="5:6" ht="12" customHeight="1">
      <c r="E651" s="9"/>
      <c r="F651" s="9"/>
    </row>
    <row r="652" spans="5:6" ht="12" customHeight="1">
      <c r="E652" s="9"/>
      <c r="F652" s="9"/>
    </row>
    <row r="653" spans="5:6" ht="12" customHeight="1">
      <c r="E653" s="9"/>
      <c r="F653" s="9"/>
    </row>
    <row r="654" spans="5:6" ht="12" customHeight="1">
      <c r="E654" s="9"/>
      <c r="F654" s="9"/>
    </row>
    <row r="655" spans="5:6" ht="12" customHeight="1">
      <c r="E655" s="9"/>
      <c r="F655" s="9"/>
    </row>
    <row r="656" spans="5:6" ht="12" customHeight="1">
      <c r="E656" s="9"/>
      <c r="F656" s="9"/>
    </row>
    <row r="657" spans="5:6" ht="12" customHeight="1">
      <c r="E657" s="9"/>
      <c r="F657" s="9"/>
    </row>
    <row r="658" spans="5:6" ht="12" customHeight="1">
      <c r="E658" s="9"/>
      <c r="F658" s="9"/>
    </row>
    <row r="659" spans="5:6" ht="12" customHeight="1">
      <c r="E659" s="9"/>
      <c r="F659" s="9"/>
    </row>
    <row r="660" spans="5:6" ht="12" customHeight="1">
      <c r="E660" s="9"/>
      <c r="F660" s="9"/>
    </row>
    <row r="661" spans="5:6" ht="12" customHeight="1">
      <c r="E661" s="9"/>
      <c r="F661" s="9"/>
    </row>
    <row r="662" spans="5:6" ht="12" customHeight="1">
      <c r="E662" s="9"/>
      <c r="F662" s="9"/>
    </row>
    <row r="663" spans="5:6" ht="12" customHeight="1">
      <c r="E663" s="9"/>
      <c r="F663" s="9"/>
    </row>
    <row r="664" spans="5:6" ht="12" customHeight="1">
      <c r="E664" s="9"/>
      <c r="F664" s="9"/>
    </row>
    <row r="665" spans="5:6" ht="12" customHeight="1">
      <c r="E665" s="9"/>
      <c r="F665" s="9"/>
    </row>
    <row r="666" spans="5:6" ht="12" customHeight="1">
      <c r="E666" s="9"/>
      <c r="F666" s="9"/>
    </row>
    <row r="667" spans="5:6" ht="12" customHeight="1">
      <c r="E667" s="9"/>
      <c r="F667" s="9"/>
    </row>
    <row r="668" spans="5:6" ht="12" customHeight="1">
      <c r="E668" s="9"/>
      <c r="F668" s="9"/>
    </row>
    <row r="669" spans="5:6" ht="12" customHeight="1">
      <c r="E669" s="9"/>
      <c r="F669" s="9"/>
    </row>
    <row r="670" spans="5:6" ht="12" customHeight="1">
      <c r="E670" s="9"/>
      <c r="F670" s="9"/>
    </row>
    <row r="671" spans="5:6" ht="12" customHeight="1">
      <c r="E671" s="9"/>
      <c r="F671" s="9"/>
    </row>
    <row r="672" spans="5:6" ht="12" customHeight="1">
      <c r="E672" s="9"/>
      <c r="F672" s="9"/>
    </row>
    <row r="673" spans="5:6" ht="12" customHeight="1">
      <c r="E673" s="9"/>
      <c r="F673" s="9"/>
    </row>
    <row r="674" spans="5:6" ht="12" customHeight="1">
      <c r="E674" s="9"/>
      <c r="F674" s="9"/>
    </row>
    <row r="675" spans="5:6" ht="12" customHeight="1">
      <c r="E675" s="9"/>
      <c r="F675" s="9"/>
    </row>
    <row r="676" spans="5:6" ht="12" customHeight="1">
      <c r="E676" s="9"/>
      <c r="F676" s="9"/>
    </row>
    <row r="677" spans="5:6" ht="12" customHeight="1">
      <c r="E677" s="9"/>
      <c r="F677" s="9"/>
    </row>
    <row r="678" spans="5:6" ht="12" customHeight="1">
      <c r="E678" s="9"/>
      <c r="F678" s="9"/>
    </row>
    <row r="679" spans="5:6" ht="12" customHeight="1">
      <c r="E679" s="9"/>
      <c r="F679" s="9"/>
    </row>
    <row r="680" spans="5:6" ht="12" customHeight="1">
      <c r="E680" s="9"/>
      <c r="F680" s="9"/>
    </row>
    <row r="681" spans="5:6" ht="12" customHeight="1">
      <c r="E681" s="9"/>
      <c r="F681" s="9"/>
    </row>
    <row r="682" spans="5:6" ht="12" customHeight="1">
      <c r="E682" s="9"/>
      <c r="F682" s="9"/>
    </row>
    <row r="683" spans="5:6" ht="12" customHeight="1">
      <c r="E683" s="9"/>
      <c r="F683" s="9"/>
    </row>
    <row r="684" spans="5:6" ht="12" customHeight="1">
      <c r="E684" s="9"/>
      <c r="F684" s="9"/>
    </row>
    <row r="685" spans="5:6" ht="12" customHeight="1">
      <c r="E685" s="9"/>
      <c r="F685" s="9"/>
    </row>
    <row r="686" spans="5:6" ht="12" customHeight="1">
      <c r="E686" s="9"/>
      <c r="F686" s="9"/>
    </row>
    <row r="687" spans="5:6" ht="12" customHeight="1">
      <c r="E687" s="9"/>
      <c r="F687" s="9"/>
    </row>
    <row r="688" spans="5:6" ht="12" customHeight="1">
      <c r="E688" s="9"/>
      <c r="F688" s="9"/>
    </row>
    <row r="689" spans="5:6" ht="12" customHeight="1">
      <c r="E689" s="9"/>
      <c r="F689" s="9"/>
    </row>
    <row r="690" spans="5:6" ht="12" customHeight="1">
      <c r="E690" s="9"/>
      <c r="F690" s="9"/>
    </row>
    <row r="691" spans="5:6" ht="12" customHeight="1">
      <c r="E691" s="9"/>
      <c r="F691" s="9"/>
    </row>
    <row r="692" spans="5:6" ht="12" customHeight="1">
      <c r="E692" s="9"/>
      <c r="F692" s="9"/>
    </row>
    <row r="693" spans="5:6" ht="12" customHeight="1">
      <c r="E693" s="9"/>
      <c r="F693" s="9"/>
    </row>
    <row r="694" spans="5:6" ht="12" customHeight="1">
      <c r="E694" s="9"/>
      <c r="F694" s="9"/>
    </row>
    <row r="695" spans="5:6" ht="12" customHeight="1">
      <c r="E695" s="9"/>
      <c r="F695" s="9"/>
    </row>
    <row r="696" spans="5:6" ht="12" customHeight="1">
      <c r="E696" s="9"/>
      <c r="F696" s="9"/>
    </row>
    <row r="697" spans="5:6" ht="12" customHeight="1">
      <c r="E697" s="9"/>
      <c r="F697" s="9"/>
    </row>
    <row r="698" spans="5:6" ht="12" customHeight="1">
      <c r="E698" s="9"/>
      <c r="F698" s="9"/>
    </row>
    <row r="699" spans="5:6" ht="12" customHeight="1">
      <c r="E699" s="9"/>
      <c r="F699" s="9"/>
    </row>
    <row r="700" spans="5:6" ht="12" customHeight="1">
      <c r="E700" s="9"/>
      <c r="F700" s="9"/>
    </row>
    <row r="701" spans="5:6" ht="12" customHeight="1">
      <c r="E701" s="9"/>
      <c r="F701" s="9"/>
    </row>
    <row r="702" spans="5:6" ht="12" customHeight="1">
      <c r="E702" s="9"/>
      <c r="F702" s="9"/>
    </row>
    <row r="703" spans="5:6" ht="12" customHeight="1">
      <c r="E703" s="9"/>
      <c r="F703" s="9"/>
    </row>
    <row r="704" spans="5:6" ht="12" customHeight="1">
      <c r="E704" s="9"/>
      <c r="F704" s="9"/>
    </row>
    <row r="705" spans="5:6" ht="12" customHeight="1">
      <c r="E705" s="9"/>
      <c r="F705" s="9"/>
    </row>
    <row r="706" spans="5:6" ht="12" customHeight="1">
      <c r="E706" s="9"/>
      <c r="F706" s="9"/>
    </row>
    <row r="707" spans="5:6" ht="12" customHeight="1">
      <c r="E707" s="9"/>
      <c r="F707" s="9"/>
    </row>
    <row r="708" spans="5:6" ht="12" customHeight="1">
      <c r="E708" s="9"/>
      <c r="F708" s="9"/>
    </row>
    <row r="709" spans="5:6" ht="12" customHeight="1">
      <c r="E709" s="9"/>
      <c r="F709" s="9"/>
    </row>
    <row r="710" spans="5:6" ht="12" customHeight="1">
      <c r="E710" s="9"/>
      <c r="F710" s="9"/>
    </row>
    <row r="711" spans="5:6" ht="12" customHeight="1">
      <c r="E711" s="9"/>
      <c r="F711" s="9"/>
    </row>
    <row r="712" spans="5:6" ht="12" customHeight="1">
      <c r="E712" s="9"/>
      <c r="F712" s="9"/>
    </row>
    <row r="713" spans="5:6" ht="12" customHeight="1">
      <c r="E713" s="9"/>
      <c r="F713" s="9"/>
    </row>
    <row r="714" spans="5:6" ht="12" customHeight="1">
      <c r="E714" s="9"/>
      <c r="F714" s="9"/>
    </row>
    <row r="715" spans="5:6" ht="12" customHeight="1">
      <c r="E715" s="9"/>
      <c r="F715" s="9"/>
    </row>
    <row r="716" spans="5:6" ht="12" customHeight="1">
      <c r="E716" s="9"/>
      <c r="F716" s="9"/>
    </row>
    <row r="717" spans="5:6" ht="12" customHeight="1">
      <c r="E717" s="9"/>
      <c r="F717" s="9"/>
    </row>
    <row r="718" spans="5:6" ht="12" customHeight="1">
      <c r="E718" s="9"/>
      <c r="F718" s="9"/>
    </row>
    <row r="719" spans="5:6" ht="12" customHeight="1">
      <c r="E719" s="9"/>
      <c r="F719" s="9"/>
    </row>
    <row r="720" spans="5:6" ht="12" customHeight="1">
      <c r="E720" s="9"/>
      <c r="F720" s="9"/>
    </row>
    <row r="721" spans="5:6" ht="12" customHeight="1">
      <c r="E721" s="9"/>
      <c r="F721" s="9"/>
    </row>
    <row r="722" spans="5:6" ht="12" customHeight="1">
      <c r="E722" s="9"/>
      <c r="F722" s="9"/>
    </row>
    <row r="723" spans="5:6" ht="12" customHeight="1">
      <c r="E723" s="9"/>
      <c r="F723" s="9"/>
    </row>
    <row r="724" spans="5:6" ht="12" customHeight="1">
      <c r="E724" s="9"/>
      <c r="F724" s="9"/>
    </row>
    <row r="725" spans="5:6" ht="12" customHeight="1">
      <c r="E725" s="9"/>
      <c r="F725" s="9"/>
    </row>
    <row r="726" spans="5:6" ht="12" customHeight="1">
      <c r="E726" s="9"/>
      <c r="F726" s="9"/>
    </row>
    <row r="727" spans="5:6" ht="12" customHeight="1">
      <c r="E727" s="9"/>
      <c r="F727" s="9"/>
    </row>
    <row r="728" spans="5:6" ht="12" customHeight="1">
      <c r="E728" s="9"/>
      <c r="F728" s="9"/>
    </row>
    <row r="729" spans="5:6" ht="12" customHeight="1">
      <c r="E729" s="9"/>
      <c r="F729" s="9"/>
    </row>
    <row r="730" spans="5:6" ht="12" customHeight="1">
      <c r="E730" s="9"/>
      <c r="F730" s="9"/>
    </row>
    <row r="731" spans="5:6" ht="12" customHeight="1">
      <c r="E731" s="9"/>
      <c r="F731" s="9"/>
    </row>
    <row r="732" spans="5:6" ht="12" customHeight="1">
      <c r="E732" s="9"/>
      <c r="F732" s="9"/>
    </row>
    <row r="733" spans="5:6" ht="12" customHeight="1">
      <c r="E733" s="9"/>
      <c r="F733" s="9"/>
    </row>
    <row r="734" spans="5:6" ht="12" customHeight="1">
      <c r="E734" s="9"/>
      <c r="F734" s="9"/>
    </row>
    <row r="735" spans="5:6" ht="12" customHeight="1">
      <c r="E735" s="9"/>
      <c r="F735" s="9"/>
    </row>
    <row r="736" spans="5:6" ht="12" customHeight="1">
      <c r="E736" s="9"/>
      <c r="F736" s="9"/>
    </row>
    <row r="737" spans="5:6" ht="12" customHeight="1">
      <c r="E737" s="9"/>
      <c r="F737" s="9"/>
    </row>
    <row r="738" spans="5:6" ht="12" customHeight="1">
      <c r="E738" s="9"/>
      <c r="F738" s="9"/>
    </row>
    <row r="739" spans="5:6" ht="12" customHeight="1">
      <c r="E739" s="9"/>
      <c r="F739" s="9"/>
    </row>
    <row r="740" spans="5:6" ht="12" customHeight="1">
      <c r="E740" s="9"/>
      <c r="F740" s="9"/>
    </row>
    <row r="741" spans="5:6" ht="12" customHeight="1">
      <c r="E741" s="9"/>
      <c r="F741" s="9"/>
    </row>
    <row r="742" spans="5:6" ht="12" customHeight="1">
      <c r="E742" s="9"/>
      <c r="F742" s="9"/>
    </row>
    <row r="743" spans="5:6" ht="12" customHeight="1">
      <c r="E743" s="9"/>
      <c r="F743" s="9"/>
    </row>
    <row r="744" spans="5:6" ht="12" customHeight="1">
      <c r="E744" s="9"/>
      <c r="F744" s="9"/>
    </row>
    <row r="745" spans="5:6" ht="12" customHeight="1">
      <c r="E745" s="9"/>
      <c r="F745" s="9"/>
    </row>
    <row r="746" spans="5:6" ht="12" customHeight="1">
      <c r="E746" s="9"/>
      <c r="F746" s="9"/>
    </row>
    <row r="747" spans="5:6" ht="12" customHeight="1">
      <c r="E747" s="9"/>
      <c r="F747" s="9"/>
    </row>
    <row r="748" spans="5:6" ht="12" customHeight="1">
      <c r="E748" s="9"/>
      <c r="F748" s="9"/>
    </row>
    <row r="749" spans="5:6" ht="12" customHeight="1">
      <c r="E749" s="9"/>
      <c r="F749" s="9"/>
    </row>
    <row r="750" spans="5:6" ht="12" customHeight="1">
      <c r="E750" s="9"/>
      <c r="F750" s="9"/>
    </row>
    <row r="751" spans="5:6" ht="12" customHeight="1">
      <c r="E751" s="9"/>
      <c r="F751" s="9"/>
    </row>
    <row r="752" spans="5:6" ht="12" customHeight="1">
      <c r="E752" s="9"/>
      <c r="F752" s="9"/>
    </row>
    <row r="753" spans="5:6" ht="12" customHeight="1">
      <c r="E753" s="9"/>
      <c r="F753" s="9"/>
    </row>
    <row r="754" spans="5:6" ht="12" customHeight="1">
      <c r="E754" s="9"/>
      <c r="F754" s="9"/>
    </row>
    <row r="755" spans="5:6" ht="12" customHeight="1">
      <c r="E755" s="9"/>
      <c r="F755" s="9"/>
    </row>
    <row r="756" spans="5:6" ht="12" customHeight="1">
      <c r="E756" s="9"/>
      <c r="F756" s="9"/>
    </row>
    <row r="757" spans="5:6" ht="12" customHeight="1">
      <c r="E757" s="9"/>
      <c r="F757" s="9"/>
    </row>
    <row r="758" spans="5:6" ht="12" customHeight="1">
      <c r="E758" s="9"/>
      <c r="F758" s="9"/>
    </row>
    <row r="759" spans="5:6" ht="12" customHeight="1">
      <c r="E759" s="9"/>
      <c r="F759" s="9"/>
    </row>
    <row r="760" spans="5:6" ht="12" customHeight="1">
      <c r="E760" s="9"/>
      <c r="F760" s="9"/>
    </row>
    <row r="761" spans="5:6" ht="12" customHeight="1">
      <c r="E761" s="9"/>
      <c r="F761" s="9"/>
    </row>
    <row r="762" spans="5:6" ht="12" customHeight="1">
      <c r="E762" s="9"/>
      <c r="F762" s="9"/>
    </row>
    <row r="763" spans="5:6" ht="12" customHeight="1">
      <c r="E763" s="9"/>
      <c r="F763" s="9"/>
    </row>
    <row r="764" spans="5:6" ht="12" customHeight="1">
      <c r="E764" s="9"/>
      <c r="F764" s="9"/>
    </row>
    <row r="765" spans="5:6" ht="12" customHeight="1">
      <c r="E765" s="9"/>
      <c r="F765" s="9"/>
    </row>
    <row r="766" spans="5:6" ht="12" customHeight="1">
      <c r="E766" s="9"/>
      <c r="F766" s="9"/>
    </row>
    <row r="767" spans="5:6" ht="12" customHeight="1">
      <c r="E767" s="9"/>
      <c r="F767" s="9"/>
    </row>
    <row r="768" spans="5:6" ht="12" customHeight="1">
      <c r="E768" s="9"/>
      <c r="F768" s="9"/>
    </row>
    <row r="769" spans="5:6" ht="12" customHeight="1">
      <c r="E769" s="9"/>
      <c r="F769" s="9"/>
    </row>
    <row r="770" spans="5:6" ht="12" customHeight="1">
      <c r="E770" s="9"/>
      <c r="F770" s="9"/>
    </row>
    <row r="771" spans="5:6" ht="12" customHeight="1">
      <c r="E771" s="9"/>
      <c r="F771" s="9"/>
    </row>
    <row r="772" spans="5:6" ht="12" customHeight="1">
      <c r="E772" s="9"/>
      <c r="F772" s="9"/>
    </row>
    <row r="773" spans="5:6" ht="12" customHeight="1">
      <c r="E773" s="9"/>
      <c r="F773" s="9"/>
    </row>
    <row r="774" spans="5:6" ht="12" customHeight="1">
      <c r="E774" s="9"/>
      <c r="F774" s="9"/>
    </row>
    <row r="775" spans="5:6" ht="12" customHeight="1">
      <c r="E775" s="9"/>
      <c r="F775" s="9"/>
    </row>
    <row r="776" spans="5:6" ht="12" customHeight="1">
      <c r="E776" s="9"/>
      <c r="F776" s="9"/>
    </row>
    <row r="777" spans="5:6" ht="12" customHeight="1">
      <c r="E777" s="9"/>
      <c r="F777" s="9"/>
    </row>
    <row r="778" spans="5:6" ht="12" customHeight="1">
      <c r="E778" s="9"/>
      <c r="F778" s="9"/>
    </row>
    <row r="779" spans="5:6" ht="12" customHeight="1">
      <c r="E779" s="9"/>
      <c r="F779" s="9"/>
    </row>
    <row r="780" spans="5:6" ht="12" customHeight="1">
      <c r="E780" s="9"/>
      <c r="F780" s="9"/>
    </row>
    <row r="781" spans="5:6" ht="12" customHeight="1">
      <c r="E781" s="9"/>
      <c r="F781" s="9"/>
    </row>
    <row r="782" spans="5:6" ht="12" customHeight="1">
      <c r="E782" s="9"/>
      <c r="F782" s="9"/>
    </row>
    <row r="783" spans="5:6" ht="12" customHeight="1">
      <c r="E783" s="9"/>
      <c r="F783" s="9"/>
    </row>
    <row r="784" spans="5:6" ht="12" customHeight="1">
      <c r="E784" s="9"/>
      <c r="F784" s="9"/>
    </row>
    <row r="785" spans="5:6" ht="12" customHeight="1">
      <c r="E785" s="9"/>
      <c r="F785" s="9"/>
    </row>
    <row r="786" spans="5:6" ht="12" customHeight="1">
      <c r="E786" s="9"/>
      <c r="F786" s="9"/>
    </row>
    <row r="787" spans="5:6" ht="12" customHeight="1">
      <c r="E787" s="9"/>
      <c r="F787" s="9"/>
    </row>
    <row r="788" spans="5:6" ht="12" customHeight="1">
      <c r="E788" s="9"/>
      <c r="F788" s="9"/>
    </row>
    <row r="789" spans="5:6" ht="12" customHeight="1">
      <c r="E789" s="9"/>
      <c r="F789" s="9"/>
    </row>
    <row r="790" spans="5:6" ht="12" customHeight="1">
      <c r="E790" s="9"/>
      <c r="F790" s="9"/>
    </row>
    <row r="791" spans="5:6" ht="12" customHeight="1">
      <c r="E791" s="9"/>
      <c r="F791" s="9"/>
    </row>
    <row r="792" spans="5:6" ht="12" customHeight="1">
      <c r="E792" s="9"/>
      <c r="F792" s="9"/>
    </row>
    <row r="793" spans="5:6" ht="12" customHeight="1">
      <c r="E793" s="9"/>
      <c r="F793" s="9"/>
    </row>
    <row r="794" spans="5:6" ht="12" customHeight="1">
      <c r="E794" s="9"/>
      <c r="F794" s="9"/>
    </row>
    <row r="795" spans="5:6" ht="12" customHeight="1">
      <c r="E795" s="9"/>
      <c r="F795" s="9"/>
    </row>
    <row r="796" spans="5:6" ht="12" customHeight="1">
      <c r="E796" s="9"/>
      <c r="F796" s="9"/>
    </row>
    <row r="797" spans="5:6" ht="12" customHeight="1">
      <c r="E797" s="9"/>
      <c r="F797" s="9"/>
    </row>
    <row r="798" spans="5:6" ht="12" customHeight="1">
      <c r="E798" s="9"/>
      <c r="F798" s="9"/>
    </row>
    <row r="799" spans="5:6" ht="12" customHeight="1">
      <c r="E799" s="9"/>
      <c r="F799" s="9"/>
    </row>
    <row r="800" spans="5:6" ht="12" customHeight="1">
      <c r="E800" s="9"/>
      <c r="F800" s="9"/>
    </row>
    <row r="801" spans="5:6" ht="12" customHeight="1">
      <c r="E801" s="9"/>
      <c r="F801" s="9"/>
    </row>
    <row r="802" spans="5:6" ht="12" customHeight="1">
      <c r="E802" s="9"/>
      <c r="F802" s="9"/>
    </row>
    <row r="803" spans="5:6" ht="12" customHeight="1">
      <c r="E803" s="9"/>
      <c r="F803" s="9"/>
    </row>
    <row r="804" spans="5:6" ht="12" customHeight="1">
      <c r="E804" s="9"/>
      <c r="F804" s="9"/>
    </row>
    <row r="805" spans="5:6" ht="12" customHeight="1">
      <c r="E805" s="9"/>
      <c r="F805" s="9"/>
    </row>
    <row r="806" spans="5:6" ht="12" customHeight="1">
      <c r="E806" s="9"/>
      <c r="F806" s="9"/>
    </row>
    <row r="807" spans="5:6" ht="12" customHeight="1">
      <c r="E807" s="9"/>
      <c r="F807" s="9"/>
    </row>
    <row r="808" spans="5:6" ht="12" customHeight="1">
      <c r="E808" s="9"/>
      <c r="F808" s="9"/>
    </row>
    <row r="809" spans="5:6" ht="12" customHeight="1">
      <c r="E809" s="9"/>
      <c r="F809" s="9"/>
    </row>
    <row r="810" spans="5:6" ht="12" customHeight="1">
      <c r="E810" s="9"/>
      <c r="F810" s="9"/>
    </row>
    <row r="811" spans="5:6" ht="12" customHeight="1">
      <c r="E811" s="9"/>
      <c r="F811" s="9"/>
    </row>
    <row r="812" spans="5:6" ht="12" customHeight="1">
      <c r="E812" s="9"/>
      <c r="F812" s="9"/>
    </row>
    <row r="813" spans="5:6" ht="12" customHeight="1">
      <c r="E813" s="9"/>
      <c r="F813" s="9"/>
    </row>
    <row r="814" spans="5:6" ht="12" customHeight="1">
      <c r="E814" s="9"/>
      <c r="F814" s="9"/>
    </row>
    <row r="815" spans="5:6" ht="12" customHeight="1">
      <c r="E815" s="9"/>
      <c r="F815" s="9"/>
    </row>
    <row r="816" spans="5:6" ht="12" customHeight="1">
      <c r="E816" s="9"/>
      <c r="F816" s="9"/>
    </row>
    <row r="817" spans="5:6" ht="12" customHeight="1">
      <c r="E817" s="9"/>
      <c r="F817" s="9"/>
    </row>
    <row r="818" spans="5:6" ht="12" customHeight="1">
      <c r="E818" s="9"/>
      <c r="F818" s="9"/>
    </row>
    <row r="819" spans="5:6" ht="12" customHeight="1">
      <c r="E819" s="9"/>
      <c r="F819" s="9"/>
    </row>
    <row r="820" spans="5:6" ht="12" customHeight="1">
      <c r="E820" s="9"/>
      <c r="F820" s="9"/>
    </row>
    <row r="821" spans="5:6" ht="12" customHeight="1">
      <c r="E821" s="9"/>
      <c r="F821" s="9"/>
    </row>
    <row r="822" spans="5:6" ht="12" customHeight="1">
      <c r="E822" s="9"/>
      <c r="F822" s="9"/>
    </row>
    <row r="823" spans="5:6" ht="12" customHeight="1">
      <c r="E823" s="9"/>
      <c r="F823" s="9"/>
    </row>
    <row r="824" spans="5:6" ht="12" customHeight="1">
      <c r="E824" s="9"/>
      <c r="F824" s="9"/>
    </row>
    <row r="825" spans="5:6" ht="12" customHeight="1">
      <c r="E825" s="9"/>
      <c r="F825" s="9"/>
    </row>
    <row r="826" spans="5:6" ht="12" customHeight="1">
      <c r="E826" s="9"/>
      <c r="F826" s="9"/>
    </row>
    <row r="827" spans="5:6" ht="12" customHeight="1">
      <c r="E827" s="9"/>
      <c r="F827" s="9"/>
    </row>
    <row r="828" spans="5:6" ht="12" customHeight="1">
      <c r="E828" s="9"/>
      <c r="F828" s="9"/>
    </row>
    <row r="829" spans="5:6" ht="12" customHeight="1">
      <c r="E829" s="9"/>
      <c r="F829" s="9"/>
    </row>
    <row r="830" spans="5:6" ht="12" customHeight="1">
      <c r="E830" s="9"/>
      <c r="F830" s="9"/>
    </row>
    <row r="831" spans="5:6" ht="12" customHeight="1">
      <c r="E831" s="9"/>
      <c r="F831" s="9"/>
    </row>
    <row r="832" spans="5:6" ht="12" customHeight="1">
      <c r="E832" s="9"/>
      <c r="F832" s="9"/>
    </row>
    <row r="833" spans="5:6" ht="12" customHeight="1">
      <c r="E833" s="9"/>
      <c r="F833" s="9"/>
    </row>
    <row r="834" spans="5:6" ht="12" customHeight="1">
      <c r="E834" s="9"/>
      <c r="F834" s="9"/>
    </row>
    <row r="835" spans="5:6" ht="12" customHeight="1">
      <c r="E835" s="9"/>
      <c r="F835" s="9"/>
    </row>
    <row r="836" spans="5:6" ht="12" customHeight="1">
      <c r="E836" s="9"/>
      <c r="F836" s="9"/>
    </row>
    <row r="837" spans="5:6" ht="12" customHeight="1">
      <c r="E837" s="9"/>
      <c r="F837" s="9"/>
    </row>
    <row r="838" spans="5:6" ht="12" customHeight="1">
      <c r="E838" s="9"/>
      <c r="F838" s="9"/>
    </row>
    <row r="839" spans="5:6" ht="12" customHeight="1">
      <c r="E839" s="9"/>
      <c r="F839" s="9"/>
    </row>
    <row r="840" spans="5:6" ht="12" customHeight="1">
      <c r="E840" s="9"/>
      <c r="F840" s="9"/>
    </row>
    <row r="841" spans="5:6" ht="12" customHeight="1">
      <c r="E841" s="9"/>
      <c r="F841" s="9"/>
    </row>
    <row r="842" spans="5:6" ht="12" customHeight="1">
      <c r="E842" s="9"/>
      <c r="F842" s="9"/>
    </row>
    <row r="843" spans="5:6" ht="12" customHeight="1">
      <c r="E843" s="9"/>
      <c r="F843" s="9"/>
    </row>
    <row r="844" spans="5:6" ht="12" customHeight="1">
      <c r="E844" s="9"/>
      <c r="F844" s="9"/>
    </row>
    <row r="845" spans="5:6" ht="12" customHeight="1">
      <c r="E845" s="9"/>
      <c r="F845" s="9"/>
    </row>
    <row r="846" spans="5:6" ht="12" customHeight="1">
      <c r="E846" s="9"/>
      <c r="F846" s="9"/>
    </row>
    <row r="847" spans="5:6" ht="12" customHeight="1">
      <c r="E847" s="9"/>
      <c r="F847" s="9"/>
    </row>
    <row r="848" spans="5:6" ht="12" customHeight="1">
      <c r="E848" s="9"/>
      <c r="F848" s="9"/>
    </row>
    <row r="849" spans="5:6" ht="12" customHeight="1">
      <c r="E849" s="9"/>
      <c r="F849" s="9"/>
    </row>
    <row r="850" spans="5:6" ht="12" customHeight="1">
      <c r="E850" s="9"/>
      <c r="F850" s="9"/>
    </row>
    <row r="851" spans="5:6" ht="12" customHeight="1">
      <c r="E851" s="9"/>
      <c r="F851" s="9"/>
    </row>
    <row r="852" spans="5:6" ht="12" customHeight="1">
      <c r="E852" s="9"/>
      <c r="F852" s="9"/>
    </row>
    <row r="853" spans="5:6" ht="12" customHeight="1">
      <c r="E853" s="9"/>
      <c r="F853" s="9"/>
    </row>
    <row r="854" spans="5:6" ht="12" customHeight="1">
      <c r="E854" s="9"/>
      <c r="F854" s="9"/>
    </row>
    <row r="855" spans="5:6" ht="12" customHeight="1">
      <c r="E855" s="9"/>
      <c r="F855" s="9"/>
    </row>
    <row r="856" spans="5:6" ht="12" customHeight="1">
      <c r="E856" s="9"/>
      <c r="F856" s="9"/>
    </row>
    <row r="857" spans="5:6" ht="12" customHeight="1">
      <c r="E857" s="9"/>
      <c r="F857" s="9"/>
    </row>
    <row r="858" spans="5:6" ht="12" customHeight="1">
      <c r="E858" s="9"/>
      <c r="F858" s="9"/>
    </row>
    <row r="859" spans="5:6" ht="12" customHeight="1">
      <c r="E859" s="9"/>
      <c r="F859" s="9"/>
    </row>
    <row r="860" spans="5:6" ht="12" customHeight="1">
      <c r="E860" s="9"/>
      <c r="F860" s="9"/>
    </row>
    <row r="861" spans="5:6" ht="12" customHeight="1">
      <c r="E861" s="9"/>
      <c r="F861" s="9"/>
    </row>
    <row r="862" spans="5:6" ht="12" customHeight="1">
      <c r="E862" s="9"/>
      <c r="F862" s="9"/>
    </row>
    <row r="863" spans="5:6" ht="12" customHeight="1">
      <c r="E863" s="9"/>
      <c r="F863" s="9"/>
    </row>
    <row r="864" spans="5:6" ht="12" customHeight="1">
      <c r="E864" s="9"/>
      <c r="F864" s="9"/>
    </row>
    <row r="865" spans="5:6" ht="12" customHeight="1">
      <c r="E865" s="9"/>
      <c r="F865" s="9"/>
    </row>
    <row r="866" spans="5:6" ht="12" customHeight="1">
      <c r="E866" s="9"/>
      <c r="F866" s="9"/>
    </row>
    <row r="867" spans="5:6" ht="12" customHeight="1">
      <c r="E867" s="9"/>
      <c r="F867" s="9"/>
    </row>
    <row r="868" spans="5:6" ht="12" customHeight="1">
      <c r="E868" s="9"/>
      <c r="F868" s="9"/>
    </row>
    <row r="869" spans="5:6" ht="12" customHeight="1">
      <c r="E869" s="9"/>
      <c r="F869" s="9"/>
    </row>
    <row r="870" spans="5:6" ht="12" customHeight="1">
      <c r="E870" s="9"/>
      <c r="F870" s="9"/>
    </row>
    <row r="871" spans="5:6" ht="12" customHeight="1">
      <c r="E871" s="9"/>
      <c r="F871" s="9"/>
    </row>
    <row r="872" spans="5:6" ht="12" customHeight="1">
      <c r="E872" s="9"/>
      <c r="F872" s="9"/>
    </row>
    <row r="873" spans="5:6" ht="12" customHeight="1">
      <c r="E873" s="9"/>
      <c r="F873" s="9"/>
    </row>
    <row r="874" spans="5:6" ht="12" customHeight="1">
      <c r="E874" s="9"/>
      <c r="F874" s="9"/>
    </row>
    <row r="875" spans="5:6" ht="12" customHeight="1">
      <c r="E875" s="9"/>
      <c r="F875" s="9"/>
    </row>
    <row r="876" spans="5:6" ht="12" customHeight="1">
      <c r="E876" s="9"/>
      <c r="F876" s="9"/>
    </row>
    <row r="877" spans="5:6" ht="12" customHeight="1">
      <c r="E877" s="9"/>
      <c r="F877" s="9"/>
    </row>
    <row r="878" spans="5:6" ht="12" customHeight="1">
      <c r="E878" s="9"/>
      <c r="F878" s="9"/>
    </row>
    <row r="879" spans="5:6" ht="12" customHeight="1">
      <c r="E879" s="9"/>
      <c r="F879" s="9"/>
    </row>
    <row r="880" spans="5:6" ht="12" customHeight="1">
      <c r="E880" s="9"/>
      <c r="F880" s="9"/>
    </row>
    <row r="881" spans="5:6" ht="12" customHeight="1">
      <c r="E881" s="9"/>
      <c r="F881" s="9"/>
    </row>
    <row r="882" spans="5:6" ht="12" customHeight="1">
      <c r="E882" s="9"/>
      <c r="F882" s="9"/>
    </row>
    <row r="883" spans="5:6" ht="12" customHeight="1">
      <c r="E883" s="9"/>
      <c r="F883" s="9"/>
    </row>
    <row r="884" spans="5:6" ht="12" customHeight="1">
      <c r="E884" s="9"/>
      <c r="F884" s="9"/>
    </row>
    <row r="885" spans="5:6" ht="12" customHeight="1">
      <c r="E885" s="9"/>
      <c r="F885" s="9"/>
    </row>
    <row r="886" spans="5:6" ht="12" customHeight="1">
      <c r="E886" s="9"/>
      <c r="F886" s="9"/>
    </row>
    <row r="887" spans="5:6" ht="12" customHeight="1">
      <c r="E887" s="9"/>
      <c r="F887" s="9"/>
    </row>
    <row r="888" spans="5:6" ht="12" customHeight="1">
      <c r="E888" s="9"/>
      <c r="F888" s="9"/>
    </row>
    <row r="889" spans="5:6" ht="12" customHeight="1">
      <c r="E889" s="9"/>
      <c r="F889" s="9"/>
    </row>
    <row r="890" spans="5:6" ht="12" customHeight="1">
      <c r="E890" s="9"/>
      <c r="F890" s="9"/>
    </row>
    <row r="891" spans="5:6" ht="12" customHeight="1">
      <c r="E891" s="9"/>
      <c r="F891" s="9"/>
    </row>
    <row r="892" spans="5:6" ht="12" customHeight="1">
      <c r="E892" s="9"/>
      <c r="F892" s="9"/>
    </row>
    <row r="893" spans="5:6" ht="12" customHeight="1">
      <c r="E893" s="9"/>
      <c r="F893" s="9"/>
    </row>
    <row r="894" spans="5:6" ht="12" customHeight="1">
      <c r="E894" s="9"/>
      <c r="F894" s="9"/>
    </row>
    <row r="895" spans="5:6" ht="12" customHeight="1">
      <c r="E895" s="9"/>
      <c r="F895" s="9"/>
    </row>
    <row r="896" spans="5:6" ht="12" customHeight="1">
      <c r="E896" s="9"/>
      <c r="F896" s="9"/>
    </row>
    <row r="897" spans="5:6" ht="12" customHeight="1">
      <c r="E897" s="9"/>
      <c r="F897" s="9"/>
    </row>
    <row r="898" spans="5:6" ht="12" customHeight="1">
      <c r="E898" s="9"/>
      <c r="F898" s="9"/>
    </row>
    <row r="899" spans="5:6" ht="12" customHeight="1">
      <c r="E899" s="9"/>
      <c r="F899" s="9"/>
    </row>
    <row r="900" spans="5:6" ht="12" customHeight="1">
      <c r="E900" s="9"/>
      <c r="F900" s="9"/>
    </row>
    <row r="901" spans="5:6" ht="12" customHeight="1">
      <c r="E901" s="9"/>
      <c r="F901" s="9"/>
    </row>
    <row r="902" spans="5:6" ht="12" customHeight="1">
      <c r="E902" s="9"/>
      <c r="F902" s="9"/>
    </row>
    <row r="903" spans="5:6" ht="12" customHeight="1">
      <c r="E903" s="9"/>
      <c r="F903" s="9"/>
    </row>
    <row r="904" spans="5:6" ht="12" customHeight="1">
      <c r="E904" s="9"/>
      <c r="F904" s="9"/>
    </row>
    <row r="905" spans="5:6" ht="12" customHeight="1">
      <c r="E905" s="9"/>
      <c r="F905" s="9"/>
    </row>
    <row r="906" spans="5:6" ht="12" customHeight="1">
      <c r="E906" s="9"/>
      <c r="F906" s="9"/>
    </row>
    <row r="907" spans="5:6" ht="12" customHeight="1">
      <c r="E907" s="9"/>
      <c r="F907" s="9"/>
    </row>
    <row r="908" spans="5:6" ht="12" customHeight="1">
      <c r="E908" s="9"/>
      <c r="F908" s="9"/>
    </row>
    <row r="909" spans="5:6" ht="12" customHeight="1">
      <c r="E909" s="9"/>
      <c r="F909" s="9"/>
    </row>
    <row r="910" spans="5:6" ht="12" customHeight="1">
      <c r="E910" s="9"/>
      <c r="F910" s="9"/>
    </row>
    <row r="911" spans="5:6" ht="12" customHeight="1">
      <c r="E911" s="9"/>
      <c r="F911" s="9"/>
    </row>
    <row r="912" spans="5:6" ht="12" customHeight="1">
      <c r="E912" s="9"/>
      <c r="F912" s="9"/>
    </row>
    <row r="913" spans="5:6" ht="12" customHeight="1">
      <c r="E913" s="9"/>
      <c r="F913" s="9"/>
    </row>
    <row r="914" spans="5:6" ht="12" customHeight="1">
      <c r="E914" s="9"/>
      <c r="F914" s="9"/>
    </row>
    <row r="915" spans="5:6" ht="12" customHeight="1">
      <c r="E915" s="9"/>
      <c r="F915" s="9"/>
    </row>
    <row r="916" spans="5:6" ht="12" customHeight="1">
      <c r="E916" s="9"/>
      <c r="F916" s="9"/>
    </row>
    <row r="917" spans="5:6" ht="12" customHeight="1">
      <c r="E917" s="9"/>
      <c r="F917" s="9"/>
    </row>
    <row r="918" spans="5:6" ht="12" customHeight="1">
      <c r="E918" s="9"/>
      <c r="F918" s="9"/>
    </row>
    <row r="919" spans="5:6" ht="12" customHeight="1">
      <c r="E919" s="9"/>
      <c r="F919" s="9"/>
    </row>
    <row r="920" spans="5:6" ht="12" customHeight="1">
      <c r="E920" s="9"/>
      <c r="F920" s="9"/>
    </row>
    <row r="921" spans="5:6" ht="12" customHeight="1">
      <c r="E921" s="9"/>
      <c r="F921" s="9"/>
    </row>
    <row r="922" spans="5:6" ht="12" customHeight="1">
      <c r="E922" s="9"/>
      <c r="F922" s="9"/>
    </row>
    <row r="923" spans="5:6" ht="12" customHeight="1">
      <c r="E923" s="9"/>
      <c r="F923" s="9"/>
    </row>
    <row r="924" spans="5:6" ht="12" customHeight="1">
      <c r="E924" s="9"/>
      <c r="F924" s="9"/>
    </row>
    <row r="925" spans="5:6" ht="12" customHeight="1">
      <c r="E925" s="9"/>
      <c r="F925" s="9"/>
    </row>
    <row r="926" spans="5:6" ht="12" customHeight="1">
      <c r="E926" s="9"/>
      <c r="F926" s="9"/>
    </row>
    <row r="927" spans="5:6" ht="12" customHeight="1">
      <c r="E927" s="9"/>
      <c r="F927" s="9"/>
    </row>
    <row r="928" spans="5:6" ht="12" customHeight="1">
      <c r="E928" s="9"/>
      <c r="F928" s="9"/>
    </row>
    <row r="929" spans="5:6" ht="12" customHeight="1">
      <c r="E929" s="9"/>
      <c r="F929" s="9"/>
    </row>
    <row r="930" spans="5:6" ht="12" customHeight="1">
      <c r="E930" s="9"/>
      <c r="F930" s="9"/>
    </row>
    <row r="931" spans="5:6" ht="12" customHeight="1">
      <c r="E931" s="9"/>
      <c r="F931" s="9"/>
    </row>
    <row r="932" spans="5:6" ht="12" customHeight="1">
      <c r="E932" s="9"/>
      <c r="F932" s="9"/>
    </row>
    <row r="933" spans="5:6" ht="12" customHeight="1">
      <c r="E933" s="9"/>
      <c r="F933" s="9"/>
    </row>
    <row r="934" spans="5:6" ht="12" customHeight="1">
      <c r="E934" s="9"/>
      <c r="F934" s="9"/>
    </row>
    <row r="935" spans="5:6" ht="12" customHeight="1">
      <c r="E935" s="9"/>
      <c r="F935" s="9"/>
    </row>
    <row r="936" spans="5:6" ht="12" customHeight="1">
      <c r="E936" s="9"/>
      <c r="F936" s="9"/>
    </row>
    <row r="937" spans="5:6" ht="12" customHeight="1">
      <c r="E937" s="9"/>
      <c r="F937" s="9"/>
    </row>
    <row r="938" spans="5:6" ht="12" customHeight="1">
      <c r="E938" s="9"/>
      <c r="F938" s="9"/>
    </row>
    <row r="939" spans="5:6" ht="12" customHeight="1">
      <c r="E939" s="9"/>
      <c r="F939" s="9"/>
    </row>
    <row r="940" spans="5:6" ht="12" customHeight="1">
      <c r="E940" s="9"/>
      <c r="F940" s="9"/>
    </row>
    <row r="941" spans="5:6" ht="12" customHeight="1">
      <c r="E941" s="9"/>
      <c r="F941" s="9"/>
    </row>
    <row r="942" spans="5:6" ht="12" customHeight="1">
      <c r="E942" s="9"/>
      <c r="F942" s="9"/>
    </row>
    <row r="943" spans="5:6" ht="12" customHeight="1">
      <c r="E943" s="9"/>
      <c r="F943" s="9"/>
    </row>
    <row r="944" spans="5:6" ht="12" customHeight="1">
      <c r="E944" s="9"/>
      <c r="F944" s="9"/>
    </row>
    <row r="945" spans="5:6" ht="12" customHeight="1">
      <c r="E945" s="9"/>
      <c r="F945" s="9"/>
    </row>
    <row r="946" spans="5:6" ht="12" customHeight="1">
      <c r="E946" s="9"/>
      <c r="F946" s="9"/>
    </row>
    <row r="947" spans="5:6" ht="12" customHeight="1">
      <c r="E947" s="9"/>
      <c r="F947" s="9"/>
    </row>
    <row r="948" spans="5:6" ht="12" customHeight="1">
      <c r="E948" s="9"/>
      <c r="F948" s="9"/>
    </row>
    <row r="949" spans="5:6" ht="12" customHeight="1">
      <c r="E949" s="9"/>
      <c r="F949" s="9"/>
    </row>
    <row r="950" spans="5:6" ht="12" customHeight="1">
      <c r="E950" s="9"/>
      <c r="F950" s="9"/>
    </row>
    <row r="951" spans="5:6" ht="12" customHeight="1">
      <c r="E951" s="9"/>
      <c r="F951" s="9"/>
    </row>
    <row r="952" spans="5:6" ht="12" customHeight="1">
      <c r="E952" s="9"/>
      <c r="F952" s="9"/>
    </row>
    <row r="953" spans="5:6" ht="12" customHeight="1">
      <c r="E953" s="9"/>
      <c r="F953" s="9"/>
    </row>
    <row r="954" spans="5:6" ht="12" customHeight="1">
      <c r="E954" s="9"/>
      <c r="F954" s="9"/>
    </row>
    <row r="955" spans="5:6" ht="12" customHeight="1">
      <c r="E955" s="9"/>
      <c r="F955" s="9"/>
    </row>
    <row r="956" spans="5:6" ht="12" customHeight="1">
      <c r="E956" s="9"/>
      <c r="F956" s="9"/>
    </row>
    <row r="957" spans="5:6" ht="12" customHeight="1">
      <c r="E957" s="9"/>
      <c r="F957" s="9"/>
    </row>
    <row r="958" spans="5:6" ht="12" customHeight="1">
      <c r="E958" s="9"/>
      <c r="F958" s="9"/>
    </row>
    <row r="959" spans="5:6" ht="12" customHeight="1">
      <c r="E959" s="9"/>
      <c r="F959" s="9"/>
    </row>
    <row r="960" spans="5:6" ht="12" customHeight="1">
      <c r="E960" s="9"/>
      <c r="F960" s="9"/>
    </row>
    <row r="961" spans="5:6" ht="12" customHeight="1">
      <c r="E961" s="9"/>
      <c r="F961" s="9"/>
    </row>
    <row r="962" spans="5:6" ht="12" customHeight="1">
      <c r="E962" s="9"/>
      <c r="F962" s="9"/>
    </row>
    <row r="963" spans="5:6" ht="12" customHeight="1">
      <c r="E963" s="9"/>
      <c r="F963" s="9"/>
    </row>
    <row r="964" spans="5:6" ht="12" customHeight="1">
      <c r="E964" s="9"/>
      <c r="F964" s="9"/>
    </row>
    <row r="965" spans="5:6" ht="12" customHeight="1">
      <c r="E965" s="9"/>
      <c r="F965" s="9"/>
    </row>
    <row r="966" spans="5:6" ht="12" customHeight="1">
      <c r="E966" s="9"/>
      <c r="F966" s="9"/>
    </row>
    <row r="967" spans="5:6" ht="12" customHeight="1">
      <c r="E967" s="9"/>
      <c r="F967" s="9"/>
    </row>
    <row r="968" spans="5:6" ht="12" customHeight="1">
      <c r="E968" s="9"/>
      <c r="F968" s="9"/>
    </row>
    <row r="969" spans="5:6" ht="12" customHeight="1">
      <c r="E969" s="9"/>
      <c r="F969" s="9"/>
    </row>
    <row r="970" spans="5:6" ht="12" customHeight="1">
      <c r="E970" s="9"/>
      <c r="F970" s="9"/>
    </row>
    <row r="971" spans="5:6" ht="12" customHeight="1">
      <c r="E971" s="9"/>
      <c r="F971" s="9"/>
    </row>
    <row r="972" spans="5:6" ht="12" customHeight="1">
      <c r="E972" s="9"/>
      <c r="F972" s="9"/>
    </row>
    <row r="973" spans="5:6" ht="12" customHeight="1">
      <c r="E973" s="9"/>
      <c r="F973" s="9"/>
    </row>
    <row r="974" spans="5:6" ht="12" customHeight="1">
      <c r="E974" s="9"/>
      <c r="F974" s="9"/>
    </row>
    <row r="975" spans="5:6" ht="12" customHeight="1">
      <c r="E975" s="9"/>
      <c r="F975" s="9"/>
    </row>
    <row r="976" spans="5:6" ht="12" customHeight="1">
      <c r="E976" s="9"/>
      <c r="F976" s="9"/>
    </row>
    <row r="977" spans="5:6" ht="12" customHeight="1">
      <c r="E977" s="9"/>
      <c r="F977" s="9"/>
    </row>
    <row r="978" spans="5:6" ht="12" customHeight="1">
      <c r="E978" s="9"/>
      <c r="F978" s="9"/>
    </row>
    <row r="979" spans="5:6" ht="12" customHeight="1">
      <c r="E979" s="9"/>
      <c r="F979" s="9"/>
    </row>
    <row r="980" spans="5:6" ht="12" customHeight="1">
      <c r="E980" s="9"/>
      <c r="F980" s="9"/>
    </row>
    <row r="981" spans="5:6" ht="12" customHeight="1">
      <c r="E981" s="9"/>
      <c r="F981" s="9"/>
    </row>
    <row r="982" spans="5:6" ht="12" customHeight="1">
      <c r="E982" s="9"/>
      <c r="F982" s="9"/>
    </row>
    <row r="983" spans="5:6" ht="12" customHeight="1">
      <c r="E983" s="9"/>
      <c r="F983" s="9"/>
    </row>
    <row r="984" spans="5:6" ht="12" customHeight="1">
      <c r="E984" s="9"/>
      <c r="F984" s="9"/>
    </row>
    <row r="985" spans="5:6" ht="12" customHeight="1">
      <c r="E985" s="9"/>
      <c r="F985" s="9"/>
    </row>
    <row r="986" spans="5:6" ht="12" customHeight="1">
      <c r="E986" s="9"/>
      <c r="F986" s="9"/>
    </row>
    <row r="987" spans="5:6" ht="12" customHeight="1">
      <c r="E987" s="9"/>
      <c r="F987" s="9"/>
    </row>
    <row r="988" spans="5:6" ht="12" customHeight="1">
      <c r="E988" s="9"/>
      <c r="F988" s="9"/>
    </row>
    <row r="989" spans="5:6" ht="12" customHeight="1">
      <c r="E989" s="9"/>
      <c r="F989" s="9"/>
    </row>
    <row r="990" spans="5:6" ht="12" customHeight="1">
      <c r="E990" s="9"/>
      <c r="F990" s="9"/>
    </row>
    <row r="991" spans="5:6" ht="12" customHeight="1">
      <c r="E991" s="9"/>
      <c r="F991" s="9"/>
    </row>
    <row r="992" spans="5:6" ht="12" customHeight="1">
      <c r="E992" s="9"/>
      <c r="F992" s="9"/>
    </row>
    <row r="993" spans="5:6" ht="12" customHeight="1">
      <c r="E993" s="9"/>
      <c r="F993" s="9"/>
    </row>
    <row r="994" spans="5:6" ht="12" customHeight="1">
      <c r="E994" s="9"/>
      <c r="F994" s="9"/>
    </row>
    <row r="995" spans="5:6" ht="12" customHeight="1">
      <c r="E995" s="9"/>
      <c r="F995" s="9"/>
    </row>
    <row r="996" spans="5:6" ht="12" customHeight="1">
      <c r="E996" s="9"/>
      <c r="F996" s="9"/>
    </row>
    <row r="997" spans="5:6" ht="12" customHeight="1">
      <c r="E997" s="9"/>
      <c r="F997" s="9"/>
    </row>
    <row r="998" spans="5:6" ht="12" customHeight="1">
      <c r="E998" s="9"/>
      <c r="F998" s="9"/>
    </row>
    <row r="999" spans="5:6" ht="12" customHeight="1">
      <c r="E999" s="9"/>
      <c r="F999" s="9"/>
    </row>
    <row r="1000" spans="5:6" ht="12" customHeight="1">
      <c r="E1000" s="9"/>
      <c r="F1000" s="9"/>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50" zoomScaleNormal="150" zoomScalePageLayoutView="150" workbookViewId="0">
      <selection activeCell="A7" sqref="A7"/>
    </sheetView>
  </sheetViews>
  <sheetFormatPr baseColWidth="10" defaultRowHeight="12" x14ac:dyDescent="0"/>
  <sheetData>
    <row r="1" spans="1:1">
      <c r="A1" s="37">
        <v>41116004.700000003</v>
      </c>
    </row>
    <row r="2" spans="1:1">
      <c r="A2" s="37" t="s">
        <v>3836</v>
      </c>
    </row>
    <row r="3" spans="1:1" ht="14">
      <c r="A3" s="27" t="s">
        <v>12488</v>
      </c>
    </row>
    <row r="4" spans="1:1" ht="14">
      <c r="A4" s="27" t="s">
        <v>12489</v>
      </c>
    </row>
    <row r="5" spans="1:1" ht="14">
      <c r="A5" s="27" t="s">
        <v>12494</v>
      </c>
    </row>
    <row r="6" spans="1:1" ht="14">
      <c r="A6" s="27" t="s">
        <v>12494</v>
      </c>
    </row>
    <row r="7" spans="1:1" ht="14">
      <c r="A7" s="27" t="s">
        <v>12501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Product Master</vt:lpstr>
      <vt:lpstr>Attribute Master</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Brad Stora</cp:lastModifiedBy>
  <dcterms:created xsi:type="dcterms:W3CDTF">2018-10-04T12:26:37Z</dcterms:created>
  <dcterms:modified xsi:type="dcterms:W3CDTF">2018-10-08T20:15:18Z</dcterms:modified>
</cp:coreProperties>
</file>