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mc:AlternateContent xmlns:mc="http://schemas.openxmlformats.org/markup-compatibility/2006">
    <mc:Choice Requires="x15">
      <x15ac:absPath xmlns:x15ac="http://schemas.microsoft.com/office/spreadsheetml/2010/11/ac" url="C:\Users\hdinh\Desktop\Eligible lists\Uncontrolled Copies\For PSM_JAN2021\"/>
    </mc:Choice>
  </mc:AlternateContent>
  <xr:revisionPtr revIDLastSave="0" documentId="13_ncr:1_{E66E9D59-2CF1-472E-89A7-F656DFC9FB8B}" xr6:coauthVersionLast="46" xr6:coauthVersionMax="46" xr10:uidLastSave="{00000000-0000-0000-0000-000000000000}"/>
  <bookViews>
    <workbookView xWindow="28680" yWindow="-120" windowWidth="29040" windowHeight="15840" tabRatio="698" firstSheet="4" activeTab="4" xr2:uid="{00000000-000D-0000-FFFF-FFFF00000000}"/>
  </bookViews>
  <sheets>
    <sheet name="QAMANUFACTUERRISK" sheetId="11" state="hidden" r:id="rId1"/>
    <sheet name="QAPRODUCTRISK" sheetId="7" state="hidden" r:id="rId2"/>
    <sheet name="MAPPIVOT" sheetId="10" state="hidden" r:id="rId3"/>
    <sheet name="TYPEPIVOT" sheetId="6" state="hidden" r:id="rId4"/>
    <sheet name="Essential Medicines List" sheetId="1" r:id="rId5"/>
  </sheets>
  <definedNames>
    <definedName name="_xlnm._FilterDatabase" localSheetId="4" hidden="1">'Essential Medicines List'!$A$2:$Q$8</definedName>
    <definedName name="_xlnm.Print_Area" localSheetId="4">'Essential Medicines List'!$A$3:$R$57</definedName>
    <definedName name="_xlnm.Print_Titles" localSheetId="4">'Essential Medicines List'!$10:$10</definedName>
    <definedName name="totable" localSheetId="4">'Essential Medicines List'!#REF!</definedName>
  </definedNames>
  <calcPr calcId="191029"/>
  <pivotCaches>
    <pivotCache cacheId="18"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<sst xmlns="http://schemas.openxmlformats.org/spreadsheetml/2006/main" count="575" uniqueCount="152">
  <si>
    <t>GHSC ELIGIBLITY STATUS</t>
  </si>
  <si>
    <t>ELIGIBLE</t>
  </si>
  <si>
    <t>Count of Product Type</t>
  </si>
  <si>
    <t>Column Labels</t>
  </si>
  <si>
    <t>Row Labels</t>
  </si>
  <si>
    <t>Certified</t>
  </si>
  <si>
    <t>Qualified</t>
  </si>
  <si>
    <t>Approved</t>
  </si>
  <si>
    <t>Grand Total</t>
  </si>
  <si>
    <t>Cipla Limited,</t>
  </si>
  <si>
    <t>Lupin Limited</t>
  </si>
  <si>
    <t>Sanofi S.p.A.</t>
  </si>
  <si>
    <t>Strides Pharma Sciences Limited</t>
  </si>
  <si>
    <t>Cadila Pharmaceuticals Limited</t>
  </si>
  <si>
    <t>Mylan Laboratories Limited</t>
  </si>
  <si>
    <t>Micro Labs Limited</t>
  </si>
  <si>
    <t>Macleods Pharmaceuticals Limited</t>
  </si>
  <si>
    <t>Isoniazid + Pyridoxine +, Sulfamethoxazole + Trimethoprim</t>
  </si>
  <si>
    <t>300mg + 25mg +800mg + 160mg</t>
  </si>
  <si>
    <t>Rifapentine</t>
  </si>
  <si>
    <t>150 mg</t>
  </si>
  <si>
    <t>Flucytosine</t>
  </si>
  <si>
    <t>250 mg</t>
  </si>
  <si>
    <t>500 mg</t>
  </si>
  <si>
    <t>Cotrimoxazole</t>
  </si>
  <si>
    <t>80 mg/400 mg</t>
  </si>
  <si>
    <t>160 mg/800 mg</t>
  </si>
  <si>
    <t>Isoniazid</t>
  </si>
  <si>
    <t>100 mg</t>
  </si>
  <si>
    <t>300 mg</t>
  </si>
  <si>
    <t>Count of Country</t>
  </si>
  <si>
    <t>India</t>
  </si>
  <si>
    <t>Italy</t>
  </si>
  <si>
    <t>Count of COMMON NAME</t>
  </si>
  <si>
    <t>Co-trimoxazole</t>
  </si>
  <si>
    <t>QTIB</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</si>
  <si>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</si>
  <si>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</si>
  <si>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</si>
  <si>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</si>
  <si>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</si>
  <si>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</si>
  <si>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</si>
  <si>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</si>
  <si>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</si>
  <si>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</si>
  <si>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</si>
  <si>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</si>
  <si>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</si>
  <si>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</si>
  <si>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</si>
  <si>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Country</t>
  </si>
  <si>
    <t>Regulatory Basis of Approval</t>
  </si>
  <si>
    <t>Date Added</t>
  </si>
  <si>
    <t>ET089</t>
  </si>
  <si>
    <t>Isoniazid Tablets BP 300 mg</t>
  </si>
  <si>
    <t>Tablet</t>
  </si>
  <si>
    <t>10 x 10BL</t>
  </si>
  <si>
    <t>Do not store above 30oC.  Store the tablets in the blisters in the provided cartons in order to protect from light</t>
  </si>
  <si>
    <t>1389, Dholka – 382 225,
District: Ahmedabad
Gujarat State, INDIA</t>
  </si>
  <si>
    <t>WHO PQ 
[TB276]</t>
  </si>
  <si>
    <t>24 x 28 BL</t>
  </si>
  <si>
    <t>1000 Tabs/Bottle</t>
  </si>
  <si>
    <t xml:space="preserve">Do not store above 30oC.  Protect from light, in tightly closed container. </t>
  </si>
  <si>
    <t>500 Tabs/Bottle</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</si>
  <si>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</si>
  <si>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</si>
  <si>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</si>
  <si>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</si>
  <si>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</si>
  <si>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</si>
  <si>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</si>
  <si>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Cipla Limited</t>
  </si>
  <si>
    <t>Plot No A- 33, A- 2 &amp; A-37/2/2 (Unit I), A- 42 (Unit II)
MIDC, Patalganga,
District - Raigad, Maharashtra,
Pin code: 410 220, India</t>
  </si>
  <si>
    <t>WHO PQ
(HA639)</t>
  </si>
  <si>
    <t>Isoniazid Tablets BP 100 mg</t>
  </si>
  <si>
    <t>10 x 10 BL</t>
  </si>
  <si>
    <t>mylan</t>
  </si>
  <si>
    <t>A-28/1, MIDC, Chikalthana, Aurangabad-431210 India</t>
  </si>
  <si>
    <t>WHO PQ [TB196]</t>
  </si>
  <si>
    <t>28 BL [24 x 28BL, 3 x 28BL]</t>
  </si>
  <si>
    <t xml:space="preserve">Do not store above 30oC.  Store in the original container </t>
  </si>
  <si>
    <t>Unit II, Plot No 25-27, Survey No. 366, Premier Industrial Estate, Kachigam, Daman 396210 India</t>
  </si>
  <si>
    <t>WHO PQ 
[TB179]</t>
  </si>
  <si>
    <t>10 BL [10 x 10BL, 9 x 10BL, 3 x 10BL]</t>
  </si>
  <si>
    <t>Oxalis Lab
Village Theda
Dist-Solan, Himachal Pradesh</t>
  </si>
  <si>
    <t>WHO PQ
 [TB179]</t>
  </si>
  <si>
    <t xml:space="preserve">Block No. N2, Village Theda, P.O. Lodhi Majra, Tehsil Baddi, District Solan, Himachal Pradesh, 174 101, India </t>
  </si>
  <si>
    <t xml:space="preserve">Do not store above 30°C. Store in original container. </t>
  </si>
  <si>
    <t>WHO PQ (TB 178)</t>
  </si>
  <si>
    <t>Do not store above 30°C. Store in original container.</t>
  </si>
  <si>
    <t>Trimethoprim and Sulfamethoxazole Tablets BP 80 mg/400 mg</t>
  </si>
  <si>
    <t>Trimethoprim +
Sulfamethoxazole</t>
  </si>
  <si>
    <t>480 mg (80 mg/400 mg)</t>
  </si>
  <si>
    <t>(ML-08) #15/A, II Phase,
Kumbalgodu Industrial Area
Bangalore 560 074</t>
  </si>
  <si>
    <t>WHO PQ
(HA598)</t>
  </si>
  <si>
    <t>100 x 10BL</t>
  </si>
  <si>
    <t>Trimethoprim and Sulfamethoxazole Tablets BP 160 mg/800 mg</t>
  </si>
  <si>
    <t>960 mg (160 mg/800 mg)</t>
  </si>
  <si>
    <t>WHO PQ
(HA599)</t>
  </si>
  <si>
    <t>IZABH</t>
  </si>
  <si>
    <t xml:space="preserve">Do not store above 30°C.  Protected from light.  Store tablets in blisters in the provided carton. </t>
  </si>
  <si>
    <t>(Unit -3) No. 92 Spicot Industrial Complex, Hosur – 635 126</t>
  </si>
  <si>
    <t>WHO PQ 
[TB174]</t>
  </si>
  <si>
    <t xml:space="preserve">Do not store above 30°C. Keep in a well-closed container, protected from light. </t>
  </si>
  <si>
    <t>Do not store above 30°C. Protected from light. Store tablets in blisters in the provided carton.</t>
  </si>
  <si>
    <t>WHO PQ (TB 173)</t>
  </si>
  <si>
    <t xml:space="preserve">Do not store above 30°C. Protect from light. Keep in well closed container </t>
  </si>
  <si>
    <t>TB285</t>
  </si>
  <si>
    <t xml:space="preserve">Do not store above 30oC.  Store in the original container.  Protect from light. </t>
  </si>
  <si>
    <t>Plot No. H-12 &amp; H-13
MIDC, Waluj Industrial Area,
Aurangabad. – 431136,
Maharashtra State, India</t>
  </si>
  <si>
    <t>WHO PQ 
[TB285]</t>
  </si>
  <si>
    <t>Do not store above 30oC. Protect from light. Store the tablets in blisters in the
provided carton.</t>
  </si>
  <si>
    <t>WHO PQ (TB 308)</t>
  </si>
  <si>
    <t>100 Tabs/Bottle</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</si>
  <si>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</si>
  <si>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</si>
  <si>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</si>
  <si>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Plot No. 11,12 &amp; 13 Indore SEZ,
Phase-II, Sector-III,
Pithampur-454775, Dist-Dhar,
M.P, India</t>
  </si>
  <si>
    <t>USAID/WHO PQ (Under Evaluation)</t>
  </si>
  <si>
    <t>Rpt-150-(B)</t>
  </si>
  <si>
    <t>Priftin®</t>
  </si>
  <si>
    <t>Tablet: Film Coated</t>
  </si>
  <si>
    <t>24 Tabs/BL</t>
  </si>
  <si>
    <t>Store at 25°C (77°F); excursions permitted 15-30°C (59-86°F) [See USP Controlled Room Temperature]</t>
  </si>
  <si>
    <t>Sanofi Winthrop Industrie</t>
  </si>
  <si>
    <t>Via Valcanello 4
03012 Anagni, ITALY</t>
  </si>
  <si>
    <t>NDA 
[21024]</t>
  </si>
  <si>
    <t>Flucytosine Capsules USP 500 mg</t>
  </si>
  <si>
    <t>Capsule</t>
  </si>
  <si>
    <t>100 Capsules/Bottle</t>
  </si>
  <si>
    <t>Store at 25°C (77°F); excursions permitted to 15' to 30°C (59° to 86'F).</t>
  </si>
  <si>
    <t>36/7, Suragajakkanahalli,
Indlavadi Cross, Anekal Taluk,
Bangalore-562 106, INDIA</t>
  </si>
  <si>
    <t>US FDA (ANDA 212632)</t>
  </si>
  <si>
    <t>Flucytosine Capsules USP 250 mg</t>
  </si>
  <si>
    <t>SRABG</t>
  </si>
  <si>
    <t>Do not store above 30 ⁰C</t>
  </si>
  <si>
    <t>Plot No. S-155 to S-159 &amp; V1, Phase III and IV Verna Industrial Estate, Verna Salcette, Goa 403 722, India</t>
  </si>
  <si>
    <t>Plot No. S-155 to S-159 &amp; N1, Phase III and IV Verna Industrial Estate, Verna Salcette, Goa 403 722, India</t>
  </si>
  <si>
    <t>Do not store above 30⁰C</t>
  </si>
  <si>
    <t>Do not store above  30⁰C. Store in the original container. Protect from light.</t>
  </si>
  <si>
    <t>Do not store above 30⁰C. Store in the original container. Protect from light.</t>
  </si>
  <si>
    <t>Isoniazid and Rifapentine Coated Tablets 300 mg/ 300 mg</t>
  </si>
  <si>
    <t>Isoniazid +  Rifapentine</t>
  </si>
  <si>
    <t>300 mg/ 300 mg</t>
  </si>
  <si>
    <t>Tablet: Scored: Film-Coated</t>
  </si>
  <si>
    <t>3 x 12 Strip Pack</t>
  </si>
  <si>
    <t>Do not store above 30⁰C. Protect from excessive heat and humidity.  Avoid excursions above 30⁰C.</t>
  </si>
  <si>
    <t>Oxalis Labs</t>
  </si>
  <si>
    <t>Village Theda,
P.O.lodhimajra, Baddi, Distt.
Solan, India</t>
  </si>
  <si>
    <t>WHO ERP: Category 2</t>
  </si>
  <si>
    <t xml:space="preserve"> GHSC ESSENTIAL MEDICINES ELIGIBLE FOR DIRECT PURCHASE 
[PUBLISHED 29 JAN 2021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</si>
</sst>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2" borderId="1" applyNumberFormat="0" applyFont="0" applyAlignment="0" applyProtection="0"/>
  </cellStyleXfs>
  <cellXfs count="58">
    <xf numFmtId="0" fontId="0" fillId="0" borderId="0" xfId="0"/>
    <xf numFmtId="0" fontId="2" fillId="0" borderId="0" xfId="0" applyFont="1" applyFill="1" applyBorder="1" applyAlignment="1">
      <alignment horizontal="left" vertical="top" wrapText="1"/>
    </xf>
    <xf numFmtId="0" fontId="11" fillId="0" borderId="0" xfId="1" applyFont="1" applyFill="1" applyAlignment="1">
      <alignment horizontal="center" vertical="center" wrapText="1"/>
    </xf>
    <xf numFmtId="0" fontId="2" fillId="3" borderId="0" xfId="0" applyFont="1" applyFill="1" applyBorder="1" applyAlignment="1">
      <alignment horizontal="center" wrapText="1"/>
    </xf>
    <xf numFmtId="0" fontId="2" fillId="3" borderId="0" xfId="0" applyFont="1" applyFill="1" applyBorder="1" applyAlignment="1">
      <alignment horizontal="left" wrapText="1"/>
    </xf>
    <xf numFmtId="0" fontId="2" fillId="3" borderId="0" xfId="0" applyFont="1" applyFill="1" applyBorder="1" applyAlignment="1">
      <alignment vertical="top" wrapText="1"/>
    </xf>
    <xf numFmtId="0" fontId="2" fillId="3" borderId="0" xfId="0" applyFont="1" applyFill="1" applyBorder="1" applyAlignment="1">
      <alignment wrapText="1"/>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top" wrapText="1"/>
    </xf>
    <xf numFmtId="0" fontId="1" fillId="3" borderId="0" xfId="0" applyFont="1" applyFill="1" applyBorder="1" applyAlignment="1">
      <alignment horizontal="left" vertical="top"/>
    </xf>
    <xf numFmtId="0" fontId="2" fillId="3" borderId="0" xfId="0" applyFont="1" applyFill="1" applyBorder="1" applyAlignment="1">
      <alignment horizontal="left" vertical="top"/>
    </xf>
    <xf numFmtId="0" fontId="12" fillId="3" borderId="0" xfId="0" applyFont="1" applyFill="1" applyAlignment="1">
      <alignment vertical="top" wrapText="1"/>
    </xf>
    <xf numFmtId="0" fontId="8" fillId="3" borderId="0" xfId="0" applyFont="1" applyFill="1" applyBorder="1" applyAlignment="1">
      <alignment vertical="top" wrapText="1"/>
    </xf>
    <xf numFmtId="0" fontId="9" fillId="3" borderId="0" xfId="6" applyFill="1" applyAlignment="1">
      <alignment vertical="top"/>
    </xf>
    <xf numFmtId="0" fontId="0" fillId="0" borderId="0" xfId="0" pivotButton="1"/>
    <xf numFmtId="0" fontId="2" fillId="3" borderId="0" xfId="0" applyFont="1" applyFill="1" applyAlignment="1">
      <alignment wrapText="1"/>
    </xf>
    <xf numFmtId="0" fontId="8" fillId="3" borderId="0" xfId="0" applyFont="1" applyFill="1" applyAlignment="1">
      <alignment vertical="top" wrapText="1"/>
    </xf>
    <xf numFmtId="0" fontId="0" fillId="0" borderId="0" xfId="0" applyAlignment="1">
      <alignment horizontal="center"/>
    </xf>
    <xf numFmtId="0" fontId="0" fillId="0" borderId="0" xfId="0" applyNumberFormat="1" applyAlignment="1">
      <alignment horizontal="center"/>
    </xf>
    <xf numFmtId="0" fontId="2" fillId="0" borderId="0" xfId="0" applyFont="1" applyAlignment="1">
      <alignment horizontal="left" vertical="top" wrapText="1"/>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Fill="1" applyBorder="1" applyAlignment="1">
      <alignment horizontal="center" vertical="top" wrapText="1"/>
    </xf>
    <xf numFmtId="0" fontId="16" fillId="3" borderId="0" xfId="0" applyFont="1" applyFill="1" applyBorder="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18" fillId="0" borderId="0" xfId="6" applyFont="1" applyFill="1" applyBorder="1" applyAlignment="1">
      <alignment horizontal="center" vertical="top" wrapText="1"/>
    </xf>
    <xf numFmtId="0" fontId="16" fillId="0" borderId="0" xfId="0" applyFont="1" applyAlignment="1">
      <alignment horizontal="left" vertical="top" wrapText="1"/>
    </xf>
    <xf numFmtId="0" fontId="16" fillId="0" borderId="0" xfId="6" applyFont="1" applyAlignment="1">
      <alignment horizontal="center" vertical="top" wrapText="1"/>
    </xf>
    <xf numFmtId="0" fontId="16" fillId="3" borderId="0" xfId="0" applyFont="1" applyFill="1" applyBorder="1" applyAlignment="1">
      <alignment horizontal="left" vertical="top" wrapText="1"/>
    </xf>
    <xf numFmtId="15" fontId="16" fillId="3" borderId="0"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Fill="1" applyBorder="1" applyAlignment="1">
      <alignment horizontal="center" vertical="top" wrapText="1"/>
    </xf>
    <xf numFmtId="0" fontId="2" fillId="0" borderId="0" xfId="6" applyFont="1" applyAlignment="1">
      <alignment horizontal="center" vertical="top" wrapText="1"/>
    </xf>
    <xf numFmtId="15" fontId="2" fillId="3" borderId="0" xfId="0" applyNumberFormat="1" applyFont="1" applyFill="1" applyBorder="1" applyAlignment="1">
      <alignment horizontal="center" vertical="top" wrapText="1"/>
    </xf>
    <xf numFmtId="0" fontId="1" fillId="2" borderId="0" xfId="7" applyFont="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0" borderId="0" xfId="0" applyFont="1" applyFill="1" applyAlignment="1">
      <alignment horizontal="center" vertical="top" wrapText="1"/>
    </xf>
    <xf numFmtId="0" fontId="2" fillId="0" borderId="0" xfId="6" applyFont="1" applyFill="1" applyAlignment="1">
      <alignment horizontal="center" vertical="top" wrapText="1"/>
    </xf>
    <xf numFmtId="15" fontId="2" fillId="0" borderId="0" xfId="0" applyNumberFormat="1" applyFont="1" applyFill="1" applyBorder="1" applyAlignment="1">
      <alignment horizontal="center" vertical="top" wrapText="1"/>
    </xf>
    <xf numFmtId="0" fontId="2" fillId="3" borderId="0" xfId="0" applyFont="1" applyFill="1" applyAlignment="1">
      <alignment vertical="top" wrapText="1"/>
    </xf>
    <xf numFmtId="15" fontId="2" fillId="3" borderId="0" xfId="0" applyNumberFormat="1" applyFont="1" applyFill="1" applyAlignment="1">
      <alignment horizontal="center" vertical="top" wrapText="1"/>
    </xf>
    <xf numFmtId="0" fontId="2" fillId="3" borderId="0" xfId="0" applyFont="1" applyFill="1" applyAlignment="1">
      <alignment horizontal="left" vertical="top" wrapText="1"/>
    </xf>
    <xf numFmtId="0" fontId="1" fillId="3" borderId="0" xfId="7" applyFont="1" applyFill="1" applyBorder="1" applyAlignment="1">
      <alignment horizontal="center" vertical="top" wrapText="1"/>
    </xf>
    <xf numFmtId="0" fontId="8" fillId="3" borderId="0" xfId="0" applyFont="1" applyFill="1" applyAlignment="1">
      <alignment horizontal="center" vertical="top" wrapText="1"/>
    </xf>
    <xf numFmtId="0" fontId="9" fillId="3" borderId="0" xfId="6" applyFill="1" applyAlignment="1">
      <alignment horizontal="left" vertical="top"/>
    </xf>
    <xf numFmtId="0" fontId="12" fillId="3" borderId="0" xfId="0" applyFont="1" applyFill="1" applyAlignment="1">
      <alignment horizontal="left" vertical="top" wrapText="1"/>
    </xf>
    <xf numFmtId="0" fontId="1" fillId="2" borderId="0" xfId="7" applyFont="1" applyBorder="1" applyAlignment="1">
      <alignment horizontal="left" vertical="top" wrapText="1"/>
    </xf>
    <xf numFmtId="0" fontId="1" fillId="2" borderId="2" xfId="7" applyFont="1" applyBorder="1" applyAlignment="1">
      <alignment horizontal="left" vertical="top" wrapText="1"/>
    </xf>
    <xf numFmtId="0" fontId="8" fillId="3" borderId="0" xfId="0" applyFont="1" applyFill="1" applyBorder="1" applyAlignment="1">
      <alignment horizontal="center"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strike val="0"/>
        <outline val="0"/>
        <shadow val="0"/>
        <u val="none"/>
        <vertAlign val="baseline"/>
        <color auto="1"/>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COPY)_29JAN2021.xlsx]TYPEPIVOT!TYPEPIVOT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dLbl>
          <c:idx val="0"/>
          <c:layout>
            <c:manualLayout>
              <c:x val="7.1383639545056915E-2"/>
              <c:y val="-4.775699912510936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2"/>
        <c:spPr>
          <a:solidFill>
            <a:schemeClr val="accent6"/>
          </a:solidFill>
          <a:ln w="19050">
            <a:solidFill>
              <a:schemeClr val="lt1"/>
            </a:solidFill>
          </a:ln>
          <a:effectLst/>
        </c:spPr>
        <c:dLbl>
          <c:idx val="0"/>
          <c:layout>
            <c:manualLayout>
              <c:x val="-5.3955052493438321E-2"/>
              <c:y val="-8.579797317002041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Lbls>
            <c:dLbl>
              <c:idx val="0"/>
              <c:layout>
                <c:manualLayout>
                  <c:x val="1.343941382327209E-2"/>
                  <c:y val="3.995953630796150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A1-44EC-AED3-564D41916CF3}"/>
                </c:ext>
              </c:extLst>
            </c:dLbl>
            <c:dLbl>
              <c:idx val="2"/>
              <c:layout>
                <c:manualLayout>
                  <c:x val="-5.3955052493438321E-2"/>
                  <c:y val="-8.57979731700204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A1-44EC-AED3-564D41916CF3}"/>
                </c:ext>
              </c:extLst>
            </c:dLbl>
            <c:dLbl>
              <c:idx val="4"/>
              <c:layout>
                <c:manualLayout>
                  <c:x val="7.1383639545056915E-2"/>
                  <c:y val="-4.775699912510936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A1-44EC-AED3-564D41916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TYPEPIVOT!$A$5:$A$10</c:f>
              <c:strCache>
                <c:ptCount val="5"/>
                <c:pt idx="0">
                  <c:v>Co-trimoxazole</c:v>
                </c:pt>
                <c:pt idx="1">
                  <c:v>Flucytosine</c:v>
                </c:pt>
                <c:pt idx="2">
                  <c:v>Isoniazid</c:v>
                </c:pt>
                <c:pt idx="3">
                  <c:v>QTIB</c:v>
                </c:pt>
                <c:pt idx="4">
                  <c:v>Rifapentine</c:v>
                </c:pt>
              </c:strCache>
            </c:strRef>
          </c:cat>
          <c:val>
            <c:numRef>
              <c:f>TYPEPIVOT!$B$5:$B$10</c:f>
              <c:numCache>
                <c:formatCode>0.00%</c:formatCode>
                <c:ptCount val="5"/>
                <c:pt idx="0">
                  <c:v>0.23809523809523808</c:v>
                </c:pt>
                <c:pt idx="1">
                  <c:v>7.1428571428571425E-2</c:v>
                </c:pt>
                <c:pt idx="2">
                  <c:v>0.6428571428571429</c:v>
                </c:pt>
                <c:pt idx="3">
                  <c:v>2.3809523809523808E-2</c:v>
                </c:pt>
                <c:pt idx="4">
                  <c:v>2.3809523809523808E-2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112.691077662035" createdVersion="6" refreshedVersion="6" minRefreshableVersion="3" recordCount="42" xr:uid="{BA99B534-D69F-4A75-ABA3-900379B73EB3}">
  <cacheSource type="worksheet">
    <worksheetSource name="EMDATA"/>
  </cacheSource>
  <cacheFields count="29">
    <cacheField name="GHSC ELIGIBLITY STATUS" numFmtId="0">
      <sharedItems containsBlank="1" count="3">
        <s v="ELIGIBLE"/>
        <s v="INELIGIBLE"/>
        <m u="1"/>
      </sharedItems>
    </cacheField>
    <cacheField name="USAID Category" numFmtId="0">
      <sharedItems/>
    </cacheField>
    <cacheField name="COMMON NAME" numFmtId="0">
      <sharedItems count="5">
        <s v="Isoniazid"/>
        <s v="QTIB"/>
        <s v="Co-trimoxazole"/>
        <s v="Flucytosine"/>
        <s v="Rifapentine"/>
      </sharedItems>
    </cacheField>
    <cacheField name="Product Type" numFmtId="0">
      <sharedItems/>
    </cacheField>
    <cacheField name="WHO EML List/ WHO IVD List/ Other classification" numFmtId="0">
      <sharedItems/>
    </cacheField>
    <cacheField name="Product Category" numFmtId="0">
      <sharedItems/>
    </cacheField>
    <cacheField name="Product Class" numFmtId="0">
      <sharedItems count="5">
        <s v="Isoniazid"/>
        <s v="Isoniazid + Pyridoxine +, Sulfamethoxazole + Trimethoprim"/>
        <s v="Cotrimoxazole"/>
        <s v="Flucytosine"/>
        <s v="Rifapentine"/>
      </sharedItems>
    </cacheField>
    <cacheField name="QA Patient Risk Classification" numFmtId="0">
      <sharedItems/>
    </cacheField>
    <cacheField name="GHSC-QA _x000a_PRODUCT CLASSIFICATION" numFmtId="0">
      <sharedItems containsBlank="1" count="5">
        <s v="Qualified"/>
        <s v="INELIGIBLE:Qualified"/>
        <s v="Approved"/>
        <s v="Certified"/>
        <m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REGULATORY ACTIONS AND GHSC QA RECOMMENDATION" numFmtId="0">
      <sharedItems longText="1"/>
    </cacheField>
    <cacheField name="Product Unique ID" numFmtId="0">
      <sharedItems containsBlank="1" containsMixedTypes="1" containsNumber="1" containsInteger="1" minValue="2004654" maxValue="2004655"/>
    </cacheField>
    <cacheField name="Generic Name" numFmtId="0">
      <sharedItems/>
    </cacheField>
    <cacheField name="Brand Name" numFmtId="0">
      <sharedItems containsBlank="1"/>
    </cacheField>
    <cacheField name="Active Ingredient(s)" numFmtId="0">
      <sharedItems/>
    </cacheField>
    <cacheField name="Strength" numFmtId="0">
      <sharedItems count="10">
        <s v="300 mg"/>
        <s v="300mg + 25mg +800mg + 160mg"/>
        <s v="100 mg"/>
        <s v="480 mg"/>
        <s v="960 mg"/>
        <s v="500 mg"/>
        <s v="150 mg"/>
        <s v="250 mg"/>
        <s v="80 mg/400 mg"/>
        <s v="160 mg/800 mg"/>
      </sharedItems>
    </cacheField>
    <cacheField name="Dosage form" numFmtId="0">
      <sharedItems/>
    </cacheField>
    <cacheField name="Package Size" numFmtId="0">
      <sharedItems/>
    </cacheField>
    <cacheField name="Shelf-life_x000a_(Months)" numFmtId="0">
      <sharedItems containsSemiMixedTypes="0" containsString="0" containsNumber="1" containsInteger="1" minValue="24" maxValue="60"/>
    </cacheField>
    <cacheField name="Storage Instructions" numFmtId="0">
      <sharedItems/>
    </cacheField>
    <cacheField name="Supplier" numFmtId="0">
      <sharedItems/>
    </cacheField>
    <cacheField name="FPP  Manufacturer" numFmtId="0">
      <sharedItems count="8">
        <s v="Cadila Pharmaceuticals Limited"/>
        <s v="Cipla Limited,"/>
        <s v="Lupin Limited"/>
        <s v="Macleods Pharmaceuticals Limited"/>
        <s v="Micro Labs Limited"/>
        <s v="Mylan Laboratories Limited"/>
        <s v="Sanofi S.p.A."/>
        <s v="Strides Pharma Sciences Limited"/>
      </sharedItems>
    </cacheField>
    <cacheField name="FPP Manufacturing Site" numFmtId="0">
      <sharedItems/>
    </cacheField>
    <cacheField name="Country" numFmtId="0">
      <sharedItems count="2">
        <s v="India"/>
        <s v="Italy"/>
      </sharedItems>
    </cacheField>
    <cacheField name="Regulatory Basis of Approval" numFmtId="0">
      <sharedItems/>
    </cacheField>
    <cacheField name="Date Added" numFmtId="15">
      <sharedItems containsSemiMixedTypes="0" containsNonDate="0" containsDate="1" containsString="0" minDate="2019-05-08T00:00:00" maxDate="2020-08-27T00:00:00" count="8">
        <d v="2019-07-30T00:00:00"/>
        <d v="2019-05-08T00:00:00"/>
        <d v="2019-09-09T00:00:00"/>
        <d v="2020-06-02T00:00:00"/>
        <d v="2019-10-18T00:00:00"/>
        <d v="2020-04-17T00:00:00"/>
        <d v="2019-05-10T00:00:00"/>
        <d v="2020-08-26T00:00:00"/>
      </sharedItems>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1"/>
    <s v="ET089"/>
    <s v="Isoniazid Tablets BP 300 mg"/>
    <s v="Isoniazid Tablets BP 300 mg"/>
    <s v="Isoniazid"/>
    <x v="0"/>
    <s v="Tablet: solid "/>
    <s v="10 x 10BL"/>
    <n v="36"/>
    <s v="Do not store above 30oC.  Store the tablets in the blisters in the provided cartons in order to protect from light"/>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1"/>
    <s v="ET089"/>
    <s v="Isoniazid Tablets BP 300 mg"/>
    <s v="Isoniazid Tablets BP 300 mg"/>
    <s v="Isoniazid"/>
    <x v="0"/>
    <s v="Tablet: solid "/>
    <s v="24 x 28 BL"/>
    <n v="36"/>
    <s v="Do not store above 30oC.  Store the tablets in the blisters in the provided cartons in order to protect from light"/>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2"/>
    <s v="ET089"/>
    <s v="Isoniazid Tablets BP 300 mg"/>
    <s v="Isoniazid Tablets BP 300 mg"/>
    <s v="Isoniazid"/>
    <x v="0"/>
    <s v="Tablets"/>
    <s v="1000 Tabs/Bottle"/>
    <n v="36"/>
    <s v="Do not store above 30oC.  Protect from light, in tightly closed container. "/>
    <s v="Cadila Pharmaceuticals Limited"/>
    <x v="0"/>
    <s v="Cadila Pharmaceuticals Limited,_x000a_1389, Dholka – 382 225,_x000a_District: Ahmedabad_x000a_Gujarat State, INDIA"/>
    <x v="0"/>
    <s v="WHO PQ _x000a_[TB276]"/>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2"/>
    <s v="ET089"/>
    <s v="Isoniazid Tablets BP 300 mg"/>
    <s v="Isoniazid Tablets BP 300 mg"/>
    <s v="Isoniazid"/>
    <x v="0"/>
    <s v="Tablets"/>
    <s v="500 Tabs/Bottle"/>
    <n v="36"/>
    <s v="Do not store above 30oC.  Protect from light, in tightly closed container. "/>
    <s v="Cadila Pharmaceuticals Limited"/>
    <x v="0"/>
    <s v="Cadila Pharmaceuticals Limited,_x000a_1389, Dholka – 382 225,_x000a_District: Ahmedabad_x000a_Gujarat State, INDIA"/>
    <x v="0"/>
    <s v="WHO PQ _x000a_[TB276]"/>
    <x v="0"/>
  </r>
  <r>
    <x v="0"/>
    <s v="ESSENTIAL MEDICINES: TPT"/>
    <x v="1"/>
    <s v="Pharmaceutical"/>
    <s v="ANTI-INFECTIVE MEDICINES"/>
    <s v="ANTIVIRAL MEDICINES: OTHER ANTIVIRALS: MEDICINES FOR PREVENTION OF HIV-RELATED OPPORTUNISTIC INFECTIONS"/>
    <x v="1"/>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574"/>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 A- 42 (Unit II)_x000a_MIDC, Patalganga,_x000a_District - Raigad, Maharashtra,_x000a_Pin code: 410 220, India"/>
    <x v="0"/>
    <s v="WHO PQ_x000a_(HA639)"/>
    <x v="1"/>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5"/>
    <m/>
    <s v="Isoniazid Tablets BP 100 mg"/>
    <m/>
    <s v="Isoniazid"/>
    <x v="2"/>
    <s v="Tablet:Solid: Scored"/>
    <s v="10 x 10 BL"/>
    <n v="36"/>
    <s v="mylan"/>
    <s v="Lupin Limited"/>
    <x v="2"/>
    <s v="A-28/1, MIDC, Chikalthana, Aurangabad-431210 India"/>
    <x v="0"/>
    <s v="WHO PQ [TB196]"/>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7"/>
    <m/>
    <s v="Isoniazid Tablets BP 300 mg"/>
    <m/>
    <s v="Isoniazid"/>
    <x v="0"/>
    <s v="Tablets: Solid"/>
    <s v="28 BL [24 x 28BL, 3 x 28BL]"/>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7"/>
    <m/>
    <s v="Isoniazid Tablets BP 300 mg"/>
    <m/>
    <s v="Isoniazid"/>
    <x v="0"/>
    <s v="Tablets: Solid"/>
    <s v="10 BL [10 x 10BL, 9 x 10BL, 3 x 10BL]"/>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88"/>
    <m/>
    <s v="Isoniazid Tablets BP 300 mg"/>
    <m/>
    <s v="Isoniazid"/>
    <x v="0"/>
    <s v="Tablets: Solid"/>
    <s v="28 BL [24 x 28BL, 3 x 28BL]"/>
    <n v="48"/>
    <s v="Do not store above 30oC.  Store in the original container "/>
    <s v="Macleods Pharmaceuticals Limited"/>
    <x v="3"/>
    <s v="Oxalis Lab_x000a_Village Theda_x000a_Dist-Solan, Himachal Pradesh"/>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88"/>
    <m/>
    <s v="Isoniazid Tablets BP 300 mg"/>
    <m/>
    <s v="Isoniazid"/>
    <x v="0"/>
    <s v="Tablets: Solid"/>
    <s v="10 BL [10 x 10BL, 9 x 10BL, 3 x 10BL]"/>
    <n v="48"/>
    <s v="Do not store above 30oC.  Store in the original container "/>
    <s v="Macleods Pharmaceuticals Limited"/>
    <x v="3"/>
    <s v="Oxalis Lab_x000a_Village Theda_x000a_Dist-Solan, Himachal Pradesh"/>
    <x v="0"/>
    <s v="WHO PQ_x000a_ [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89"/>
    <m/>
    <s v="Isoniazid Tablets BP 300 mg"/>
    <m/>
    <s v="Isoniazid"/>
    <x v="0"/>
    <s v="Tablets: Solid"/>
    <s v="1000 Tabs/Bottle"/>
    <n v="48"/>
    <s v="Do not store above 30oC.  Store in the original container "/>
    <s v="Macleods Pharmaceuticals Limited"/>
    <x v="3"/>
    <s v="Unit II, Plot No 25-27, Survey No. 366, Premier Industrial Estate, Kachigam, Daman 396210 India"/>
    <x v="0"/>
    <s v="WHO PQ _x000a_[TB179]"/>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0"/>
    <m/>
    <s v="Isoniazid Tablets BP 300 mg"/>
    <m/>
    <s v="Isoniazid"/>
    <x v="0"/>
    <s v="Tablets: Solid"/>
    <s v="1000 Tabs/Bottle"/>
    <n v="48"/>
    <s v="Do not store above 30oC.  Store in the original container "/>
    <s v="Macleods Pharmaceuticals Limited"/>
    <x v="3"/>
    <s v="Oxalis Lab_x000a_Village Theda_x000a_Dist-Solan, Himachal Pradesh"/>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6"/>
    <m/>
    <s v="Isoniazid Tablets BP 300 mg"/>
    <m/>
    <s v="Isoniazid"/>
    <x v="0"/>
    <s v="Tablets: Solid"/>
    <s v="28 BL [24 x 28BL, 3 x 28BL]"/>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6"/>
    <m/>
    <s v="Isoniazid Tablets BP 300 mg"/>
    <m/>
    <s v="Isoniazid"/>
    <x v="0"/>
    <s v="Tablets: Solid"/>
    <s v="10 BL [10 x 10BL, 9 x 10BL, 3 x 10BL]"/>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597"/>
    <m/>
    <s v="Isoniazid Tablets BP 300 mg"/>
    <m/>
    <s v="Isoniazid"/>
    <x v="0"/>
    <s v="Tablets: Solid"/>
    <s v="1000 Tabs/Bottle"/>
    <n v="48"/>
    <s v="Do not store above 30oC.  Store in the original container "/>
    <s v="Macleods Pharmaceuticals Limited"/>
    <x v="3"/>
    <s v="Macleods Pharmaceuticals Limited: Block No. N2, Village Theda, P.O. Lodhi Majra, Tehsil Baddi, District Solan, Himachal Pradesh, 174 101, India "/>
    <x v="0"/>
    <s v="WHO PQ _x000a_[TB179]"/>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9"/>
    <m/>
    <s v="Isoniazid Tablets BP 100 mg"/>
    <m/>
    <s v="Isoniazid"/>
    <x v="2"/>
    <s v="Tablets: Solid"/>
    <s v="10 x 10 BL"/>
    <n v="48"/>
    <s v="Do not store above 30°C. Store in original container. "/>
    <s v="Macleods Pharmaceuticals Limited"/>
    <x v="3"/>
    <s v="Unit II, Plot No 25-27, Survey No. 366, Premier Industrial Estate, Kachigam, Daman 396210 India"/>
    <x v="0"/>
    <s v="WHO PQ (TB 178)"/>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30"/>
    <m/>
    <s v="Isoniazid Tablets BP 100 mg"/>
    <m/>
    <s v="Isoniazid"/>
    <x v="2"/>
    <s v="Tablets: Solid"/>
    <s v="10 x 10 BL"/>
    <n v="48"/>
    <s v="Do not store above 30°C. Store in original container."/>
    <s v="Macleods Pharmaceuticals Limited"/>
    <x v="3"/>
    <s v="Oxalis Lab_x000a_Village Theda_x000a_Dist-Solan, Himachal Pradesh"/>
    <x v="0"/>
    <s v="WHO PQ (TB 178)"/>
    <x v="2"/>
  </r>
  <r>
    <x v="1"/>
    <s v="ESSENTIAL MEDICINES"/>
    <x v="2"/>
    <s v="Pharmaceutical"/>
    <s v="ANTI-INFECTIVE MEDICINES"/>
    <s v="ANTIBACTERIALS: ANTITUBERCULOSIS MEDICINES"/>
    <x v="0"/>
    <s v="Pharmaceutical Risk 3: Moderate"/>
    <x v="1"/>
    <s v="Concurrent: The first 10 lots procured shall be tested to be able to get a baseline determination of CpK"/>
    <s v="INELIGIBLE"/>
    <s v="Per Lot: Collect three unopened containers containing 100 or more dosage units.  If less than 100 dosage units per container, collect the appropriate number of containers to equal at least 300 dosage units."/>
    <s v="6 Weeks"/>
    <s v="TE 00363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80 mg/400 mg"/>
    <m/>
    <s v="Trimethoprim +_x000a_Sulfamethoxazole"/>
    <x v="3"/>
    <s v="Tablet: Scored"/>
    <s v="1000 Tabs/Bottle"/>
    <n v="60"/>
    <s v="Do not store above 30oC"/>
    <s v="Micro Labs Limited"/>
    <x v="4"/>
    <s v="(ML-08) #15/A, II Phase,_x000a_Kumbalgodu Industrial Area_x000a_Bangalore 560 074"/>
    <x v="0"/>
    <s v="WHO PQ_x000a_(HA598)"/>
    <x v="3"/>
  </r>
  <r>
    <x v="1"/>
    <s v="ESSENTIAL MEDICINES"/>
    <x v="2"/>
    <s v="Pharmaceutical"/>
    <s v="ANTI-INFECTIVE MEDICINES"/>
    <s v="ANTIBACTERIALS: ACCESS GROUP ANTIBIOTICS"/>
    <x v="2"/>
    <s v="Pharmaceutical Risk 3: Moderate"/>
    <x v="1"/>
    <s v="Concurrent: The first 10 lots procured shall be tested to be able to get a baseline determination of CpK"/>
    <s v="INELIGIBLE"/>
    <s v="Per Lot: Collect three unopened containers containing 100 or more dosage units.  If less than 100 dosage units per container, collect the appropriate number of containers to equal at least 300 dosage units."/>
    <s v="6 Weeks"/>
    <s v="TE 00364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80 mg/400 mg"/>
    <m/>
    <s v="Trimethoprim +_x000a_Sulfamethoxazole"/>
    <x v="3"/>
    <s v="Tablet: Scored"/>
    <s v="100 x 10BL"/>
    <n v="60"/>
    <s v="Do not store above 30oC"/>
    <s v="Micro Labs Limited"/>
    <x v="4"/>
    <s v="(ML-08) #15/A, II Phase,_x000a_Kumbalgodu Industrial Area_x000a_Bangalore 560 074"/>
    <x v="0"/>
    <s v="WHO PQ_x000a_(HA598)"/>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5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1000 Tabs/Bottle"/>
    <n v="60"/>
    <s v="Do not store above 30oC"/>
    <s v="Micro Labs Limited"/>
    <x v="4"/>
    <s v="(ML-08) #15/A, II Phase,_x000a_Kumbalgodu Industrial Area_x000a_Bangalore 560 074"/>
    <x v="0"/>
    <s v="WHO PQ_x000a_(HA599)"/>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6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500 Tabs/Bottle"/>
    <n v="60"/>
    <s v="Do not store above 30oC"/>
    <s v="Micro Labs Limited"/>
    <x v="4"/>
    <s v="(ML-08) #15/A, II Phase,_x000a_Kumbalgodu Industrial Area_x000a_Bangalore 560 074"/>
    <x v="0"/>
    <s v="WHO PQ_x000a_(HA599)"/>
    <x v="3"/>
  </r>
  <r>
    <x v="1"/>
    <s v="ESSENTIAL MEDICINES"/>
    <x v="2"/>
    <s v="Pharmaceutical"/>
    <s v="ANTI-INFECTIVE MEDICINES"/>
    <s v="ANTIBACTERIALS: ACCESS GROUP ANTIBIOTICS"/>
    <x v="2"/>
    <s v="Pharmaceutical Risk 3: Moderate"/>
    <x v="1"/>
    <s v="Concurrent: The printed SmPC and PIL included in the first procured lots shall be shared with GHSC-QA_x000a_Regulatory and Compliance."/>
    <s v="INELIGIBLE"/>
    <s v="Per Lot: Collect three unopened containers containing 100 or more dosage units.  If less than 100 dosage units per container, collect the appropriate number of containers to equal at least 300 dosage units."/>
    <s v="6 Weeks"/>
    <s v="TE 00367_x000a__x000a_GHSC-QA Product Quality Incident 2019-025: WHO Quality Alert: A Good Manufacturing Practice (GMP) inspection of Micro Labs Ltd., Kumbalgodu (ML08) was carried out by the World Health Organization 27-31 August 2018. As part of its corrective and preventive action plan and to expand and modernize equipment and systems on site, Micro Labs Ltd., Kumbalgadu notified PQT: Inspections during December 2018 of its decision to undertake extensive renovations and refurbishment of its ML08 facility._x000a_Consequently, the company voluntarily suspended manufacturing of prequalified finished pharmaceutical products at this facility from 12 February 2019 onwards, until completion of the modifications of the facility and completion of its intended corrective and preventive actions following the inspection. Therefore, the continuous manufacturing of any medicines at the site is not acceptable until the completion of the modifications of the facility, as the renovation activities will impact on its ability to comply with the standards of Good Manufacturing Practices (GMP) published by the World Health Organization (WHO)."/>
    <m/>
    <s v="Trimethoprim and Sulfamethoxazole Tablets BP 160 mg/800 mg"/>
    <m/>
    <s v="Trimethoprim +_x000a_Sulfamethoxazole"/>
    <x v="4"/>
    <s v="Tablet: Scored"/>
    <s v="10 x 10BL"/>
    <n v="60"/>
    <s v="Do not store above 30oC"/>
    <s v="Micro Labs Limited"/>
    <x v="4"/>
    <s v="(ML-08) #15/A, II Phase,_x000a_Kumbalgodu Industrial Area_x000a_Bangalore 560 074"/>
    <x v="0"/>
    <s v="WHO PQ_x000a_(HA599)"/>
    <x v="3"/>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4.03"/>
    <s v="IZABH"/>
    <s v="Isoniazid Tablets BP 300 mg"/>
    <m/>
    <s v="Isoniazid"/>
    <x v="0"/>
    <s v="Tablets: Scored"/>
    <s v="10 x 10 BL"/>
    <n v="48"/>
    <s v="Do not store above 30°C.  Protected from light.  Store tablets in blisters in the provided carton.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4.03"/>
    <s v="IZABH"/>
    <s v="Isoniazid Tablets BP 300 mg"/>
    <m/>
    <s v="Isoniazid"/>
    <x v="0"/>
    <s v="Tablets: Scored"/>
    <s v="24 x 28 BL"/>
    <n v="48"/>
    <s v="Do not store above 30°C.  Protected from light.  Store tablets in blisters in the provided carton.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5.02"/>
    <s v="IZABH"/>
    <s v="Isoniazid Tablets BP 300 mg"/>
    <m/>
    <s v="Isoniazid"/>
    <x v="0"/>
    <s v="Tablets: Scored"/>
    <s v="1000 Tabs/Bottle"/>
    <n v="60"/>
    <s v="Do not store above 30°C. Keep in a well-closed container, protected from light. "/>
    <s v="Micro Labs Limited"/>
    <x v="4"/>
    <s v="Unit 3, No. 92 Spicot Industrial Complex, Hosur - 635 126"/>
    <x v="0"/>
    <s v="WHO PQ _x000a_[TB174]"/>
    <x v="0"/>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4"/>
    <m/>
    <s v="Isoniazid Tablets BP 100 mg"/>
    <m/>
    <s v="Isoniazid"/>
    <x v="2"/>
    <s v="Tablets: Scored"/>
    <s v="10 x 10 BL"/>
    <n v="24"/>
    <s v="Do not store above 30°C. Protected from light. Store tablets in blisters in the provided carton."/>
    <s v="Micro Labs Limited"/>
    <x v="4"/>
    <s v="(Unit -3) No. 92 Spicot Industrial Complex, Hosur – 635 126"/>
    <x v="0"/>
    <s v="WHO PQ (TB 173)"/>
    <x v="2"/>
  </r>
  <r>
    <x v="0"/>
    <s v="ESSENTIAL MEDICINES: TPT"/>
    <x v="0"/>
    <s v="Pharmaceutical"/>
    <s v="ANTI-INFECTIVE MEDICINES"/>
    <s v="ANTIBACTERIALS: ANTITUBERCULOSIS MEDICINES"/>
    <x v="0"/>
    <s v="Pharmaceutical Risk 3: Moderate"/>
    <x v="0"/>
    <s v="Concurrent"/>
    <s v="Level 3"/>
    <s v="Per Lot: Collect three unopened containers containing 100 or more dosage units.  If less than 100 dosage units per container, collect the appropriate number of containers to equal at least 300 dosage units."/>
    <s v="6 Weeks"/>
    <s v="TE 00627"/>
    <m/>
    <s v="Isoniazid Tablets BP 100 mg"/>
    <m/>
    <s v="Isoniazid"/>
    <x v="2"/>
    <s v="Tablets: Scored"/>
    <s v="1000 Tabs/Bottle"/>
    <n v="60"/>
    <s v="Do not store above 30°C. Protect from light. Keep in well closed container "/>
    <s v="Micro Labs Limited"/>
    <x v="4"/>
    <s v="(Unit -3) No. 92 Spicot Industrial Complex, Hosur – 635 126"/>
    <x v="0"/>
    <s v="WHO PQ (TB 173)"/>
    <x v="2"/>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3_x000a__x000a_"/>
    <s v="TB285"/>
    <s v="Isoniazid Tablets BP 300 mg"/>
    <m/>
    <s v="Isoniazid"/>
    <x v="0"/>
    <s v="Tablets: Solid"/>
    <s v="1000 Tabs/Bottle"/>
    <n v="24"/>
    <s v="Do not store above 30oC.  Store in the original container.  Protect from light. "/>
    <s v="Mylan Laboratories Limited"/>
    <x v="5"/>
    <s v="Plot No. H-12 &amp; H-13_x000a_MIDC, Waluj Industrial Area,_x000a_Aurangabad. – 431136,_x000a_Maharashtra State, India"/>
    <x v="0"/>
    <s v="WHO PQ _x000a_[TB285]"/>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593_x000a__x000a_"/>
    <s v="TB285"/>
    <s v="Isoniazid Tablets BP 300 mg"/>
    <m/>
    <s v="Isoniazid"/>
    <x v="0"/>
    <s v="Tablets: Solid"/>
    <s v="30 Tabs/Bottle"/>
    <n v="24"/>
    <s v="Do not store above 30oC.  Store in the original container.  Protect from light. "/>
    <s v="Mylan Laboratories Limited"/>
    <x v="5"/>
    <s v="Plot No. H-12 &amp; H-13_x000a_MIDC, Waluj Industrial Area,_x000a_Aurangabad. – 431136,_x000a_Maharashtra State, India"/>
    <x v="0"/>
    <s v="WHO PQ _x000a_[TB285]"/>
    <x v="0"/>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626"/>
    <m/>
    <s v="Isoniazid Tablets BP 100 mg"/>
    <m/>
    <s v="Isoniazid"/>
    <x v="2"/>
    <s v="Tablets: Solid"/>
    <s v="10 x 10 BL"/>
    <n v="24"/>
    <s v="Do not store above 30oC. Protect from light. Store the tablets in blisters in the_x000a_provided carton."/>
    <s v="Mylan Laboratories Limited"/>
    <x v="5"/>
    <s v="Plot No. H-12 &amp; H-13_x000a_MIDC, Waluj Industrial Area,_x000a_Aurangabad. – 431136,_x000a_Maharashtra State, India"/>
    <x v="0"/>
    <s v="WHO PQ (TB 308)"/>
    <x v="4"/>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628"/>
    <m/>
    <s v="Isoniazid Tablets BP 100 mg"/>
    <m/>
    <s v="Isoniazid"/>
    <x v="2"/>
    <s v="Tablets: Solid"/>
    <s v="100 Tabs/Bottle"/>
    <n v="24"/>
    <s v="Do not store above 30oC. Protect from light. Store the tablets in blisters in the_x000a_provided carton."/>
    <s v="Mylan Laboratories Limited"/>
    <x v="5"/>
    <s v="Plot No. H-12 &amp; H-13_x000a_MIDC, Waluj Industrial Area,_x000a_Aurangabad. – 431136,_x000a_Maharashtra State, India"/>
    <x v="0"/>
    <s v="WHO PQ (TB 308)"/>
    <x v="4"/>
  </r>
  <r>
    <x v="0"/>
    <s v="ESSENTIAL MEDICINES"/>
    <x v="3"/>
    <s v="Pharmaceutical"/>
    <s v="ANTI-INFECTIVE MEDICINES"/>
    <s v="ANTIFUNGAL MEDICINES"/>
    <x v="3"/>
    <s v="Pharmaceutical Risk 3: Moderate"/>
    <x v="2"/>
    <s v="Concurrent"/>
    <s v="Level 1"/>
    <s v="Per Lot: Collect three unopened containers containing 100 or more dosage units.  If less than 100 dosage units per container, collect the appropriate number of containers to equal at least 300 dosage units."/>
    <s v="6 Weeks"/>
    <s v="TE 00702.02"/>
    <s v="FCS000TI3X2A"/>
    <s v="Flucytosine Tablets 500 mg"/>
    <m/>
    <s v="Flucytosine"/>
    <x v="5"/>
    <s v="Tablet"/>
    <s v="100 Tabs/Bottle"/>
    <n v="24"/>
    <s v="Do not store above 30oC, store in the original container."/>
    <s v="Mylan Laboratories Limited"/>
    <x v="5"/>
    <s v="Plot No. 11,12 &amp; 13 Indore SEZ,_x000a_Phase-II, Sector-III,_x000a_Pithampur-454775, Dist-Dhar,_x000a_M.P, India"/>
    <x v="0"/>
    <s v="USAID/WHO PQ (Under Evaluation)"/>
    <x v="5"/>
  </r>
  <r>
    <x v="0"/>
    <s v="ESSENTIAL MEDICINES: TPT"/>
    <x v="4"/>
    <s v="Pharmaceutical"/>
    <s v="ANTI-INFECTIVE MEDICINES"/>
    <s v="ANTIBACTERIALS: ANTITUBERCULOSIS MEDICINES"/>
    <x v="4"/>
    <s v="Pharmaceutical Risk 3: Moderate"/>
    <x v="3"/>
    <s v="No Testing as per GHSC-PSM Contract"/>
    <s v="No Testing Required as per GHSC-PSM Contract"/>
    <s v="Not Applicable"/>
    <s v="Not Applicable"/>
    <s v="TE 00575"/>
    <s v="Rpt-150-(B)"/>
    <s v="Rifapentine"/>
    <s v="Priftin®"/>
    <s v="Rifapentine"/>
    <x v="6"/>
    <s v="Tablet: Solid: Film Coated"/>
    <s v="24 Tabs/BL"/>
    <n v="36"/>
    <s v="Store at 25°C (77°F); excursions permitted 15-30°C (59-86°F) [See USP Controlled Room Temperature]"/>
    <s v="Sanofi Winthrop Industrie"/>
    <x v="6"/>
    <s v="Via Valcanello 4_x000a_03012 Anagni, ITALY"/>
    <x v="1"/>
    <s v="NDA _x000a_[21024]"/>
    <x v="6"/>
  </r>
  <r>
    <x v="0"/>
    <s v="ESSENTIAL MEDICINES"/>
    <x v="3"/>
    <s v="Pharmaceutical"/>
    <s v="ANTI-INFECTIVE MEDICINES"/>
    <s v="ANTIFUNGAL MEDICINES"/>
    <x v="3"/>
    <s v="Pharmaceutical Risk 3: Moderate"/>
    <x v="3"/>
    <s v="Concurrent"/>
    <s v="Level 1"/>
    <s v="Per Lot: Collect three unopened containers containing 100 or more dosage units.  If less than 100 dosage units per container, collect the appropriate number of containers to equal at least 300 dosage units."/>
    <s v="6 Weeks"/>
    <s v="TE 00703.02"/>
    <n v="2004655"/>
    <s v="Flucytosine Capsules USP 500 mg"/>
    <m/>
    <s v="Flucytosine"/>
    <x v="5"/>
    <s v="Capsule"/>
    <s v="100 Capsules/Bottle"/>
    <n v="24"/>
    <s v="Store at 25°C (77°F); excursions permitted to 15' to 30°C (59° to 86'F)."/>
    <s v="Strides Pharma Sciences Limited"/>
    <x v="7"/>
    <s v="36/7, Suragajakkanahalli,_x000a_Indlavadi Cross, Anekal Taluk,_x000a_Bangalore-562 106, INDIA"/>
    <x v="0"/>
    <s v="US FDA (ANDA 212632)"/>
    <x v="5"/>
  </r>
  <r>
    <x v="0"/>
    <s v="ESSENTIAL MEDICINES"/>
    <x v="3"/>
    <s v="Pharmaceutical"/>
    <s v="ANTI-INFECTIVE MEDICINES"/>
    <s v="ANTIFUNGAL MEDICINES"/>
    <x v="3"/>
    <s v="Pharmaceutical Risk 3: Moderate"/>
    <x v="3"/>
    <s v="Concurrent"/>
    <s v="Level 1"/>
    <s v="Per Lot: Collect three unopened containers containing 100 or more dosage units.  If less than 100 dosage units per container, collect the appropriate number of containers to equal at least 300 dosage units."/>
    <s v="6 Weeks"/>
    <s v="TE 00703.02"/>
    <n v="2004654"/>
    <s v="Flucytosine Capsules USP 250 mg"/>
    <m/>
    <s v="Flucytosine"/>
    <x v="7"/>
    <s v="Capsule"/>
    <s v="100 Capsules/Bottle"/>
    <n v="24"/>
    <s v="Store at 25°C (77°F); excursions permitted to 15' to 30°C (59° to 86'F)."/>
    <s v="Strides Pharma Sciences Limited"/>
    <x v="7"/>
    <s v="36/7, Suragajakkanahalli,_x000a_Indlavadi Cross, Anekal Taluk,_x000a_Bangalore-562 106, INDIA"/>
    <x v="0"/>
    <s v="US FDA (ANDA 212632)"/>
    <x v="5"/>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6"/>
    <s v="SRABG"/>
    <s v="Trimethoprim and Sulfamethoxazole Tablets BP 80 mg/400 mg"/>
    <m/>
    <s v="Trimethoprim +_x000a_Sulfamethoxazole"/>
    <x v="8"/>
    <s v="Tablet"/>
    <s v="1000 Tabs/Bottle"/>
    <n v="60"/>
    <s v="Do not store above 30 ⁰C"/>
    <s v="Micro Labs Limited"/>
    <x v="4"/>
    <s v="Plot No. S-155 to S-159 &amp; V1, Phase III and IV Verna Industrial Estate, Verna Salcette, Goa 403 722, India"/>
    <x v="0"/>
    <s v="WHO PQ_x000a_(HA598)"/>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8"/>
    <s v="SRABG"/>
    <s v="Trimethoprim and Sulfamethoxazole Tablets BP 80 mg/400 mg"/>
    <m/>
    <s v="Trimethoprim +_x000a_Sulfamethoxazole"/>
    <x v="8"/>
    <s v="Tablet"/>
    <s v="10 x 10 BL"/>
    <n v="60"/>
    <s v="Do not store above 30 ⁰C"/>
    <s v="Micro Labs Limited"/>
    <x v="4"/>
    <s v="Plot No. S-155 to S-159 &amp; V1, Phase III and IV Verna Industrial Estate, Verna Salcette, Goa 403 722, India"/>
    <x v="0"/>
    <s v="WHO PQ_x000a_(HA598)"/>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09"/>
    <s v="SRABG"/>
    <s v="Trimethoprim and Sulfamethoxazole Tablets BP 160 mg/800 mg"/>
    <m/>
    <s v="Trimethoprim +_x000a_Sulfamethoxazole"/>
    <x v="9"/>
    <s v="Tablet"/>
    <s v="10 x 10 BL"/>
    <n v="60"/>
    <s v="Do not store above 30 ⁰C"/>
    <s v="Micro Labs Limited"/>
    <x v="4"/>
    <s v="Plot No. S-155 to S-159 &amp; V1, Phase III and IV Verna Industrial Estate, Verna Salcette, Goa 403 722, India"/>
    <x v="0"/>
    <s v="WHO PQ_x000a_(HA599)"/>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10"/>
    <s v="SRABG"/>
    <s v="Trimethoprim and Sulfamethoxazole Tablets BP 160 mg/800 mg"/>
    <m/>
    <s v="Trimethoprim +_x000a_Sulfamethoxazole"/>
    <x v="9"/>
    <s v="Tablet"/>
    <s v="1000 Tabs/Bottle"/>
    <n v="60"/>
    <s v="Do not store above 30 ⁰C"/>
    <s v="Micro Labs Limited"/>
    <x v="4"/>
    <s v="Plot No. S-155 to S-159 &amp; V1, Phase III and IV Verna Industrial Estate, Verna Salcette, Goa 403 722, India"/>
    <x v="0"/>
    <s v="WHO PQ_x000a_(HA599)"/>
    <x v="3"/>
  </r>
  <r>
    <x v="0"/>
    <s v="ESSENTIAL MEDICINES"/>
    <x v="2"/>
    <s v="Pharmaceutical"/>
    <s v="ANTI-INFECTIVE MEDICINES"/>
    <s v="ANTIBACTERIALS: ACCESS GROUP ANTIBIOTICS"/>
    <x v="2"/>
    <s v="Pharmaceutical Risk 3: Moderate"/>
    <x v="0"/>
    <s v="Concurrent"/>
    <s v="Level 1"/>
    <s v="Per Lot: Collect three unopened containers containing 100 or more dosage units.  If less than 100 dosage units per container, collect the appropriate number of containers to equal at least 300 dosage units."/>
    <s v="6 Weeks"/>
    <s v="TE 00712"/>
    <s v="SRABG"/>
    <s v="Trimethoprim and Sulfamethoxazole Tablets BP 160 mg/800 mg"/>
    <m/>
    <s v="Trimethoprim +_x000a_Sulfamethoxazole"/>
    <x v="9"/>
    <s v="Tablet"/>
    <s v="500 Tabs/Bottle"/>
    <n v="60"/>
    <s v="Do not store above 30⁰C"/>
    <s v="Micro Labs Limited"/>
    <x v="4"/>
    <s v="Plot No. S-155 to S-159 &amp; V1, Phase III and IV Verna Industrial Estate, Verna Salcette, Goa 403 722, India"/>
    <x v="0"/>
    <s v="WHO PQ_x000a_(HA599)"/>
    <x v="3"/>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766"/>
    <s v="TB285"/>
    <s v="Isoniazid Tablets BP 300 mg"/>
    <m/>
    <s v="Isoniazid"/>
    <x v="0"/>
    <s v="Tablet: solid "/>
    <s v="10 x 10 BL"/>
    <n v="24"/>
    <s v="Do not store above  30⁰C. Store in the original container. Protect from light."/>
    <s v="Mylan Laboratories Limited"/>
    <x v="5"/>
    <s v="Plot No H-12 &amp; H13 MIDC Waluj Industrial Area, Aurangabad, Maharashtra, 431 136, India"/>
    <x v="0"/>
    <s v="WHO PQ _x000a_[TB285]"/>
    <x v="7"/>
  </r>
  <r>
    <x v="0"/>
    <s v="ESSENTIAL MEDICINES: TPT"/>
    <x v="0"/>
    <s v="Pharmaceutical"/>
    <s v="ANTI-INFECTIVE MEDICINES"/>
    <s v="ANTIBACTERIALS: ANTITUBERCULOSIS MEDICINES"/>
    <x v="0"/>
    <s v="Pharmaceutical Risk 3: Moderate"/>
    <x v="0"/>
    <s v="Concurrent"/>
    <s v="Level 4"/>
    <s v="Per Lot: Collect three unopened containers containing 100 or more dosage units.  If less than 100 dosage units per container, collect the appropriate number of containers to equal at least 300 dosage units."/>
    <s v="6 Weeks"/>
    <s v="TE 00766"/>
    <s v="TB285"/>
    <s v="Isoniazid Tablets BP 300 mg"/>
    <m/>
    <s v="Isoniazid"/>
    <x v="0"/>
    <s v="Tablet: solid "/>
    <s v="24 x 28 BL"/>
    <n v="24"/>
    <s v="Do not store above 30⁰C. Store in the original container. Protect from light."/>
    <s v="Mylan Laboratories Limited"/>
    <x v="5"/>
    <s v="Plot No H-12 &amp; H13 MIDC Waluj Industrial Area, Aurangabad, Maharashtra, 431 136, India"/>
    <x v="0"/>
    <s v="WHO PQ _x000a_[TB285]"/>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18"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11">
  <location ref="A3:E13" firstHeaderRow="1" firstDataRow="2" firstDataCol="1" rowPageCount="1" colPageCount="1"/>
  <pivotFields count="29">
    <pivotField axis="axisPage" multipleItemSelectionAllowed="1" showAll="0">
      <items count="4">
        <item x="0"/>
        <item h="1" x="1"/>
        <item m="1" x="2"/>
        <item t="default"/>
      </items>
    </pivotField>
    <pivotField showAll="0"/>
    <pivotField showAll="0"/>
    <pivotField dataField="1" showAll="0"/>
    <pivotField showAll="0"/>
    <pivotField showAll="0"/>
    <pivotField showAll="0" sortType="a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axis="axisCol"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9">
        <item x="0"/>
        <item x="1"/>
        <item x="2"/>
        <item x="3"/>
        <item x="4"/>
        <item x="5"/>
        <item x="6"/>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numFmtId="15" showAll="0">
      <items count="9">
        <item x="1"/>
        <item x="6"/>
        <item x="0"/>
        <item x="2"/>
        <item x="4"/>
        <item x="5"/>
        <item x="3"/>
        <item x="7"/>
        <item t="default"/>
      </items>
    </pivotField>
  </pivotFields>
  <rowFields count="1">
    <field x="24"/>
  </rowFields>
  <rowItems count="9">
    <i>
      <x v="1"/>
    </i>
    <i>
      <x v="2"/>
    </i>
    <i>
      <x v="6"/>
    </i>
    <i>
      <x v="7"/>
    </i>
    <i>
      <x/>
    </i>
    <i>
      <x v="5"/>
    </i>
    <i>
      <x v="4"/>
    </i>
    <i>
      <x v="3"/>
    </i>
    <i t="grand">
      <x/>
    </i>
  </rowItems>
  <colFields count="1">
    <field x="8"/>
  </colFields>
  <colItems count="4">
    <i>
      <x/>
    </i>
    <i>
      <x v="1"/>
    </i>
    <i>
      <x v="2"/>
    </i>
    <i t="grand">
      <x/>
    </i>
  </colItems>
  <pageFields count="1">
    <pageField fld="0" hier="-1"/>
  </pageFields>
  <dataFields count="1">
    <dataField name="Count of Product Type" fld="3"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8" count="1" selected="0">
            <x v="0"/>
          </reference>
        </references>
      </pivotArea>
    </chartFormat>
    <chartFormat chart="0" format="1" series="1">
      <pivotArea type="data" outline="0" fieldPosition="0">
        <references count="2">
          <reference field="4294967294" count="1" selected="0">
            <x v="0"/>
          </reference>
          <reference field="8" count="1" selected="0">
            <x v="1"/>
          </reference>
        </references>
      </pivotArea>
    </chartFormat>
    <chartFormat chart="6" format="4" series="1">
      <pivotArea type="data" outline="0" fieldPosition="0">
        <references count="2">
          <reference field="4294967294" count="1" selected="0">
            <x v="0"/>
          </reference>
          <reference field="8" count="1" selected="0">
            <x v="0"/>
          </reference>
        </references>
      </pivotArea>
    </chartFormat>
    <chartFormat chart="6" format="5" series="1">
      <pivotArea type="data" outline="0" fieldPosition="0">
        <references count="2">
          <reference field="4294967294" count="1" selected="0">
            <x v="0"/>
          </reference>
          <reference field="8" count="1" selected="0">
            <x v="1"/>
          </reference>
        </references>
      </pivotArea>
    </chartFormat>
  </chartFormats>
  <pivotTableStyleInfo name="PivotStyleLight16" showRowHeaders="1" showColHeaders="1" showRowStripes="0" showColStripes="0" showLastColumn="1"/>
  <filters count="1">
    <filter fld="28" type="dateBetween" evalOrder="-1" id="42" name="Date Added">
      <autoFilter ref="A1">
        <filterColumn colId="0">
          <customFilters and="1">
            <customFilter operator="greaterThanOrEqual" val="434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18"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7">
  <location ref="A3:E18" firstHeaderRow="1" firstDataRow="2" firstDataCol="1" rowPageCount="1" colPageCount="1"/>
  <pivotFields count="29">
    <pivotField axis="axisPage" multipleItemSelectionAllowed="1" showAll="0">
      <items count="4">
        <item x="0"/>
        <item h="1" x="1"/>
        <item m="1" x="2"/>
        <item t="default"/>
      </items>
    </pivotField>
    <pivotField showAll="0"/>
    <pivotField showAll="0"/>
    <pivotField dataField="1" showAll="0"/>
    <pivotField showAll="0"/>
    <pivotField showAll="0"/>
    <pivotField axis="axisRow" showAll="0" sortType="ascending">
      <items count="6">
        <item x="2"/>
        <item x="3"/>
        <item x="0"/>
        <item x="1"/>
        <item x="4"/>
        <item t="default"/>
      </items>
      <autoSortScope>
        <pivotArea dataOnly="0" outline="0" fieldPosition="0">
          <references count="1">
            <reference field="4294967294" count="1" selected="0">
              <x v="0"/>
            </reference>
          </references>
        </pivotArea>
      </autoSortScope>
    </pivotField>
    <pivotField showAll="0"/>
    <pivotField axis="axisCol"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axis="axisRow" showAll="0" sortType="ascending">
      <items count="11">
        <item x="2"/>
        <item x="6"/>
        <item x="9"/>
        <item x="7"/>
        <item x="0"/>
        <item x="1"/>
        <item x="3"/>
        <item x="5"/>
        <item x="8"/>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9">
        <item x="0"/>
        <item x="1"/>
        <item x="2"/>
        <item x="3"/>
        <item x="4"/>
        <item x="5"/>
        <item x="6"/>
        <item x="7"/>
        <item t="default"/>
      </items>
    </pivotField>
    <pivotField showAll="0"/>
    <pivotField showAll="0"/>
    <pivotField showAll="0"/>
    <pivotField numFmtId="15" showAll="0">
      <items count="9">
        <item x="1"/>
        <item x="6"/>
        <item x="0"/>
        <item x="2"/>
        <item x="4"/>
        <item x="5"/>
        <item x="3"/>
        <item x="7"/>
        <item t="default"/>
      </items>
    </pivotField>
  </pivotFields>
  <rowFields count="2">
    <field x="6"/>
    <field x="18"/>
  </rowFields>
  <rowItems count="14">
    <i>
      <x v="3"/>
    </i>
    <i r="1">
      <x v="5"/>
    </i>
    <i>
      <x v="4"/>
    </i>
    <i r="1">
      <x v="1"/>
    </i>
    <i>
      <x v="1"/>
    </i>
    <i r="1">
      <x v="3"/>
    </i>
    <i r="1">
      <x v="7"/>
    </i>
    <i>
      <x/>
    </i>
    <i r="1">
      <x v="8"/>
    </i>
    <i r="1">
      <x v="2"/>
    </i>
    <i>
      <x v="2"/>
    </i>
    <i r="1">
      <x/>
    </i>
    <i r="1">
      <x v="4"/>
    </i>
    <i t="grand">
      <x/>
    </i>
  </rowItems>
  <colFields count="1">
    <field x="8"/>
  </colFields>
  <colItems count="4">
    <i>
      <x/>
    </i>
    <i>
      <x v="1"/>
    </i>
    <i>
      <x v="2"/>
    </i>
    <i t="grand">
      <x/>
    </i>
  </colItems>
  <pageFields count="1">
    <pageField fld="0" hier="-1"/>
  </pageFields>
  <dataFields count="1">
    <dataField name="Count of Product Type" fld="3" subtotal="count" baseField="0" baseItem="0"/>
  </dataFields>
  <formats count="1">
    <format dxfId="42">
      <pivotArea outline="0" collapsedLevelsAreSubtotals="1" fieldPosition="0"/>
    </format>
  </formats>
  <pivotTableStyleInfo name="PivotStyleLight16" showRowHeaders="1" showColHeaders="1" showRowStripes="0" showColStripes="0" showLastColumn="1"/>
  <filters count="1">
    <filter fld="28" type="dateBetween" evalOrder="-1" id="42" name="Date Added">
      <autoFilter ref="A1">
        <filterColumn colId="0">
          <customFilters and="1">
            <customFilter operator="greaterThanOrEqual" val="434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4:B7" firstHeaderRow="1" firstDataRow="1" firstDataCol="1"/>
  <pivotFields count="29">
    <pivotField multipleItemSelectionAllowed="1" showAll="0"/>
    <pivotField showAll="0"/>
    <pivotField showAll="0"/>
    <pivotField showAll="0"/>
    <pivotField showAll="0"/>
    <pivotField showAll="0"/>
    <pivotField showAll="0"/>
    <pivotField showAll="0"/>
    <pivotField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numFmtId="15" showAll="0"/>
  </pivotFields>
  <rowFields count="1">
    <field x="26"/>
  </rowFields>
  <rowItems count="3">
    <i>
      <x/>
    </i>
    <i>
      <x v="1"/>
    </i>
    <i t="grand">
      <x/>
    </i>
  </rowItems>
  <colItems count="1">
    <i/>
  </colItems>
  <dataFields count="1">
    <dataField name="Count of Country" fld="26" subtotal="count" baseField="0" baseItem="0"/>
  </dataFields>
  <formats count="4">
    <format dxfId="41">
      <pivotArea outline="0" collapsedLevelsAreSubtotals="1" fieldPosition="0"/>
    </format>
    <format dxfId="40">
      <pivotArea field="8"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4:B10" firstHeaderRow="1" firstDataRow="1" firstDataCol="1"/>
  <pivotFields count="29">
    <pivotField multipleItemSelectionAllowed="1" showAll="0"/>
    <pivotField showAll="0"/>
    <pivotField axis="axisRow" dataField="1" showAll="0">
      <items count="6">
        <item x="2"/>
        <item x="3"/>
        <item x="0"/>
        <item x="1"/>
        <item x="4"/>
        <item t="default"/>
      </items>
    </pivotField>
    <pivotField showAll="0"/>
    <pivotField showAll="0"/>
    <pivotField showAll="0"/>
    <pivotField showAll="0">
      <items count="6">
        <item x="2"/>
        <item x="3"/>
        <item x="0"/>
        <item x="1"/>
        <item x="4"/>
        <item t="default"/>
      </items>
    </pivotField>
    <pivotField showAll="0"/>
    <pivotField showAll="0">
      <items count="6">
        <item x="3"/>
        <item x="0"/>
        <item x="2"/>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9">
        <item x="0"/>
        <item x="1"/>
        <item x="2"/>
        <item x="3"/>
        <item x="4"/>
        <item x="5"/>
        <item x="6"/>
        <item x="7"/>
        <item t="default"/>
      </items>
    </pivotField>
    <pivotField showAll="0"/>
    <pivotField showAll="0"/>
    <pivotField showAll="0"/>
    <pivotField numFmtId="15" showAll="0"/>
  </pivotFields>
  <rowFields count="1">
    <field x="2"/>
  </rowFields>
  <rowItems count="6">
    <i>
      <x/>
    </i>
    <i>
      <x v="1"/>
    </i>
    <i>
      <x v="2"/>
    </i>
    <i>
      <x v="3"/>
    </i>
    <i>
      <x v="4"/>
    </i>
    <i t="grand">
      <x/>
    </i>
  </rowItems>
  <colItems count="1">
    <i/>
  </colItems>
  <dataFields count="1">
    <dataField name="Count of COMMON NAME" fld="2" subtotal="count" showDataAs="percentOfTotal" baseField="0" baseItem="0" numFmtId="10"/>
  </dataFields>
  <formats count="5">
    <format dxfId="37">
      <pivotArea outline="0" collapsedLevelsAreSubtotals="1" fieldPosition="0"/>
    </format>
    <format dxfId="36">
      <pivotArea field="8"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6">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2" count="1" selected="0">
            <x v="4"/>
          </reference>
        </references>
      </pivotArea>
    </chartFormat>
    <chartFormat chart="2" format="2">
      <pivotArea type="data" outline="0" fieldPosition="0">
        <references count="2">
          <reference field="4294967294" count="1" selected="0">
            <x v="0"/>
          </reference>
          <reference field="2" count="1" selected="0">
            <x v="2"/>
          </reference>
        </references>
      </pivotArea>
    </chartFormat>
    <chartFormat chart="2" format="3">
      <pivotArea type="data" outline="0" fieldPosition="0">
        <references count="2">
          <reference field="4294967294" count="1" selected="0">
            <x v="0"/>
          </reference>
          <reference field="2" count="1" selected="0">
            <x v="0"/>
          </reference>
        </references>
      </pivotArea>
    </chartFormat>
    <chartFormat chart="2" format="4">
      <pivotArea type="data" outline="0" fieldPosition="0">
        <references count="2">
          <reference field="4294967294" count="1" selected="0">
            <x v="0"/>
          </reference>
          <reference field="2" count="1" selected="0">
            <x v="1"/>
          </reference>
        </references>
      </pivotArea>
    </chartFormat>
    <chartFormat chart="2" format="5">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0:O55" totalsRowShown="0" headerRowDxfId="32" dataDxfId="31" tableBorderDxfId="30">
  <autoFilter ref="A10:O55" xr:uid="{FEA67D92-F3FF-4A83-A72D-D838A76EA4CC}"/>
  <tableColumns count="15">
    <tableColumn id="29" xr3:uid="{E893108F-1DAF-42F3-8979-9603A141CF96}" name="Manufacturer Product Unique ID" dataDxfId="29" totalsRowDxfId="28"/>
    <tableColumn id="3" xr3:uid="{FEA33ABF-DD5F-4E59-A857-5280C35E6029}" name="Generic Name" dataDxfId="27" totalsRowDxfId="26"/>
    <tableColumn id="6" xr3:uid="{00000000-0010-0000-0000-000006000000}" name="Brand Name" dataDxfId="25" totalsRowDxfId="24"/>
    <tableColumn id="8" xr3:uid="{00000000-0010-0000-0000-000008000000}" name="Active Ingredient(s)" dataDxfId="23" totalsRowDxfId="22"/>
    <tableColumn id="9" xr3:uid="{00000000-0010-0000-0000-000009000000}" name="Strength" dataDxfId="21" totalsRowDxfId="20"/>
    <tableColumn id="10" xr3:uid="{00000000-0010-0000-0000-00000A000000}" name="Dosage form" dataDxfId="19" totalsRowDxfId="18"/>
    <tableColumn id="11" xr3:uid="{00000000-0010-0000-0000-00000B000000}" name="Package Size" dataDxfId="17" totalsRowDxfId="16"/>
    <tableColumn id="32" xr3:uid="{909765DC-3F1D-4099-B358-4AA7214EAC1B}" name="Shelf-life_x000a_(Months)" dataDxfId="15" totalsRowDxfId="14"/>
    <tableColumn id="19" xr3:uid="{00000000-0010-0000-0000-000013000000}" name="Storage Instructions" dataDxfId="13" totalsRowDxfId="12"/>
    <tableColumn id="14" xr3:uid="{00000000-0010-0000-0000-00000E000000}" name="Supplier" dataDxfId="11" totalsRowDxfId="10"/>
    <tableColumn id="15" xr3:uid="{00000000-0010-0000-0000-00000F000000}" name="FPP  Manufacturer" dataDxfId="9" totalsRowDxfId="8"/>
    <tableColumn id="16" xr3:uid="{00000000-0010-0000-0000-000010000000}" name="FPP Manufacturing Site" dataDxfId="7" totalsRowDxfId="6"/>
    <tableColumn id="17" xr3:uid="{55C3D80C-1CBE-447E-9E92-3470DD37E0A5}" name="Country" dataDxfId="5" totalsRowDxfId="4"/>
    <tableColumn id="22" xr3:uid="{00000000-0010-0000-0000-000016000000}" name="Regulatory Basis of Approval" dataDxfId="3" totalsRowDxfId="2"/>
    <tableColumn id="20" xr3:uid="{00000000-0010-0000-0000-000014000000}" name="Date Added" dataDxfId="1"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mailto:aguta@fhi360.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E13"/>
  <sheetViews>
    <sheetView workbookViewId="0">
      <selection activeCell="Q26" sqref="Q26"/>
    </sheetView>
  </sheetViews>
  <sheetFormatPr defaultRowHeight="12.5" x14ac:dyDescent="0.25"/>
  <cols>
    <col min="1" max="1" width="29.26953125" bestFit="1" customWidth="1"/>
    <col min="2" max="2" width="16.36328125" bestFit="1" customWidth="1"/>
    <col min="3" max="3" width="8.81640625" bestFit="1" customWidth="1"/>
    <col min="4" max="4" width="9.26953125" bestFit="1" customWidth="1"/>
    <col min="5" max="5" width="11.1796875" bestFit="1" customWidth="1"/>
  </cols>
  <sheetData>
    <row r="1" spans="1:5" x14ac:dyDescent="0.25">
      <c r="A1" s="14" t="s">
        <v>0</v>
      </c>
      <c r="B1" t="s">
        <v>1</v>
      </c>
    </row>
    <row r="3" spans="1:5" x14ac:dyDescent="0.25">
      <c r="A3" s="14" t="s">
        <v>2</v>
      </c>
      <c r="B3" s="14" t="s">
        <v>3</v>
      </c>
    </row>
    <row r="4" spans="1:5" x14ac:dyDescent="0.25">
      <c r="A4" s="14" t="s">
        <v>4</v>
      </c>
      <c r="B4" t="s">
        <v>5</v>
      </c>
      <c r="C4" t="s">
        <v>6</v>
      </c>
      <c r="D4" t="s">
        <v>7</v>
      </c>
      <c r="E4" t="s">
        <v>8</v>
      </c>
    </row>
    <row r="5" spans="1:5" x14ac:dyDescent="0.25">
      <c r="A5" s="20" t="s">
        <v>9</v>
      </c>
      <c r="B5" s="18"/>
      <c r="C5" s="18">
        <v>1</v>
      </c>
      <c r="D5" s="18"/>
      <c r="E5" s="18">
        <v>1</v>
      </c>
    </row>
    <row r="6" spans="1:5" x14ac:dyDescent="0.25">
      <c r="A6" s="20" t="s">
        <v>10</v>
      </c>
      <c r="B6" s="18"/>
      <c r="C6" s="18">
        <v>1</v>
      </c>
      <c r="D6" s="18"/>
      <c r="E6" s="18">
        <v>1</v>
      </c>
    </row>
    <row r="7" spans="1:5" x14ac:dyDescent="0.25">
      <c r="A7" s="20" t="s">
        <v>11</v>
      </c>
      <c r="B7" s="18">
        <v>1</v>
      </c>
      <c r="C7" s="18"/>
      <c r="D7" s="18"/>
      <c r="E7" s="18">
        <v>1</v>
      </c>
    </row>
    <row r="8" spans="1:5" x14ac:dyDescent="0.25">
      <c r="A8" s="20" t="s">
        <v>12</v>
      </c>
      <c r="B8" s="18">
        <v>2</v>
      </c>
      <c r="C8" s="18"/>
      <c r="D8" s="18"/>
      <c r="E8" s="18">
        <v>2</v>
      </c>
    </row>
    <row r="9" spans="1:5" x14ac:dyDescent="0.25">
      <c r="A9" s="20" t="s">
        <v>13</v>
      </c>
      <c r="B9" s="18"/>
      <c r="C9" s="18">
        <v>4</v>
      </c>
      <c r="D9" s="18"/>
      <c r="E9" s="18">
        <v>4</v>
      </c>
    </row>
    <row r="10" spans="1:5" x14ac:dyDescent="0.25">
      <c r="A10" s="20" t="s">
        <v>14</v>
      </c>
      <c r="B10" s="18"/>
      <c r="C10" s="18">
        <v>6</v>
      </c>
      <c r="D10" s="18">
        <v>1</v>
      </c>
      <c r="E10" s="18">
        <v>7</v>
      </c>
    </row>
    <row r="11" spans="1:5" x14ac:dyDescent="0.25">
      <c r="A11" s="20" t="s">
        <v>15</v>
      </c>
      <c r="B11" s="18"/>
      <c r="C11" s="18">
        <v>10</v>
      </c>
      <c r="D11" s="18"/>
      <c r="E11" s="18">
        <v>10</v>
      </c>
    </row>
    <row r="12" spans="1:5" x14ac:dyDescent="0.25">
      <c r="A12" s="20" t="s">
        <v>16</v>
      </c>
      <c r="B12" s="18"/>
      <c r="C12" s="18">
        <v>11</v>
      </c>
      <c r="D12" s="18"/>
      <c r="E12" s="18">
        <v>11</v>
      </c>
    </row>
    <row r="13" spans="1:5" x14ac:dyDescent="0.25">
      <c r="A13" s="20" t="s">
        <v>8</v>
      </c>
      <c r="B13" s="18">
        <v>3</v>
      </c>
      <c r="C13" s="18">
        <v>33</v>
      </c>
      <c r="D13" s="18">
        <v>1</v>
      </c>
      <c r="E13" s="18">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E19"/>
  <sheetViews>
    <sheetView workbookViewId="0">
      <selection activeCell="Q17" sqref="Q17"/>
    </sheetView>
  </sheetViews>
  <sheetFormatPr defaultRowHeight="12.5" x14ac:dyDescent="0.25"/>
  <cols>
    <col min="1" max="1" width="55.7265625" bestFit="1" customWidth="1"/>
    <col min="2" max="2" width="16.36328125" bestFit="1" customWidth="1"/>
    <col min="3" max="3" width="8.81640625" bestFit="1" customWidth="1"/>
    <col min="4" max="4" width="9.26953125" bestFit="1" customWidth="1"/>
    <col min="5" max="5" width="11.1796875" bestFit="1" customWidth="1"/>
  </cols>
  <sheetData>
    <row r="1" spans="1:5" x14ac:dyDescent="0.25">
      <c r="A1" s="14" t="s">
        <v>0</v>
      </c>
      <c r="B1" t="s">
        <v>1</v>
      </c>
    </row>
    <row r="3" spans="1:5" x14ac:dyDescent="0.25">
      <c r="A3" s="14" t="s">
        <v>2</v>
      </c>
      <c r="B3" s="14" t="s">
        <v>3</v>
      </c>
    </row>
    <row r="4" spans="1:5" x14ac:dyDescent="0.25">
      <c r="A4" s="14" t="s">
        <v>4</v>
      </c>
      <c r="B4" t="s">
        <v>5</v>
      </c>
      <c r="C4" t="s">
        <v>6</v>
      </c>
      <c r="D4" t="s">
        <v>7</v>
      </c>
      <c r="E4" t="s">
        <v>8</v>
      </c>
    </row>
    <row r="5" spans="1:5" x14ac:dyDescent="0.25">
      <c r="A5" s="20" t="s">
        <v>17</v>
      </c>
      <c r="B5" s="18"/>
      <c r="C5" s="18">
        <v>1</v>
      </c>
      <c r="D5" s="18"/>
      <c r="E5" s="18">
        <v>1</v>
      </c>
    </row>
    <row r="6" spans="1:5" x14ac:dyDescent="0.25">
      <c r="A6" s="21" t="s">
        <v>18</v>
      </c>
      <c r="B6" s="18"/>
      <c r="C6" s="18">
        <v>1</v>
      </c>
      <c r="D6" s="18"/>
      <c r="E6" s="18">
        <v>1</v>
      </c>
    </row>
    <row r="7" spans="1:5" x14ac:dyDescent="0.25">
      <c r="A7" s="20" t="s">
        <v>19</v>
      </c>
      <c r="B7" s="18">
        <v>1</v>
      </c>
      <c r="C7" s="18"/>
      <c r="D7" s="18"/>
      <c r="E7" s="18">
        <v>1</v>
      </c>
    </row>
    <row r="8" spans="1:5" x14ac:dyDescent="0.25">
      <c r="A8" s="21" t="s">
        <v>20</v>
      </c>
      <c r="B8" s="18">
        <v>1</v>
      </c>
      <c r="C8" s="18"/>
      <c r="D8" s="18"/>
      <c r="E8" s="18">
        <v>1</v>
      </c>
    </row>
    <row r="9" spans="1:5" x14ac:dyDescent="0.25">
      <c r="A9" s="20" t="s">
        <v>21</v>
      </c>
      <c r="B9" s="18">
        <v>2</v>
      </c>
      <c r="C9" s="18"/>
      <c r="D9" s="18">
        <v>1</v>
      </c>
      <c r="E9" s="18">
        <v>3</v>
      </c>
    </row>
    <row r="10" spans="1:5" x14ac:dyDescent="0.25">
      <c r="A10" s="21" t="s">
        <v>22</v>
      </c>
      <c r="B10" s="18">
        <v>1</v>
      </c>
      <c r="C10" s="18"/>
      <c r="D10" s="18"/>
      <c r="E10" s="18">
        <v>1</v>
      </c>
    </row>
    <row r="11" spans="1:5" x14ac:dyDescent="0.25">
      <c r="A11" s="21" t="s">
        <v>23</v>
      </c>
      <c r="B11" s="18">
        <v>1</v>
      </c>
      <c r="C11" s="18"/>
      <c r="D11" s="18">
        <v>1</v>
      </c>
      <c r="E11" s="18">
        <v>2</v>
      </c>
    </row>
    <row r="12" spans="1:5" x14ac:dyDescent="0.25">
      <c r="A12" s="20" t="s">
        <v>24</v>
      </c>
      <c r="B12" s="18"/>
      <c r="C12" s="18">
        <v>5</v>
      </c>
      <c r="D12" s="18"/>
      <c r="E12" s="18">
        <v>5</v>
      </c>
    </row>
    <row r="13" spans="1:5" x14ac:dyDescent="0.25">
      <c r="A13" s="21" t="s">
        <v>25</v>
      </c>
      <c r="B13" s="18"/>
      <c r="C13" s="18">
        <v>2</v>
      </c>
      <c r="D13" s="18"/>
      <c r="E13" s="18">
        <v>2</v>
      </c>
    </row>
    <row r="14" spans="1:5" x14ac:dyDescent="0.25">
      <c r="A14" s="21" t="s">
        <v>26</v>
      </c>
      <c r="B14" s="18"/>
      <c r="C14" s="18">
        <v>3</v>
      </c>
      <c r="D14" s="18"/>
      <c r="E14" s="18">
        <v>3</v>
      </c>
    </row>
    <row r="15" spans="1:5" x14ac:dyDescent="0.25">
      <c r="A15" s="20" t="s">
        <v>27</v>
      </c>
      <c r="B15" s="18"/>
      <c r="C15" s="18">
        <v>27</v>
      </c>
      <c r="D15" s="18"/>
      <c r="E15" s="18">
        <v>27</v>
      </c>
    </row>
    <row r="16" spans="1:5" x14ac:dyDescent="0.25">
      <c r="A16" s="21" t="s">
        <v>28</v>
      </c>
      <c r="B16" s="18"/>
      <c r="C16" s="18">
        <v>7</v>
      </c>
      <c r="D16" s="18"/>
      <c r="E16" s="18">
        <v>7</v>
      </c>
    </row>
    <row r="17" spans="1:5" x14ac:dyDescent="0.25">
      <c r="A17" s="21" t="s">
        <v>29</v>
      </c>
      <c r="B17" s="18"/>
      <c r="C17" s="18">
        <v>20</v>
      </c>
      <c r="D17" s="18"/>
      <c r="E17" s="18">
        <v>20</v>
      </c>
    </row>
    <row r="18" spans="1:5" x14ac:dyDescent="0.25">
      <c r="A18" s="20" t="s">
        <v>8</v>
      </c>
      <c r="B18" s="18">
        <v>3</v>
      </c>
      <c r="C18" s="18">
        <v>33</v>
      </c>
      <c r="D18" s="18">
        <v>1</v>
      </c>
      <c r="E18" s="18">
        <v>37</v>
      </c>
    </row>
    <row r="19" spans="1:5" x14ac:dyDescent="0.25">
      <c r="B19" s="17"/>
      <c r="C19" s="17"/>
      <c r="D19"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M23" sqref="M23"/>
    </sheetView>
  </sheetViews>
  <sheetFormatPr defaultColWidth="8.81640625" defaultRowHeight="12.5" x14ac:dyDescent="0.25"/>
  <cols>
    <col min="1" max="1" width="13.81640625" bestFit="1" customWidth="1"/>
    <col min="2" max="2" width="16.26953125" style="17" bestFit="1" customWidth="1"/>
    <col min="3" max="3" width="11.26953125" style="17" bestFit="1" customWidth="1"/>
    <col min="4" max="4" width="9.1796875" style="17" bestFit="1" customWidth="1"/>
    <col min="5" max="5" width="56.81640625" bestFit="1" customWidth="1"/>
    <col min="6" max="6" width="11.453125" bestFit="1" customWidth="1"/>
    <col min="7" max="8" width="11.7265625" bestFit="1" customWidth="1"/>
  </cols>
  <sheetData>
    <row r="1" spans="1:6" x14ac:dyDescent="0.25">
      <c r="B1"/>
    </row>
    <row r="2" spans="1:6" x14ac:dyDescent="0.25">
      <c r="B2"/>
    </row>
    <row r="4" spans="1:6" x14ac:dyDescent="0.25">
      <c r="A4" s="14" t="s">
        <v>4</v>
      </c>
      <c r="B4" s="17" t="s">
        <v>30</v>
      </c>
      <c r="C4"/>
      <c r="D4"/>
      <c r="E4" s="20" t="s">
        <v>31</v>
      </c>
      <c r="F4" s="18">
        <v>41</v>
      </c>
    </row>
    <row r="5" spans="1:6" x14ac:dyDescent="0.25">
      <c r="A5" s="20" t="s">
        <v>31</v>
      </c>
      <c r="B5" s="18">
        <v>41</v>
      </c>
      <c r="C5"/>
      <c r="D5"/>
      <c r="E5" s="20" t="s">
        <v>32</v>
      </c>
      <c r="F5" s="18">
        <v>1</v>
      </c>
    </row>
    <row r="6" spans="1:6" x14ac:dyDescent="0.25">
      <c r="A6" s="20" t="s">
        <v>32</v>
      </c>
      <c r="B6" s="18">
        <v>1</v>
      </c>
      <c r="C6"/>
      <c r="D6"/>
    </row>
    <row r="7" spans="1:6" x14ac:dyDescent="0.25">
      <c r="A7" s="20" t="s">
        <v>8</v>
      </c>
      <c r="B7" s="18">
        <v>42</v>
      </c>
      <c r="C7"/>
      <c r="D7"/>
    </row>
    <row r="8" spans="1:6" x14ac:dyDescent="0.25">
      <c r="B8"/>
      <c r="C8"/>
      <c r="D8"/>
    </row>
    <row r="9" spans="1:6" x14ac:dyDescent="0.25">
      <c r="B9"/>
      <c r="C9"/>
      <c r="D9"/>
    </row>
    <row r="10" spans="1:6" x14ac:dyDescent="0.25">
      <c r="B10"/>
      <c r="C10"/>
      <c r="D10"/>
    </row>
    <row r="11" spans="1:6" x14ac:dyDescent="0.25">
      <c r="B11"/>
      <c r="C11"/>
      <c r="D11"/>
    </row>
    <row r="12" spans="1:6" x14ac:dyDescent="0.25">
      <c r="B12"/>
    </row>
    <row r="13" spans="1:6" x14ac:dyDescent="0.25">
      <c r="B13"/>
    </row>
    <row r="14" spans="1:6" x14ac:dyDescent="0.25">
      <c r="B14"/>
    </row>
    <row r="15" spans="1:6" x14ac:dyDescent="0.25">
      <c r="B15"/>
    </row>
    <row r="16" spans="1:6"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28" sqref="B28"/>
    </sheetView>
  </sheetViews>
  <sheetFormatPr defaultColWidth="8.81640625" defaultRowHeight="12.5" x14ac:dyDescent="0.25"/>
  <cols>
    <col min="1" max="1" width="13.36328125" bestFit="1" customWidth="1"/>
    <col min="2" max="2" width="23.36328125" style="17" bestFit="1" customWidth="1"/>
    <col min="3" max="3" width="11.26953125" style="17" bestFit="1" customWidth="1"/>
    <col min="4" max="4" width="9.1796875" style="17" bestFit="1" customWidth="1"/>
    <col min="5" max="5" width="5.453125" bestFit="1" customWidth="1"/>
    <col min="6" max="6" width="11.453125" bestFit="1" customWidth="1"/>
    <col min="7" max="8" width="11.7265625" bestFit="1" customWidth="1"/>
  </cols>
  <sheetData>
    <row r="1" spans="1:4" x14ac:dyDescent="0.25">
      <c r="B1"/>
    </row>
    <row r="2" spans="1:4" x14ac:dyDescent="0.25">
      <c r="B2"/>
    </row>
    <row r="4" spans="1:4" x14ac:dyDescent="0.25">
      <c r="A4" s="14" t="s">
        <v>4</v>
      </c>
      <c r="B4" s="17" t="s">
        <v>33</v>
      </c>
      <c r="C4"/>
      <c r="D4"/>
    </row>
    <row r="5" spans="1:4" x14ac:dyDescent="0.25">
      <c r="A5" s="20" t="s">
        <v>34</v>
      </c>
      <c r="B5" s="22">
        <v>0.23809523809523808</v>
      </c>
      <c r="C5"/>
      <c r="D5"/>
    </row>
    <row r="6" spans="1:4" x14ac:dyDescent="0.25">
      <c r="A6" s="20" t="s">
        <v>21</v>
      </c>
      <c r="B6" s="22">
        <v>7.1428571428571425E-2</v>
      </c>
      <c r="C6"/>
      <c r="D6"/>
    </row>
    <row r="7" spans="1:4" x14ac:dyDescent="0.25">
      <c r="A7" s="20" t="s">
        <v>27</v>
      </c>
      <c r="B7" s="22">
        <v>0.6428571428571429</v>
      </c>
      <c r="C7"/>
      <c r="D7"/>
    </row>
    <row r="8" spans="1:4" x14ac:dyDescent="0.25">
      <c r="A8" s="20" t="s">
        <v>35</v>
      </c>
      <c r="B8" s="22">
        <v>2.3809523809523808E-2</v>
      </c>
      <c r="C8"/>
      <c r="D8"/>
    </row>
    <row r="9" spans="1:4" x14ac:dyDescent="0.25">
      <c r="A9" s="20" t="s">
        <v>19</v>
      </c>
      <c r="B9" s="22">
        <v>2.3809523809523808E-2</v>
      </c>
      <c r="C9"/>
      <c r="D9"/>
    </row>
    <row r="10" spans="1:4" x14ac:dyDescent="0.25">
      <c r="A10" s="20" t="s">
        <v>8</v>
      </c>
      <c r="B10" s="22">
        <v>1</v>
      </c>
      <c r="C10"/>
      <c r="D10"/>
    </row>
    <row r="11" spans="1:4" x14ac:dyDescent="0.25">
      <c r="B11"/>
      <c r="C11"/>
      <c r="D11"/>
    </row>
    <row r="12" spans="1:4" x14ac:dyDescent="0.25">
      <c r="B12"/>
    </row>
    <row r="13" spans="1:4" x14ac:dyDescent="0.25">
      <c r="B13"/>
    </row>
    <row r="14" spans="1:4" x14ac:dyDescent="0.25">
      <c r="B14"/>
    </row>
    <row r="15" spans="1:4" x14ac:dyDescent="0.25">
      <c r="B15"/>
    </row>
    <row r="16" spans="1:4"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109"/>
  <sheetViews>
    <sheetView tabSelected="1" topLeftCell="A2" zoomScale="80" zoomScaleNormal="80" zoomScaleSheetLayoutView="86" workbookViewId="0">
      <pane ySplit="9" topLeftCell="A11" activePane="bottomLeft" state="frozen"/>
      <selection activeCell="A3" sqref="A3"/>
      <selection pane="bottomLeft" activeCell="E11" sqref="E11"/>
    </sheetView>
  </sheetViews>
  <sheetFormatPr defaultColWidth="12.26953125" defaultRowHeight="10" x14ac:dyDescent="0.2"/>
  <cols>
    <col min="1" max="1" width="34.7265625" style="3" customWidth="1"/>
    <col min="2" max="2" width="42.7265625" style="3" customWidth="1"/>
    <col min="3" max="3" width="21.1796875" style="3" customWidth="1"/>
    <col min="4" max="4" width="29.453125" style="4" customWidth="1"/>
    <col min="5" max="5" width="20.7265625" style="4" customWidth="1"/>
    <col min="6" max="6" width="22.453125" style="5" customWidth="1"/>
    <col min="7" max="7" width="17" style="6" customWidth="1"/>
    <col min="8" max="8" width="18.81640625" style="3" bestFit="1" customWidth="1"/>
    <col min="9" max="9" width="16.453125" style="3" customWidth="1"/>
    <col min="10" max="10" width="13.453125" style="3" bestFit="1" customWidth="1"/>
    <col min="11" max="11" width="21.81640625" style="3" customWidth="1"/>
    <col min="12" max="12" width="18.81640625" style="4" customWidth="1"/>
    <col min="13" max="13" width="18" style="4" customWidth="1"/>
    <col min="14" max="14" width="22.453125" style="4" customWidth="1"/>
    <col min="15" max="15" width="22.453125" style="3" customWidth="1"/>
    <col min="16" max="16" width="22.26953125" style="7" customWidth="1"/>
    <col min="17" max="17" width="18.26953125" style="4" customWidth="1"/>
    <col min="18" max="18" width="19.1796875" style="4" customWidth="1"/>
    <col min="19" max="19" width="12.26953125" style="6"/>
    <col min="20" max="20" width="137.81640625" style="6" customWidth="1"/>
    <col min="21" max="16384" width="12.26953125" style="6"/>
  </cols>
  <sheetData>
    <row r="2" spans="1:21" ht="12.75" hidden="1" customHeight="1" x14ac:dyDescent="0.2">
      <c r="A2" s="55"/>
      <c r="B2" s="41"/>
      <c r="C2" s="51"/>
      <c r="D2" s="51"/>
      <c r="E2" s="51"/>
      <c r="F2" s="51"/>
      <c r="G2" s="51"/>
      <c r="H2" s="51"/>
      <c r="I2" s="51"/>
      <c r="J2" s="51"/>
      <c r="K2" s="51"/>
      <c r="L2" s="51"/>
      <c r="M2" s="51"/>
      <c r="N2" s="51"/>
      <c r="O2" s="51"/>
      <c r="P2" s="51"/>
      <c r="Q2" s="51"/>
      <c r="R2" s="6"/>
    </row>
    <row r="3" spans="1:21" ht="49.5" hidden="1" customHeight="1" x14ac:dyDescent="0.2">
      <c r="A3" s="55"/>
      <c r="B3" s="41"/>
      <c r="C3" s="57" t="s">
        <v>36</v>
      </c>
      <c r="D3" s="57"/>
      <c r="E3" s="57"/>
      <c r="F3" s="57"/>
      <c r="G3" s="57"/>
      <c r="H3" s="57"/>
      <c r="I3" s="57"/>
      <c r="J3" s="57"/>
      <c r="K3" s="57"/>
      <c r="L3" s="57"/>
      <c r="M3" s="57"/>
      <c r="N3" s="57"/>
      <c r="O3" s="57"/>
      <c r="P3" s="57"/>
      <c r="Q3" s="57"/>
      <c r="R3" s="12"/>
    </row>
    <row r="4" spans="1:21" ht="28.5" hidden="1" customHeight="1" x14ac:dyDescent="0.2">
      <c r="A4" s="55"/>
      <c r="B4" s="41"/>
      <c r="C4" s="53" t="s">
        <v>37</v>
      </c>
      <c r="D4" s="53"/>
      <c r="E4" s="53"/>
      <c r="F4" s="53"/>
      <c r="G4" s="53"/>
      <c r="H4" s="53"/>
      <c r="I4" s="53"/>
      <c r="J4" s="53"/>
      <c r="K4" s="53"/>
      <c r="L4" s="53"/>
      <c r="M4" s="53"/>
      <c r="N4" s="53"/>
      <c r="O4" s="53"/>
      <c r="P4" s="53"/>
      <c r="Q4" s="53"/>
      <c r="R4" s="13"/>
    </row>
    <row r="5" spans="1:21" ht="49.5" hidden="1" customHeight="1" x14ac:dyDescent="0.2">
      <c r="A5" s="56"/>
      <c r="B5" s="41"/>
      <c r="C5" s="54" t="s">
        <v>38</v>
      </c>
      <c r="D5" s="54"/>
      <c r="E5" s="54"/>
      <c r="F5" s="54"/>
      <c r="G5" s="54"/>
      <c r="H5" s="54"/>
      <c r="I5" s="54"/>
      <c r="J5" s="54"/>
      <c r="K5" s="54"/>
      <c r="L5" s="54"/>
      <c r="M5" s="54"/>
      <c r="N5" s="54"/>
      <c r="O5" s="54"/>
      <c r="P5" s="54"/>
      <c r="Q5" s="54"/>
      <c r="R5" s="11"/>
      <c r="S5" s="11"/>
      <c r="T5" s="11"/>
      <c r="U5" s="11"/>
    </row>
    <row r="6" spans="1:21" s="15" customFormat="1" ht="12.75" customHeight="1" x14ac:dyDescent="0.2">
      <c r="A6" s="51"/>
      <c r="B6" s="51"/>
      <c r="C6" s="51"/>
      <c r="D6" s="51"/>
      <c r="E6" s="51"/>
      <c r="F6" s="51"/>
      <c r="G6" s="51"/>
      <c r="H6" s="51"/>
      <c r="I6" s="51"/>
      <c r="J6" s="51"/>
      <c r="K6" s="51"/>
      <c r="L6" s="51"/>
      <c r="M6" s="51"/>
      <c r="N6" s="51"/>
      <c r="O6" s="51"/>
      <c r="P6" s="51"/>
    </row>
    <row r="7" spans="1:21" s="15" customFormat="1" ht="49.5" customHeight="1" x14ac:dyDescent="0.2">
      <c r="A7" s="52" t="s">
        <v>151</v>
      </c>
      <c r="B7" s="52"/>
      <c r="C7" s="52"/>
      <c r="D7" s="52"/>
      <c r="E7" s="52"/>
      <c r="F7" s="52"/>
      <c r="G7" s="52"/>
      <c r="H7" s="52"/>
      <c r="I7" s="52"/>
      <c r="J7" s="52"/>
      <c r="K7" s="52"/>
      <c r="L7" s="52"/>
      <c r="M7" s="52"/>
      <c r="N7" s="52"/>
      <c r="O7" s="52"/>
      <c r="P7" s="52"/>
      <c r="Q7" s="16"/>
    </row>
    <row r="8" spans="1:21" s="15" customFormat="1" ht="28.5" customHeight="1" x14ac:dyDescent="0.2">
      <c r="A8" s="53" t="s">
        <v>37</v>
      </c>
      <c r="B8" s="53"/>
      <c r="C8" s="53"/>
      <c r="D8" s="53"/>
      <c r="E8" s="53"/>
      <c r="F8" s="53"/>
      <c r="G8" s="53"/>
      <c r="H8" s="53"/>
      <c r="I8" s="53"/>
      <c r="J8" s="53"/>
      <c r="K8" s="53"/>
      <c r="L8" s="53"/>
      <c r="M8" s="53"/>
      <c r="N8" s="53"/>
      <c r="O8" s="53"/>
      <c r="P8" s="53"/>
      <c r="Q8" s="13"/>
    </row>
    <row r="9" spans="1:21" s="15" customFormat="1" ht="49.5" customHeight="1" x14ac:dyDescent="0.2">
      <c r="A9" s="54" t="s">
        <v>38</v>
      </c>
      <c r="B9" s="54"/>
      <c r="C9" s="54"/>
      <c r="D9" s="54"/>
      <c r="E9" s="54"/>
      <c r="F9" s="54"/>
      <c r="G9" s="54"/>
      <c r="H9" s="54"/>
      <c r="I9" s="54"/>
      <c r="J9" s="54"/>
      <c r="K9" s="54"/>
      <c r="L9" s="54"/>
      <c r="M9" s="54"/>
      <c r="N9" s="54"/>
      <c r="O9" s="54"/>
      <c r="P9" s="54"/>
      <c r="Q9" s="11"/>
      <c r="R9" s="11"/>
      <c r="S9" s="11"/>
      <c r="T9" s="11"/>
    </row>
    <row r="10" spans="1:21" ht="85.5" customHeight="1" x14ac:dyDescent="0.2">
      <c r="A10" s="2" t="s">
        <v>39</v>
      </c>
      <c r="B10" s="2" t="s">
        <v>40</v>
      </c>
      <c r="C10" s="2" t="s">
        <v>41</v>
      </c>
      <c r="D10" s="2" t="s">
        <v>42</v>
      </c>
      <c r="E10" s="2" t="s">
        <v>43</v>
      </c>
      <c r="F10" s="2" t="s">
        <v>44</v>
      </c>
      <c r="G10" s="2" t="s">
        <v>45</v>
      </c>
      <c r="H10" s="2" t="s">
        <v>46</v>
      </c>
      <c r="I10" s="2" t="s">
        <v>47</v>
      </c>
      <c r="J10" s="2" t="s">
        <v>48</v>
      </c>
      <c r="K10" s="2" t="s">
        <v>49</v>
      </c>
      <c r="L10" s="2" t="s">
        <v>50</v>
      </c>
      <c r="M10" s="2" t="s">
        <v>51</v>
      </c>
      <c r="N10" s="2" t="s">
        <v>52</v>
      </c>
      <c r="O10" s="2" t="s">
        <v>53</v>
      </c>
      <c r="P10" s="6"/>
      <c r="Q10" s="6"/>
      <c r="R10" s="6"/>
    </row>
    <row r="11" spans="1:21" s="28" customFormat="1" ht="116.25" customHeight="1" x14ac:dyDescent="0.25">
      <c r="A11" s="25" t="s">
        <v>54</v>
      </c>
      <c r="B11" s="25" t="s">
        <v>55</v>
      </c>
      <c r="C11" s="25" t="s">
        <v>55</v>
      </c>
      <c r="D11" s="25" t="s">
        <v>27</v>
      </c>
      <c r="E11" s="23" t="s">
        <v>29</v>
      </c>
      <c r="F11" s="23" t="s">
        <v>56</v>
      </c>
      <c r="G11" s="23" t="s">
        <v>57</v>
      </c>
      <c r="H11" s="23">
        <v>36</v>
      </c>
      <c r="I11" s="24" t="s">
        <v>58</v>
      </c>
      <c r="J11" s="24" t="s">
        <v>13</v>
      </c>
      <c r="K11" s="24" t="s">
        <v>13</v>
      </c>
      <c r="L11" s="24" t="s">
        <v>59</v>
      </c>
      <c r="M11" s="23" t="s">
        <v>31</v>
      </c>
      <c r="N11" s="26" t="s">
        <v>60</v>
      </c>
      <c r="O11" s="27">
        <v>43676</v>
      </c>
    </row>
    <row r="12" spans="1:21" s="28" customFormat="1" ht="59.25" customHeight="1" x14ac:dyDescent="0.25">
      <c r="A12" s="25" t="s">
        <v>54</v>
      </c>
      <c r="B12" s="25" t="s">
        <v>55</v>
      </c>
      <c r="C12" s="25" t="s">
        <v>55</v>
      </c>
      <c r="D12" s="25" t="s">
        <v>27</v>
      </c>
      <c r="E12" s="23" t="s">
        <v>29</v>
      </c>
      <c r="F12" s="23" t="s">
        <v>56</v>
      </c>
      <c r="G12" s="23" t="s">
        <v>61</v>
      </c>
      <c r="H12" s="23">
        <v>36</v>
      </c>
      <c r="I12" s="24" t="s">
        <v>58</v>
      </c>
      <c r="J12" s="24" t="s">
        <v>13</v>
      </c>
      <c r="K12" s="24" t="s">
        <v>13</v>
      </c>
      <c r="L12" s="24" t="s">
        <v>59</v>
      </c>
      <c r="M12" s="23" t="s">
        <v>31</v>
      </c>
      <c r="N12" s="26" t="s">
        <v>60</v>
      </c>
      <c r="O12" s="27">
        <v>43676</v>
      </c>
    </row>
    <row r="13" spans="1:21" s="28" customFormat="1" ht="59.25" customHeight="1" x14ac:dyDescent="0.25">
      <c r="A13" s="25" t="s">
        <v>54</v>
      </c>
      <c r="B13" s="25" t="s">
        <v>55</v>
      </c>
      <c r="C13" s="25" t="s">
        <v>55</v>
      </c>
      <c r="D13" s="25" t="s">
        <v>27</v>
      </c>
      <c r="E13" s="23" t="s">
        <v>29</v>
      </c>
      <c r="F13" s="23" t="s">
        <v>56</v>
      </c>
      <c r="G13" s="23" t="s">
        <v>62</v>
      </c>
      <c r="H13" s="23">
        <v>36</v>
      </c>
      <c r="I13" s="24" t="s">
        <v>63</v>
      </c>
      <c r="J13" s="24" t="s">
        <v>13</v>
      </c>
      <c r="K13" s="24" t="s">
        <v>13</v>
      </c>
      <c r="L13" s="24" t="s">
        <v>59</v>
      </c>
      <c r="M13" s="23" t="s">
        <v>31</v>
      </c>
      <c r="N13" s="26" t="s">
        <v>60</v>
      </c>
      <c r="O13" s="27">
        <v>43676</v>
      </c>
    </row>
    <row r="14" spans="1:21" s="28" customFormat="1" ht="59.25" customHeight="1" x14ac:dyDescent="0.25">
      <c r="A14" s="25" t="s">
        <v>54</v>
      </c>
      <c r="B14" s="25" t="s">
        <v>55</v>
      </c>
      <c r="C14" s="25" t="s">
        <v>55</v>
      </c>
      <c r="D14" s="25" t="s">
        <v>27</v>
      </c>
      <c r="E14" s="23" t="s">
        <v>29</v>
      </c>
      <c r="F14" s="23" t="s">
        <v>56</v>
      </c>
      <c r="G14" s="23" t="s">
        <v>64</v>
      </c>
      <c r="H14" s="23">
        <v>36</v>
      </c>
      <c r="I14" s="24" t="s">
        <v>63</v>
      </c>
      <c r="J14" s="24" t="s">
        <v>13</v>
      </c>
      <c r="K14" s="24" t="s">
        <v>13</v>
      </c>
      <c r="L14" s="24" t="s">
        <v>59</v>
      </c>
      <c r="M14" s="23" t="s">
        <v>31</v>
      </c>
      <c r="N14" s="26" t="s">
        <v>60</v>
      </c>
      <c r="O14" s="27">
        <v>43676</v>
      </c>
    </row>
    <row r="15" spans="1:21" s="28" customFormat="1" ht="104" x14ac:dyDescent="0.25">
      <c r="A15" s="25" t="s">
        <v>65</v>
      </c>
      <c r="B15" s="25" t="s">
        <v>66</v>
      </c>
      <c r="C15" s="25" t="s">
        <v>67</v>
      </c>
      <c r="D15" s="25" t="s">
        <v>68</v>
      </c>
      <c r="E15" s="24" t="s">
        <v>18</v>
      </c>
      <c r="F15" s="23" t="s">
        <v>69</v>
      </c>
      <c r="G15" s="23" t="s">
        <v>70</v>
      </c>
      <c r="H15" s="23">
        <v>36</v>
      </c>
      <c r="I15" s="24" t="s">
        <v>71</v>
      </c>
      <c r="J15" s="24" t="s">
        <v>72</v>
      </c>
      <c r="K15" s="24" t="s">
        <v>72</v>
      </c>
      <c r="L15" s="24" t="s">
        <v>73</v>
      </c>
      <c r="M15" s="23" t="s">
        <v>31</v>
      </c>
      <c r="N15" s="23" t="s">
        <v>74</v>
      </c>
      <c r="O15" s="27">
        <v>43593</v>
      </c>
    </row>
    <row r="16" spans="1:21" s="28" customFormat="1" ht="52" x14ac:dyDescent="0.25">
      <c r="A16" s="25"/>
      <c r="B16" s="25" t="s">
        <v>75</v>
      </c>
      <c r="C16" s="25"/>
      <c r="D16" s="25" t="s">
        <v>27</v>
      </c>
      <c r="E16" s="23" t="s">
        <v>28</v>
      </c>
      <c r="F16" s="23" t="s">
        <v>69</v>
      </c>
      <c r="G16" s="23" t="s">
        <v>76</v>
      </c>
      <c r="H16" s="23">
        <v>36</v>
      </c>
      <c r="I16" s="24" t="s">
        <v>77</v>
      </c>
      <c r="J16" s="24" t="s">
        <v>10</v>
      </c>
      <c r="K16" s="24" t="s">
        <v>10</v>
      </c>
      <c r="L16" s="24" t="s">
        <v>78</v>
      </c>
      <c r="M16" s="23" t="s">
        <v>31</v>
      </c>
      <c r="N16" s="26" t="s">
        <v>79</v>
      </c>
      <c r="O16" s="27">
        <v>43717</v>
      </c>
    </row>
    <row r="17" spans="1:15" s="28" customFormat="1" ht="65" x14ac:dyDescent="0.25">
      <c r="A17" s="25"/>
      <c r="B17" s="25" t="s">
        <v>55</v>
      </c>
      <c r="C17" s="25"/>
      <c r="D17" s="25" t="s">
        <v>27</v>
      </c>
      <c r="E17" s="23" t="s">
        <v>29</v>
      </c>
      <c r="F17" s="23" t="s">
        <v>56</v>
      </c>
      <c r="G17" s="23" t="s">
        <v>80</v>
      </c>
      <c r="H17" s="23">
        <v>48</v>
      </c>
      <c r="I17" s="24" t="s">
        <v>81</v>
      </c>
      <c r="J17" s="24" t="s">
        <v>16</v>
      </c>
      <c r="K17" s="24" t="s">
        <v>16</v>
      </c>
      <c r="L17" s="24" t="s">
        <v>82</v>
      </c>
      <c r="M17" s="23" t="s">
        <v>31</v>
      </c>
      <c r="N17" s="26" t="s">
        <v>83</v>
      </c>
      <c r="O17" s="27">
        <v>43676</v>
      </c>
    </row>
    <row r="18" spans="1:15" s="28" customFormat="1" ht="65" x14ac:dyDescent="0.25">
      <c r="A18" s="25"/>
      <c r="B18" s="25" t="s">
        <v>55</v>
      </c>
      <c r="C18" s="25"/>
      <c r="D18" s="25" t="s">
        <v>27</v>
      </c>
      <c r="E18" s="23" t="s">
        <v>29</v>
      </c>
      <c r="F18" s="23" t="s">
        <v>56</v>
      </c>
      <c r="G18" s="23" t="s">
        <v>84</v>
      </c>
      <c r="H18" s="23">
        <v>48</v>
      </c>
      <c r="I18" s="24" t="s">
        <v>81</v>
      </c>
      <c r="J18" s="24" t="s">
        <v>16</v>
      </c>
      <c r="K18" s="24" t="s">
        <v>16</v>
      </c>
      <c r="L18" s="24" t="s">
        <v>82</v>
      </c>
      <c r="M18" s="23" t="s">
        <v>31</v>
      </c>
      <c r="N18" s="26" t="s">
        <v>83</v>
      </c>
      <c r="O18" s="27">
        <v>43676</v>
      </c>
    </row>
    <row r="19" spans="1:15" s="28" customFormat="1" ht="52" x14ac:dyDescent="0.25">
      <c r="A19" s="25"/>
      <c r="B19" s="25" t="s">
        <v>55</v>
      </c>
      <c r="C19" s="25"/>
      <c r="D19" s="25" t="s">
        <v>27</v>
      </c>
      <c r="E19" s="23" t="s">
        <v>29</v>
      </c>
      <c r="F19" s="23" t="s">
        <v>56</v>
      </c>
      <c r="G19" s="23" t="s">
        <v>80</v>
      </c>
      <c r="H19" s="23">
        <v>48</v>
      </c>
      <c r="I19" s="24" t="s">
        <v>81</v>
      </c>
      <c r="J19" s="24" t="s">
        <v>16</v>
      </c>
      <c r="K19" s="24" t="s">
        <v>16</v>
      </c>
      <c r="L19" s="24" t="s">
        <v>85</v>
      </c>
      <c r="M19" s="23" t="s">
        <v>31</v>
      </c>
      <c r="N19" s="26" t="s">
        <v>83</v>
      </c>
      <c r="O19" s="27">
        <v>43676</v>
      </c>
    </row>
    <row r="20" spans="1:15" s="28" customFormat="1" ht="52" x14ac:dyDescent="0.25">
      <c r="A20" s="25"/>
      <c r="B20" s="25" t="s">
        <v>55</v>
      </c>
      <c r="C20" s="25"/>
      <c r="D20" s="25" t="s">
        <v>27</v>
      </c>
      <c r="E20" s="23" t="s">
        <v>29</v>
      </c>
      <c r="F20" s="23" t="s">
        <v>56</v>
      </c>
      <c r="G20" s="23" t="s">
        <v>84</v>
      </c>
      <c r="H20" s="23">
        <v>48</v>
      </c>
      <c r="I20" s="24" t="s">
        <v>81</v>
      </c>
      <c r="J20" s="24" t="s">
        <v>16</v>
      </c>
      <c r="K20" s="24" t="s">
        <v>16</v>
      </c>
      <c r="L20" s="24" t="s">
        <v>85</v>
      </c>
      <c r="M20" s="23" t="s">
        <v>31</v>
      </c>
      <c r="N20" s="26" t="s">
        <v>86</v>
      </c>
      <c r="O20" s="27">
        <v>43676</v>
      </c>
    </row>
    <row r="21" spans="1:15" s="28" customFormat="1" ht="65" x14ac:dyDescent="0.25">
      <c r="A21" s="25"/>
      <c r="B21" s="25" t="s">
        <v>55</v>
      </c>
      <c r="C21" s="25"/>
      <c r="D21" s="25" t="s">
        <v>27</v>
      </c>
      <c r="E21" s="23" t="s">
        <v>29</v>
      </c>
      <c r="F21" s="23" t="s">
        <v>56</v>
      </c>
      <c r="G21" s="23" t="s">
        <v>62</v>
      </c>
      <c r="H21" s="23">
        <v>48</v>
      </c>
      <c r="I21" s="24" t="s">
        <v>81</v>
      </c>
      <c r="J21" s="24" t="s">
        <v>16</v>
      </c>
      <c r="K21" s="24" t="s">
        <v>16</v>
      </c>
      <c r="L21" s="24" t="s">
        <v>82</v>
      </c>
      <c r="M21" s="23" t="s">
        <v>31</v>
      </c>
      <c r="N21" s="26" t="s">
        <v>83</v>
      </c>
      <c r="O21" s="27">
        <v>43676</v>
      </c>
    </row>
    <row r="22" spans="1:15" s="28" customFormat="1" ht="52" x14ac:dyDescent="0.25">
      <c r="A22" s="25"/>
      <c r="B22" s="25" t="s">
        <v>55</v>
      </c>
      <c r="C22" s="25"/>
      <c r="D22" s="25" t="s">
        <v>27</v>
      </c>
      <c r="E22" s="23" t="s">
        <v>29</v>
      </c>
      <c r="F22" s="23" t="s">
        <v>56</v>
      </c>
      <c r="G22" s="23" t="s">
        <v>62</v>
      </c>
      <c r="H22" s="23">
        <v>48</v>
      </c>
      <c r="I22" s="24" t="s">
        <v>81</v>
      </c>
      <c r="J22" s="24" t="s">
        <v>16</v>
      </c>
      <c r="K22" s="24" t="s">
        <v>16</v>
      </c>
      <c r="L22" s="24" t="s">
        <v>85</v>
      </c>
      <c r="M22" s="23" t="s">
        <v>31</v>
      </c>
      <c r="N22" s="26" t="s">
        <v>83</v>
      </c>
      <c r="O22" s="27">
        <v>43676</v>
      </c>
    </row>
    <row r="23" spans="1:15" s="28" customFormat="1" ht="78" x14ac:dyDescent="0.25">
      <c r="A23" s="25"/>
      <c r="B23" s="25" t="s">
        <v>55</v>
      </c>
      <c r="C23" s="25"/>
      <c r="D23" s="25" t="s">
        <v>27</v>
      </c>
      <c r="E23" s="23" t="s">
        <v>29</v>
      </c>
      <c r="F23" s="23" t="s">
        <v>56</v>
      </c>
      <c r="G23" s="23" t="s">
        <v>80</v>
      </c>
      <c r="H23" s="23">
        <v>48</v>
      </c>
      <c r="I23" s="24" t="s">
        <v>81</v>
      </c>
      <c r="J23" s="24" t="s">
        <v>16</v>
      </c>
      <c r="K23" s="24" t="s">
        <v>16</v>
      </c>
      <c r="L23" s="24" t="s">
        <v>87</v>
      </c>
      <c r="M23" s="23" t="s">
        <v>31</v>
      </c>
      <c r="N23" s="26" t="s">
        <v>83</v>
      </c>
      <c r="O23" s="27">
        <v>43676</v>
      </c>
    </row>
    <row r="24" spans="1:15" s="28" customFormat="1" ht="78" x14ac:dyDescent="0.25">
      <c r="A24" s="25"/>
      <c r="B24" s="25" t="s">
        <v>55</v>
      </c>
      <c r="C24" s="25"/>
      <c r="D24" s="25" t="s">
        <v>27</v>
      </c>
      <c r="E24" s="23" t="s">
        <v>29</v>
      </c>
      <c r="F24" s="23" t="s">
        <v>56</v>
      </c>
      <c r="G24" s="23" t="s">
        <v>84</v>
      </c>
      <c r="H24" s="23">
        <v>48</v>
      </c>
      <c r="I24" s="24" t="s">
        <v>81</v>
      </c>
      <c r="J24" s="24" t="s">
        <v>16</v>
      </c>
      <c r="K24" s="24" t="s">
        <v>16</v>
      </c>
      <c r="L24" s="24" t="s">
        <v>87</v>
      </c>
      <c r="M24" s="23" t="s">
        <v>31</v>
      </c>
      <c r="N24" s="26" t="s">
        <v>83</v>
      </c>
      <c r="O24" s="27">
        <v>43676</v>
      </c>
    </row>
    <row r="25" spans="1:15" s="28" customFormat="1" ht="78" x14ac:dyDescent="0.25">
      <c r="A25" s="25"/>
      <c r="B25" s="25" t="s">
        <v>55</v>
      </c>
      <c r="C25" s="25"/>
      <c r="D25" s="25" t="s">
        <v>27</v>
      </c>
      <c r="E25" s="23" t="s">
        <v>29</v>
      </c>
      <c r="F25" s="23" t="s">
        <v>56</v>
      </c>
      <c r="G25" s="23" t="s">
        <v>62</v>
      </c>
      <c r="H25" s="23">
        <v>48</v>
      </c>
      <c r="I25" s="24" t="s">
        <v>81</v>
      </c>
      <c r="J25" s="24" t="s">
        <v>16</v>
      </c>
      <c r="K25" s="24" t="s">
        <v>16</v>
      </c>
      <c r="L25" s="24" t="s">
        <v>87</v>
      </c>
      <c r="M25" s="23" t="s">
        <v>31</v>
      </c>
      <c r="N25" s="26" t="s">
        <v>83</v>
      </c>
      <c r="O25" s="27">
        <v>43676</v>
      </c>
    </row>
    <row r="26" spans="1:15" s="28" customFormat="1" ht="65" x14ac:dyDescent="0.25">
      <c r="A26" s="25"/>
      <c r="B26" s="25" t="s">
        <v>75</v>
      </c>
      <c r="C26" s="25"/>
      <c r="D26" s="25" t="s">
        <v>27</v>
      </c>
      <c r="E26" s="23" t="s">
        <v>28</v>
      </c>
      <c r="F26" s="23" t="s">
        <v>56</v>
      </c>
      <c r="G26" s="23" t="s">
        <v>76</v>
      </c>
      <c r="H26" s="23">
        <v>48</v>
      </c>
      <c r="I26" s="24" t="s">
        <v>88</v>
      </c>
      <c r="J26" s="24" t="s">
        <v>16</v>
      </c>
      <c r="K26" s="24" t="s">
        <v>16</v>
      </c>
      <c r="L26" s="24" t="s">
        <v>82</v>
      </c>
      <c r="M26" s="23" t="s">
        <v>31</v>
      </c>
      <c r="N26" s="26" t="s">
        <v>89</v>
      </c>
      <c r="O26" s="27">
        <v>43717</v>
      </c>
    </row>
    <row r="27" spans="1:15" s="28" customFormat="1" ht="52" x14ac:dyDescent="0.25">
      <c r="A27" s="25"/>
      <c r="B27" s="25" t="s">
        <v>75</v>
      </c>
      <c r="C27" s="25"/>
      <c r="D27" s="25" t="s">
        <v>27</v>
      </c>
      <c r="E27" s="23" t="s">
        <v>28</v>
      </c>
      <c r="F27" s="23" t="s">
        <v>56</v>
      </c>
      <c r="G27" s="23" t="s">
        <v>76</v>
      </c>
      <c r="H27" s="23">
        <v>48</v>
      </c>
      <c r="I27" s="24" t="s">
        <v>90</v>
      </c>
      <c r="J27" s="24" t="s">
        <v>16</v>
      </c>
      <c r="K27" s="24" t="s">
        <v>16</v>
      </c>
      <c r="L27" s="24" t="s">
        <v>85</v>
      </c>
      <c r="M27" s="23" t="s">
        <v>31</v>
      </c>
      <c r="N27" s="26" t="s">
        <v>89</v>
      </c>
      <c r="O27" s="27">
        <v>43717</v>
      </c>
    </row>
    <row r="28" spans="1:15" s="28" customFormat="1" ht="65" x14ac:dyDescent="0.25">
      <c r="A28" s="23"/>
      <c r="B28" s="25" t="s">
        <v>91</v>
      </c>
      <c r="C28" s="25"/>
      <c r="D28" s="25" t="s">
        <v>92</v>
      </c>
      <c r="E28" s="29" t="s">
        <v>93</v>
      </c>
      <c r="F28" s="23" t="s">
        <v>69</v>
      </c>
      <c r="G28" s="23" t="s">
        <v>62</v>
      </c>
      <c r="H28" s="23">
        <v>60</v>
      </c>
      <c r="I28" s="24" t="s">
        <v>71</v>
      </c>
      <c r="J28" s="24" t="s">
        <v>15</v>
      </c>
      <c r="K28" s="24" t="s">
        <v>15</v>
      </c>
      <c r="L28" s="24" t="s">
        <v>94</v>
      </c>
      <c r="M28" s="23" t="s">
        <v>31</v>
      </c>
      <c r="N28" s="23" t="s">
        <v>95</v>
      </c>
      <c r="O28" s="27">
        <v>43984</v>
      </c>
    </row>
    <row r="29" spans="1:15" s="28" customFormat="1" ht="65" x14ac:dyDescent="0.25">
      <c r="A29" s="25"/>
      <c r="B29" s="25" t="s">
        <v>91</v>
      </c>
      <c r="C29" s="25"/>
      <c r="D29" s="25" t="s">
        <v>92</v>
      </c>
      <c r="E29" s="29" t="s">
        <v>93</v>
      </c>
      <c r="F29" s="23" t="s">
        <v>69</v>
      </c>
      <c r="G29" s="23" t="s">
        <v>96</v>
      </c>
      <c r="H29" s="23">
        <v>60</v>
      </c>
      <c r="I29" s="24" t="s">
        <v>71</v>
      </c>
      <c r="J29" s="24" t="s">
        <v>15</v>
      </c>
      <c r="K29" s="24" t="s">
        <v>15</v>
      </c>
      <c r="L29" s="24" t="s">
        <v>94</v>
      </c>
      <c r="M29" s="23" t="s">
        <v>31</v>
      </c>
      <c r="N29" s="23" t="s">
        <v>95</v>
      </c>
      <c r="O29" s="27">
        <v>43984</v>
      </c>
    </row>
    <row r="30" spans="1:15" s="28" customFormat="1" ht="65" x14ac:dyDescent="0.25">
      <c r="A30" s="25"/>
      <c r="B30" s="25" t="s">
        <v>97</v>
      </c>
      <c r="C30" s="25"/>
      <c r="D30" s="25" t="s">
        <v>92</v>
      </c>
      <c r="E30" s="29" t="s">
        <v>98</v>
      </c>
      <c r="F30" s="23" t="s">
        <v>69</v>
      </c>
      <c r="G30" s="23" t="s">
        <v>62</v>
      </c>
      <c r="H30" s="23">
        <v>60</v>
      </c>
      <c r="I30" s="24" t="s">
        <v>71</v>
      </c>
      <c r="J30" s="24" t="s">
        <v>15</v>
      </c>
      <c r="K30" s="24" t="s">
        <v>15</v>
      </c>
      <c r="L30" s="24" t="s">
        <v>94</v>
      </c>
      <c r="M30" s="23" t="s">
        <v>31</v>
      </c>
      <c r="N30" s="23" t="s">
        <v>99</v>
      </c>
      <c r="O30" s="27">
        <v>43984</v>
      </c>
    </row>
    <row r="31" spans="1:15" s="28" customFormat="1" ht="65" x14ac:dyDescent="0.25">
      <c r="A31" s="25"/>
      <c r="B31" s="25" t="s">
        <v>97</v>
      </c>
      <c r="C31" s="25"/>
      <c r="D31" s="25" t="s">
        <v>92</v>
      </c>
      <c r="E31" s="29" t="s">
        <v>98</v>
      </c>
      <c r="F31" s="23" t="s">
        <v>69</v>
      </c>
      <c r="G31" s="23" t="s">
        <v>64</v>
      </c>
      <c r="H31" s="23">
        <v>60</v>
      </c>
      <c r="I31" s="24" t="s">
        <v>71</v>
      </c>
      <c r="J31" s="24" t="s">
        <v>15</v>
      </c>
      <c r="K31" s="24" t="s">
        <v>15</v>
      </c>
      <c r="L31" s="24" t="s">
        <v>94</v>
      </c>
      <c r="M31" s="23" t="s">
        <v>31</v>
      </c>
      <c r="N31" s="23" t="s">
        <v>99</v>
      </c>
      <c r="O31" s="27">
        <v>43984</v>
      </c>
    </row>
    <row r="32" spans="1:15" s="28" customFormat="1" ht="65" x14ac:dyDescent="0.25">
      <c r="A32" s="25"/>
      <c r="B32" s="25" t="s">
        <v>97</v>
      </c>
      <c r="C32" s="25"/>
      <c r="D32" s="25" t="s">
        <v>92</v>
      </c>
      <c r="E32" s="29" t="s">
        <v>98</v>
      </c>
      <c r="F32" s="23" t="s">
        <v>69</v>
      </c>
      <c r="G32" s="23" t="s">
        <v>57</v>
      </c>
      <c r="H32" s="23">
        <v>60</v>
      </c>
      <c r="I32" s="24" t="s">
        <v>71</v>
      </c>
      <c r="J32" s="24" t="s">
        <v>15</v>
      </c>
      <c r="K32" s="24" t="s">
        <v>15</v>
      </c>
      <c r="L32" s="24" t="s">
        <v>94</v>
      </c>
      <c r="M32" s="23" t="s">
        <v>31</v>
      </c>
      <c r="N32" s="23" t="s">
        <v>99</v>
      </c>
      <c r="O32" s="27">
        <v>43984</v>
      </c>
    </row>
    <row r="33" spans="1:15" s="28" customFormat="1" ht="78" x14ac:dyDescent="0.25">
      <c r="A33" s="25" t="s">
        <v>100</v>
      </c>
      <c r="B33" s="25" t="s">
        <v>55</v>
      </c>
      <c r="C33" s="25"/>
      <c r="D33" s="25" t="s">
        <v>27</v>
      </c>
      <c r="E33" s="23" t="s">
        <v>29</v>
      </c>
      <c r="F33" s="23" t="s">
        <v>69</v>
      </c>
      <c r="G33" s="23" t="s">
        <v>76</v>
      </c>
      <c r="H33" s="23">
        <v>48</v>
      </c>
      <c r="I33" s="24" t="s">
        <v>101</v>
      </c>
      <c r="J33" s="24" t="s">
        <v>15</v>
      </c>
      <c r="K33" s="24" t="s">
        <v>15</v>
      </c>
      <c r="L33" s="24" t="s">
        <v>102</v>
      </c>
      <c r="M33" s="23" t="s">
        <v>31</v>
      </c>
      <c r="N33" s="26" t="s">
        <v>103</v>
      </c>
      <c r="O33" s="27">
        <v>43676</v>
      </c>
    </row>
    <row r="34" spans="1:15" s="28" customFormat="1" ht="78" x14ac:dyDescent="0.25">
      <c r="A34" s="25" t="s">
        <v>100</v>
      </c>
      <c r="B34" s="25" t="s">
        <v>55</v>
      </c>
      <c r="C34" s="25"/>
      <c r="D34" s="25" t="s">
        <v>27</v>
      </c>
      <c r="E34" s="23" t="s">
        <v>29</v>
      </c>
      <c r="F34" s="23" t="s">
        <v>69</v>
      </c>
      <c r="G34" s="23" t="s">
        <v>61</v>
      </c>
      <c r="H34" s="23">
        <v>48</v>
      </c>
      <c r="I34" s="24" t="s">
        <v>101</v>
      </c>
      <c r="J34" s="24" t="s">
        <v>15</v>
      </c>
      <c r="K34" s="24" t="s">
        <v>15</v>
      </c>
      <c r="L34" s="24" t="s">
        <v>102</v>
      </c>
      <c r="M34" s="23" t="s">
        <v>31</v>
      </c>
      <c r="N34" s="26" t="s">
        <v>103</v>
      </c>
      <c r="O34" s="27">
        <v>43676</v>
      </c>
    </row>
    <row r="35" spans="1:15" s="28" customFormat="1" ht="65" x14ac:dyDescent="0.25">
      <c r="A35" s="25" t="s">
        <v>100</v>
      </c>
      <c r="B35" s="25" t="s">
        <v>55</v>
      </c>
      <c r="C35" s="25"/>
      <c r="D35" s="25" t="s">
        <v>27</v>
      </c>
      <c r="E35" s="23" t="s">
        <v>29</v>
      </c>
      <c r="F35" s="23" t="s">
        <v>69</v>
      </c>
      <c r="G35" s="23" t="s">
        <v>62</v>
      </c>
      <c r="H35" s="23">
        <v>60</v>
      </c>
      <c r="I35" s="24" t="s">
        <v>104</v>
      </c>
      <c r="J35" s="24" t="s">
        <v>15</v>
      </c>
      <c r="K35" s="24" t="s">
        <v>15</v>
      </c>
      <c r="L35" s="24" t="s">
        <v>102</v>
      </c>
      <c r="M35" s="23" t="s">
        <v>31</v>
      </c>
      <c r="N35" s="26" t="s">
        <v>103</v>
      </c>
      <c r="O35" s="27">
        <v>43676</v>
      </c>
    </row>
    <row r="36" spans="1:15" s="28" customFormat="1" ht="78" x14ac:dyDescent="0.25">
      <c r="A36" s="25"/>
      <c r="B36" s="25" t="s">
        <v>75</v>
      </c>
      <c r="C36" s="25"/>
      <c r="D36" s="25" t="s">
        <v>27</v>
      </c>
      <c r="E36" s="23" t="s">
        <v>28</v>
      </c>
      <c r="F36" s="23" t="s">
        <v>69</v>
      </c>
      <c r="G36" s="23" t="s">
        <v>76</v>
      </c>
      <c r="H36" s="23">
        <v>24</v>
      </c>
      <c r="I36" s="24" t="s">
        <v>105</v>
      </c>
      <c r="J36" s="24" t="s">
        <v>15</v>
      </c>
      <c r="K36" s="24" t="s">
        <v>15</v>
      </c>
      <c r="L36" s="24" t="s">
        <v>102</v>
      </c>
      <c r="M36" s="23" t="s">
        <v>31</v>
      </c>
      <c r="N36" s="26" t="s">
        <v>106</v>
      </c>
      <c r="O36" s="27">
        <v>43717</v>
      </c>
    </row>
    <row r="37" spans="1:15" s="28" customFormat="1" ht="52" x14ac:dyDescent="0.25">
      <c r="A37" s="25"/>
      <c r="B37" s="25" t="s">
        <v>75</v>
      </c>
      <c r="C37" s="25"/>
      <c r="D37" s="25" t="s">
        <v>27</v>
      </c>
      <c r="E37" s="23" t="s">
        <v>28</v>
      </c>
      <c r="F37" s="23" t="s">
        <v>69</v>
      </c>
      <c r="G37" s="23" t="s">
        <v>62</v>
      </c>
      <c r="H37" s="23">
        <v>60</v>
      </c>
      <c r="I37" s="24" t="s">
        <v>107</v>
      </c>
      <c r="J37" s="24" t="s">
        <v>15</v>
      </c>
      <c r="K37" s="24" t="s">
        <v>15</v>
      </c>
      <c r="L37" s="24" t="s">
        <v>102</v>
      </c>
      <c r="M37" s="23" t="s">
        <v>31</v>
      </c>
      <c r="N37" s="26" t="s">
        <v>106</v>
      </c>
      <c r="O37" s="27">
        <v>43717</v>
      </c>
    </row>
    <row r="38" spans="1:15" s="28" customFormat="1" ht="78" x14ac:dyDescent="0.25">
      <c r="A38" s="25" t="s">
        <v>108</v>
      </c>
      <c r="B38" s="25" t="s">
        <v>55</v>
      </c>
      <c r="C38" s="25"/>
      <c r="D38" s="25" t="s">
        <v>27</v>
      </c>
      <c r="E38" s="23" t="s">
        <v>29</v>
      </c>
      <c r="F38" s="23" t="s">
        <v>56</v>
      </c>
      <c r="G38" s="23" t="s">
        <v>62</v>
      </c>
      <c r="H38" s="23">
        <v>24</v>
      </c>
      <c r="I38" s="24" t="s">
        <v>109</v>
      </c>
      <c r="J38" s="24" t="s">
        <v>14</v>
      </c>
      <c r="K38" s="24" t="s">
        <v>14</v>
      </c>
      <c r="L38" s="24" t="s">
        <v>110</v>
      </c>
      <c r="M38" s="23" t="s">
        <v>31</v>
      </c>
      <c r="N38" s="26" t="s">
        <v>111</v>
      </c>
      <c r="O38" s="27">
        <v>43676</v>
      </c>
    </row>
    <row r="39" spans="1:15" s="28" customFormat="1" ht="78" x14ac:dyDescent="0.25">
      <c r="A39" s="25" t="s">
        <v>108</v>
      </c>
      <c r="B39" s="25" t="s">
        <v>55</v>
      </c>
      <c r="C39" s="25"/>
      <c r="D39" s="25" t="s">
        <v>27</v>
      </c>
      <c r="E39" s="23" t="s">
        <v>29</v>
      </c>
      <c r="F39" s="23" t="s">
        <v>56</v>
      </c>
      <c r="G39" s="23" t="s">
        <v>70</v>
      </c>
      <c r="H39" s="23">
        <v>24</v>
      </c>
      <c r="I39" s="24" t="s">
        <v>109</v>
      </c>
      <c r="J39" s="24" t="s">
        <v>14</v>
      </c>
      <c r="K39" s="24" t="s">
        <v>14</v>
      </c>
      <c r="L39" s="24" t="s">
        <v>110</v>
      </c>
      <c r="M39" s="23" t="s">
        <v>31</v>
      </c>
      <c r="N39" s="26" t="s">
        <v>111</v>
      </c>
      <c r="O39" s="27">
        <v>43676</v>
      </c>
    </row>
    <row r="40" spans="1:15" s="28" customFormat="1" ht="78" x14ac:dyDescent="0.25">
      <c r="A40" s="25"/>
      <c r="B40" s="25" t="s">
        <v>75</v>
      </c>
      <c r="C40" s="25"/>
      <c r="D40" s="25" t="s">
        <v>27</v>
      </c>
      <c r="E40" s="23" t="s">
        <v>28</v>
      </c>
      <c r="F40" s="23" t="s">
        <v>56</v>
      </c>
      <c r="G40" s="23" t="s">
        <v>76</v>
      </c>
      <c r="H40" s="23">
        <v>24</v>
      </c>
      <c r="I40" s="24" t="s">
        <v>112</v>
      </c>
      <c r="J40" s="24" t="s">
        <v>14</v>
      </c>
      <c r="K40" s="24" t="s">
        <v>14</v>
      </c>
      <c r="L40" s="24" t="s">
        <v>110</v>
      </c>
      <c r="M40" s="23" t="s">
        <v>31</v>
      </c>
      <c r="N40" s="26" t="s">
        <v>113</v>
      </c>
      <c r="O40" s="27">
        <v>43756</v>
      </c>
    </row>
    <row r="41" spans="1:15" s="28" customFormat="1" ht="78" x14ac:dyDescent="0.25">
      <c r="A41" s="25"/>
      <c r="B41" s="25" t="s">
        <v>75</v>
      </c>
      <c r="C41" s="25"/>
      <c r="D41" s="25" t="s">
        <v>27</v>
      </c>
      <c r="E41" s="23" t="s">
        <v>28</v>
      </c>
      <c r="F41" s="23" t="s">
        <v>56</v>
      </c>
      <c r="G41" s="23" t="s">
        <v>114</v>
      </c>
      <c r="H41" s="23">
        <v>24</v>
      </c>
      <c r="I41" s="24" t="s">
        <v>112</v>
      </c>
      <c r="J41" s="24" t="s">
        <v>14</v>
      </c>
      <c r="K41" s="24" t="s">
        <v>14</v>
      </c>
      <c r="L41" s="24" t="s">
        <v>110</v>
      </c>
      <c r="M41" s="23" t="s">
        <v>31</v>
      </c>
      <c r="N41" s="26" t="s">
        <v>113</v>
      </c>
      <c r="O41" s="27">
        <v>43756</v>
      </c>
    </row>
    <row r="42" spans="1:15" s="28" customFormat="1" ht="78" x14ac:dyDescent="0.25">
      <c r="A42" s="25" t="s">
        <v>115</v>
      </c>
      <c r="B42" s="25" t="s">
        <v>116</v>
      </c>
      <c r="C42" s="25"/>
      <c r="D42" s="25" t="s">
        <v>21</v>
      </c>
      <c r="E42" s="23" t="s">
        <v>23</v>
      </c>
      <c r="F42" s="23" t="s">
        <v>56</v>
      </c>
      <c r="G42" s="23" t="s">
        <v>114</v>
      </c>
      <c r="H42" s="23">
        <v>24</v>
      </c>
      <c r="I42" s="24" t="s">
        <v>117</v>
      </c>
      <c r="J42" s="24" t="s">
        <v>14</v>
      </c>
      <c r="K42" s="24" t="s">
        <v>14</v>
      </c>
      <c r="L42" s="24" t="s">
        <v>118</v>
      </c>
      <c r="M42" s="23" t="s">
        <v>31</v>
      </c>
      <c r="N42" s="26" t="s">
        <v>119</v>
      </c>
      <c r="O42" s="27">
        <v>43938</v>
      </c>
    </row>
    <row r="43" spans="1:15" s="28" customFormat="1" ht="78" x14ac:dyDescent="0.25">
      <c r="A43" s="25" t="s">
        <v>120</v>
      </c>
      <c r="B43" s="25" t="s">
        <v>19</v>
      </c>
      <c r="C43" s="25" t="s">
        <v>121</v>
      </c>
      <c r="D43" s="25" t="s">
        <v>19</v>
      </c>
      <c r="E43" s="23" t="s">
        <v>20</v>
      </c>
      <c r="F43" s="23" t="s">
        <v>122</v>
      </c>
      <c r="G43" s="23" t="s">
        <v>123</v>
      </c>
      <c r="H43" s="23">
        <v>36</v>
      </c>
      <c r="I43" s="24" t="s">
        <v>124</v>
      </c>
      <c r="J43" s="24" t="s">
        <v>125</v>
      </c>
      <c r="K43" s="24" t="s">
        <v>11</v>
      </c>
      <c r="L43" s="24" t="s">
        <v>126</v>
      </c>
      <c r="M43" s="23" t="s">
        <v>32</v>
      </c>
      <c r="N43" s="31" t="s">
        <v>127</v>
      </c>
      <c r="O43" s="27">
        <v>43595</v>
      </c>
    </row>
    <row r="44" spans="1:15" s="28" customFormat="1" ht="78" x14ac:dyDescent="0.25">
      <c r="A44" s="24">
        <v>2004655</v>
      </c>
      <c r="B44" s="25" t="s">
        <v>128</v>
      </c>
      <c r="C44" s="25"/>
      <c r="D44" s="25" t="s">
        <v>21</v>
      </c>
      <c r="E44" s="23" t="s">
        <v>23</v>
      </c>
      <c r="F44" s="23" t="s">
        <v>129</v>
      </c>
      <c r="G44" s="23" t="s">
        <v>130</v>
      </c>
      <c r="H44" s="23">
        <v>24</v>
      </c>
      <c r="I44" s="24" t="s">
        <v>131</v>
      </c>
      <c r="J44" s="24" t="s">
        <v>12</v>
      </c>
      <c r="K44" s="24" t="s">
        <v>12</v>
      </c>
      <c r="L44" s="24" t="s">
        <v>132</v>
      </c>
      <c r="M44" s="23" t="s">
        <v>31</v>
      </c>
      <c r="N44" s="26" t="s">
        <v>133</v>
      </c>
      <c r="O44" s="27">
        <v>43938</v>
      </c>
    </row>
    <row r="45" spans="1:15" s="28" customFormat="1" ht="78" x14ac:dyDescent="0.25">
      <c r="A45" s="24">
        <v>2004654</v>
      </c>
      <c r="B45" s="25" t="s">
        <v>134</v>
      </c>
      <c r="C45" s="25"/>
      <c r="D45" s="25" t="s">
        <v>21</v>
      </c>
      <c r="E45" s="23" t="s">
        <v>22</v>
      </c>
      <c r="F45" s="23" t="s">
        <v>129</v>
      </c>
      <c r="G45" s="23" t="s">
        <v>130</v>
      </c>
      <c r="H45" s="23">
        <v>24</v>
      </c>
      <c r="I45" s="24" t="s">
        <v>131</v>
      </c>
      <c r="J45" s="24" t="s">
        <v>12</v>
      </c>
      <c r="K45" s="24" t="s">
        <v>12</v>
      </c>
      <c r="L45" s="24" t="s">
        <v>132</v>
      </c>
      <c r="M45" s="23" t="s">
        <v>31</v>
      </c>
      <c r="N45" s="26" t="s">
        <v>133</v>
      </c>
      <c r="O45" s="27">
        <v>43938</v>
      </c>
    </row>
    <row r="46" spans="1:15" s="28" customFormat="1" ht="65" x14ac:dyDescent="0.25">
      <c r="A46" s="30" t="s">
        <v>135</v>
      </c>
      <c r="B46" s="30" t="s">
        <v>91</v>
      </c>
      <c r="C46" s="30"/>
      <c r="D46" s="30" t="s">
        <v>92</v>
      </c>
      <c r="E46" s="29" t="s">
        <v>93</v>
      </c>
      <c r="F46" s="23" t="s">
        <v>56</v>
      </c>
      <c r="G46" s="29" t="s">
        <v>62</v>
      </c>
      <c r="H46" s="29">
        <v>60</v>
      </c>
      <c r="I46" s="32" t="s">
        <v>136</v>
      </c>
      <c r="J46" s="32" t="s">
        <v>15</v>
      </c>
      <c r="K46" s="32" t="s">
        <v>15</v>
      </c>
      <c r="L46" s="32" t="s">
        <v>137</v>
      </c>
      <c r="M46" s="29" t="s">
        <v>31</v>
      </c>
      <c r="N46" s="33" t="s">
        <v>95</v>
      </c>
      <c r="O46" s="27">
        <v>43984</v>
      </c>
    </row>
    <row r="47" spans="1:15" s="28" customFormat="1" ht="65" x14ac:dyDescent="0.25">
      <c r="A47" s="30" t="s">
        <v>135</v>
      </c>
      <c r="B47" s="30" t="s">
        <v>91</v>
      </c>
      <c r="C47" s="30"/>
      <c r="D47" s="30" t="s">
        <v>92</v>
      </c>
      <c r="E47" s="29" t="s">
        <v>93</v>
      </c>
      <c r="F47" s="23" t="s">
        <v>56</v>
      </c>
      <c r="G47" s="29" t="s">
        <v>76</v>
      </c>
      <c r="H47" s="29">
        <v>60</v>
      </c>
      <c r="I47" s="32" t="s">
        <v>136</v>
      </c>
      <c r="J47" s="32" t="s">
        <v>15</v>
      </c>
      <c r="K47" s="32" t="s">
        <v>15</v>
      </c>
      <c r="L47" s="32" t="s">
        <v>138</v>
      </c>
      <c r="M47" s="29" t="s">
        <v>31</v>
      </c>
      <c r="N47" s="33" t="s">
        <v>95</v>
      </c>
      <c r="O47" s="27">
        <v>43984</v>
      </c>
    </row>
    <row r="48" spans="1:15" s="28" customFormat="1" ht="65" x14ac:dyDescent="0.25">
      <c r="A48" s="30" t="s">
        <v>135</v>
      </c>
      <c r="B48" s="30" t="s">
        <v>97</v>
      </c>
      <c r="C48" s="30"/>
      <c r="D48" s="30" t="s">
        <v>92</v>
      </c>
      <c r="E48" s="29" t="s">
        <v>98</v>
      </c>
      <c r="F48" s="23" t="s">
        <v>56</v>
      </c>
      <c r="G48" s="23" t="s">
        <v>57</v>
      </c>
      <c r="H48" s="29">
        <v>60</v>
      </c>
      <c r="I48" s="32" t="s">
        <v>136</v>
      </c>
      <c r="J48" s="32" t="s">
        <v>15</v>
      </c>
      <c r="K48" s="32" t="s">
        <v>15</v>
      </c>
      <c r="L48" s="32" t="s">
        <v>137</v>
      </c>
      <c r="M48" s="29" t="s">
        <v>31</v>
      </c>
      <c r="N48" s="33" t="s">
        <v>99</v>
      </c>
      <c r="O48" s="27">
        <v>43984</v>
      </c>
    </row>
    <row r="49" spans="1:18" s="28" customFormat="1" ht="65" x14ac:dyDescent="0.25">
      <c r="A49" s="30" t="s">
        <v>135</v>
      </c>
      <c r="B49" s="30" t="s">
        <v>97</v>
      </c>
      <c r="C49" s="30"/>
      <c r="D49" s="30" t="s">
        <v>92</v>
      </c>
      <c r="E49" s="29" t="s">
        <v>98</v>
      </c>
      <c r="F49" s="23" t="s">
        <v>56</v>
      </c>
      <c r="G49" s="29" t="s">
        <v>62</v>
      </c>
      <c r="H49" s="29">
        <v>60</v>
      </c>
      <c r="I49" s="32" t="s">
        <v>136</v>
      </c>
      <c r="J49" s="32" t="s">
        <v>15</v>
      </c>
      <c r="K49" s="32" t="s">
        <v>15</v>
      </c>
      <c r="L49" s="32" t="s">
        <v>137</v>
      </c>
      <c r="M49" s="29" t="s">
        <v>31</v>
      </c>
      <c r="N49" s="33" t="s">
        <v>99</v>
      </c>
      <c r="O49" s="27">
        <v>43984</v>
      </c>
    </row>
    <row r="50" spans="1:18" s="28" customFormat="1" ht="65" x14ac:dyDescent="0.25">
      <c r="A50" s="30" t="s">
        <v>135</v>
      </c>
      <c r="B50" s="30" t="s">
        <v>97</v>
      </c>
      <c r="C50" s="30"/>
      <c r="D50" s="30" t="s">
        <v>92</v>
      </c>
      <c r="E50" s="29" t="s">
        <v>98</v>
      </c>
      <c r="F50" s="23" t="s">
        <v>56</v>
      </c>
      <c r="G50" s="29" t="s">
        <v>64</v>
      </c>
      <c r="H50" s="29">
        <v>60</v>
      </c>
      <c r="I50" s="32" t="s">
        <v>139</v>
      </c>
      <c r="J50" s="32" t="s">
        <v>15</v>
      </c>
      <c r="K50" s="32" t="s">
        <v>15</v>
      </c>
      <c r="L50" s="32" t="s">
        <v>137</v>
      </c>
      <c r="M50" s="29" t="s">
        <v>31</v>
      </c>
      <c r="N50" s="33" t="s">
        <v>99</v>
      </c>
      <c r="O50" s="27">
        <v>43984</v>
      </c>
    </row>
    <row r="51" spans="1:18" s="28" customFormat="1" ht="78" x14ac:dyDescent="0.25">
      <c r="A51" s="25" t="s">
        <v>108</v>
      </c>
      <c r="B51" s="25" t="s">
        <v>55</v>
      </c>
      <c r="C51" s="25"/>
      <c r="D51" s="25" t="s">
        <v>27</v>
      </c>
      <c r="E51" s="23" t="s">
        <v>29</v>
      </c>
      <c r="F51" s="23" t="s">
        <v>56</v>
      </c>
      <c r="G51" s="23" t="s">
        <v>76</v>
      </c>
      <c r="H51" s="23">
        <v>24</v>
      </c>
      <c r="I51" s="24" t="s">
        <v>140</v>
      </c>
      <c r="J51" s="24" t="s">
        <v>14</v>
      </c>
      <c r="K51" s="24" t="s">
        <v>14</v>
      </c>
      <c r="L51" s="24" t="s">
        <v>110</v>
      </c>
      <c r="M51" s="23" t="s">
        <v>31</v>
      </c>
      <c r="N51" s="26" t="s">
        <v>111</v>
      </c>
      <c r="O51" s="27">
        <v>44069</v>
      </c>
    </row>
    <row r="52" spans="1:18" s="28" customFormat="1" ht="78" x14ac:dyDescent="0.25">
      <c r="A52" s="30" t="s">
        <v>108</v>
      </c>
      <c r="B52" s="30" t="s">
        <v>55</v>
      </c>
      <c r="C52" s="30"/>
      <c r="D52" s="30" t="s">
        <v>27</v>
      </c>
      <c r="E52" s="29" t="s">
        <v>29</v>
      </c>
      <c r="F52" s="23" t="s">
        <v>56</v>
      </c>
      <c r="G52" s="29" t="s">
        <v>61</v>
      </c>
      <c r="H52" s="29">
        <v>24</v>
      </c>
      <c r="I52" s="32" t="s">
        <v>141</v>
      </c>
      <c r="J52" s="32" t="s">
        <v>14</v>
      </c>
      <c r="K52" s="32" t="s">
        <v>14</v>
      </c>
      <c r="L52" s="24" t="s">
        <v>110</v>
      </c>
      <c r="M52" s="29" t="s">
        <v>31</v>
      </c>
      <c r="N52" s="33" t="s">
        <v>111</v>
      </c>
      <c r="O52" s="35">
        <v>44069</v>
      </c>
      <c r="P52" s="34"/>
    </row>
    <row r="53" spans="1:18" s="48" customFormat="1" ht="78" x14ac:dyDescent="0.25">
      <c r="A53" s="37"/>
      <c r="B53" s="37" t="s">
        <v>142</v>
      </c>
      <c r="C53" s="37"/>
      <c r="D53" s="37" t="s">
        <v>143</v>
      </c>
      <c r="E53" s="36" t="s">
        <v>144</v>
      </c>
      <c r="F53" s="36" t="s">
        <v>145</v>
      </c>
      <c r="G53" s="36" t="s">
        <v>146</v>
      </c>
      <c r="H53" s="36">
        <v>24</v>
      </c>
      <c r="I53" s="32" t="s">
        <v>147</v>
      </c>
      <c r="J53" s="19" t="s">
        <v>16</v>
      </c>
      <c r="K53" s="19" t="s">
        <v>148</v>
      </c>
      <c r="L53" s="19" t="s">
        <v>149</v>
      </c>
      <c r="M53" s="36" t="s">
        <v>31</v>
      </c>
      <c r="N53" s="39" t="s">
        <v>150</v>
      </c>
      <c r="O53" s="49">
        <v>44181</v>
      </c>
      <c r="P53" s="50"/>
    </row>
    <row r="54" spans="1:18" s="28" customFormat="1" ht="13" x14ac:dyDescent="0.25">
      <c r="A54" s="44"/>
      <c r="B54" s="44"/>
      <c r="C54" s="44"/>
      <c r="D54" s="44"/>
      <c r="E54" s="45"/>
      <c r="F54" s="38"/>
      <c r="G54" s="42"/>
      <c r="H54" s="42"/>
      <c r="I54" s="43"/>
      <c r="J54" s="43"/>
      <c r="K54" s="43"/>
      <c r="L54" s="1"/>
      <c r="M54" s="29"/>
      <c r="N54" s="46"/>
      <c r="O54" s="47"/>
      <c r="P54" s="34"/>
    </row>
    <row r="55" spans="1:18" s="5" customFormat="1" ht="13" x14ac:dyDescent="0.25">
      <c r="A55" s="37"/>
      <c r="B55" s="37"/>
      <c r="C55" s="37"/>
      <c r="D55" s="37"/>
      <c r="E55" s="36"/>
      <c r="F55" s="38"/>
      <c r="G55" s="36"/>
      <c r="H55" s="36"/>
      <c r="I55" s="32"/>
      <c r="J55" s="19"/>
      <c r="K55" s="19"/>
      <c r="L55" s="1"/>
      <c r="M55" s="36"/>
      <c r="N55" s="39"/>
      <c r="O55" s="40"/>
      <c r="P55" s="7"/>
    </row>
    <row r="56" spans="1:18" s="5" customFormat="1" x14ac:dyDescent="0.25">
      <c r="A56" s="8"/>
      <c r="B56" s="8"/>
      <c r="C56" s="8"/>
      <c r="D56" s="10"/>
      <c r="E56" s="10"/>
      <c r="H56" s="8"/>
      <c r="I56" s="8"/>
      <c r="J56" s="8"/>
      <c r="K56" s="8"/>
      <c r="L56" s="7"/>
      <c r="M56" s="7"/>
      <c r="N56" s="7"/>
      <c r="O56" s="8"/>
      <c r="P56" s="7"/>
      <c r="Q56" s="7"/>
      <c r="R56" s="7"/>
    </row>
    <row r="57" spans="1:18" s="5" customFormat="1" x14ac:dyDescent="0.25">
      <c r="A57" s="8"/>
      <c r="B57" s="8"/>
      <c r="C57" s="8"/>
      <c r="D57" s="10"/>
      <c r="E57" s="10"/>
      <c r="H57" s="8"/>
      <c r="I57" s="8"/>
      <c r="J57" s="8"/>
      <c r="K57" s="8"/>
      <c r="L57" s="7"/>
      <c r="M57" s="7"/>
      <c r="N57" s="7"/>
      <c r="O57" s="8"/>
      <c r="P57" s="7"/>
      <c r="Q57" s="7"/>
      <c r="R57" s="7"/>
    </row>
    <row r="58" spans="1:18" s="5" customFormat="1" x14ac:dyDescent="0.25">
      <c r="A58" s="8"/>
      <c r="B58" s="8"/>
      <c r="C58" s="8"/>
      <c r="D58" s="10"/>
      <c r="E58" s="10"/>
      <c r="H58" s="8"/>
      <c r="I58" s="8"/>
      <c r="J58" s="8"/>
      <c r="K58" s="8"/>
      <c r="L58" s="7"/>
      <c r="M58" s="7"/>
      <c r="N58" s="7"/>
      <c r="O58" s="8"/>
      <c r="P58" s="7"/>
      <c r="Q58" s="7"/>
      <c r="R58" s="7"/>
    </row>
    <row r="59" spans="1:18" s="5" customFormat="1" x14ac:dyDescent="0.25">
      <c r="A59" s="8"/>
      <c r="B59" s="8"/>
      <c r="C59" s="8"/>
      <c r="D59" s="7"/>
      <c r="E59" s="7"/>
      <c r="H59" s="8"/>
      <c r="I59" s="8"/>
      <c r="J59" s="8"/>
      <c r="K59" s="8"/>
      <c r="L59" s="7"/>
      <c r="M59" s="7"/>
      <c r="N59" s="7"/>
      <c r="O59" s="8"/>
      <c r="P59" s="7"/>
      <c r="Q59" s="7"/>
      <c r="R59" s="7"/>
    </row>
    <row r="60" spans="1:18" s="5" customFormat="1" ht="10.5" x14ac:dyDescent="0.25">
      <c r="A60" s="8"/>
      <c r="B60" s="8"/>
      <c r="C60" s="8"/>
      <c r="D60" s="9"/>
      <c r="E60" s="9"/>
      <c r="H60" s="8"/>
      <c r="I60" s="8"/>
      <c r="J60" s="8"/>
      <c r="K60" s="8"/>
      <c r="L60" s="7"/>
      <c r="M60" s="7"/>
      <c r="N60" s="7"/>
      <c r="O60" s="8"/>
      <c r="P60" s="7"/>
      <c r="Q60" s="7"/>
      <c r="R60" s="7"/>
    </row>
    <row r="61" spans="1:18" s="5" customFormat="1" x14ac:dyDescent="0.25">
      <c r="A61" s="8"/>
      <c r="B61" s="8"/>
      <c r="C61" s="8"/>
      <c r="D61" s="10"/>
      <c r="E61" s="10"/>
      <c r="H61" s="8"/>
      <c r="I61" s="8"/>
      <c r="J61" s="8"/>
      <c r="K61" s="8"/>
      <c r="L61" s="7"/>
      <c r="M61" s="7"/>
      <c r="N61" s="7"/>
      <c r="O61" s="8"/>
      <c r="P61" s="7"/>
      <c r="Q61" s="7"/>
      <c r="R61" s="7"/>
    </row>
    <row r="62" spans="1:18" s="5" customFormat="1" x14ac:dyDescent="0.25">
      <c r="A62" s="8"/>
      <c r="B62" s="8"/>
      <c r="C62" s="8"/>
      <c r="D62" s="10"/>
      <c r="E62" s="10"/>
      <c r="H62" s="8"/>
      <c r="I62" s="8"/>
      <c r="J62" s="8"/>
      <c r="K62" s="8"/>
      <c r="L62" s="7"/>
      <c r="M62" s="7"/>
      <c r="N62" s="7"/>
      <c r="O62" s="8"/>
      <c r="P62" s="7"/>
      <c r="Q62" s="7"/>
      <c r="R62" s="7"/>
    </row>
    <row r="63" spans="1:18" s="5" customFormat="1" x14ac:dyDescent="0.25">
      <c r="A63" s="8"/>
      <c r="B63" s="8"/>
      <c r="C63" s="8"/>
      <c r="D63" s="10"/>
      <c r="E63" s="10"/>
      <c r="H63" s="8"/>
      <c r="I63" s="8"/>
      <c r="J63" s="8"/>
      <c r="K63" s="8"/>
      <c r="L63" s="7"/>
      <c r="M63" s="7"/>
      <c r="N63" s="7"/>
      <c r="O63" s="8"/>
      <c r="P63" s="7"/>
      <c r="Q63" s="7"/>
      <c r="R63" s="7"/>
    </row>
    <row r="64" spans="1:18" s="5" customFormat="1" x14ac:dyDescent="0.25">
      <c r="A64" s="8"/>
      <c r="B64" s="8"/>
      <c r="C64" s="8"/>
      <c r="D64" s="10"/>
      <c r="E64" s="10"/>
      <c r="H64" s="8"/>
      <c r="I64" s="8"/>
      <c r="J64" s="8"/>
      <c r="K64" s="8"/>
      <c r="L64" s="7"/>
      <c r="M64" s="7"/>
      <c r="N64" s="7"/>
      <c r="O64" s="8"/>
      <c r="P64" s="7"/>
      <c r="Q64" s="7"/>
      <c r="R64" s="7"/>
    </row>
    <row r="65" spans="1:18" s="5" customFormat="1" x14ac:dyDescent="0.25">
      <c r="A65" s="8"/>
      <c r="B65" s="8"/>
      <c r="C65" s="8"/>
      <c r="D65" s="10"/>
      <c r="E65" s="10"/>
      <c r="H65" s="8"/>
      <c r="I65" s="8"/>
      <c r="J65" s="8"/>
      <c r="K65" s="8"/>
      <c r="L65" s="7"/>
      <c r="M65" s="7"/>
      <c r="N65" s="7"/>
      <c r="O65" s="8"/>
      <c r="P65" s="7"/>
      <c r="Q65" s="7"/>
      <c r="R65" s="7"/>
    </row>
    <row r="66" spans="1:18" s="5" customFormat="1" x14ac:dyDescent="0.25">
      <c r="A66" s="8"/>
      <c r="B66" s="8"/>
      <c r="C66" s="8"/>
      <c r="D66" s="7"/>
      <c r="E66" s="7"/>
      <c r="H66" s="8"/>
      <c r="I66" s="8"/>
      <c r="J66" s="8"/>
      <c r="K66" s="8"/>
      <c r="L66" s="7"/>
      <c r="M66" s="7"/>
      <c r="N66" s="7"/>
      <c r="O66" s="8"/>
      <c r="P66" s="7"/>
      <c r="Q66" s="7"/>
      <c r="R66" s="7"/>
    </row>
    <row r="67" spans="1:18" s="5" customFormat="1" x14ac:dyDescent="0.25">
      <c r="A67" s="8"/>
      <c r="B67" s="8"/>
      <c r="C67" s="8"/>
      <c r="D67" s="7"/>
      <c r="E67" s="7"/>
      <c r="H67" s="8"/>
      <c r="I67" s="8"/>
      <c r="J67" s="8"/>
      <c r="K67" s="8"/>
      <c r="L67" s="7"/>
      <c r="M67" s="7"/>
      <c r="N67" s="7"/>
      <c r="O67" s="8"/>
      <c r="P67" s="7"/>
      <c r="Q67" s="7"/>
      <c r="R67" s="7"/>
    </row>
    <row r="68" spans="1:18" s="5" customFormat="1" x14ac:dyDescent="0.25">
      <c r="A68" s="8"/>
      <c r="B68" s="8"/>
      <c r="C68" s="8"/>
      <c r="D68" s="7"/>
      <c r="E68" s="7"/>
      <c r="H68" s="8"/>
      <c r="I68" s="8"/>
      <c r="J68" s="8"/>
      <c r="K68" s="8"/>
      <c r="L68" s="7"/>
      <c r="M68" s="7"/>
      <c r="N68" s="7"/>
      <c r="O68" s="8"/>
      <c r="P68" s="7"/>
      <c r="Q68" s="7"/>
      <c r="R68" s="7"/>
    </row>
    <row r="69" spans="1:18" s="5" customFormat="1" x14ac:dyDescent="0.25">
      <c r="A69" s="8"/>
      <c r="B69" s="8"/>
      <c r="C69" s="8"/>
      <c r="D69" s="7"/>
      <c r="E69" s="7"/>
      <c r="H69" s="8"/>
      <c r="I69" s="8"/>
      <c r="J69" s="8"/>
      <c r="K69" s="8"/>
      <c r="L69" s="7"/>
      <c r="M69" s="7"/>
      <c r="N69" s="7"/>
      <c r="O69" s="8"/>
      <c r="P69" s="7"/>
      <c r="Q69" s="7"/>
      <c r="R69" s="7"/>
    </row>
    <row r="70" spans="1:18" s="5" customFormat="1" x14ac:dyDescent="0.25">
      <c r="A70" s="8"/>
      <c r="B70" s="8"/>
      <c r="C70" s="8"/>
      <c r="D70" s="7"/>
      <c r="E70" s="7"/>
      <c r="H70" s="8"/>
      <c r="I70" s="8"/>
      <c r="J70" s="8"/>
      <c r="K70" s="8"/>
      <c r="L70" s="7"/>
      <c r="M70" s="7"/>
      <c r="N70" s="7"/>
      <c r="O70" s="8"/>
      <c r="P70" s="7"/>
      <c r="Q70" s="7"/>
      <c r="R70" s="7"/>
    </row>
    <row r="71" spans="1:18" s="5" customFormat="1" x14ac:dyDescent="0.25">
      <c r="A71" s="8"/>
      <c r="B71" s="8"/>
      <c r="C71" s="8"/>
      <c r="D71" s="7"/>
      <c r="E71" s="7"/>
      <c r="H71" s="8"/>
      <c r="I71" s="8"/>
      <c r="J71" s="8"/>
      <c r="K71" s="8"/>
      <c r="L71" s="7"/>
      <c r="M71" s="7"/>
      <c r="N71" s="7"/>
      <c r="O71" s="8"/>
      <c r="P71" s="7"/>
      <c r="Q71" s="7"/>
      <c r="R71" s="7"/>
    </row>
    <row r="72" spans="1:18" s="5" customFormat="1" x14ac:dyDescent="0.25">
      <c r="A72" s="8"/>
      <c r="B72" s="8"/>
      <c r="C72" s="8"/>
      <c r="D72" s="7"/>
      <c r="E72" s="7"/>
      <c r="H72" s="8"/>
      <c r="I72" s="8"/>
      <c r="J72" s="8"/>
      <c r="K72" s="8"/>
      <c r="L72" s="7"/>
      <c r="M72" s="7"/>
      <c r="N72" s="7"/>
      <c r="O72" s="8"/>
      <c r="P72" s="7"/>
      <c r="Q72" s="7"/>
      <c r="R72" s="7"/>
    </row>
    <row r="73" spans="1:18" s="5" customFormat="1" x14ac:dyDescent="0.25">
      <c r="A73" s="8"/>
      <c r="B73" s="8"/>
      <c r="C73" s="8"/>
      <c r="D73" s="7"/>
      <c r="E73" s="7"/>
      <c r="H73" s="8"/>
      <c r="I73" s="8"/>
      <c r="J73" s="8"/>
      <c r="K73" s="8"/>
      <c r="L73" s="7"/>
      <c r="M73" s="7"/>
      <c r="N73" s="7"/>
      <c r="O73" s="8"/>
      <c r="P73" s="7"/>
      <c r="Q73" s="7"/>
      <c r="R73" s="7"/>
    </row>
    <row r="74" spans="1:18" s="5" customFormat="1" x14ac:dyDescent="0.25">
      <c r="A74" s="8"/>
      <c r="B74" s="8"/>
      <c r="C74" s="8"/>
      <c r="D74" s="7"/>
      <c r="E74" s="7"/>
      <c r="H74" s="8"/>
      <c r="I74" s="8"/>
      <c r="J74" s="8"/>
      <c r="K74" s="8"/>
      <c r="L74" s="7"/>
      <c r="M74" s="7"/>
      <c r="N74" s="7"/>
      <c r="O74" s="8"/>
      <c r="P74" s="7"/>
      <c r="Q74" s="7"/>
      <c r="R74" s="7"/>
    </row>
    <row r="75" spans="1:18" s="5" customFormat="1" x14ac:dyDescent="0.25">
      <c r="A75" s="8"/>
      <c r="B75" s="8"/>
      <c r="C75" s="8"/>
      <c r="D75" s="7"/>
      <c r="E75" s="7"/>
      <c r="H75" s="8"/>
      <c r="I75" s="8"/>
      <c r="J75" s="8"/>
      <c r="K75" s="8"/>
      <c r="L75" s="7"/>
      <c r="M75" s="7"/>
      <c r="N75" s="7"/>
      <c r="O75" s="8"/>
      <c r="P75" s="7"/>
      <c r="Q75" s="7"/>
      <c r="R75" s="7"/>
    </row>
    <row r="76" spans="1:18" s="5" customFormat="1" x14ac:dyDescent="0.25">
      <c r="A76" s="8"/>
      <c r="B76" s="8"/>
      <c r="C76" s="8"/>
      <c r="D76" s="7"/>
      <c r="E76" s="7"/>
      <c r="H76" s="8"/>
      <c r="I76" s="8"/>
      <c r="J76" s="8"/>
      <c r="K76" s="8"/>
      <c r="L76" s="7"/>
      <c r="M76" s="7"/>
      <c r="N76" s="7"/>
      <c r="O76" s="8"/>
      <c r="P76" s="7"/>
      <c r="Q76" s="7"/>
      <c r="R76" s="7"/>
    </row>
    <row r="77" spans="1:18" s="5" customFormat="1" x14ac:dyDescent="0.25">
      <c r="A77" s="8"/>
      <c r="B77" s="8"/>
      <c r="C77" s="8"/>
      <c r="D77" s="7"/>
      <c r="E77" s="7"/>
      <c r="H77" s="8"/>
      <c r="I77" s="8"/>
      <c r="J77" s="8"/>
      <c r="K77" s="8"/>
      <c r="L77" s="7"/>
      <c r="M77" s="7"/>
      <c r="N77" s="7"/>
      <c r="O77" s="8"/>
      <c r="P77" s="7"/>
      <c r="Q77" s="7"/>
      <c r="R77" s="7"/>
    </row>
    <row r="78" spans="1:18" s="5" customFormat="1" x14ac:dyDescent="0.25">
      <c r="A78" s="8"/>
      <c r="B78" s="8"/>
      <c r="C78" s="8"/>
      <c r="D78" s="7"/>
      <c r="E78" s="7"/>
      <c r="H78" s="8"/>
      <c r="I78" s="8"/>
      <c r="J78" s="8"/>
      <c r="K78" s="8"/>
      <c r="L78" s="7"/>
      <c r="M78" s="7"/>
      <c r="N78" s="7"/>
      <c r="O78" s="8"/>
      <c r="P78" s="7"/>
      <c r="Q78" s="7"/>
      <c r="R78" s="7"/>
    </row>
    <row r="79" spans="1:18" s="5" customFormat="1" x14ac:dyDescent="0.25">
      <c r="A79" s="8"/>
      <c r="B79" s="8"/>
      <c r="C79" s="8"/>
      <c r="D79" s="7"/>
      <c r="E79" s="7"/>
      <c r="H79" s="8"/>
      <c r="I79" s="8"/>
      <c r="J79" s="8"/>
      <c r="K79" s="8"/>
      <c r="L79" s="7"/>
      <c r="M79" s="7"/>
      <c r="N79" s="7"/>
      <c r="O79" s="8"/>
      <c r="P79" s="7"/>
      <c r="Q79" s="7"/>
      <c r="R79" s="7"/>
    </row>
    <row r="80" spans="1:18" s="5" customFormat="1" x14ac:dyDescent="0.25">
      <c r="A80" s="8"/>
      <c r="B80" s="8"/>
      <c r="C80" s="8"/>
      <c r="D80" s="7"/>
      <c r="E80" s="7"/>
      <c r="H80" s="8"/>
      <c r="I80" s="8"/>
      <c r="J80" s="8"/>
      <c r="K80" s="8"/>
      <c r="L80" s="7"/>
      <c r="M80" s="7"/>
      <c r="N80" s="7"/>
      <c r="O80" s="8"/>
      <c r="P80" s="7"/>
      <c r="Q80" s="7"/>
      <c r="R80" s="7"/>
    </row>
    <row r="81" spans="1:18" s="5" customFormat="1" x14ac:dyDescent="0.25">
      <c r="A81" s="8"/>
      <c r="B81" s="8"/>
      <c r="C81" s="8"/>
      <c r="D81" s="7"/>
      <c r="E81" s="7"/>
      <c r="H81" s="8"/>
      <c r="I81" s="8"/>
      <c r="J81" s="8"/>
      <c r="K81" s="8"/>
      <c r="L81" s="7"/>
      <c r="M81" s="7"/>
      <c r="N81" s="7"/>
      <c r="O81" s="8"/>
      <c r="P81" s="7"/>
      <c r="Q81" s="7"/>
      <c r="R81" s="7"/>
    </row>
    <row r="82" spans="1:18" s="5" customFormat="1" x14ac:dyDescent="0.25">
      <c r="A82" s="8"/>
      <c r="B82" s="8"/>
      <c r="C82" s="8"/>
      <c r="D82" s="7"/>
      <c r="E82" s="7"/>
      <c r="H82" s="8"/>
      <c r="I82" s="8"/>
      <c r="J82" s="8"/>
      <c r="K82" s="8"/>
      <c r="L82" s="7"/>
      <c r="M82" s="7"/>
      <c r="N82" s="7"/>
      <c r="O82" s="8"/>
      <c r="P82" s="7"/>
      <c r="Q82" s="7"/>
      <c r="R82" s="7"/>
    </row>
    <row r="83" spans="1:18" s="5" customFormat="1" x14ac:dyDescent="0.25">
      <c r="A83" s="8"/>
      <c r="B83" s="8"/>
      <c r="C83" s="8"/>
      <c r="D83" s="7"/>
      <c r="E83" s="7"/>
      <c r="H83" s="8"/>
      <c r="I83" s="8"/>
      <c r="J83" s="8"/>
      <c r="K83" s="8"/>
      <c r="L83" s="7"/>
      <c r="M83" s="7"/>
      <c r="N83" s="7"/>
      <c r="O83" s="8"/>
      <c r="P83" s="7"/>
      <c r="Q83" s="7"/>
      <c r="R83" s="7"/>
    </row>
    <row r="84" spans="1:18" s="5" customFormat="1" x14ac:dyDescent="0.25">
      <c r="A84" s="8"/>
      <c r="B84" s="8"/>
      <c r="C84" s="8"/>
      <c r="D84" s="7"/>
      <c r="E84" s="7"/>
      <c r="H84" s="8"/>
      <c r="I84" s="8"/>
      <c r="J84" s="8"/>
      <c r="K84" s="8"/>
      <c r="L84" s="7"/>
      <c r="M84" s="7"/>
      <c r="N84" s="7"/>
      <c r="O84" s="8"/>
      <c r="P84" s="7"/>
      <c r="Q84" s="7"/>
      <c r="R84" s="7"/>
    </row>
    <row r="85" spans="1:18" s="5" customFormat="1" x14ac:dyDescent="0.25">
      <c r="A85" s="8"/>
      <c r="B85" s="8"/>
      <c r="C85" s="8"/>
      <c r="D85" s="7"/>
      <c r="E85" s="7"/>
      <c r="H85" s="8"/>
      <c r="I85" s="8"/>
      <c r="J85" s="8"/>
      <c r="K85" s="8"/>
      <c r="L85" s="7"/>
      <c r="M85" s="7"/>
      <c r="N85" s="7"/>
      <c r="O85" s="8"/>
      <c r="P85" s="7"/>
      <c r="Q85" s="7"/>
      <c r="R85" s="7"/>
    </row>
    <row r="86" spans="1:18" s="5" customFormat="1" x14ac:dyDescent="0.25">
      <c r="A86" s="8"/>
      <c r="B86" s="8"/>
      <c r="C86" s="8"/>
      <c r="D86" s="7"/>
      <c r="E86" s="7"/>
      <c r="H86" s="8"/>
      <c r="I86" s="8"/>
      <c r="J86" s="8"/>
      <c r="K86" s="8"/>
      <c r="L86" s="7"/>
      <c r="M86" s="7"/>
      <c r="N86" s="7"/>
      <c r="O86" s="8"/>
      <c r="P86" s="7"/>
      <c r="Q86" s="7"/>
      <c r="R86" s="7"/>
    </row>
    <row r="87" spans="1:18" s="5" customFormat="1" x14ac:dyDescent="0.25">
      <c r="A87" s="8"/>
      <c r="B87" s="8"/>
      <c r="C87" s="8"/>
      <c r="D87" s="7"/>
      <c r="E87" s="7"/>
      <c r="H87" s="8"/>
      <c r="I87" s="8"/>
      <c r="J87" s="8"/>
      <c r="K87" s="8"/>
      <c r="L87" s="7"/>
      <c r="M87" s="7"/>
      <c r="N87" s="7"/>
      <c r="O87" s="8"/>
      <c r="P87" s="7"/>
      <c r="Q87" s="7"/>
      <c r="R87" s="7"/>
    </row>
    <row r="88" spans="1:18" s="5" customFormat="1" x14ac:dyDescent="0.25">
      <c r="A88" s="8"/>
      <c r="B88" s="8"/>
      <c r="C88" s="8"/>
      <c r="D88" s="7"/>
      <c r="E88" s="7"/>
      <c r="H88" s="8"/>
      <c r="I88" s="8"/>
      <c r="J88" s="8"/>
      <c r="K88" s="8"/>
      <c r="L88" s="7"/>
      <c r="M88" s="7"/>
      <c r="N88" s="7"/>
      <c r="O88" s="8"/>
      <c r="P88" s="7"/>
      <c r="Q88" s="7"/>
      <c r="R88" s="7"/>
    </row>
    <row r="89" spans="1:18" s="5" customFormat="1" x14ac:dyDescent="0.25">
      <c r="A89" s="8"/>
      <c r="B89" s="8"/>
      <c r="C89" s="8"/>
      <c r="D89" s="7"/>
      <c r="E89" s="7"/>
      <c r="H89" s="8"/>
      <c r="I89" s="8"/>
      <c r="J89" s="8"/>
      <c r="K89" s="8"/>
      <c r="L89" s="7"/>
      <c r="M89" s="7"/>
      <c r="N89" s="7"/>
      <c r="O89" s="8"/>
      <c r="P89" s="7"/>
      <c r="Q89" s="7"/>
      <c r="R89" s="7"/>
    </row>
    <row r="90" spans="1:18" s="5" customFormat="1" x14ac:dyDescent="0.25">
      <c r="A90" s="8"/>
      <c r="B90" s="8"/>
      <c r="C90" s="8"/>
      <c r="D90" s="7"/>
      <c r="E90" s="7"/>
      <c r="H90" s="8"/>
      <c r="I90" s="8"/>
      <c r="J90" s="8"/>
      <c r="K90" s="8"/>
      <c r="L90" s="7"/>
      <c r="M90" s="7"/>
      <c r="N90" s="7"/>
      <c r="O90" s="8"/>
      <c r="P90" s="7"/>
      <c r="Q90" s="7"/>
      <c r="R90" s="7"/>
    </row>
    <row r="91" spans="1:18" s="5" customFormat="1" x14ac:dyDescent="0.25">
      <c r="A91" s="8"/>
      <c r="B91" s="8"/>
      <c r="C91" s="8"/>
      <c r="D91" s="7"/>
      <c r="E91" s="7"/>
      <c r="H91" s="8"/>
      <c r="I91" s="8"/>
      <c r="J91" s="8"/>
      <c r="K91" s="8"/>
      <c r="L91" s="7"/>
      <c r="M91" s="7"/>
      <c r="N91" s="7"/>
      <c r="O91" s="8"/>
      <c r="P91" s="7"/>
      <c r="Q91" s="7"/>
      <c r="R91" s="7"/>
    </row>
    <row r="92" spans="1:18" s="5" customFormat="1" x14ac:dyDescent="0.25">
      <c r="A92" s="8"/>
      <c r="B92" s="8"/>
      <c r="C92" s="8"/>
      <c r="D92" s="7"/>
      <c r="E92" s="7"/>
      <c r="H92" s="8"/>
      <c r="I92" s="8"/>
      <c r="J92" s="8"/>
      <c r="K92" s="8"/>
      <c r="L92" s="7"/>
      <c r="M92" s="7"/>
      <c r="N92" s="7"/>
      <c r="O92" s="8"/>
      <c r="P92" s="7"/>
      <c r="Q92" s="7"/>
      <c r="R92" s="7"/>
    </row>
    <row r="93" spans="1:18" s="5" customFormat="1" x14ac:dyDescent="0.25">
      <c r="A93" s="8"/>
      <c r="B93" s="8"/>
      <c r="C93" s="8"/>
      <c r="D93" s="7"/>
      <c r="E93" s="7"/>
      <c r="H93" s="8"/>
      <c r="I93" s="8"/>
      <c r="J93" s="8"/>
      <c r="K93" s="8"/>
      <c r="L93" s="7"/>
      <c r="M93" s="7"/>
      <c r="N93" s="7"/>
      <c r="O93" s="8"/>
      <c r="P93" s="7"/>
      <c r="Q93" s="7"/>
      <c r="R93" s="7"/>
    </row>
    <row r="94" spans="1:18" s="5" customFormat="1" x14ac:dyDescent="0.25">
      <c r="A94" s="8"/>
      <c r="B94" s="8"/>
      <c r="C94" s="8"/>
      <c r="D94" s="7"/>
      <c r="E94" s="7"/>
      <c r="H94" s="8"/>
      <c r="I94" s="8"/>
      <c r="J94" s="8"/>
      <c r="K94" s="8"/>
      <c r="L94" s="7"/>
      <c r="M94" s="7"/>
      <c r="N94" s="7"/>
      <c r="O94" s="8"/>
      <c r="P94" s="7"/>
      <c r="Q94" s="7"/>
      <c r="R94" s="7"/>
    </row>
    <row r="95" spans="1:18" s="5" customFormat="1" x14ac:dyDescent="0.25">
      <c r="A95" s="8"/>
      <c r="B95" s="8"/>
      <c r="C95" s="8"/>
      <c r="D95" s="7"/>
      <c r="E95" s="7"/>
      <c r="H95" s="8"/>
      <c r="I95" s="8"/>
      <c r="J95" s="8"/>
      <c r="K95" s="8"/>
      <c r="L95" s="7"/>
      <c r="M95" s="7"/>
      <c r="N95" s="7"/>
      <c r="O95" s="8"/>
      <c r="P95" s="7"/>
      <c r="Q95" s="7"/>
      <c r="R95" s="7"/>
    </row>
    <row r="96" spans="1:18" s="5" customFormat="1" x14ac:dyDescent="0.25">
      <c r="A96" s="8"/>
      <c r="B96" s="8"/>
      <c r="C96" s="8"/>
      <c r="D96" s="7"/>
      <c r="E96" s="7"/>
      <c r="H96" s="8"/>
      <c r="I96" s="8"/>
      <c r="J96" s="8"/>
      <c r="K96" s="8"/>
      <c r="L96" s="7"/>
      <c r="M96" s="7"/>
      <c r="N96" s="7"/>
      <c r="O96" s="8"/>
      <c r="P96" s="7"/>
      <c r="Q96" s="7"/>
      <c r="R96" s="7"/>
    </row>
    <row r="97" spans="1:18" s="5" customFormat="1" x14ac:dyDescent="0.25">
      <c r="A97" s="8"/>
      <c r="B97" s="8"/>
      <c r="C97" s="8"/>
      <c r="D97" s="7"/>
      <c r="E97" s="7"/>
      <c r="H97" s="8"/>
      <c r="I97" s="8"/>
      <c r="J97" s="8"/>
      <c r="K97" s="8"/>
      <c r="L97" s="7"/>
      <c r="M97" s="7"/>
      <c r="N97" s="7"/>
      <c r="O97" s="8"/>
      <c r="P97" s="7"/>
      <c r="Q97" s="7"/>
      <c r="R97" s="7"/>
    </row>
    <row r="98" spans="1:18" s="5" customFormat="1" x14ac:dyDescent="0.25">
      <c r="A98" s="8"/>
      <c r="B98" s="8"/>
      <c r="C98" s="8"/>
      <c r="D98" s="7"/>
      <c r="E98" s="7"/>
      <c r="H98" s="8"/>
      <c r="I98" s="8"/>
      <c r="J98" s="8"/>
      <c r="K98" s="8"/>
      <c r="L98" s="7"/>
      <c r="M98" s="7"/>
      <c r="N98" s="7"/>
      <c r="O98" s="8"/>
      <c r="P98" s="7"/>
      <c r="Q98" s="7"/>
      <c r="R98" s="7"/>
    </row>
    <row r="99" spans="1:18" s="5" customFormat="1" x14ac:dyDescent="0.25">
      <c r="A99" s="8"/>
      <c r="B99" s="8"/>
      <c r="C99" s="8"/>
      <c r="D99" s="7"/>
      <c r="E99" s="7"/>
      <c r="H99" s="8"/>
      <c r="I99" s="8"/>
      <c r="J99" s="8"/>
      <c r="K99" s="8"/>
      <c r="L99" s="7"/>
      <c r="M99" s="7"/>
      <c r="N99" s="7"/>
      <c r="O99" s="8"/>
      <c r="P99" s="7"/>
      <c r="Q99" s="7"/>
      <c r="R99" s="7"/>
    </row>
    <row r="100" spans="1:18" s="5" customFormat="1" x14ac:dyDescent="0.25">
      <c r="A100" s="8"/>
      <c r="B100" s="8"/>
      <c r="C100" s="8"/>
      <c r="D100" s="7"/>
      <c r="E100" s="7"/>
      <c r="H100" s="8"/>
      <c r="I100" s="8"/>
      <c r="J100" s="8"/>
      <c r="K100" s="8"/>
      <c r="L100" s="7"/>
      <c r="M100" s="7"/>
      <c r="N100" s="7"/>
      <c r="O100" s="8"/>
      <c r="P100" s="7"/>
      <c r="Q100" s="7"/>
      <c r="R100" s="7"/>
    </row>
    <row r="101" spans="1:18" s="5" customFormat="1" x14ac:dyDescent="0.25">
      <c r="A101" s="8"/>
      <c r="B101" s="8"/>
      <c r="C101" s="8"/>
      <c r="D101" s="7"/>
      <c r="E101" s="7"/>
      <c r="H101" s="8"/>
      <c r="I101" s="8"/>
      <c r="J101" s="8"/>
      <c r="K101" s="8"/>
      <c r="L101" s="7"/>
      <c r="M101" s="7"/>
      <c r="N101" s="7"/>
      <c r="O101" s="8"/>
      <c r="P101" s="7"/>
      <c r="Q101" s="7"/>
      <c r="R101" s="7"/>
    </row>
    <row r="102" spans="1:18" s="5" customFormat="1" x14ac:dyDescent="0.25">
      <c r="A102" s="8"/>
      <c r="B102" s="8"/>
      <c r="C102" s="8"/>
      <c r="D102" s="7"/>
      <c r="E102" s="7"/>
      <c r="H102" s="8"/>
      <c r="I102" s="8"/>
      <c r="J102" s="8"/>
      <c r="K102" s="8"/>
      <c r="L102" s="7"/>
      <c r="M102" s="7"/>
      <c r="N102" s="7"/>
      <c r="O102" s="8"/>
      <c r="P102" s="7"/>
      <c r="Q102" s="7"/>
      <c r="R102" s="7"/>
    </row>
    <row r="103" spans="1:18" s="5" customFormat="1" x14ac:dyDescent="0.25">
      <c r="A103" s="8"/>
      <c r="B103" s="8"/>
      <c r="C103" s="8"/>
      <c r="D103" s="7"/>
      <c r="E103" s="7"/>
      <c r="H103" s="8"/>
      <c r="I103" s="8"/>
      <c r="J103" s="8"/>
      <c r="K103" s="8"/>
      <c r="L103" s="7"/>
      <c r="M103" s="7"/>
      <c r="N103" s="7"/>
      <c r="O103" s="8"/>
      <c r="P103" s="7"/>
      <c r="Q103" s="7"/>
      <c r="R103" s="7"/>
    </row>
    <row r="104" spans="1:18" s="5" customFormat="1" x14ac:dyDescent="0.25">
      <c r="A104" s="8"/>
      <c r="B104" s="8"/>
      <c r="C104" s="8"/>
      <c r="D104" s="7"/>
      <c r="E104" s="7"/>
      <c r="H104" s="8"/>
      <c r="I104" s="8"/>
      <c r="J104" s="8"/>
      <c r="K104" s="8"/>
      <c r="L104" s="7"/>
      <c r="M104" s="7"/>
      <c r="N104" s="7"/>
      <c r="O104" s="8"/>
      <c r="P104" s="7"/>
      <c r="Q104" s="7"/>
      <c r="R104" s="7"/>
    </row>
    <row r="105" spans="1:18" s="5" customFormat="1" x14ac:dyDescent="0.25">
      <c r="A105" s="8"/>
      <c r="B105" s="8"/>
      <c r="C105" s="8"/>
      <c r="D105" s="7"/>
      <c r="E105" s="7"/>
      <c r="H105" s="8"/>
      <c r="I105" s="8"/>
      <c r="J105" s="8"/>
      <c r="K105" s="8"/>
      <c r="L105" s="7"/>
      <c r="M105" s="7"/>
      <c r="N105" s="7"/>
      <c r="O105" s="8"/>
      <c r="P105" s="7"/>
      <c r="Q105" s="7"/>
      <c r="R105" s="7"/>
    </row>
    <row r="106" spans="1:18" s="5" customFormat="1" x14ac:dyDescent="0.25">
      <c r="A106" s="8"/>
      <c r="B106" s="8"/>
      <c r="C106" s="8"/>
      <c r="D106" s="7"/>
      <c r="E106" s="7"/>
      <c r="H106" s="8"/>
      <c r="I106" s="8"/>
      <c r="J106" s="8"/>
      <c r="K106" s="8"/>
      <c r="L106" s="7"/>
      <c r="M106" s="7"/>
      <c r="N106" s="7"/>
      <c r="O106" s="8"/>
      <c r="P106" s="7"/>
      <c r="Q106" s="7"/>
      <c r="R106" s="7"/>
    </row>
    <row r="107" spans="1:18" s="5" customFormat="1" x14ac:dyDescent="0.25">
      <c r="A107" s="8"/>
      <c r="B107" s="8"/>
      <c r="C107" s="8"/>
      <c r="D107" s="7"/>
      <c r="E107" s="7"/>
      <c r="H107" s="8"/>
      <c r="I107" s="8"/>
      <c r="J107" s="8"/>
      <c r="K107" s="8"/>
      <c r="L107" s="7"/>
      <c r="M107" s="7"/>
      <c r="N107" s="7"/>
      <c r="O107" s="8"/>
      <c r="P107" s="7"/>
      <c r="Q107" s="7"/>
      <c r="R107" s="7"/>
    </row>
    <row r="108" spans="1:18" s="5" customFormat="1" x14ac:dyDescent="0.25">
      <c r="A108" s="8"/>
      <c r="B108" s="8"/>
      <c r="C108" s="8"/>
      <c r="D108" s="7"/>
      <c r="E108" s="7"/>
      <c r="H108" s="8"/>
      <c r="I108" s="8"/>
      <c r="J108" s="8"/>
      <c r="K108" s="8"/>
      <c r="L108" s="7"/>
      <c r="M108" s="7"/>
      <c r="N108" s="7"/>
      <c r="O108" s="8"/>
      <c r="P108" s="7"/>
      <c r="Q108" s="7"/>
      <c r="R108" s="7"/>
    </row>
    <row r="109" spans="1:18" s="5" customFormat="1" x14ac:dyDescent="0.25">
      <c r="A109" s="8"/>
      <c r="B109" s="8"/>
      <c r="C109" s="8"/>
      <c r="D109" s="7"/>
      <c r="E109" s="7"/>
      <c r="H109" s="8"/>
      <c r="I109" s="8"/>
      <c r="J109" s="8"/>
      <c r="K109" s="8"/>
      <c r="L109" s="7"/>
      <c r="M109" s="7"/>
      <c r="N109" s="7"/>
      <c r="O109" s="8"/>
      <c r="P109" s="7"/>
      <c r="Q109" s="7"/>
      <c r="R109" s="7"/>
    </row>
  </sheetData>
  <sheetProtection algorithmName="SHA-512" hashValue="84KEOBQHOHAnSMSEfT299OfLpTGRwOss8JRLVjQOv7s/gYqgT7swETJ6W5hhtTfrpzlI0u3UC+3wd/2fh9MtPg==" saltValue="S45x8mv1vFtfPuM3FVjsJg==" spinCount="100000" sheet="1" objects="1" scenarios="1" sort="0" autoFilter="0"/>
  <autoFilter ref="A2:Q8" xr:uid="{FDB2B5F1-0EF6-4CDF-BCD1-5161ABC8C72F}">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hiddenButton="1" showButton="0"/>
    <filterColumn colId="15" showButton="0"/>
  </autoFilter>
  <mergeCells count="9">
    <mergeCell ref="A6:P6"/>
    <mergeCell ref="A7:P7"/>
    <mergeCell ref="A8:P8"/>
    <mergeCell ref="A9:P9"/>
    <mergeCell ref="A2:A5"/>
    <mergeCell ref="C3:Q3"/>
    <mergeCell ref="C2:Q2"/>
    <mergeCell ref="C4:Q4"/>
    <mergeCell ref="C5:Q5"/>
  </mergeCells>
  <phoneticPr fontId="3" type="noConversion"/>
  <hyperlinks>
    <hyperlink ref="C4" r:id="rId1" xr:uid="{8A5E3AA7-B686-4049-8FF7-84367F0BE812}"/>
    <hyperlink ref="N43" r:id="rId2" display="https://www.accessdata.fda.gov/scripts/cder/daf/index.cfm?event=overview.process&amp;ApplNo=021024" xr:uid="{A2D26B11-EF29-4874-B662-94848DEA9318}"/>
    <hyperlink ref="A8" r:id="rId3" xr:uid="{CF52E523-2A7D-4D3F-955D-CEA8F3AD8987}"/>
    <hyperlink ref="A8:P8" r:id="rId4" display="CLICK HERE TO REPORT CORRECTIONS OR OMISSIONS WITH THIS LIST" xr:uid="{959B53D4-F5A6-45F9-9D87-5A2EFC6CF26A}"/>
  </hyperlinks>
  <printOptions horizontalCentered="1"/>
  <pageMargins left="0.31496062992126" right="0.31496062992126" top="0.82677165354330695" bottom="0.196850393700787" header="0.35433070866141703" footer="0.23622047244094499"/>
  <pageSetup paperSize="17" scale="61" fitToHeight="0" orientation="landscape" r:id="rId5"/>
  <headerFooter alignWithMargins="0">
    <oddHeader>&amp;R&amp;8&amp;D</oddHeader>
    <oddFooter>&amp;LUSAID | GHSC ELIGIBLE ESSENTIAL MEDICINES FOR DIRECT PROCUREMENT PRODUCT LIST&amp;RPage &amp;P of &amp;N</oddFooter>
  </headerFooter>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64</AccountId>
        <AccountType/>
      </UserInfo>
      <UserInfo>
        <DisplayName>Jeffery Tremelling</DisplayName>
        <AccountId>16</AccountId>
        <AccountType/>
      </UserInfo>
      <UserInfo>
        <DisplayName>Arno Hensens</DisplayName>
        <AccountId>73</AccountId>
        <AccountType/>
      </UserInfo>
      <UserInfo>
        <DisplayName>Allen All</DisplayName>
        <AccountId>40</AccountId>
        <AccountType/>
      </UserInfo>
      <UserInfo>
        <DisplayName>Aida Cancel</DisplayName>
        <AccountId>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9E6BBF-10C9-4589-A0BE-47031AFA7BDC}">
  <ds:schemaRefs>
    <ds:schemaRef ds:uri="http://schemas.microsoft.com/sharepoint/v3/contenttype/forms"/>
  </ds:schemaRefs>
</ds:datastoreItem>
</file>

<file path=customXml/itemProps2.xml><?xml version="1.0" encoding="utf-8"?>
<ds:datastoreItem xmlns:ds="http://schemas.openxmlformats.org/officeDocument/2006/customXml" ds:itemID="{CC129937-DF40-40AC-936A-256E1DE915B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28f7ba6-a355-48b9-b7df-be7f964397d9"/>
    <ds:schemaRef ds:uri="http://purl.org/dc/elements/1.1/"/>
    <ds:schemaRef ds:uri="http://schemas.microsoft.com/office/2006/metadata/properties"/>
    <ds:schemaRef ds:uri="24879866-3892-4add-9372-0b3ceeab9e68"/>
    <ds:schemaRef ds:uri="http://www.w3.org/XML/1998/namespace"/>
    <ds:schemaRef ds:uri="http://purl.org/dc/dcmitype/"/>
  </ds:schemaRefs>
</ds:datastoreItem>
</file>

<file path=customXml/itemProps3.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QAMANUFACTUERRISK</vt:lpstr>
      <vt:lpstr>QAPRODUCTRISK</vt:lpstr>
      <vt:lpstr>MAPPIVOT</vt:lpstr>
      <vt:lpstr>TYPEPIVOT</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2021-02-08T20:31:22Z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