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jjayapr/Documents/CoC/USAID GHSC PSM/IT Review Board/E2E Data Visibility/Product Catalog Management/National Product Catalog/Data Management/"/>
    </mc:Choice>
  </mc:AlternateContent>
  <xr:revisionPtr revIDLastSave="0" documentId="13_ncr:1_{73BDCAF3-1896-4A48-A1F0-B259A336316D}" xr6:coauthVersionLast="45" xr6:coauthVersionMax="45" xr10:uidLastSave="{00000000-0000-0000-0000-000000000000}"/>
  <bookViews>
    <workbookView xWindow="0" yWindow="460" windowWidth="28800" windowHeight="16620" xr2:uid="{C7BF352E-BF97-BC4F-BB99-39A3B30122FE}"/>
  </bookViews>
  <sheets>
    <sheet name="GS1 Item Attributes" sheetId="2" r:id="rId1"/>
    <sheet name="GS1 Data Collection Attributes" sheetId="1" r:id="rId2"/>
    <sheet name="Code Lists" sheetId="3" r:id="rId3"/>
  </sheets>
  <definedNames>
    <definedName name="_xlnm._FilterDatabase" localSheetId="1" hidden="1">'GS1 Data Collection Attributes'!$A$9:$O$9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0" i="3" l="1"/>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alcChain>
</file>

<file path=xl/sharedStrings.xml><?xml version="1.0" encoding="utf-8"?>
<sst xmlns="http://schemas.openxmlformats.org/spreadsheetml/2006/main" count="622" uniqueCount="347">
  <si>
    <t>#</t>
  </si>
  <si>
    <t>Item Id
(gtin)</t>
  </si>
  <si>
    <t>Hierarchy level
(tradeItemUnitDescriptorCode)</t>
  </si>
  <si>
    <t>Brand Name
(brandName)</t>
  </si>
  <si>
    <t>Functional Name
(functionalName)</t>
  </si>
  <si>
    <t>Country Of Origin
(placeOfProductActivity/countryOfOrigin/countryCode)</t>
  </si>
  <si>
    <t>Product Description
      (tradeItemDescription)</t>
  </si>
  <si>
    <t>Manufacturer GLN (manufacturerOfTradeItem/gln)</t>
  </si>
  <si>
    <t>Manufacturer Name (manufacturerOfTradeItem/partyName)</t>
  </si>
  <si>
    <t>Dosage Form (dosageFormTypeCodeReference)</t>
  </si>
  <si>
    <t>Route of Administration Description (enumerationValueDescription)</t>
  </si>
  <si>
    <t>Child Item 
(gTIN (child) (nextLowerLevelTradeItemInformation)</t>
  </si>
  <si>
    <t>Total Quantity of Next Lower Level Trade Item (totalQuantityOfNextLowerLevelTradeItem)</t>
  </si>
  <si>
    <t>Shelf Life from Production (minimumTradeItemLifespanFromTimeOfProduction)</t>
  </si>
  <si>
    <t xml:space="preserve">Category </t>
  </si>
  <si>
    <t>Definition</t>
  </si>
  <si>
    <t>Example</t>
  </si>
  <si>
    <t>GENERAL ITEM INFORMATION</t>
  </si>
  <si>
    <t>The Global Trade Item Number is the standard 14-digit representation of the number used to identify all trade items in GDSN</t>
  </si>
  <si>
    <t>Describes the hierarchical level of the trade item. (each, case, pallet)</t>
  </si>
  <si>
    <t>The recognizable name used by a brand owner to uniquely identify a line of trade item. This is recognizable by the consumer.</t>
  </si>
  <si>
    <t>Healthchoice</t>
  </si>
  <si>
    <t xml:space="preserve">Describes use of the product by the consumer. Should help clarify the product classification associated with the GTIN. </t>
  </si>
  <si>
    <t>Self-care medicin</t>
  </si>
  <si>
    <t>The country code (codes) in which the goods have been produced or manufactured, according to criteria established for the purposes of application of the value may or may not be presented on the trade item label.</t>
  </si>
  <si>
    <t>528 (Netherlands)</t>
  </si>
  <si>
    <t>PRODUCT DESCRIPTION INFORMATION</t>
  </si>
  <si>
    <t xml:space="preserve">An understandable and useable description of a trade item using brand and other descriptors. </t>
  </si>
  <si>
    <t>Healthchoice Classic 3pc Hip Replacement kit 200 mm</t>
  </si>
  <si>
    <t>Health choice B.V.</t>
  </si>
  <si>
    <t xml:space="preserve">The Global Location Number used to identify the organization that manufactures this trade item. </t>
  </si>
  <si>
    <t>The name of the manufacturer of this trade item.</t>
  </si>
  <si>
    <t>PHARMACEUTICAL INFORMATION</t>
  </si>
  <si>
    <t>A dosage form is the physical form of a medication that identifies the form of the pharmaceutical item.</t>
  </si>
  <si>
    <t>Tablet</t>
  </si>
  <si>
    <t>The description for the method(s) of administering the product. In pharmacology and toxicology, a route of administration is the path by which a drug, fluid, or other substance is brought into contact with the body.</t>
  </si>
  <si>
    <t>HIERARCHY</t>
  </si>
  <si>
    <t>Unique product identification number (GTIN) for a child item with a higher-level trade item (parent) in a product hierarchy. This item may repeat in the case of a combination pack (multiple GTINs in lower level).</t>
  </si>
  <si>
    <t xml:space="preserve">This represents the Total quantity of next lower level trade items that this trade item contains. </t>
  </si>
  <si>
    <t>The period of days, guaranteed by the Manufacturer, before the expiration date of the product, based on the production.</t>
  </si>
  <si>
    <t>SHELF LIFE</t>
  </si>
  <si>
    <t>100</t>
  </si>
  <si>
    <t>720</t>
  </si>
  <si>
    <t>Oral</t>
  </si>
  <si>
    <t>Product Description
(tradeItemDescription)</t>
  </si>
  <si>
    <t>PK</t>
  </si>
  <si>
    <t>(EA) Each</t>
  </si>
  <si>
    <t>(PK) Inner Pack</t>
  </si>
  <si>
    <t>(CA) Case</t>
  </si>
  <si>
    <t>(PL) Pallet</t>
  </si>
  <si>
    <t>(TL) Transport Load</t>
  </si>
  <si>
    <t>Hierarchy level</t>
  </si>
  <si>
    <t>Country of Origin - Codes</t>
  </si>
  <si>
    <t>Afghanistan</t>
  </si>
  <si>
    <t>X</t>
  </si>
  <si>
    <t>Albania</t>
  </si>
  <si>
    <t>Antarctica</t>
  </si>
  <si>
    <t>Algeria</t>
  </si>
  <si>
    <t>American Samoa</t>
  </si>
  <si>
    <t>Andorra</t>
  </si>
  <si>
    <t>Angola</t>
  </si>
  <si>
    <t>Antigua and Barbuda</t>
  </si>
  <si>
    <t>Azerbaijan</t>
  </si>
  <si>
    <t>Argentina</t>
  </si>
  <si>
    <t>Australia</t>
  </si>
  <si>
    <t>Austria</t>
  </si>
  <si>
    <t>Bahamas</t>
  </si>
  <si>
    <t>Bahrain</t>
  </si>
  <si>
    <t>Bangladesh</t>
  </si>
  <si>
    <t>Armenia</t>
  </si>
  <si>
    <t>Barbados</t>
  </si>
  <si>
    <t>Belgium</t>
  </si>
  <si>
    <t>Bermuda</t>
  </si>
  <si>
    <t>Bhutan</t>
  </si>
  <si>
    <t>Bolivia, Plurinational State of</t>
  </si>
  <si>
    <t>Bosnia and Herzegovina</t>
  </si>
  <si>
    <t>Botswana</t>
  </si>
  <si>
    <t>Bouvet Island</t>
  </si>
  <si>
    <t>Brazil</t>
  </si>
  <si>
    <t>Belize</t>
  </si>
  <si>
    <t>British Indian Ocean Territory</t>
  </si>
  <si>
    <t>Solomon Islands</t>
  </si>
  <si>
    <t>Virgin Islands, British</t>
  </si>
  <si>
    <t>Brunei Darussalam</t>
  </si>
  <si>
    <t>Bulgaria</t>
  </si>
  <si>
    <t>Myanmar</t>
  </si>
  <si>
    <t>Burundi</t>
  </si>
  <si>
    <t>Belarus</t>
  </si>
  <si>
    <t>Cambodia</t>
  </si>
  <si>
    <t>Cameroon</t>
  </si>
  <si>
    <t>Canada</t>
  </si>
  <si>
    <t>Cape Verde</t>
  </si>
  <si>
    <t>Cayman Islands</t>
  </si>
  <si>
    <t>Central African Republic</t>
  </si>
  <si>
    <t>Sri Lanka</t>
  </si>
  <si>
    <t>Chad</t>
  </si>
  <si>
    <t>Chile</t>
  </si>
  <si>
    <t>China</t>
  </si>
  <si>
    <t>Taiwan, Province of China</t>
  </si>
  <si>
    <t>Christmas Island</t>
  </si>
  <si>
    <t>Cocos (Keeling) Islands</t>
  </si>
  <si>
    <t>Colombia</t>
  </si>
  <si>
    <t>Comoros</t>
  </si>
  <si>
    <t>Mayotte</t>
  </si>
  <si>
    <t>Congo</t>
  </si>
  <si>
    <t>Cook Islands</t>
  </si>
  <si>
    <t>Congo, the Democratic Republic of the</t>
  </si>
  <si>
    <t>Costa Rica</t>
  </si>
  <si>
    <t>Croatia</t>
  </si>
  <si>
    <t>Cuba</t>
  </si>
  <si>
    <t>Cyprus</t>
  </si>
  <si>
    <t>Czech Republic</t>
  </si>
  <si>
    <t>Benin</t>
  </si>
  <si>
    <t>Denmark</t>
  </si>
  <si>
    <t>Ethiopia</t>
  </si>
  <si>
    <t>Dominica</t>
  </si>
  <si>
    <t>Dominican Republic</t>
  </si>
  <si>
    <t>Ecuador</t>
  </si>
  <si>
    <t>El Salvador</t>
  </si>
  <si>
    <t>Equatorial Guinea</t>
  </si>
  <si>
    <t>Eritrea</t>
  </si>
  <si>
    <t>Estonia</t>
  </si>
  <si>
    <t>Faroe Islands</t>
  </si>
  <si>
    <t>Falkland Islands (Malvinas)</t>
  </si>
  <si>
    <t>South Georgia and the South Sandwich Islands</t>
  </si>
  <si>
    <t>Fiji</t>
  </si>
  <si>
    <t>Finland</t>
  </si>
  <si>
    <t>Metropolitan France</t>
  </si>
  <si>
    <t>Åland Islands</t>
  </si>
  <si>
    <t>France</t>
  </si>
  <si>
    <t>French Guiana</t>
  </si>
  <si>
    <t>French Polynesia</t>
  </si>
  <si>
    <t>French Southern Territories</t>
  </si>
  <si>
    <t>Djibouti</t>
  </si>
  <si>
    <t>Gabon</t>
  </si>
  <si>
    <t>Georgia</t>
  </si>
  <si>
    <t>Gambia</t>
  </si>
  <si>
    <t>Occupied Palestinian Territory</t>
  </si>
  <si>
    <t>Germany</t>
  </si>
  <si>
    <t>Ghana</t>
  </si>
  <si>
    <t>Gibraltar</t>
  </si>
  <si>
    <t>Kiribati</t>
  </si>
  <si>
    <t>Greece</t>
  </si>
  <si>
    <t>Greenland</t>
  </si>
  <si>
    <t>Grenada</t>
  </si>
  <si>
    <t>Guadeloupe</t>
  </si>
  <si>
    <t>Guam</t>
  </si>
  <si>
    <t>Guatemala</t>
  </si>
  <si>
    <t>Guinea</t>
  </si>
  <si>
    <t>Guyana</t>
  </si>
  <si>
    <t>Haiti</t>
  </si>
  <si>
    <t>Heard Island and McDonald Islands</t>
  </si>
  <si>
    <t>Holy See (Vatican City State)</t>
  </si>
  <si>
    <t>Honduras</t>
  </si>
  <si>
    <t>Hong Kong</t>
  </si>
  <si>
    <t>Hungary</t>
  </si>
  <si>
    <t>Iceland</t>
  </si>
  <si>
    <t>India</t>
  </si>
  <si>
    <t>Indonesia</t>
  </si>
  <si>
    <t>Iran, Islamic Republic of</t>
  </si>
  <si>
    <t>Iraq</t>
  </si>
  <si>
    <t>Ireland</t>
  </si>
  <si>
    <t>Israel</t>
  </si>
  <si>
    <t>Italy</t>
  </si>
  <si>
    <t>Côte d'Ivoire</t>
  </si>
  <si>
    <t>Jamaica</t>
  </si>
  <si>
    <t>Japan</t>
  </si>
  <si>
    <t>Kazakhstan</t>
  </si>
  <si>
    <t>Jordan</t>
  </si>
  <si>
    <t>Kenya</t>
  </si>
  <si>
    <t>Korea, Democratic People's Republic of</t>
  </si>
  <si>
    <t>Korea, Republic of</t>
  </si>
  <si>
    <t>Kuwait</t>
  </si>
  <si>
    <t>Kyrgyzstan</t>
  </si>
  <si>
    <t>Lao People's Democratic Republic</t>
  </si>
  <si>
    <t>Lebanon</t>
  </si>
  <si>
    <t>Lesotho</t>
  </si>
  <si>
    <t>Latvia</t>
  </si>
  <si>
    <t>Liberia</t>
  </si>
  <si>
    <t>Libyan Arab Jamahiriya</t>
  </si>
  <si>
    <t>Liechtenstein</t>
  </si>
  <si>
    <t>Lithuania</t>
  </si>
  <si>
    <t>Luxembourg</t>
  </si>
  <si>
    <t>Macao</t>
  </si>
  <si>
    <t>Madagascar</t>
  </si>
  <si>
    <t>Malawi</t>
  </si>
  <si>
    <t>Malaysia</t>
  </si>
  <si>
    <t>Maldives</t>
  </si>
  <si>
    <t>Mali</t>
  </si>
  <si>
    <t>Malta</t>
  </si>
  <si>
    <t>Martinique</t>
  </si>
  <si>
    <t>Mauritania</t>
  </si>
  <si>
    <t>Mauritius</t>
  </si>
  <si>
    <t>Mexico</t>
  </si>
  <si>
    <t>Monaco</t>
  </si>
  <si>
    <t>Mongolia</t>
  </si>
  <si>
    <t>Moldova, Republic of</t>
  </si>
  <si>
    <t>Montenegro</t>
  </si>
  <si>
    <t>Montserrat</t>
  </si>
  <si>
    <t>Morocco</t>
  </si>
  <si>
    <t>Mozambique</t>
  </si>
  <si>
    <t>Oman</t>
  </si>
  <si>
    <t>Namibia</t>
  </si>
  <si>
    <t>Nauru</t>
  </si>
  <si>
    <t>Nepal</t>
  </si>
  <si>
    <t>Netherlands</t>
  </si>
  <si>
    <t>Netherlands Antilles</t>
  </si>
  <si>
    <t>Aruba</t>
  </si>
  <si>
    <t>New Caledonia</t>
  </si>
  <si>
    <t>Vanuatu</t>
  </si>
  <si>
    <t>New Zealand</t>
  </si>
  <si>
    <t>Nicaragua</t>
  </si>
  <si>
    <t>Niger</t>
  </si>
  <si>
    <t>Nigeria</t>
  </si>
  <si>
    <t>Niue</t>
  </si>
  <si>
    <t>Norfolk Island</t>
  </si>
  <si>
    <t>Norway</t>
  </si>
  <si>
    <t>Northern Mariana Islands</t>
  </si>
  <si>
    <t>United States Minor Outlying Islands</t>
  </si>
  <si>
    <t>Micronesia, Federated States of</t>
  </si>
  <si>
    <t>Marshall Islands</t>
  </si>
  <si>
    <t>Palau</t>
  </si>
  <si>
    <t>Pakistan</t>
  </si>
  <si>
    <t>Panama</t>
  </si>
  <si>
    <t>Papua New Guinea</t>
  </si>
  <si>
    <t>Paraguay</t>
  </si>
  <si>
    <t>Peru</t>
  </si>
  <si>
    <t>Philippines</t>
  </si>
  <si>
    <t>Pitcairn</t>
  </si>
  <si>
    <t>Poland</t>
  </si>
  <si>
    <t>Portugal</t>
  </si>
  <si>
    <t>Guinea-Bissau</t>
  </si>
  <si>
    <t>Timor-Leste</t>
  </si>
  <si>
    <t>Puerto Rico</t>
  </si>
  <si>
    <t>Qatar</t>
  </si>
  <si>
    <t>Réunion</t>
  </si>
  <si>
    <t>Romania</t>
  </si>
  <si>
    <t>Russian Federation</t>
  </si>
  <si>
    <t>Rwanda</t>
  </si>
  <si>
    <t>Saint Barthélemy</t>
  </si>
  <si>
    <t>Saint Helena</t>
  </si>
  <si>
    <t>Saint Kitts and Nevis</t>
  </si>
  <si>
    <t>Anguilla</t>
  </si>
  <si>
    <t>Saint Lucia</t>
  </si>
  <si>
    <t>Saint Martin (French part)</t>
  </si>
  <si>
    <t>Saint Pierre and Miquelon</t>
  </si>
  <si>
    <t>Saint Vincent and the Grenadines</t>
  </si>
  <si>
    <t>San Marino</t>
  </si>
  <si>
    <t>Sao Tome and Principe</t>
  </si>
  <si>
    <t>Saudi Arabia</t>
  </si>
  <si>
    <t>Senegal</t>
  </si>
  <si>
    <t>Serbia</t>
  </si>
  <si>
    <t>Seychelles</t>
  </si>
  <si>
    <t>Sierra Leone</t>
  </si>
  <si>
    <t>Singapore</t>
  </si>
  <si>
    <t>Slovakia</t>
  </si>
  <si>
    <t>Viet Nam</t>
  </si>
  <si>
    <t>Slovenia</t>
  </si>
  <si>
    <t>Somalia</t>
  </si>
  <si>
    <t>South Africa</t>
  </si>
  <si>
    <t>Zimbabwe</t>
  </si>
  <si>
    <t>Spain</t>
  </si>
  <si>
    <t>Western Sahara</t>
  </si>
  <si>
    <t>Sudan</t>
  </si>
  <si>
    <t>Suriname</t>
  </si>
  <si>
    <t>Svalbard and Jan Mayen</t>
  </si>
  <si>
    <t>Swaziland</t>
  </si>
  <si>
    <t>Sweden</t>
  </si>
  <si>
    <t>Switzerland</t>
  </si>
  <si>
    <t>Syrian Arab Republic</t>
  </si>
  <si>
    <t>Tajikistan</t>
  </si>
  <si>
    <t>Thailand</t>
  </si>
  <si>
    <t>Togo</t>
  </si>
  <si>
    <t>Tokelau</t>
  </si>
  <si>
    <t>Tonga</t>
  </si>
  <si>
    <t>Trinidad and Tobago</t>
  </si>
  <si>
    <t>United Arab Emirates</t>
  </si>
  <si>
    <t>Tunisia</t>
  </si>
  <si>
    <t>Turkey</t>
  </si>
  <si>
    <t>Turkmenistan</t>
  </si>
  <si>
    <t>Turks and Caicos Islands</t>
  </si>
  <si>
    <t>Tuvalu</t>
  </si>
  <si>
    <t>Uganda</t>
  </si>
  <si>
    <t>Ukraine</t>
  </si>
  <si>
    <t>Macedonia, the former Yugoslav Republic of</t>
  </si>
  <si>
    <t>Egypt</t>
  </si>
  <si>
    <t>United Kingdom</t>
  </si>
  <si>
    <t>Guernsey</t>
  </si>
  <si>
    <t>Jersey</t>
  </si>
  <si>
    <t>Isle of Man</t>
  </si>
  <si>
    <t>Tanzania, United Republic of</t>
  </si>
  <si>
    <t>United States</t>
  </si>
  <si>
    <t>Virgin Islands, U.S.</t>
  </si>
  <si>
    <t>Burkina Faso</t>
  </si>
  <si>
    <t>Uruguay</t>
  </si>
  <si>
    <t>Uzbekistan</t>
  </si>
  <si>
    <t>Venezuela, Bolivarian Republic of</t>
  </si>
  <si>
    <t>Wallis and Futuna</t>
  </si>
  <si>
    <t>Samoa</t>
  </si>
  <si>
    <t>Yemen</t>
  </si>
  <si>
    <t>Zambia</t>
  </si>
  <si>
    <t>D_A</t>
  </si>
  <si>
    <t>Development Assistance</t>
  </si>
  <si>
    <t>Development assistance agencies such as USAID, UNFPA, and Global Fund which provide foreig</t>
  </si>
  <si>
    <t>004</t>
  </si>
  <si>
    <t>008</t>
  </si>
  <si>
    <t>010</t>
  </si>
  <si>
    <t>012</t>
  </si>
  <si>
    <t>016</t>
  </si>
  <si>
    <t>020</t>
  </si>
  <si>
    <t>024</t>
  </si>
  <si>
    <t>028</t>
  </si>
  <si>
    <t>031</t>
  </si>
  <si>
    <t>032</t>
  </si>
  <si>
    <t>036</t>
  </si>
  <si>
    <t>040</t>
  </si>
  <si>
    <t>044</t>
  </si>
  <si>
    <t>048</t>
  </si>
  <si>
    <t>050</t>
  </si>
  <si>
    <t>051</t>
  </si>
  <si>
    <t>052</t>
  </si>
  <si>
    <t>056</t>
  </si>
  <si>
    <t>060</t>
  </si>
  <si>
    <t>064</t>
  </si>
  <si>
    <t>068</t>
  </si>
  <si>
    <t>070</t>
  </si>
  <si>
    <t>072</t>
  </si>
  <si>
    <t>074</t>
  </si>
  <si>
    <t>076</t>
  </si>
  <si>
    <t>084</t>
  </si>
  <si>
    <t>086</t>
  </si>
  <si>
    <t>090</t>
  </si>
  <si>
    <t>092</t>
  </si>
  <si>
    <t>096</t>
  </si>
  <si>
    <t>24</t>
  </si>
  <si>
    <t>24008500060470</t>
  </si>
  <si>
    <t>04008500060476</t>
  </si>
  <si>
    <t>44008500060474</t>
  </si>
  <si>
    <t>1. Provide the details of each GTIN in a new row, even if the GTINs are for the same product at multiple packaging hierarchy levels.</t>
  </si>
  <si>
    <t>2. Columns C (Hierarchy Level) and F (Country Of Origin) have drop down selections to choose from.</t>
  </si>
  <si>
    <t xml:space="preserve">3. Provide the details of Child Item in the immediate next row of it's parent Item. </t>
  </si>
  <si>
    <t>As shown in the example below, parent item 44008500060474 in row 1 has child item 24008500060470 (column L) and this child item 24008500060470's details are then provided in row #2.</t>
  </si>
  <si>
    <r>
      <t xml:space="preserve">Instructions to fill data: </t>
    </r>
    <r>
      <rPr>
        <b/>
        <u/>
        <sz val="12"/>
        <color rgb="FFFF0000"/>
        <rFont val="Arial"/>
        <family val="2"/>
      </rPr>
      <t>(PLEASE READ ME)</t>
    </r>
  </si>
  <si>
    <t>Attributes (GS1 Nomenclature)</t>
  </si>
  <si>
    <t>Product Image</t>
  </si>
  <si>
    <t>5. For Column O (Product Image), provide URL or image file as an object inserted in the corresponding cell.</t>
  </si>
  <si>
    <t>4. Refer to 'GS1 Item Attributes' tab for detailed attribute descriptions and examples.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</si>
</sst>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Calibri"/>
      <family val="2"/>
      <scheme val="minor"/>
    </font>
    <font>
      <b/>
      <sz val="12"/>
      <color theme="1"/>
      <name val="Calibri"/>
      <family val="2"/>
      <scheme val="minor"/>
    </font>
    <font>
      <sz val="12"/>
      <color theme="4"/>
      <name val="IBM Plex Sans"/>
    </font>
    <font>
      <sz val="11"/>
      <color theme="1"/>
      <name val="Calibri"/>
      <family val="2"/>
      <scheme val="minor"/>
    </font>
    <font>
      <sz val="11"/>
      <color rgb="FF000000"/>
      <name val="Calibri"/>
      <family val="2"/>
      <scheme val="minor"/>
    </font>
    <font>
      <i/>
      <sz val="11"/>
      <color rgb="FF000000"/>
      <name val="Calibri"/>
      <family val="2"/>
      <scheme val="minor"/>
    </font>
    <font>
      <sz val="11"/>
      <color theme="1"/>
      <name val="Arial"/>
      <family val="2"/>
    </font>
    <font>
      <sz val="16"/>
      <color rgb="FF333333"/>
      <name val="Verdana"/>
      <family val="2"/>
    </font>
    <font>
      <b/>
      <sz val="11"/>
      <color rgb="FF000000"/>
      <name val="IBM Plex Sans"/>
    </font>
    <font>
      <sz val="11"/>
      <color rgb="FF000000"/>
      <name val="IBM Plex Sans"/>
    </font>
    <font>
      <sz val="11"/>
      <color theme="4"/>
      <name val="IBM Plex Sans"/>
    </font>
    <font>
      <b/>
      <u/>
      <sz val="12"/>
      <color theme="5"/>
      <name val="Arial"/>
      <family val="2"/>
    </font>
    <font>
      <sz val="12"/>
      <color theme="4"/>
      <name val="Arial"/>
      <family val="2"/>
    </font>
    <font>
      <b/>
      <u/>
      <sz val="12"/>
      <color rgb="FFFF0000"/>
      <name val="Arial"/>
      <family val="2"/>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s>
  <cellStyleXfs count="2">
    <xf numFmtId="0" fontId="0" fillId="0" borderId="0"/>
    <xf numFmtId="0" fontId="1" fillId="0" borderId="0"/>
  </cellStyleXfs>
  <cellXfs count="76">
    <xf numFmtId="0" fontId="0" fillId="0" borderId="0" xfId="0"/>
    <xf numFmtId="0" fontId="0" fillId="2" borderId="0" xfId="0" applyFill="1"/>
    <xf numFmtId="0" fontId="0" fillId="2" borderId="2" xfId="0" applyFill="1" applyBorder="1"/>
    <xf numFmtId="0" fontId="0" fillId="2" borderId="2" xfId="0" applyFill="1" applyBorder="1" applyAlignment="1">
      <alignment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6" xfId="0" applyFill="1" applyBorder="1" applyAlignment="1">
      <alignment wrapText="1"/>
    </xf>
    <xf numFmtId="0" fontId="0" fillId="2" borderId="7" xfId="0" applyFill="1" applyBorder="1"/>
    <xf numFmtId="0" fontId="0" fillId="2" borderId="0" xfId="0" applyFill="1" applyAlignment="1">
      <alignment wrapText="1"/>
    </xf>
    <xf numFmtId="0" fontId="2" fillId="2" borderId="1" xfId="0" applyFont="1" applyFill="1" applyBorder="1"/>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0" borderId="3" xfId="0" applyBorder="1"/>
    <xf numFmtId="0" fontId="0" fillId="2" borderId="22" xfId="0" applyFill="1" applyBorder="1" applyAlignment="1">
      <alignment wrapText="1"/>
    </xf>
    <xf numFmtId="0" fontId="0" fillId="2" borderId="22" xfId="0" applyFill="1" applyBorder="1"/>
    <xf numFmtId="0" fontId="0" fillId="2" borderId="23" xfId="0" applyFill="1" applyBorder="1"/>
    <xf numFmtId="49" fontId="5" fillId="2" borderId="12" xfId="1" applyNumberFormat="1" applyFont="1" applyFill="1" applyBorder="1" applyAlignment="1">
      <alignment vertical="center" wrapText="1"/>
    </xf>
    <xf numFmtId="0" fontId="7" fillId="2" borderId="0" xfId="0" applyFont="1" applyFill="1"/>
    <xf numFmtId="0" fontId="8" fillId="0" borderId="0" xfId="0" applyFont="1"/>
    <xf numFmtId="49" fontId="8" fillId="0" borderId="0" xfId="0" applyNumberFormat="1" applyFont="1"/>
    <xf numFmtId="49" fontId="6" fillId="2" borderId="12" xfId="1" applyNumberFormat="1" applyFont="1" applyFill="1" applyBorder="1" applyAlignment="1">
      <alignment horizontal="left" wrapText="1"/>
    </xf>
    <xf numFmtId="49" fontId="5" fillId="2" borderId="12" xfId="1" applyNumberFormat="1" applyFont="1" applyFill="1" applyBorder="1" applyAlignment="1">
      <alignment horizontal="left" wrapText="1"/>
    </xf>
    <xf numFmtId="1" fontId="5" fillId="2" borderId="12" xfId="1" applyNumberFormat="1" applyFont="1" applyFill="1" applyBorder="1" applyAlignment="1">
      <alignment horizontal="left" wrapText="1"/>
    </xf>
    <xf numFmtId="1" fontId="0" fillId="2" borderId="22" xfId="0" applyNumberFormat="1" applyFill="1" applyBorder="1" applyAlignment="1">
      <alignment horizontal="left"/>
    </xf>
    <xf numFmtId="1" fontId="0" fillId="2" borderId="2" xfId="0" applyNumberFormat="1" applyFill="1" applyBorder="1" applyAlignment="1">
      <alignment horizontal="left"/>
    </xf>
    <xf numFmtId="1" fontId="0" fillId="2" borderId="6" xfId="0" applyNumberFormat="1" applyFill="1" applyBorder="1" applyAlignment="1">
      <alignment horizontal="left"/>
    </xf>
    <xf numFmtId="1" fontId="0" fillId="2" borderId="0" xfId="0" applyNumberFormat="1" applyFill="1" applyAlignment="1">
      <alignment horizontal="left"/>
    </xf>
    <xf numFmtId="49" fontId="5" fillId="2" borderId="12" xfId="1" applyNumberFormat="1" applyFont="1" applyFill="1" applyBorder="1" applyAlignment="1">
      <alignment horizontal="right" wrapText="1"/>
    </xf>
    <xf numFmtId="49" fontId="5" fillId="2" borderId="13" xfId="1" applyNumberFormat="1" applyFont="1" applyFill="1" applyBorder="1" applyAlignment="1">
      <alignment horizontal="right" wrapText="1"/>
    </xf>
    <xf numFmtId="49" fontId="3" fillId="2" borderId="16" xfId="0" applyNumberFormat="1" applyFont="1" applyFill="1" applyBorder="1" applyAlignment="1">
      <alignment horizontal="center" vertical="center" wrapText="1"/>
    </xf>
    <xf numFmtId="49" fontId="0" fillId="2" borderId="22" xfId="0" applyNumberFormat="1" applyFill="1" applyBorder="1"/>
    <xf numFmtId="49" fontId="0" fillId="2" borderId="2" xfId="0" applyNumberFormat="1" applyFill="1" applyBorder="1"/>
    <xf numFmtId="49" fontId="0" fillId="2" borderId="6" xfId="0" applyNumberFormat="1" applyFill="1" applyBorder="1"/>
    <xf numFmtId="49" fontId="0" fillId="2" borderId="0" xfId="0" applyNumberFormat="1" applyFill="1"/>
    <xf numFmtId="49" fontId="3" fillId="2" borderId="15" xfId="0" applyNumberFormat="1" applyFont="1" applyFill="1" applyBorder="1" applyAlignment="1">
      <alignment horizontal="center" vertical="center" wrapText="1"/>
    </xf>
    <xf numFmtId="49" fontId="0" fillId="2" borderId="22" xfId="0" applyNumberFormat="1" applyFill="1" applyBorder="1" applyAlignment="1">
      <alignment wrapText="1"/>
    </xf>
    <xf numFmtId="0" fontId="9" fillId="2" borderId="1" xfId="1" applyFont="1" applyFill="1" applyBorder="1" applyAlignment="1">
      <alignment vertical="center" wrapText="1"/>
    </xf>
    <xf numFmtId="0" fontId="9" fillId="2" borderId="9" xfId="1" applyFont="1" applyFill="1" applyBorder="1" applyAlignment="1">
      <alignment vertical="center" wrapText="1"/>
    </xf>
    <xf numFmtId="49" fontId="9" fillId="2" borderId="9" xfId="1" applyNumberFormat="1" applyFont="1" applyFill="1" applyBorder="1" applyAlignment="1">
      <alignment vertical="center" wrapText="1"/>
    </xf>
    <xf numFmtId="0" fontId="11" fillId="2" borderId="11" xfId="1" applyFont="1" applyFill="1" applyBorder="1" applyAlignment="1">
      <alignment horizontal="center" vertical="center" wrapText="1"/>
    </xf>
    <xf numFmtId="0" fontId="10" fillId="2" borderId="12" xfId="1" applyFont="1" applyFill="1" applyBorder="1" applyAlignment="1">
      <alignment vertical="center" wrapText="1"/>
    </xf>
    <xf numFmtId="1" fontId="10" fillId="2" borderId="13" xfId="1" applyNumberFormat="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0" fillId="2" borderId="2" xfId="1" applyFont="1" applyFill="1" applyBorder="1" applyAlignment="1">
      <alignment vertical="center" wrapText="1"/>
    </xf>
    <xf numFmtId="49" fontId="10" fillId="2" borderId="4" xfId="1" applyNumberFormat="1" applyFont="1" applyFill="1" applyBorder="1" applyAlignment="1">
      <alignment horizontal="center" vertical="center" wrapText="1"/>
    </xf>
    <xf numFmtId="0" fontId="10" fillId="2" borderId="10" xfId="1" applyFont="1" applyFill="1" applyBorder="1" applyAlignment="1">
      <alignment horizontal="center" vertical="center" wrapText="1"/>
    </xf>
    <xf numFmtId="49" fontId="10" fillId="2" borderId="13" xfId="1" applyNumberFormat="1" applyFont="1" applyFill="1" applyBorder="1" applyAlignment="1">
      <alignment vertical="center" wrapText="1"/>
    </xf>
    <xf numFmtId="1" fontId="10" fillId="2" borderId="4" xfId="1" applyNumberFormat="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0" fillId="2" borderId="6" xfId="1" applyFont="1" applyFill="1" applyBorder="1" applyAlignment="1">
      <alignment vertical="center" wrapText="1"/>
    </xf>
    <xf numFmtId="49" fontId="10" fillId="2" borderId="7" xfId="1" applyNumberFormat="1" applyFont="1" applyFill="1" applyBorder="1" applyAlignment="1">
      <alignment vertical="center" wrapText="1"/>
    </xf>
    <xf numFmtId="0" fontId="11" fillId="2" borderId="18" xfId="1" applyFont="1" applyFill="1" applyBorder="1" applyAlignment="1">
      <alignment horizontal="center" vertical="center" wrapText="1"/>
    </xf>
    <xf numFmtId="0" fontId="10" fillId="2" borderId="19" xfId="1" applyFont="1" applyFill="1" applyBorder="1" applyAlignment="1">
      <alignment vertical="center" wrapText="1"/>
    </xf>
    <xf numFmtId="49" fontId="10" fillId="2" borderId="20" xfId="1" applyNumberFormat="1" applyFont="1" applyFill="1" applyBorder="1" applyAlignment="1">
      <alignment horizontal="center" vertical="center" wrapText="1"/>
    </xf>
    <xf numFmtId="0" fontId="10" fillId="2" borderId="1" xfId="1" applyFont="1" applyFill="1" applyBorder="1" applyAlignment="1">
      <alignment vertical="center" wrapText="1"/>
    </xf>
    <xf numFmtId="0" fontId="11" fillId="2" borderId="21" xfId="1" applyFont="1" applyFill="1" applyBorder="1" applyAlignment="1">
      <alignment horizontal="center" vertical="center" wrapText="1"/>
    </xf>
    <xf numFmtId="0" fontId="10" fillId="2" borderId="16" xfId="1" applyFont="1" applyFill="1" applyBorder="1" applyAlignment="1">
      <alignment vertical="center" wrapText="1"/>
    </xf>
    <xf numFmtId="49" fontId="10" fillId="2" borderId="17" xfId="1" applyNumberFormat="1" applyFont="1" applyFill="1" applyBorder="1" applyAlignment="1">
      <alignment horizontal="center" vertical="center" wrapText="1"/>
    </xf>
    <xf numFmtId="0" fontId="10" fillId="2" borderId="0" xfId="1" applyFont="1" applyFill="1" applyBorder="1" applyAlignment="1">
      <alignment vertical="center" wrapText="1"/>
    </xf>
    <xf numFmtId="0" fontId="4" fillId="2" borderId="0" xfId="1" applyFont="1" applyFill="1"/>
    <xf numFmtId="49" fontId="4" fillId="2" borderId="0" xfId="1" applyNumberFormat="1" applyFont="1" applyFill="1"/>
    <xf numFmtId="0" fontId="12" fillId="2" borderId="0" xfId="0" applyFont="1" applyFill="1" applyProtection="1">
      <protection locked="0"/>
    </xf>
    <xf numFmtId="0" fontId="13" fillId="2" borderId="0" xfId="0" applyFont="1" applyFill="1" applyAlignment="1" applyProtection="1">
      <alignment horizontal="left" indent="2"/>
      <protection locked="0"/>
    </xf>
    <xf numFmtId="0" fontId="13" fillId="2" borderId="0" xfId="0" applyFont="1" applyFill="1" applyAlignment="1" applyProtection="1">
      <alignment horizontal="left" indent="5"/>
      <protection locked="0"/>
    </xf>
    <xf numFmtId="0" fontId="10" fillId="2" borderId="10" xfId="1" applyFont="1" applyFill="1" applyBorder="1" applyAlignment="1">
      <alignment vertical="center" wrapText="1"/>
    </xf>
    <xf numFmtId="0" fontId="10" fillId="2" borderId="8" xfId="1" applyFont="1" applyFill="1" applyBorder="1" applyAlignment="1">
      <alignment vertical="center" wrapText="1"/>
    </xf>
    <xf numFmtId="0" fontId="10" fillId="2" borderId="10"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4" xfId="1" applyFont="1" applyFill="1" applyBorder="1" applyAlignment="1">
      <alignment vertical="center" wrapText="1"/>
    </xf>
    <xf numFmtId="0" fontId="3" fillId="2" borderId="24" xfId="0" applyFont="1" applyFill="1" applyBorder="1" applyAlignment="1">
      <alignment horizontal="center" vertical="center" wrapText="1"/>
    </xf>
    <xf numFmtId="49" fontId="5" fillId="2" borderId="25" xfId="1" applyNumberFormat="1" applyFont="1" applyFill="1" applyBorder="1" applyAlignment="1">
      <alignment horizontal="right" wrapText="1"/>
    </xf>
    <xf numFmtId="0" fontId="0" fillId="2" borderId="26" xfId="0" applyFill="1" applyBorder="1"/>
    <xf numFmtId="0" fontId="0" fillId="2" borderId="27" xfId="0" applyFill="1" applyBorder="1"/>
    <xf numFmtId="0" fontId="0" fillId="2" borderId="28" xfId="0" applyFill="1" applyBorder="1"/>
  </cellXfs>
  <cellStyles count="2">
    <cellStyle name="Normal" xfId="0" builtinId="0"/>
    <cellStyle name="Normal 2" xfId="1" xr:uid="{7C046004-AC79-B440-8941-F148CD8D82D3}"/>
  </cellStyles>
  <dxfs count="0"/>
  <tableStyles count="0" defaultTableStyle="TableStyleMedium2" defaultPivotStyle="PivotStyleLight16"/>
  <colors>
    <mruColors>
      <color rgb="FFF8F5FA"/>
      <color rgb="FFCBCB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736600</xdr:colOff>
      <xdr:row>9</xdr:row>
      <xdr:rowOff>406401</xdr:rowOff>
    </xdr:from>
    <xdr:to>
      <xdr:col>8</xdr:col>
      <xdr:colOff>838200</xdr:colOff>
      <xdr:row>10</xdr:row>
      <xdr:rowOff>444501</xdr:rowOff>
    </xdr:to>
    <xdr:sp macro="" textlink="">
      <xdr:nvSpPr>
        <xdr:cNvPr id="2" name="TextBox 1">
          <a:extLst>
            <a:ext uri="{FF2B5EF4-FFF2-40B4-BE49-F238E27FC236}">
              <a16:creationId xmlns:a16="http://schemas.microsoft.com/office/drawing/2014/main" id="{24359462-8EAF-4548-A6FE-0A8A8B019422}"/>
            </a:ext>
          </a:extLst>
        </xdr:cNvPr>
        <xdr:cNvSpPr txBox="1"/>
      </xdr:nvSpPr>
      <xdr:spPr>
        <a:xfrm rot="20846793">
          <a:off x="6616700" y="1930401"/>
          <a:ext cx="3124200" cy="647700"/>
        </a:xfrm>
        <a:prstGeom prst="rect">
          <a:avLst/>
        </a:prstGeom>
        <a:solidFill>
          <a:srgbClr val="F8F5FA">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solidFill>
                <a:schemeClr val="accent2"/>
              </a:solidFill>
            </a:rPr>
            <a:t>2</a:t>
          </a:r>
          <a:r>
            <a:rPr lang="en-US" sz="2000" b="1" baseline="0">
              <a:solidFill>
                <a:schemeClr val="accent2"/>
              </a:solidFill>
            </a:rPr>
            <a:t> Rows of Sample Data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3B5EC-A04A-9544-9407-6D12C302B660}">
  <dimension ref="B1:E16"/>
  <sheetViews>
    <sheetView tabSelected="1" zoomScaleNormal="100" workbookViewId="0">
      <selection activeCell="D3" sqref="D3"/>
    </sheetView>
  </sheetViews>
  <sheetFormatPr baseColWidth="10" defaultRowHeight="15" x14ac:dyDescent="0.2"/>
  <cols>
    <col min="1" max="1" width="2.33203125" style="61" customWidth="1"/>
    <col min="2" max="2" width="19" style="61" customWidth="1"/>
    <col min="3" max="3" width="34.83203125" style="61" customWidth="1"/>
    <col min="4" max="4" width="70.83203125" style="61" customWidth="1"/>
    <col min="5" max="5" width="28.33203125" style="62" customWidth="1"/>
    <col min="6" max="16384" width="10.83203125" style="61"/>
  </cols>
  <sheetData>
    <row r="1" spans="2:5" ht="16" thickBot="1" x14ac:dyDescent="0.25"/>
    <row r="2" spans="2:5" ht="17" thickBot="1" x14ac:dyDescent="0.25">
      <c r="B2" s="38" t="s">
        <v>14</v>
      </c>
      <c r="C2" s="39" t="s">
        <v>343</v>
      </c>
      <c r="D2" s="39" t="s">
        <v>15</v>
      </c>
      <c r="E2" s="40" t="s">
        <v>16</v>
      </c>
    </row>
    <row r="3" spans="2:5" ht="32" x14ac:dyDescent="0.2">
      <c r="B3" s="68" t="s">
        <v>17</v>
      </c>
      <c r="C3" s="41" t="s">
        <v>1</v>
      </c>
      <c r="D3" s="42" t="s">
        <v>18</v>
      </c>
      <c r="E3" s="43">
        <v>5410013107231</v>
      </c>
    </row>
    <row r="4" spans="2:5" ht="32" x14ac:dyDescent="0.2">
      <c r="B4" s="69"/>
      <c r="C4" s="44" t="s">
        <v>2</v>
      </c>
      <c r="D4" s="45" t="s">
        <v>19</v>
      </c>
      <c r="E4" s="46" t="s">
        <v>45</v>
      </c>
    </row>
    <row r="5" spans="2:5" ht="39" customHeight="1" x14ac:dyDescent="0.2">
      <c r="B5" s="69"/>
      <c r="C5" s="44" t="s">
        <v>3</v>
      </c>
      <c r="D5" s="45" t="s">
        <v>20</v>
      </c>
      <c r="E5" s="46" t="s">
        <v>21</v>
      </c>
    </row>
    <row r="6" spans="2:5" ht="32" x14ac:dyDescent="0.2">
      <c r="B6" s="69"/>
      <c r="C6" s="44" t="s">
        <v>4</v>
      </c>
      <c r="D6" s="45" t="s">
        <v>22</v>
      </c>
      <c r="E6" s="46" t="s">
        <v>23</v>
      </c>
    </row>
    <row r="7" spans="2:5" ht="49" thickBot="1" x14ac:dyDescent="0.25">
      <c r="B7" s="69"/>
      <c r="C7" s="44" t="s">
        <v>5</v>
      </c>
      <c r="D7" s="45" t="s">
        <v>24</v>
      </c>
      <c r="E7" s="46" t="s">
        <v>25</v>
      </c>
    </row>
    <row r="8" spans="2:5" ht="48" x14ac:dyDescent="0.2">
      <c r="B8" s="47" t="s">
        <v>26</v>
      </c>
      <c r="C8" s="41" t="s">
        <v>6</v>
      </c>
      <c r="D8" s="42" t="s">
        <v>27</v>
      </c>
      <c r="E8" s="48" t="s">
        <v>28</v>
      </c>
    </row>
    <row r="9" spans="2:5" ht="32" x14ac:dyDescent="0.2">
      <c r="B9" s="70"/>
      <c r="C9" s="44" t="s">
        <v>7</v>
      </c>
      <c r="D9" s="45" t="s">
        <v>30</v>
      </c>
      <c r="E9" s="49">
        <v>8712345012502</v>
      </c>
    </row>
    <row r="10" spans="2:5" ht="49" thickBot="1" x14ac:dyDescent="0.25">
      <c r="B10" s="70"/>
      <c r="C10" s="44" t="s">
        <v>8</v>
      </c>
      <c r="D10" s="45" t="s">
        <v>31</v>
      </c>
      <c r="E10" s="46" t="s">
        <v>29</v>
      </c>
    </row>
    <row r="11" spans="2:5" ht="32" x14ac:dyDescent="0.2">
      <c r="B11" s="66" t="s">
        <v>32</v>
      </c>
      <c r="C11" s="41" t="s">
        <v>9</v>
      </c>
      <c r="D11" s="42" t="s">
        <v>33</v>
      </c>
      <c r="E11" s="48" t="s">
        <v>34</v>
      </c>
    </row>
    <row r="12" spans="2:5" ht="49" thickBot="1" x14ac:dyDescent="0.25">
      <c r="B12" s="67"/>
      <c r="C12" s="50" t="s">
        <v>10</v>
      </c>
      <c r="D12" s="51" t="s">
        <v>35</v>
      </c>
      <c r="E12" s="52" t="s">
        <v>43</v>
      </c>
    </row>
    <row r="13" spans="2:5" ht="64" customHeight="1" x14ac:dyDescent="0.2">
      <c r="B13" s="66" t="s">
        <v>36</v>
      </c>
      <c r="C13" s="41" t="s">
        <v>11</v>
      </c>
      <c r="D13" s="42" t="s">
        <v>37</v>
      </c>
      <c r="E13" s="43">
        <v>8799999999995</v>
      </c>
    </row>
    <row r="14" spans="2:5" ht="65" thickBot="1" x14ac:dyDescent="0.25">
      <c r="B14" s="70"/>
      <c r="C14" s="53" t="s">
        <v>12</v>
      </c>
      <c r="D14" s="54" t="s">
        <v>38</v>
      </c>
      <c r="E14" s="55" t="s">
        <v>41</v>
      </c>
    </row>
    <row r="15" spans="2:5" ht="49" thickBot="1" x14ac:dyDescent="0.25">
      <c r="B15" s="56" t="s">
        <v>40</v>
      </c>
      <c r="C15" s="57" t="s">
        <v>13</v>
      </c>
      <c r="D15" s="58" t="s">
        <v>39</v>
      </c>
      <c r="E15" s="59" t="s">
        <v>42</v>
      </c>
    </row>
    <row r="16" spans="2:5" x14ac:dyDescent="0.2">
      <c r="B16" s="60"/>
    </row>
  </sheetData>
  <mergeCells count="4">
    <mergeCell ref="B11:B12"/>
    <mergeCell ref="B3:B7"/>
    <mergeCell ref="B9:B10"/>
    <mergeCell ref="B13:B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10AF-4E5A-9C42-AB59-18CD52746339}">
  <sheetPr>
    <tabColor theme="9" tint="0.79998168889431442"/>
  </sheetPr>
  <dimension ref="A1:O110"/>
  <sheetViews>
    <sheetView zoomScaleNormal="100" workbookViewId="0">
      <selection activeCell="B7" sqref="B7"/>
    </sheetView>
  </sheetViews>
  <sheetFormatPr baseColWidth="10" defaultColWidth="10.83203125" defaultRowHeight="15" x14ac:dyDescent="0.2"/>
  <cols>
    <col min="1" max="1" width="3.33203125" style="1" customWidth="1"/>
    <col min="2" max="2" width="16.83203125" style="35" customWidth="1"/>
    <col min="3" max="3" width="13" style="1" customWidth="1"/>
    <col min="4" max="4" width="15.33203125" style="10" customWidth="1"/>
    <col min="5" max="5" width="17.1640625" style="1" customWidth="1"/>
    <col min="6" max="6" width="11.5" style="10" customWidth="1"/>
    <col min="7" max="7" width="21.83203125" style="10" customWidth="1"/>
    <col min="8" max="8" width="17.83203125" style="28" customWidth="1"/>
    <col min="9" max="9" width="20.1640625" style="1" customWidth="1"/>
    <col min="10" max="10" width="15" style="1" customWidth="1"/>
    <col min="11" max="11" width="18.5" style="1" customWidth="1"/>
    <col min="12" max="12" width="21.6640625" style="35" customWidth="1"/>
    <col min="13" max="14" width="14.6640625" style="1" customWidth="1"/>
    <col min="15" max="15" width="17.83203125" style="1" customWidth="1"/>
    <col min="16" max="16384" width="10.83203125" style="1"/>
  </cols>
  <sheetData>
    <row r="1" spans="1:15" ht="16" x14ac:dyDescent="0.2">
      <c r="B1" s="63" t="s">
        <v>342</v>
      </c>
    </row>
    <row r="2" spans="1:15" ht="16" x14ac:dyDescent="0.2">
      <c r="B2" s="64" t="s">
        <v>338</v>
      </c>
    </row>
    <row r="3" spans="1:15" ht="16" x14ac:dyDescent="0.2">
      <c r="B3" s="64" t="s">
        <v>339</v>
      </c>
    </row>
    <row r="4" spans="1:15" ht="16" x14ac:dyDescent="0.2">
      <c r="B4" s="64" t="s">
        <v>340</v>
      </c>
    </row>
    <row r="5" spans="1:15" ht="16" x14ac:dyDescent="0.2">
      <c r="B5" s="65" t="s">
        <v>341</v>
      </c>
    </row>
    <row r="6" spans="1:15" ht="16" x14ac:dyDescent="0.2">
      <c r="B6" s="64" t="s">
        <v>346</v>
      </c>
    </row>
    <row r="7" spans="1:15" ht="16" x14ac:dyDescent="0.2">
      <c r="B7" s="64" t="s">
        <v>345</v>
      </c>
    </row>
    <row r="8" spans="1:15" ht="16" thickBot="1" x14ac:dyDescent="0.25"/>
    <row r="9" spans="1:15" ht="120" thickBot="1" x14ac:dyDescent="0.25">
      <c r="A9" s="11" t="s">
        <v>0</v>
      </c>
      <c r="B9" s="36" t="s">
        <v>1</v>
      </c>
      <c r="C9" s="12" t="s">
        <v>2</v>
      </c>
      <c r="D9" s="12" t="s">
        <v>3</v>
      </c>
      <c r="E9" s="12" t="s">
        <v>4</v>
      </c>
      <c r="F9" s="12" t="s">
        <v>5</v>
      </c>
      <c r="G9" s="12" t="s">
        <v>44</v>
      </c>
      <c r="H9" s="12" t="s">
        <v>7</v>
      </c>
      <c r="I9" s="12" t="s">
        <v>8</v>
      </c>
      <c r="J9" s="12" t="s">
        <v>9</v>
      </c>
      <c r="K9" s="12" t="s">
        <v>10</v>
      </c>
      <c r="L9" s="31" t="s">
        <v>11</v>
      </c>
      <c r="M9" s="12" t="s">
        <v>12</v>
      </c>
      <c r="N9" s="71" t="s">
        <v>13</v>
      </c>
      <c r="O9" s="13" t="s">
        <v>344</v>
      </c>
    </row>
    <row r="10" spans="1:15" ht="48" x14ac:dyDescent="0.2">
      <c r="A10" s="14">
        <v>1</v>
      </c>
      <c r="B10" s="23" t="s">
        <v>337</v>
      </c>
      <c r="C10" s="22" t="s">
        <v>48</v>
      </c>
      <c r="D10" s="23" t="s">
        <v>21</v>
      </c>
      <c r="E10" s="23" t="s">
        <v>23</v>
      </c>
      <c r="F10" s="22" t="s">
        <v>25</v>
      </c>
      <c r="G10" s="18" t="s">
        <v>28</v>
      </c>
      <c r="H10" s="24">
        <v>8712345012502</v>
      </c>
      <c r="I10" s="23" t="s">
        <v>29</v>
      </c>
      <c r="J10" s="23" t="s">
        <v>34</v>
      </c>
      <c r="K10" s="23" t="s">
        <v>43</v>
      </c>
      <c r="L10" s="23" t="s">
        <v>335</v>
      </c>
      <c r="M10" s="29" t="s">
        <v>334</v>
      </c>
      <c r="N10" s="72" t="s">
        <v>42</v>
      </c>
      <c r="O10" s="30"/>
    </row>
    <row r="11" spans="1:15" ht="48" x14ac:dyDescent="0.2">
      <c r="A11" s="4">
        <v>2</v>
      </c>
      <c r="B11" s="37" t="s">
        <v>335</v>
      </c>
      <c r="C11" s="16" t="s">
        <v>47</v>
      </c>
      <c r="D11" s="15" t="s">
        <v>21</v>
      </c>
      <c r="E11" s="16" t="s">
        <v>23</v>
      </c>
      <c r="F11" s="15" t="s">
        <v>25</v>
      </c>
      <c r="G11" s="15" t="s">
        <v>28</v>
      </c>
      <c r="H11" s="25">
        <v>8712345012502</v>
      </c>
      <c r="I11" s="16" t="s">
        <v>29</v>
      </c>
      <c r="J11" s="16" t="s">
        <v>34</v>
      </c>
      <c r="K11" s="16" t="s">
        <v>43</v>
      </c>
      <c r="L11" s="32" t="s">
        <v>336</v>
      </c>
      <c r="M11" s="16">
        <v>10</v>
      </c>
      <c r="N11" s="73">
        <v>720</v>
      </c>
      <c r="O11" s="17"/>
    </row>
    <row r="12" spans="1:15" x14ac:dyDescent="0.2">
      <c r="A12" s="4"/>
      <c r="B12" s="33"/>
      <c r="C12" s="2"/>
      <c r="D12" s="3"/>
      <c r="E12" s="2"/>
      <c r="F12" s="3"/>
      <c r="G12" s="3"/>
      <c r="H12" s="26"/>
      <c r="I12" s="2"/>
      <c r="J12" s="2"/>
      <c r="K12" s="2"/>
      <c r="L12" s="33"/>
      <c r="M12" s="2"/>
      <c r="N12" s="74"/>
      <c r="O12" s="5"/>
    </row>
    <row r="13" spans="1:15" x14ac:dyDescent="0.2">
      <c r="A13" s="4"/>
      <c r="B13" s="33"/>
      <c r="C13" s="2"/>
      <c r="D13" s="3"/>
      <c r="E13" s="2"/>
      <c r="F13" s="3"/>
      <c r="G13" s="3"/>
      <c r="H13" s="26"/>
      <c r="I13" s="2"/>
      <c r="J13" s="2"/>
      <c r="K13" s="2"/>
      <c r="L13" s="33"/>
      <c r="M13" s="2"/>
      <c r="N13" s="74"/>
      <c r="O13" s="5"/>
    </row>
    <row r="14" spans="1:15" x14ac:dyDescent="0.2">
      <c r="A14" s="4"/>
      <c r="B14" s="33"/>
      <c r="C14" s="2"/>
      <c r="D14" s="3"/>
      <c r="E14" s="2"/>
      <c r="F14" s="3"/>
      <c r="G14" s="3"/>
      <c r="H14" s="26"/>
      <c r="I14" s="2"/>
      <c r="J14" s="2"/>
      <c r="K14" s="2"/>
      <c r="L14" s="33"/>
      <c r="M14" s="2"/>
      <c r="N14" s="74"/>
      <c r="O14" s="5"/>
    </row>
    <row r="15" spans="1:15" x14ac:dyDescent="0.2">
      <c r="A15" s="4"/>
      <c r="B15" s="33"/>
      <c r="C15" s="2"/>
      <c r="D15" s="3"/>
      <c r="E15" s="2"/>
      <c r="F15" s="3"/>
      <c r="G15" s="3"/>
      <c r="H15" s="26"/>
      <c r="I15" s="2"/>
      <c r="J15" s="2"/>
      <c r="K15" s="2"/>
      <c r="L15" s="33"/>
      <c r="M15" s="2"/>
      <c r="N15" s="74"/>
      <c r="O15" s="5"/>
    </row>
    <row r="16" spans="1:15" x14ac:dyDescent="0.2">
      <c r="A16" s="4"/>
      <c r="B16" s="33"/>
      <c r="C16" s="2"/>
      <c r="D16" s="3"/>
      <c r="E16" s="2"/>
      <c r="F16" s="3"/>
      <c r="G16" s="3"/>
      <c r="H16" s="26"/>
      <c r="I16" s="2"/>
      <c r="J16" s="2"/>
      <c r="K16" s="2"/>
      <c r="L16" s="33"/>
      <c r="M16" s="2"/>
      <c r="N16" s="74"/>
      <c r="O16" s="5"/>
    </row>
    <row r="17" spans="1:15" x14ac:dyDescent="0.2">
      <c r="A17" s="4"/>
      <c r="B17" s="33"/>
      <c r="C17" s="2"/>
      <c r="D17" s="3"/>
      <c r="E17" s="2"/>
      <c r="F17" s="3"/>
      <c r="G17" s="3"/>
      <c r="H17" s="26"/>
      <c r="I17" s="2"/>
      <c r="J17" s="2"/>
      <c r="K17" s="2"/>
      <c r="L17" s="33"/>
      <c r="M17" s="2"/>
      <c r="N17" s="74"/>
      <c r="O17" s="5"/>
    </row>
    <row r="18" spans="1:15" x14ac:dyDescent="0.2">
      <c r="A18" s="4"/>
      <c r="B18" s="33"/>
      <c r="C18" s="2"/>
      <c r="D18" s="3"/>
      <c r="E18" s="2"/>
      <c r="F18" s="3"/>
      <c r="G18" s="3"/>
      <c r="H18" s="26"/>
      <c r="I18" s="2"/>
      <c r="J18" s="2"/>
      <c r="K18" s="2"/>
      <c r="L18" s="33"/>
      <c r="M18" s="2"/>
      <c r="N18" s="74"/>
      <c r="O18" s="5"/>
    </row>
    <row r="19" spans="1:15" x14ac:dyDescent="0.2">
      <c r="A19" s="4"/>
      <c r="B19" s="33"/>
      <c r="C19" s="2"/>
      <c r="D19" s="3"/>
      <c r="E19" s="2"/>
      <c r="F19" s="3"/>
      <c r="G19" s="3"/>
      <c r="H19" s="26"/>
      <c r="I19" s="2"/>
      <c r="J19" s="2"/>
      <c r="K19" s="2"/>
      <c r="L19" s="33"/>
      <c r="M19" s="2"/>
      <c r="N19" s="74"/>
      <c r="O19" s="5"/>
    </row>
    <row r="20" spans="1:15" x14ac:dyDescent="0.2">
      <c r="A20" s="4"/>
      <c r="B20" s="33"/>
      <c r="C20" s="2"/>
      <c r="D20" s="3"/>
      <c r="E20" s="2"/>
      <c r="F20" s="3"/>
      <c r="G20" s="3"/>
      <c r="H20" s="26"/>
      <c r="I20" s="2"/>
      <c r="J20" s="2"/>
      <c r="K20" s="2"/>
      <c r="L20" s="33"/>
      <c r="M20" s="2"/>
      <c r="N20" s="74"/>
      <c r="O20" s="5"/>
    </row>
    <row r="21" spans="1:15" x14ac:dyDescent="0.2">
      <c r="A21" s="4"/>
      <c r="B21" s="33"/>
      <c r="C21" s="2"/>
      <c r="D21" s="3"/>
      <c r="E21" s="2"/>
      <c r="F21" s="3"/>
      <c r="G21" s="3"/>
      <c r="H21" s="26"/>
      <c r="I21" s="2"/>
      <c r="J21" s="2"/>
      <c r="K21" s="2"/>
      <c r="L21" s="33"/>
      <c r="M21" s="2"/>
      <c r="N21" s="74"/>
      <c r="O21" s="5"/>
    </row>
    <row r="22" spans="1:15" x14ac:dyDescent="0.2">
      <c r="A22" s="4"/>
      <c r="B22" s="33"/>
      <c r="C22" s="2"/>
      <c r="D22" s="3"/>
      <c r="E22" s="2"/>
      <c r="F22" s="3"/>
      <c r="G22" s="3"/>
      <c r="H22" s="26"/>
      <c r="I22" s="2"/>
      <c r="J22" s="2"/>
      <c r="K22" s="2"/>
      <c r="L22" s="33"/>
      <c r="M22" s="2"/>
      <c r="N22" s="74"/>
      <c r="O22" s="5"/>
    </row>
    <row r="23" spans="1:15" x14ac:dyDescent="0.2">
      <c r="A23" s="4"/>
      <c r="B23" s="33"/>
      <c r="C23" s="2"/>
      <c r="D23" s="3"/>
      <c r="E23" s="2"/>
      <c r="F23" s="3"/>
      <c r="G23" s="3"/>
      <c r="H23" s="26"/>
      <c r="I23" s="2"/>
      <c r="J23" s="2"/>
      <c r="K23" s="2"/>
      <c r="L23" s="33"/>
      <c r="M23" s="2"/>
      <c r="N23" s="74"/>
      <c r="O23" s="5"/>
    </row>
    <row r="24" spans="1:15" x14ac:dyDescent="0.2">
      <c r="A24" s="4"/>
      <c r="B24" s="33"/>
      <c r="C24" s="2"/>
      <c r="D24" s="3"/>
      <c r="E24" s="2"/>
      <c r="F24" s="3"/>
      <c r="G24" s="3"/>
      <c r="H24" s="26"/>
      <c r="I24" s="2"/>
      <c r="J24" s="2"/>
      <c r="K24" s="2"/>
      <c r="L24" s="33"/>
      <c r="M24" s="2"/>
      <c r="N24" s="74"/>
      <c r="O24" s="5"/>
    </row>
    <row r="25" spans="1:15" x14ac:dyDescent="0.2">
      <c r="A25" s="4"/>
      <c r="B25" s="33"/>
      <c r="C25" s="2"/>
      <c r="D25" s="3"/>
      <c r="E25" s="2"/>
      <c r="F25" s="3"/>
      <c r="G25" s="3"/>
      <c r="H25" s="26"/>
      <c r="I25" s="2"/>
      <c r="J25" s="2"/>
      <c r="K25" s="2"/>
      <c r="L25" s="33"/>
      <c r="M25" s="2"/>
      <c r="N25" s="74"/>
      <c r="O25" s="5"/>
    </row>
    <row r="26" spans="1:15" x14ac:dyDescent="0.2">
      <c r="A26" s="4"/>
      <c r="B26" s="33"/>
      <c r="C26" s="2"/>
      <c r="D26" s="3"/>
      <c r="E26" s="2"/>
      <c r="F26" s="3"/>
      <c r="G26" s="3"/>
      <c r="H26" s="26"/>
      <c r="I26" s="2"/>
      <c r="J26" s="2"/>
      <c r="K26" s="2"/>
      <c r="L26" s="33"/>
      <c r="M26" s="2"/>
      <c r="N26" s="74"/>
      <c r="O26" s="5"/>
    </row>
    <row r="27" spans="1:15" x14ac:dyDescent="0.2">
      <c r="A27" s="4"/>
      <c r="B27" s="33"/>
      <c r="C27" s="2"/>
      <c r="D27" s="3"/>
      <c r="E27" s="2"/>
      <c r="F27" s="3"/>
      <c r="G27" s="3"/>
      <c r="H27" s="26"/>
      <c r="I27" s="2"/>
      <c r="J27" s="2"/>
      <c r="K27" s="2"/>
      <c r="L27" s="33"/>
      <c r="M27" s="2"/>
      <c r="N27" s="74"/>
      <c r="O27" s="5"/>
    </row>
    <row r="28" spans="1:15" x14ac:dyDescent="0.2">
      <c r="A28" s="4"/>
      <c r="B28" s="33"/>
      <c r="C28" s="2"/>
      <c r="D28" s="3"/>
      <c r="E28" s="2"/>
      <c r="F28" s="3"/>
      <c r="G28" s="3"/>
      <c r="H28" s="26"/>
      <c r="I28" s="2"/>
      <c r="J28" s="2"/>
      <c r="K28" s="2"/>
      <c r="L28" s="33"/>
      <c r="M28" s="2"/>
      <c r="N28" s="74"/>
      <c r="O28" s="5"/>
    </row>
    <row r="29" spans="1:15" x14ac:dyDescent="0.2">
      <c r="A29" s="4"/>
      <c r="B29" s="33"/>
      <c r="C29" s="2"/>
      <c r="D29" s="3"/>
      <c r="E29" s="2"/>
      <c r="F29" s="3"/>
      <c r="G29" s="3"/>
      <c r="H29" s="26"/>
      <c r="I29" s="2"/>
      <c r="J29" s="2"/>
      <c r="K29" s="2"/>
      <c r="L29" s="33"/>
      <c r="M29" s="2"/>
      <c r="N29" s="74"/>
      <c r="O29" s="5"/>
    </row>
    <row r="30" spans="1:15" x14ac:dyDescent="0.2">
      <c r="A30" s="4"/>
      <c r="B30" s="33"/>
      <c r="C30" s="2"/>
      <c r="D30" s="3"/>
      <c r="E30" s="2"/>
      <c r="F30" s="3"/>
      <c r="G30" s="3"/>
      <c r="H30" s="26"/>
      <c r="I30" s="2"/>
      <c r="J30" s="2"/>
      <c r="K30" s="2"/>
      <c r="L30" s="33"/>
      <c r="M30" s="2"/>
      <c r="N30" s="74"/>
      <c r="O30" s="5"/>
    </row>
    <row r="31" spans="1:15" x14ac:dyDescent="0.2">
      <c r="A31" s="4"/>
      <c r="B31" s="33"/>
      <c r="C31" s="2"/>
      <c r="D31" s="3"/>
      <c r="E31" s="2"/>
      <c r="F31" s="3"/>
      <c r="G31" s="3"/>
      <c r="H31" s="26"/>
      <c r="I31" s="2"/>
      <c r="J31" s="2"/>
      <c r="K31" s="2"/>
      <c r="L31" s="33"/>
      <c r="M31" s="2"/>
      <c r="N31" s="74"/>
      <c r="O31" s="5"/>
    </row>
    <row r="32" spans="1:15" x14ac:dyDescent="0.2">
      <c r="A32" s="4"/>
      <c r="B32" s="33"/>
      <c r="C32" s="2"/>
      <c r="D32" s="3"/>
      <c r="E32" s="2"/>
      <c r="F32" s="3"/>
      <c r="G32" s="3"/>
      <c r="H32" s="26"/>
      <c r="I32" s="2"/>
      <c r="J32" s="2"/>
      <c r="K32" s="2"/>
      <c r="L32" s="33"/>
      <c r="M32" s="2"/>
      <c r="N32" s="74"/>
      <c r="O32" s="5"/>
    </row>
    <row r="33" spans="1:15" x14ac:dyDescent="0.2">
      <c r="A33" s="4"/>
      <c r="B33" s="33"/>
      <c r="C33" s="2"/>
      <c r="D33" s="3"/>
      <c r="E33" s="2"/>
      <c r="F33" s="3"/>
      <c r="G33" s="3"/>
      <c r="H33" s="26"/>
      <c r="I33" s="2"/>
      <c r="J33" s="2"/>
      <c r="K33" s="2"/>
      <c r="L33" s="33"/>
      <c r="M33" s="2"/>
      <c r="N33" s="74"/>
      <c r="O33" s="5"/>
    </row>
    <row r="34" spans="1:15" x14ac:dyDescent="0.2">
      <c r="A34" s="4"/>
      <c r="B34" s="33"/>
      <c r="C34" s="2"/>
      <c r="D34" s="3"/>
      <c r="E34" s="2"/>
      <c r="F34" s="3"/>
      <c r="G34" s="3"/>
      <c r="H34" s="26"/>
      <c r="I34" s="2"/>
      <c r="J34" s="2"/>
      <c r="K34" s="2"/>
      <c r="L34" s="33"/>
      <c r="M34" s="2"/>
      <c r="N34" s="74"/>
      <c r="O34" s="5"/>
    </row>
    <row r="35" spans="1:15" x14ac:dyDescent="0.2">
      <c r="A35" s="4"/>
      <c r="B35" s="33"/>
      <c r="C35" s="2"/>
      <c r="D35" s="3"/>
      <c r="E35" s="2"/>
      <c r="F35" s="3"/>
      <c r="G35" s="3"/>
      <c r="H35" s="26"/>
      <c r="I35" s="2"/>
      <c r="J35" s="2"/>
      <c r="K35" s="2"/>
      <c r="L35" s="33"/>
      <c r="M35" s="2"/>
      <c r="N35" s="74"/>
      <c r="O35" s="5"/>
    </row>
    <row r="36" spans="1:15" x14ac:dyDescent="0.2">
      <c r="A36" s="4"/>
      <c r="B36" s="33"/>
      <c r="C36" s="2"/>
      <c r="D36" s="3"/>
      <c r="E36" s="2"/>
      <c r="F36" s="3"/>
      <c r="G36" s="3"/>
      <c r="H36" s="26"/>
      <c r="I36" s="2"/>
      <c r="J36" s="2"/>
      <c r="K36" s="2"/>
      <c r="L36" s="33"/>
      <c r="M36" s="2"/>
      <c r="N36" s="74"/>
      <c r="O36" s="5"/>
    </row>
    <row r="37" spans="1:15" x14ac:dyDescent="0.2">
      <c r="A37" s="4"/>
      <c r="B37" s="33"/>
      <c r="C37" s="2"/>
      <c r="D37" s="3"/>
      <c r="E37" s="2"/>
      <c r="F37" s="3"/>
      <c r="G37" s="3"/>
      <c r="H37" s="26"/>
      <c r="I37" s="2"/>
      <c r="J37" s="2"/>
      <c r="K37" s="2"/>
      <c r="L37" s="33"/>
      <c r="M37" s="2"/>
      <c r="N37" s="74"/>
      <c r="O37" s="5"/>
    </row>
    <row r="38" spans="1:15" x14ac:dyDescent="0.2">
      <c r="A38" s="4"/>
      <c r="B38" s="33"/>
      <c r="C38" s="2"/>
      <c r="D38" s="3"/>
      <c r="E38" s="2"/>
      <c r="F38" s="3"/>
      <c r="G38" s="3"/>
      <c r="H38" s="26"/>
      <c r="I38" s="2"/>
      <c r="J38" s="2"/>
      <c r="K38" s="2"/>
      <c r="L38" s="33"/>
      <c r="M38" s="2"/>
      <c r="N38" s="74"/>
      <c r="O38" s="5"/>
    </row>
    <row r="39" spans="1:15" x14ac:dyDescent="0.2">
      <c r="A39" s="4"/>
      <c r="B39" s="33"/>
      <c r="C39" s="2"/>
      <c r="D39" s="3"/>
      <c r="E39" s="2"/>
      <c r="F39" s="3"/>
      <c r="G39" s="3"/>
      <c r="H39" s="26"/>
      <c r="I39" s="2"/>
      <c r="J39" s="2"/>
      <c r="K39" s="2"/>
      <c r="L39" s="33"/>
      <c r="M39" s="2"/>
      <c r="N39" s="74"/>
      <c r="O39" s="5"/>
    </row>
    <row r="40" spans="1:15" x14ac:dyDescent="0.2">
      <c r="A40" s="4"/>
      <c r="B40" s="33"/>
      <c r="C40" s="2"/>
      <c r="D40" s="3"/>
      <c r="E40" s="2"/>
      <c r="F40" s="3"/>
      <c r="G40" s="3"/>
      <c r="H40" s="26"/>
      <c r="I40" s="2"/>
      <c r="J40" s="2"/>
      <c r="K40" s="2"/>
      <c r="L40" s="33"/>
      <c r="M40" s="2"/>
      <c r="N40" s="74"/>
      <c r="O40" s="5"/>
    </row>
    <row r="41" spans="1:15" x14ac:dyDescent="0.2">
      <c r="A41" s="4"/>
      <c r="B41" s="33"/>
      <c r="C41" s="2"/>
      <c r="D41" s="3"/>
      <c r="E41" s="2"/>
      <c r="F41" s="3"/>
      <c r="G41" s="3"/>
      <c r="H41" s="26"/>
      <c r="I41" s="2"/>
      <c r="J41" s="2"/>
      <c r="K41" s="2"/>
      <c r="L41" s="33"/>
      <c r="M41" s="2"/>
      <c r="N41" s="74"/>
      <c r="O41" s="5"/>
    </row>
    <row r="42" spans="1:15" x14ac:dyDescent="0.2">
      <c r="A42" s="4"/>
      <c r="B42" s="33"/>
      <c r="C42" s="2"/>
      <c r="D42" s="3"/>
      <c r="E42" s="2"/>
      <c r="F42" s="3"/>
      <c r="G42" s="3"/>
      <c r="H42" s="26"/>
      <c r="I42" s="2"/>
      <c r="J42" s="2"/>
      <c r="K42" s="2"/>
      <c r="L42" s="33"/>
      <c r="M42" s="2"/>
      <c r="N42" s="74"/>
      <c r="O42" s="5"/>
    </row>
    <row r="43" spans="1:15" x14ac:dyDescent="0.2">
      <c r="A43" s="4"/>
      <c r="B43" s="33"/>
      <c r="C43" s="2"/>
      <c r="D43" s="3"/>
      <c r="E43" s="2"/>
      <c r="F43" s="3"/>
      <c r="G43" s="3"/>
      <c r="H43" s="26"/>
      <c r="I43" s="2"/>
      <c r="J43" s="2"/>
      <c r="K43" s="2"/>
      <c r="L43" s="33"/>
      <c r="M43" s="2"/>
      <c r="N43" s="74"/>
      <c r="O43" s="5"/>
    </row>
    <row r="44" spans="1:15" x14ac:dyDescent="0.2">
      <c r="A44" s="4"/>
      <c r="B44" s="33"/>
      <c r="C44" s="2"/>
      <c r="D44" s="3"/>
      <c r="E44" s="2"/>
      <c r="F44" s="3"/>
      <c r="G44" s="3"/>
      <c r="H44" s="26"/>
      <c r="I44" s="2"/>
      <c r="J44" s="2"/>
      <c r="K44" s="2"/>
      <c r="L44" s="33"/>
      <c r="M44" s="2"/>
      <c r="N44" s="74"/>
      <c r="O44" s="5"/>
    </row>
    <row r="45" spans="1:15" x14ac:dyDescent="0.2">
      <c r="A45" s="4"/>
      <c r="B45" s="33"/>
      <c r="C45" s="2"/>
      <c r="D45" s="3"/>
      <c r="E45" s="2"/>
      <c r="F45" s="3"/>
      <c r="G45" s="3"/>
      <c r="H45" s="26"/>
      <c r="I45" s="2"/>
      <c r="J45" s="2"/>
      <c r="K45" s="2"/>
      <c r="L45" s="33"/>
      <c r="M45" s="2"/>
      <c r="N45" s="74"/>
      <c r="O45" s="5"/>
    </row>
    <row r="46" spans="1:15" x14ac:dyDescent="0.2">
      <c r="A46" s="4"/>
      <c r="B46" s="33"/>
      <c r="C46" s="2"/>
      <c r="D46" s="3"/>
      <c r="E46" s="2"/>
      <c r="F46" s="3"/>
      <c r="G46" s="3"/>
      <c r="H46" s="26"/>
      <c r="I46" s="2"/>
      <c r="J46" s="2"/>
      <c r="K46" s="2"/>
      <c r="L46" s="33"/>
      <c r="M46" s="2"/>
      <c r="N46" s="74"/>
      <c r="O46" s="5"/>
    </row>
    <row r="47" spans="1:15" x14ac:dyDescent="0.2">
      <c r="A47" s="4"/>
      <c r="B47" s="33"/>
      <c r="C47" s="2"/>
      <c r="D47" s="3"/>
      <c r="E47" s="2"/>
      <c r="F47" s="3"/>
      <c r="G47" s="3"/>
      <c r="H47" s="26"/>
      <c r="I47" s="2"/>
      <c r="J47" s="2"/>
      <c r="K47" s="2"/>
      <c r="L47" s="33"/>
      <c r="M47" s="2"/>
      <c r="N47" s="74"/>
      <c r="O47" s="5"/>
    </row>
    <row r="48" spans="1:15" x14ac:dyDescent="0.2">
      <c r="A48" s="4"/>
      <c r="B48" s="33"/>
      <c r="C48" s="2"/>
      <c r="D48" s="3"/>
      <c r="E48" s="2"/>
      <c r="F48" s="3"/>
      <c r="G48" s="3"/>
      <c r="H48" s="26"/>
      <c r="I48" s="2"/>
      <c r="J48" s="2"/>
      <c r="K48" s="2"/>
      <c r="L48" s="33"/>
      <c r="M48" s="2"/>
      <c r="N48" s="74"/>
      <c r="O48" s="5"/>
    </row>
    <row r="49" spans="1:15" x14ac:dyDescent="0.2">
      <c r="A49" s="4"/>
      <c r="B49" s="33"/>
      <c r="C49" s="2"/>
      <c r="D49" s="3"/>
      <c r="E49" s="2"/>
      <c r="F49" s="3"/>
      <c r="G49" s="3"/>
      <c r="H49" s="26"/>
      <c r="I49" s="2"/>
      <c r="J49" s="2"/>
      <c r="K49" s="2"/>
      <c r="L49" s="33"/>
      <c r="M49" s="2"/>
      <c r="N49" s="74"/>
      <c r="O49" s="5"/>
    </row>
    <row r="50" spans="1:15" x14ac:dyDescent="0.2">
      <c r="A50" s="4"/>
      <c r="B50" s="33"/>
      <c r="C50" s="2"/>
      <c r="D50" s="3"/>
      <c r="E50" s="2"/>
      <c r="F50" s="3"/>
      <c r="G50" s="3"/>
      <c r="H50" s="26"/>
      <c r="I50" s="2"/>
      <c r="J50" s="2"/>
      <c r="K50" s="2"/>
      <c r="L50" s="33"/>
      <c r="M50" s="2"/>
      <c r="N50" s="74"/>
      <c r="O50" s="5"/>
    </row>
    <row r="51" spans="1:15" x14ac:dyDescent="0.2">
      <c r="A51" s="4"/>
      <c r="B51" s="33"/>
      <c r="C51" s="2"/>
      <c r="D51" s="3"/>
      <c r="E51" s="2"/>
      <c r="F51" s="3"/>
      <c r="G51" s="3"/>
      <c r="H51" s="26"/>
      <c r="I51" s="2"/>
      <c r="J51" s="2"/>
      <c r="K51" s="2"/>
      <c r="L51" s="33"/>
      <c r="M51" s="2"/>
      <c r="N51" s="74"/>
      <c r="O51" s="5"/>
    </row>
    <row r="52" spans="1:15" x14ac:dyDescent="0.2">
      <c r="A52" s="4"/>
      <c r="B52" s="33"/>
      <c r="C52" s="2"/>
      <c r="D52" s="3"/>
      <c r="E52" s="2"/>
      <c r="F52" s="3"/>
      <c r="G52" s="3"/>
      <c r="H52" s="26"/>
      <c r="I52" s="2"/>
      <c r="J52" s="2"/>
      <c r="K52" s="2"/>
      <c r="L52" s="33"/>
      <c r="M52" s="2"/>
      <c r="N52" s="74"/>
      <c r="O52" s="5"/>
    </row>
    <row r="53" spans="1:15" x14ac:dyDescent="0.2">
      <c r="A53" s="4"/>
      <c r="B53" s="33"/>
      <c r="C53" s="2"/>
      <c r="D53" s="3"/>
      <c r="E53" s="2"/>
      <c r="F53" s="3"/>
      <c r="G53" s="3"/>
      <c r="H53" s="26"/>
      <c r="I53" s="2"/>
      <c r="J53" s="2"/>
      <c r="K53" s="2"/>
      <c r="L53" s="33"/>
      <c r="M53" s="2"/>
      <c r="N53" s="74"/>
      <c r="O53" s="5"/>
    </row>
    <row r="54" spans="1:15" x14ac:dyDescent="0.2">
      <c r="A54" s="4"/>
      <c r="B54" s="33"/>
      <c r="C54" s="2"/>
      <c r="D54" s="3"/>
      <c r="E54" s="2"/>
      <c r="F54" s="3"/>
      <c r="G54" s="3"/>
      <c r="H54" s="26"/>
      <c r="I54" s="2"/>
      <c r="J54" s="2"/>
      <c r="K54" s="2"/>
      <c r="L54" s="33"/>
      <c r="M54" s="2"/>
      <c r="N54" s="74"/>
      <c r="O54" s="5"/>
    </row>
    <row r="55" spans="1:15" x14ac:dyDescent="0.2">
      <c r="A55" s="4"/>
      <c r="B55" s="33"/>
      <c r="C55" s="2"/>
      <c r="D55" s="3"/>
      <c r="E55" s="2"/>
      <c r="F55" s="3"/>
      <c r="G55" s="3"/>
      <c r="H55" s="26"/>
      <c r="I55" s="2"/>
      <c r="J55" s="2"/>
      <c r="K55" s="2"/>
      <c r="L55" s="33"/>
      <c r="M55" s="2"/>
      <c r="N55" s="74"/>
      <c r="O55" s="5"/>
    </row>
    <row r="56" spans="1:15" x14ac:dyDescent="0.2">
      <c r="A56" s="4"/>
      <c r="B56" s="33"/>
      <c r="C56" s="2"/>
      <c r="D56" s="3"/>
      <c r="E56" s="2"/>
      <c r="F56" s="3"/>
      <c r="G56" s="3"/>
      <c r="H56" s="26"/>
      <c r="I56" s="2"/>
      <c r="J56" s="2"/>
      <c r="K56" s="2"/>
      <c r="L56" s="33"/>
      <c r="M56" s="2"/>
      <c r="N56" s="74"/>
      <c r="O56" s="5"/>
    </row>
    <row r="57" spans="1:15" x14ac:dyDescent="0.2">
      <c r="A57" s="4"/>
      <c r="B57" s="33"/>
      <c r="C57" s="2"/>
      <c r="D57" s="3"/>
      <c r="E57" s="2"/>
      <c r="F57" s="3"/>
      <c r="G57" s="3"/>
      <c r="H57" s="26"/>
      <c r="I57" s="2"/>
      <c r="J57" s="2"/>
      <c r="K57" s="2"/>
      <c r="L57" s="33"/>
      <c r="M57" s="2"/>
      <c r="N57" s="74"/>
      <c r="O57" s="5"/>
    </row>
    <row r="58" spans="1:15" x14ac:dyDescent="0.2">
      <c r="A58" s="4"/>
      <c r="B58" s="33"/>
      <c r="C58" s="2"/>
      <c r="D58" s="3"/>
      <c r="E58" s="2"/>
      <c r="F58" s="3"/>
      <c r="G58" s="3"/>
      <c r="H58" s="26"/>
      <c r="I58" s="2"/>
      <c r="J58" s="2"/>
      <c r="K58" s="2"/>
      <c r="L58" s="33"/>
      <c r="M58" s="2"/>
      <c r="N58" s="74"/>
      <c r="O58" s="5"/>
    </row>
    <row r="59" spans="1:15" x14ac:dyDescent="0.2">
      <c r="A59" s="4"/>
      <c r="B59" s="33"/>
      <c r="C59" s="2"/>
      <c r="D59" s="3"/>
      <c r="E59" s="2"/>
      <c r="F59" s="3"/>
      <c r="G59" s="3"/>
      <c r="H59" s="26"/>
      <c r="I59" s="2"/>
      <c r="J59" s="2"/>
      <c r="K59" s="2"/>
      <c r="L59" s="33"/>
      <c r="M59" s="2"/>
      <c r="N59" s="74"/>
      <c r="O59" s="5"/>
    </row>
    <row r="60" spans="1:15" x14ac:dyDescent="0.2">
      <c r="A60" s="4"/>
      <c r="B60" s="33"/>
      <c r="C60" s="2"/>
      <c r="D60" s="3"/>
      <c r="E60" s="2"/>
      <c r="F60" s="3"/>
      <c r="G60" s="3"/>
      <c r="H60" s="26"/>
      <c r="I60" s="2"/>
      <c r="J60" s="2"/>
      <c r="K60" s="2"/>
      <c r="L60" s="33"/>
      <c r="M60" s="2"/>
      <c r="N60" s="74"/>
      <c r="O60" s="5"/>
    </row>
    <row r="61" spans="1:15" x14ac:dyDescent="0.2">
      <c r="A61" s="4"/>
      <c r="B61" s="33"/>
      <c r="C61" s="2"/>
      <c r="D61" s="3"/>
      <c r="E61" s="2"/>
      <c r="F61" s="3"/>
      <c r="G61" s="3"/>
      <c r="H61" s="26"/>
      <c r="I61" s="2"/>
      <c r="J61" s="2"/>
      <c r="K61" s="2"/>
      <c r="L61" s="33"/>
      <c r="M61" s="2"/>
      <c r="N61" s="74"/>
      <c r="O61" s="5"/>
    </row>
    <row r="62" spans="1:15" x14ac:dyDescent="0.2">
      <c r="A62" s="4"/>
      <c r="B62" s="33"/>
      <c r="C62" s="2"/>
      <c r="D62" s="3"/>
      <c r="E62" s="2"/>
      <c r="F62" s="3"/>
      <c r="G62" s="3"/>
      <c r="H62" s="26"/>
      <c r="I62" s="2"/>
      <c r="J62" s="2"/>
      <c r="K62" s="2"/>
      <c r="L62" s="33"/>
      <c r="M62" s="2"/>
      <c r="N62" s="74"/>
      <c r="O62" s="5"/>
    </row>
    <row r="63" spans="1:15" x14ac:dyDescent="0.2">
      <c r="A63" s="4"/>
      <c r="B63" s="33"/>
      <c r="C63" s="2"/>
      <c r="D63" s="3"/>
      <c r="E63" s="2"/>
      <c r="F63" s="3"/>
      <c r="G63" s="3"/>
      <c r="H63" s="26"/>
      <c r="I63" s="2"/>
      <c r="J63" s="2"/>
      <c r="K63" s="2"/>
      <c r="L63" s="33"/>
      <c r="M63" s="2"/>
      <c r="N63" s="74"/>
      <c r="O63" s="5"/>
    </row>
    <row r="64" spans="1:15" x14ac:dyDescent="0.2">
      <c r="A64" s="4"/>
      <c r="B64" s="33"/>
      <c r="C64" s="2"/>
      <c r="D64" s="3"/>
      <c r="E64" s="2"/>
      <c r="F64" s="3"/>
      <c r="G64" s="3"/>
      <c r="H64" s="26"/>
      <c r="I64" s="2"/>
      <c r="J64" s="2"/>
      <c r="K64" s="2"/>
      <c r="L64" s="33"/>
      <c r="M64" s="2"/>
      <c r="N64" s="74"/>
      <c r="O64" s="5"/>
    </row>
    <row r="65" spans="1:15" x14ac:dyDescent="0.2">
      <c r="A65" s="4"/>
      <c r="B65" s="33"/>
      <c r="C65" s="2"/>
      <c r="D65" s="3"/>
      <c r="E65" s="2"/>
      <c r="F65" s="3"/>
      <c r="G65" s="3"/>
      <c r="H65" s="26"/>
      <c r="I65" s="2"/>
      <c r="J65" s="2"/>
      <c r="K65" s="2"/>
      <c r="L65" s="33"/>
      <c r="M65" s="2"/>
      <c r="N65" s="74"/>
      <c r="O65" s="5"/>
    </row>
    <row r="66" spans="1:15" x14ac:dyDescent="0.2">
      <c r="A66" s="4"/>
      <c r="B66" s="33"/>
      <c r="C66" s="2"/>
      <c r="D66" s="3"/>
      <c r="E66" s="2"/>
      <c r="F66" s="3"/>
      <c r="G66" s="3"/>
      <c r="H66" s="26"/>
      <c r="I66" s="2"/>
      <c r="J66" s="2"/>
      <c r="K66" s="2"/>
      <c r="L66" s="33"/>
      <c r="M66" s="2"/>
      <c r="N66" s="74"/>
      <c r="O66" s="5"/>
    </row>
    <row r="67" spans="1:15" x14ac:dyDescent="0.2">
      <c r="A67" s="4"/>
      <c r="B67" s="33"/>
      <c r="C67" s="2"/>
      <c r="D67" s="3"/>
      <c r="E67" s="2"/>
      <c r="F67" s="3"/>
      <c r="G67" s="3"/>
      <c r="H67" s="26"/>
      <c r="I67" s="2"/>
      <c r="J67" s="2"/>
      <c r="K67" s="2"/>
      <c r="L67" s="33"/>
      <c r="M67" s="2"/>
      <c r="N67" s="74"/>
      <c r="O67" s="5"/>
    </row>
    <row r="68" spans="1:15" x14ac:dyDescent="0.2">
      <c r="A68" s="4"/>
      <c r="B68" s="33"/>
      <c r="C68" s="2"/>
      <c r="D68" s="3"/>
      <c r="E68" s="2"/>
      <c r="F68" s="3"/>
      <c r="G68" s="3"/>
      <c r="H68" s="26"/>
      <c r="I68" s="2"/>
      <c r="J68" s="2"/>
      <c r="K68" s="2"/>
      <c r="L68" s="33"/>
      <c r="M68" s="2"/>
      <c r="N68" s="74"/>
      <c r="O68" s="5"/>
    </row>
    <row r="69" spans="1:15" x14ac:dyDescent="0.2">
      <c r="A69" s="4"/>
      <c r="B69" s="33"/>
      <c r="C69" s="2"/>
      <c r="D69" s="3"/>
      <c r="E69" s="2"/>
      <c r="F69" s="3"/>
      <c r="G69" s="3"/>
      <c r="H69" s="26"/>
      <c r="I69" s="2"/>
      <c r="J69" s="2"/>
      <c r="K69" s="2"/>
      <c r="L69" s="33"/>
      <c r="M69" s="2"/>
      <c r="N69" s="74"/>
      <c r="O69" s="5"/>
    </row>
    <row r="70" spans="1:15" x14ac:dyDescent="0.2">
      <c r="A70" s="4"/>
      <c r="B70" s="33"/>
      <c r="C70" s="2"/>
      <c r="D70" s="3"/>
      <c r="E70" s="2"/>
      <c r="F70" s="3"/>
      <c r="G70" s="3"/>
      <c r="H70" s="26"/>
      <c r="I70" s="2"/>
      <c r="J70" s="2"/>
      <c r="K70" s="2"/>
      <c r="L70" s="33"/>
      <c r="M70" s="2"/>
      <c r="N70" s="74"/>
      <c r="O70" s="5"/>
    </row>
    <row r="71" spans="1:15" x14ac:dyDescent="0.2">
      <c r="A71" s="4"/>
      <c r="B71" s="33"/>
      <c r="C71" s="2"/>
      <c r="D71" s="3"/>
      <c r="E71" s="2"/>
      <c r="F71" s="3"/>
      <c r="G71" s="3"/>
      <c r="H71" s="26"/>
      <c r="I71" s="2"/>
      <c r="J71" s="2"/>
      <c r="K71" s="2"/>
      <c r="L71" s="33"/>
      <c r="M71" s="2"/>
      <c r="N71" s="74"/>
      <c r="O71" s="5"/>
    </row>
    <row r="72" spans="1:15" x14ac:dyDescent="0.2">
      <c r="A72" s="4"/>
      <c r="B72" s="33"/>
      <c r="C72" s="2"/>
      <c r="D72" s="3"/>
      <c r="E72" s="2"/>
      <c r="F72" s="3"/>
      <c r="G72" s="3"/>
      <c r="H72" s="26"/>
      <c r="I72" s="2"/>
      <c r="J72" s="2"/>
      <c r="K72" s="2"/>
      <c r="L72" s="33"/>
      <c r="M72" s="2"/>
      <c r="N72" s="74"/>
      <c r="O72" s="5"/>
    </row>
    <row r="73" spans="1:15" x14ac:dyDescent="0.2">
      <c r="A73" s="4"/>
      <c r="B73" s="33"/>
      <c r="C73" s="2"/>
      <c r="D73" s="3"/>
      <c r="E73" s="2"/>
      <c r="F73" s="3"/>
      <c r="G73" s="3"/>
      <c r="H73" s="26"/>
      <c r="I73" s="2"/>
      <c r="J73" s="2"/>
      <c r="K73" s="2"/>
      <c r="L73" s="33"/>
      <c r="M73" s="2"/>
      <c r="N73" s="74"/>
      <c r="O73" s="5"/>
    </row>
    <row r="74" spans="1:15" x14ac:dyDescent="0.2">
      <c r="A74" s="4"/>
      <c r="B74" s="33"/>
      <c r="C74" s="2"/>
      <c r="D74" s="3"/>
      <c r="E74" s="2"/>
      <c r="F74" s="3"/>
      <c r="G74" s="3"/>
      <c r="H74" s="26"/>
      <c r="I74" s="2"/>
      <c r="J74" s="2"/>
      <c r="K74" s="2"/>
      <c r="L74" s="33"/>
      <c r="M74" s="2"/>
      <c r="N74" s="74"/>
      <c r="O74" s="5"/>
    </row>
    <row r="75" spans="1:15" x14ac:dyDescent="0.2">
      <c r="A75" s="4"/>
      <c r="B75" s="33"/>
      <c r="C75" s="2"/>
      <c r="D75" s="3"/>
      <c r="E75" s="2"/>
      <c r="F75" s="3"/>
      <c r="G75" s="3"/>
      <c r="H75" s="26"/>
      <c r="I75" s="2"/>
      <c r="J75" s="2"/>
      <c r="K75" s="2"/>
      <c r="L75" s="33"/>
      <c r="M75" s="2"/>
      <c r="N75" s="74"/>
      <c r="O75" s="5"/>
    </row>
    <row r="76" spans="1:15" x14ac:dyDescent="0.2">
      <c r="A76" s="4"/>
      <c r="B76" s="33"/>
      <c r="C76" s="2"/>
      <c r="D76" s="3"/>
      <c r="E76" s="2"/>
      <c r="F76" s="3"/>
      <c r="G76" s="3"/>
      <c r="H76" s="26"/>
      <c r="I76" s="2"/>
      <c r="J76" s="2"/>
      <c r="K76" s="2"/>
      <c r="L76" s="33"/>
      <c r="M76" s="2"/>
      <c r="N76" s="74"/>
      <c r="O76" s="5"/>
    </row>
    <row r="77" spans="1:15" x14ac:dyDescent="0.2">
      <c r="A77" s="4"/>
      <c r="B77" s="33"/>
      <c r="C77" s="2"/>
      <c r="D77" s="3"/>
      <c r="E77" s="2"/>
      <c r="F77" s="3"/>
      <c r="G77" s="3"/>
      <c r="H77" s="26"/>
      <c r="I77" s="2"/>
      <c r="J77" s="2"/>
      <c r="K77" s="2"/>
      <c r="L77" s="33"/>
      <c r="M77" s="2"/>
      <c r="N77" s="74"/>
      <c r="O77" s="5"/>
    </row>
    <row r="78" spans="1:15" x14ac:dyDescent="0.2">
      <c r="A78" s="4"/>
      <c r="B78" s="33"/>
      <c r="C78" s="2"/>
      <c r="D78" s="3"/>
      <c r="E78" s="2"/>
      <c r="F78" s="3"/>
      <c r="G78" s="3"/>
      <c r="H78" s="26"/>
      <c r="I78" s="2"/>
      <c r="J78" s="2"/>
      <c r="K78" s="2"/>
      <c r="L78" s="33"/>
      <c r="M78" s="2"/>
      <c r="N78" s="74"/>
      <c r="O78" s="5"/>
    </row>
    <row r="79" spans="1:15" x14ac:dyDescent="0.2">
      <c r="A79" s="4"/>
      <c r="B79" s="33"/>
      <c r="C79" s="2"/>
      <c r="D79" s="3"/>
      <c r="E79" s="2"/>
      <c r="F79" s="3"/>
      <c r="G79" s="3"/>
      <c r="H79" s="26"/>
      <c r="I79" s="2"/>
      <c r="J79" s="2"/>
      <c r="K79" s="2"/>
      <c r="L79" s="33"/>
      <c r="M79" s="2"/>
      <c r="N79" s="74"/>
      <c r="O79" s="5"/>
    </row>
    <row r="80" spans="1:15" x14ac:dyDescent="0.2">
      <c r="A80" s="4"/>
      <c r="B80" s="33"/>
      <c r="C80" s="2"/>
      <c r="D80" s="3"/>
      <c r="E80" s="2"/>
      <c r="F80" s="3"/>
      <c r="G80" s="3"/>
      <c r="H80" s="26"/>
      <c r="I80" s="2"/>
      <c r="J80" s="2"/>
      <c r="K80" s="2"/>
      <c r="L80" s="33"/>
      <c r="M80" s="2"/>
      <c r="N80" s="74"/>
      <c r="O80" s="5"/>
    </row>
    <row r="81" spans="1:15" x14ac:dyDescent="0.2">
      <c r="A81" s="4"/>
      <c r="B81" s="33"/>
      <c r="C81" s="2"/>
      <c r="D81" s="3"/>
      <c r="E81" s="2"/>
      <c r="F81" s="3"/>
      <c r="G81" s="3"/>
      <c r="H81" s="26"/>
      <c r="I81" s="2"/>
      <c r="J81" s="2"/>
      <c r="K81" s="2"/>
      <c r="L81" s="33"/>
      <c r="M81" s="2"/>
      <c r="N81" s="74"/>
      <c r="O81" s="5"/>
    </row>
    <row r="82" spans="1:15" x14ac:dyDescent="0.2">
      <c r="A82" s="4"/>
      <c r="B82" s="33"/>
      <c r="C82" s="2"/>
      <c r="D82" s="3"/>
      <c r="E82" s="2"/>
      <c r="F82" s="3"/>
      <c r="G82" s="3"/>
      <c r="H82" s="26"/>
      <c r="I82" s="2"/>
      <c r="J82" s="2"/>
      <c r="K82" s="2"/>
      <c r="L82" s="33"/>
      <c r="M82" s="2"/>
      <c r="N82" s="74"/>
      <c r="O82" s="5"/>
    </row>
    <row r="83" spans="1:15" x14ac:dyDescent="0.2">
      <c r="A83" s="4"/>
      <c r="B83" s="33"/>
      <c r="C83" s="2"/>
      <c r="D83" s="3"/>
      <c r="E83" s="2"/>
      <c r="F83" s="3"/>
      <c r="G83" s="3"/>
      <c r="H83" s="26"/>
      <c r="I83" s="2"/>
      <c r="J83" s="2"/>
      <c r="K83" s="2"/>
      <c r="L83" s="33"/>
      <c r="M83" s="2"/>
      <c r="N83" s="74"/>
      <c r="O83" s="5"/>
    </row>
    <row r="84" spans="1:15" x14ac:dyDescent="0.2">
      <c r="A84" s="4"/>
      <c r="B84" s="33"/>
      <c r="C84" s="2"/>
      <c r="D84" s="3"/>
      <c r="E84" s="2"/>
      <c r="F84" s="3"/>
      <c r="G84" s="3"/>
      <c r="H84" s="26"/>
      <c r="I84" s="2"/>
      <c r="J84" s="2"/>
      <c r="K84" s="2"/>
      <c r="L84" s="33"/>
      <c r="M84" s="2"/>
      <c r="N84" s="74"/>
      <c r="O84" s="5"/>
    </row>
    <row r="85" spans="1:15" x14ac:dyDescent="0.2">
      <c r="A85" s="4"/>
      <c r="B85" s="33"/>
      <c r="C85" s="2"/>
      <c r="D85" s="3"/>
      <c r="E85" s="2"/>
      <c r="F85" s="3"/>
      <c r="G85" s="3"/>
      <c r="H85" s="26"/>
      <c r="I85" s="2"/>
      <c r="J85" s="2"/>
      <c r="K85" s="2"/>
      <c r="L85" s="33"/>
      <c r="M85" s="2"/>
      <c r="N85" s="74"/>
      <c r="O85" s="5"/>
    </row>
    <row r="86" spans="1:15" x14ac:dyDescent="0.2">
      <c r="A86" s="4"/>
      <c r="B86" s="33"/>
      <c r="C86" s="2"/>
      <c r="D86" s="3"/>
      <c r="E86" s="2"/>
      <c r="F86" s="3"/>
      <c r="G86" s="3"/>
      <c r="H86" s="26"/>
      <c r="I86" s="2"/>
      <c r="J86" s="2"/>
      <c r="K86" s="2"/>
      <c r="L86" s="33"/>
      <c r="M86" s="2"/>
      <c r="N86" s="74"/>
      <c r="O86" s="5"/>
    </row>
    <row r="87" spans="1:15" x14ac:dyDescent="0.2">
      <c r="A87" s="4"/>
      <c r="B87" s="33"/>
      <c r="C87" s="2"/>
      <c r="D87" s="3"/>
      <c r="E87" s="2"/>
      <c r="F87" s="3"/>
      <c r="G87" s="3"/>
      <c r="H87" s="26"/>
      <c r="I87" s="2"/>
      <c r="J87" s="2"/>
      <c r="K87" s="2"/>
      <c r="L87" s="33"/>
      <c r="M87" s="2"/>
      <c r="N87" s="74"/>
      <c r="O87" s="5"/>
    </row>
    <row r="88" spans="1:15" x14ac:dyDescent="0.2">
      <c r="A88" s="4"/>
      <c r="B88" s="33"/>
      <c r="C88" s="2"/>
      <c r="D88" s="3"/>
      <c r="E88" s="2"/>
      <c r="F88" s="3"/>
      <c r="G88" s="3"/>
      <c r="H88" s="26"/>
      <c r="I88" s="2"/>
      <c r="J88" s="2"/>
      <c r="K88" s="2"/>
      <c r="L88" s="33"/>
      <c r="M88" s="2"/>
      <c r="N88" s="74"/>
      <c r="O88" s="5"/>
    </row>
    <row r="89" spans="1:15" x14ac:dyDescent="0.2">
      <c r="A89" s="4"/>
      <c r="B89" s="33"/>
      <c r="C89" s="2"/>
      <c r="D89" s="3"/>
      <c r="E89" s="2"/>
      <c r="F89" s="3"/>
      <c r="G89" s="3"/>
      <c r="H89" s="26"/>
      <c r="I89" s="2"/>
      <c r="J89" s="2"/>
      <c r="K89" s="2"/>
      <c r="L89" s="33"/>
      <c r="M89" s="2"/>
      <c r="N89" s="74"/>
      <c r="O89" s="5"/>
    </row>
    <row r="90" spans="1:15" x14ac:dyDescent="0.2">
      <c r="A90" s="4"/>
      <c r="B90" s="33"/>
      <c r="C90" s="2"/>
      <c r="D90" s="3"/>
      <c r="E90" s="2"/>
      <c r="F90" s="3"/>
      <c r="G90" s="3"/>
      <c r="H90" s="26"/>
      <c r="I90" s="2"/>
      <c r="J90" s="2"/>
      <c r="K90" s="2"/>
      <c r="L90" s="33"/>
      <c r="M90" s="2"/>
      <c r="N90" s="74"/>
      <c r="O90" s="5"/>
    </row>
    <row r="91" spans="1:15" x14ac:dyDescent="0.2">
      <c r="A91" s="4"/>
      <c r="B91" s="33"/>
      <c r="C91" s="2"/>
      <c r="D91" s="3"/>
      <c r="E91" s="2"/>
      <c r="F91" s="3"/>
      <c r="G91" s="3"/>
      <c r="H91" s="26"/>
      <c r="I91" s="2"/>
      <c r="J91" s="2"/>
      <c r="K91" s="2"/>
      <c r="L91" s="33"/>
      <c r="M91" s="2"/>
      <c r="N91" s="74"/>
      <c r="O91" s="5"/>
    </row>
    <row r="92" spans="1:15" x14ac:dyDescent="0.2">
      <c r="A92" s="4"/>
      <c r="B92" s="33"/>
      <c r="C92" s="2"/>
      <c r="D92" s="3"/>
      <c r="E92" s="2"/>
      <c r="F92" s="3"/>
      <c r="G92" s="3"/>
      <c r="H92" s="26"/>
      <c r="I92" s="2"/>
      <c r="J92" s="2"/>
      <c r="K92" s="2"/>
      <c r="L92" s="33"/>
      <c r="M92" s="2"/>
      <c r="N92" s="74"/>
      <c r="O92" s="5"/>
    </row>
    <row r="93" spans="1:15" x14ac:dyDescent="0.2">
      <c r="A93" s="4"/>
      <c r="B93" s="33"/>
      <c r="C93" s="2"/>
      <c r="D93" s="3"/>
      <c r="E93" s="2"/>
      <c r="F93" s="3"/>
      <c r="G93" s="3"/>
      <c r="H93" s="26"/>
      <c r="I93" s="2"/>
      <c r="J93" s="2"/>
      <c r="K93" s="2"/>
      <c r="L93" s="33"/>
      <c r="M93" s="2"/>
      <c r="N93" s="74"/>
      <c r="O93" s="5"/>
    </row>
    <row r="94" spans="1:15" x14ac:dyDescent="0.2">
      <c r="A94" s="4"/>
      <c r="B94" s="33"/>
      <c r="C94" s="2"/>
      <c r="D94" s="3"/>
      <c r="E94" s="2"/>
      <c r="F94" s="3"/>
      <c r="G94" s="3"/>
      <c r="H94" s="26"/>
      <c r="I94" s="2"/>
      <c r="J94" s="2"/>
      <c r="K94" s="2"/>
      <c r="L94" s="33"/>
      <c r="M94" s="2"/>
      <c r="N94" s="74"/>
      <c r="O94" s="5"/>
    </row>
    <row r="95" spans="1:15" x14ac:dyDescent="0.2">
      <c r="A95" s="4"/>
      <c r="B95" s="33"/>
      <c r="C95" s="2"/>
      <c r="D95" s="3"/>
      <c r="E95" s="2"/>
      <c r="F95" s="3"/>
      <c r="G95" s="3"/>
      <c r="H95" s="26"/>
      <c r="I95" s="2"/>
      <c r="J95" s="2"/>
      <c r="K95" s="2"/>
      <c r="L95" s="33"/>
      <c r="M95" s="2"/>
      <c r="N95" s="74"/>
      <c r="O95" s="5"/>
    </row>
    <row r="96" spans="1:15" x14ac:dyDescent="0.2">
      <c r="A96" s="4"/>
      <c r="B96" s="33"/>
      <c r="C96" s="2"/>
      <c r="D96" s="3"/>
      <c r="E96" s="2"/>
      <c r="F96" s="3"/>
      <c r="G96" s="3"/>
      <c r="H96" s="26"/>
      <c r="I96" s="2"/>
      <c r="J96" s="2"/>
      <c r="K96" s="2"/>
      <c r="L96" s="33"/>
      <c r="M96" s="2"/>
      <c r="N96" s="74"/>
      <c r="O96" s="5"/>
    </row>
    <row r="97" spans="1:15" x14ac:dyDescent="0.2">
      <c r="A97" s="4"/>
      <c r="B97" s="33"/>
      <c r="C97" s="2"/>
      <c r="D97" s="3"/>
      <c r="E97" s="2"/>
      <c r="F97" s="3"/>
      <c r="G97" s="3"/>
      <c r="H97" s="26"/>
      <c r="I97" s="2"/>
      <c r="J97" s="2"/>
      <c r="K97" s="2"/>
      <c r="L97" s="33"/>
      <c r="M97" s="2"/>
      <c r="N97" s="74"/>
      <c r="O97" s="5"/>
    </row>
    <row r="98" spans="1:15" x14ac:dyDescent="0.2">
      <c r="A98" s="4"/>
      <c r="B98" s="33"/>
      <c r="C98" s="2"/>
      <c r="D98" s="3"/>
      <c r="E98" s="2"/>
      <c r="F98" s="3"/>
      <c r="G98" s="3"/>
      <c r="H98" s="26"/>
      <c r="I98" s="2"/>
      <c r="J98" s="2"/>
      <c r="K98" s="2"/>
      <c r="L98" s="33"/>
      <c r="M98" s="2"/>
      <c r="N98" s="74"/>
      <c r="O98" s="5"/>
    </row>
    <row r="99" spans="1:15" x14ac:dyDescent="0.2">
      <c r="A99" s="4"/>
      <c r="B99" s="33"/>
      <c r="C99" s="2"/>
      <c r="D99" s="3"/>
      <c r="E99" s="2"/>
      <c r="F99" s="3"/>
      <c r="G99" s="3"/>
      <c r="H99" s="26"/>
      <c r="I99" s="2"/>
      <c r="J99" s="2"/>
      <c r="K99" s="2"/>
      <c r="L99" s="33"/>
      <c r="M99" s="2"/>
      <c r="N99" s="74"/>
      <c r="O99" s="5"/>
    </row>
    <row r="100" spans="1:15" x14ac:dyDescent="0.2">
      <c r="A100" s="4"/>
      <c r="B100" s="33"/>
      <c r="C100" s="2"/>
      <c r="D100" s="3"/>
      <c r="E100" s="2"/>
      <c r="F100" s="3"/>
      <c r="G100" s="3"/>
      <c r="H100" s="26"/>
      <c r="I100" s="2"/>
      <c r="J100" s="2"/>
      <c r="K100" s="2"/>
      <c r="L100" s="33"/>
      <c r="M100" s="2"/>
      <c r="N100" s="74"/>
      <c r="O100" s="5"/>
    </row>
    <row r="101" spans="1:15" x14ac:dyDescent="0.2">
      <c r="A101" s="4"/>
      <c r="B101" s="33"/>
      <c r="C101" s="2"/>
      <c r="D101" s="3"/>
      <c r="E101" s="2"/>
      <c r="F101" s="3"/>
      <c r="G101" s="3"/>
      <c r="H101" s="26"/>
      <c r="I101" s="2"/>
      <c r="J101" s="2"/>
      <c r="K101" s="2"/>
      <c r="L101" s="33"/>
      <c r="M101" s="2"/>
      <c r="N101" s="74"/>
      <c r="O101" s="5"/>
    </row>
    <row r="102" spans="1:15" x14ac:dyDescent="0.2">
      <c r="A102" s="4"/>
      <c r="B102" s="33"/>
      <c r="C102" s="2"/>
      <c r="D102" s="3"/>
      <c r="E102" s="2"/>
      <c r="F102" s="3"/>
      <c r="G102" s="3"/>
      <c r="H102" s="26"/>
      <c r="I102" s="2"/>
      <c r="J102" s="2"/>
      <c r="K102" s="2"/>
      <c r="L102" s="33"/>
      <c r="M102" s="2"/>
      <c r="N102" s="74"/>
      <c r="O102" s="5"/>
    </row>
    <row r="103" spans="1:15" x14ac:dyDescent="0.2">
      <c r="A103" s="4"/>
      <c r="B103" s="33"/>
      <c r="C103" s="2"/>
      <c r="D103" s="3"/>
      <c r="E103" s="2"/>
      <c r="F103" s="3"/>
      <c r="G103" s="3"/>
      <c r="H103" s="26"/>
      <c r="I103" s="2"/>
      <c r="J103" s="2"/>
      <c r="K103" s="2"/>
      <c r="L103" s="33"/>
      <c r="M103" s="2"/>
      <c r="N103" s="74"/>
      <c r="O103" s="5"/>
    </row>
    <row r="104" spans="1:15" x14ac:dyDescent="0.2">
      <c r="A104" s="4"/>
      <c r="B104" s="33"/>
      <c r="C104" s="2"/>
      <c r="D104" s="3"/>
      <c r="E104" s="2"/>
      <c r="F104" s="3"/>
      <c r="G104" s="3"/>
      <c r="H104" s="26"/>
      <c r="I104" s="2"/>
      <c r="J104" s="2"/>
      <c r="K104" s="2"/>
      <c r="L104" s="33"/>
      <c r="M104" s="2"/>
      <c r="N104" s="74"/>
      <c r="O104" s="5"/>
    </row>
    <row r="105" spans="1:15" x14ac:dyDescent="0.2">
      <c r="A105" s="4"/>
      <c r="B105" s="33"/>
      <c r="C105" s="2"/>
      <c r="D105" s="3"/>
      <c r="E105" s="2"/>
      <c r="F105" s="3"/>
      <c r="G105" s="3"/>
      <c r="H105" s="26"/>
      <c r="I105" s="2"/>
      <c r="J105" s="2"/>
      <c r="K105" s="2"/>
      <c r="L105" s="33"/>
      <c r="M105" s="2"/>
      <c r="N105" s="74"/>
      <c r="O105" s="5"/>
    </row>
    <row r="106" spans="1:15" x14ac:dyDescent="0.2">
      <c r="A106" s="4"/>
      <c r="B106" s="33"/>
      <c r="C106" s="2"/>
      <c r="D106" s="3"/>
      <c r="E106" s="2"/>
      <c r="F106" s="3"/>
      <c r="G106" s="3"/>
      <c r="H106" s="26"/>
      <c r="I106" s="2"/>
      <c r="J106" s="2"/>
      <c r="K106" s="2"/>
      <c r="L106" s="33"/>
      <c r="M106" s="2"/>
      <c r="N106" s="74"/>
      <c r="O106" s="5"/>
    </row>
    <row r="107" spans="1:15" x14ac:dyDescent="0.2">
      <c r="A107" s="4"/>
      <c r="B107" s="33"/>
      <c r="C107" s="2"/>
      <c r="D107" s="3"/>
      <c r="E107" s="2"/>
      <c r="F107" s="3"/>
      <c r="G107" s="3"/>
      <c r="H107" s="26"/>
      <c r="I107" s="2"/>
      <c r="J107" s="2"/>
      <c r="K107" s="2"/>
      <c r="L107" s="33"/>
      <c r="M107" s="2"/>
      <c r="N107" s="74"/>
      <c r="O107" s="5"/>
    </row>
    <row r="108" spans="1:15" x14ac:dyDescent="0.2">
      <c r="A108" s="4"/>
      <c r="B108" s="33"/>
      <c r="C108" s="2"/>
      <c r="D108" s="3"/>
      <c r="E108" s="2"/>
      <c r="F108" s="3"/>
      <c r="G108" s="3"/>
      <c r="H108" s="26"/>
      <c r="I108" s="2"/>
      <c r="J108" s="2"/>
      <c r="K108" s="2"/>
      <c r="L108" s="33"/>
      <c r="M108" s="2"/>
      <c r="N108" s="74"/>
      <c r="O108" s="5"/>
    </row>
    <row r="109" spans="1:15" x14ac:dyDescent="0.2">
      <c r="A109" s="4"/>
      <c r="B109" s="33"/>
      <c r="C109" s="2"/>
      <c r="D109" s="3"/>
      <c r="E109" s="2"/>
      <c r="F109" s="3"/>
      <c r="G109" s="3"/>
      <c r="H109" s="26"/>
      <c r="I109" s="2"/>
      <c r="J109" s="2"/>
      <c r="K109" s="2"/>
      <c r="L109" s="33"/>
      <c r="M109" s="2"/>
      <c r="N109" s="74"/>
      <c r="O109" s="5"/>
    </row>
    <row r="110" spans="1:15" ht="16" thickBot="1" x14ac:dyDescent="0.25">
      <c r="A110" s="6"/>
      <c r="B110" s="34"/>
      <c r="C110" s="7"/>
      <c r="D110" s="8"/>
      <c r="E110" s="7"/>
      <c r="F110" s="8"/>
      <c r="G110" s="8"/>
      <c r="H110" s="27"/>
      <c r="I110" s="7"/>
      <c r="J110" s="7"/>
      <c r="K110" s="7"/>
      <c r="L110" s="34"/>
      <c r="M110" s="7"/>
      <c r="N110" s="75"/>
      <c r="O110" s="9"/>
    </row>
  </sheetData>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5E9CD1C1-9F3E-654E-B821-18451AA7495E}">
          <x14:formula1>
            <xm:f>'Code Lists'!$B$3:$B$7</xm:f>
          </x14:formula1>
          <xm:sqref>C10:C456</xm:sqref>
        </x14:dataValidation>
        <x14:dataValidation type="list" allowBlank="1" showInputMessage="1" showErrorMessage="1" xr:uid="{8EA98285-1E68-AC47-90FE-0A88864ACDC5}">
          <x14:formula1>
            <xm:f>'Code Lists'!$E$3:$E$250</xm:f>
          </x14:formula1>
          <xm:sqref>F111:F606 F10:F110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05E5C-F3B8-2C49-ADC2-CBD5D6980AEA}">
  <sheetPr>
    <tabColor theme="6"/>
  </sheetPr>
  <dimension ref="B2:I250"/>
  <sheetViews>
    <sheetView workbookViewId="0">
      <selection activeCell="E11" sqref="E11"/>
    </sheetView>
  </sheetViews>
  <sheetFormatPr baseColWidth="10" defaultRowHeight="15" x14ac:dyDescent="0.2"/>
  <cols>
    <col min="5" max="5" width="41" bestFit="1" customWidth="1"/>
  </cols>
  <sheetData>
    <row r="2" spans="2:9" x14ac:dyDescent="0.2">
      <c r="B2" s="19" t="s">
        <v>51</v>
      </c>
      <c r="E2" t="s">
        <v>52</v>
      </c>
    </row>
    <row r="3" spans="2:9" ht="20" x14ac:dyDescent="0.2">
      <c r="B3" s="19" t="s">
        <v>46</v>
      </c>
      <c r="E3" t="str">
        <f>_xlfn.CONCAT(F3, " (",G3,")")</f>
        <v>004 (Afghanistan)</v>
      </c>
      <c r="F3" s="21" t="s">
        <v>304</v>
      </c>
      <c r="G3" s="20" t="s">
        <v>53</v>
      </c>
      <c r="H3" s="20"/>
      <c r="I3" s="20" t="s">
        <v>54</v>
      </c>
    </row>
    <row r="4" spans="2:9" ht="20" x14ac:dyDescent="0.2">
      <c r="B4" s="19" t="s">
        <v>47</v>
      </c>
      <c r="E4" t="str">
        <f t="shared" ref="E4:E67" si="0">_xlfn.CONCAT(F4, " (",G4,")")</f>
        <v>008 (Albania)</v>
      </c>
      <c r="F4" s="21" t="s">
        <v>305</v>
      </c>
      <c r="G4" s="20" t="s">
        <v>55</v>
      </c>
      <c r="H4" s="20"/>
      <c r="I4" s="20" t="s">
        <v>54</v>
      </c>
    </row>
    <row r="5" spans="2:9" ht="20" x14ac:dyDescent="0.2">
      <c r="B5" s="19" t="s">
        <v>48</v>
      </c>
      <c r="E5" t="str">
        <f t="shared" si="0"/>
        <v>010 (Antarctica)</v>
      </c>
      <c r="F5" s="21" t="s">
        <v>306</v>
      </c>
      <c r="G5" s="20" t="s">
        <v>56</v>
      </c>
      <c r="H5" s="20"/>
      <c r="I5" s="20" t="s">
        <v>54</v>
      </c>
    </row>
    <row r="6" spans="2:9" ht="20" x14ac:dyDescent="0.2">
      <c r="B6" s="19" t="s">
        <v>49</v>
      </c>
      <c r="E6" t="str">
        <f t="shared" si="0"/>
        <v>012 (Algeria)</v>
      </c>
      <c r="F6" s="21" t="s">
        <v>307</v>
      </c>
      <c r="G6" s="20" t="s">
        <v>57</v>
      </c>
      <c r="H6" s="20"/>
      <c r="I6" s="20" t="s">
        <v>54</v>
      </c>
    </row>
    <row r="7" spans="2:9" ht="20" x14ac:dyDescent="0.2">
      <c r="B7" s="19" t="s">
        <v>50</v>
      </c>
      <c r="E7" t="str">
        <f t="shared" si="0"/>
        <v>016 (American Samoa)</v>
      </c>
      <c r="F7" s="21" t="s">
        <v>308</v>
      </c>
      <c r="G7" s="20" t="s">
        <v>58</v>
      </c>
      <c r="H7" s="20"/>
      <c r="I7" s="20" t="s">
        <v>54</v>
      </c>
    </row>
    <row r="8" spans="2:9" ht="20" x14ac:dyDescent="0.2">
      <c r="E8" t="str">
        <f t="shared" si="0"/>
        <v>020 (Andorra)</v>
      </c>
      <c r="F8" s="21" t="s">
        <v>309</v>
      </c>
      <c r="G8" s="20" t="s">
        <v>59</v>
      </c>
      <c r="H8" s="20"/>
      <c r="I8" s="20" t="s">
        <v>54</v>
      </c>
    </row>
    <row r="9" spans="2:9" ht="20" x14ac:dyDescent="0.2">
      <c r="E9" t="str">
        <f t="shared" si="0"/>
        <v>024 (Angola)</v>
      </c>
      <c r="F9" s="21" t="s">
        <v>310</v>
      </c>
      <c r="G9" s="20" t="s">
        <v>60</v>
      </c>
      <c r="H9" s="20"/>
      <c r="I9" s="20" t="s">
        <v>54</v>
      </c>
    </row>
    <row r="10" spans="2:9" ht="20" x14ac:dyDescent="0.2">
      <c r="E10" t="str">
        <f t="shared" si="0"/>
        <v>028 (Antigua and Barbuda)</v>
      </c>
      <c r="F10" s="21" t="s">
        <v>311</v>
      </c>
      <c r="G10" s="20" t="s">
        <v>61</v>
      </c>
      <c r="H10" s="20"/>
      <c r="I10" s="20" t="s">
        <v>54</v>
      </c>
    </row>
    <row r="11" spans="2:9" ht="20" x14ac:dyDescent="0.2">
      <c r="E11" t="str">
        <f t="shared" si="0"/>
        <v>031 (Azerbaijan)</v>
      </c>
      <c r="F11" s="21" t="s">
        <v>312</v>
      </c>
      <c r="G11" s="20" t="s">
        <v>62</v>
      </c>
      <c r="H11" s="20"/>
      <c r="I11" s="20" t="s">
        <v>54</v>
      </c>
    </row>
    <row r="12" spans="2:9" ht="20" x14ac:dyDescent="0.2">
      <c r="E12" t="str">
        <f t="shared" si="0"/>
        <v>032 (Argentina)</v>
      </c>
      <c r="F12" s="21" t="s">
        <v>313</v>
      </c>
      <c r="G12" s="20" t="s">
        <v>63</v>
      </c>
      <c r="H12" s="20"/>
      <c r="I12" s="20" t="s">
        <v>54</v>
      </c>
    </row>
    <row r="13" spans="2:9" ht="20" x14ac:dyDescent="0.2">
      <c r="E13" t="str">
        <f t="shared" si="0"/>
        <v>036 (Australia)</v>
      </c>
      <c r="F13" s="21" t="s">
        <v>314</v>
      </c>
      <c r="G13" s="20" t="s">
        <v>64</v>
      </c>
      <c r="H13" s="20"/>
      <c r="I13" s="20" t="s">
        <v>54</v>
      </c>
    </row>
    <row r="14" spans="2:9" ht="20" x14ac:dyDescent="0.2">
      <c r="E14" t="str">
        <f t="shared" si="0"/>
        <v>040 (Austria)</v>
      </c>
      <c r="F14" s="21" t="s">
        <v>315</v>
      </c>
      <c r="G14" s="20" t="s">
        <v>65</v>
      </c>
      <c r="H14" s="20"/>
      <c r="I14" s="20" t="s">
        <v>54</v>
      </c>
    </row>
    <row r="15" spans="2:9" ht="20" x14ac:dyDescent="0.2">
      <c r="E15" t="str">
        <f t="shared" si="0"/>
        <v>044 (Bahamas)</v>
      </c>
      <c r="F15" s="21" t="s">
        <v>316</v>
      </c>
      <c r="G15" s="20" t="s">
        <v>66</v>
      </c>
      <c r="H15" s="20"/>
      <c r="I15" s="20" t="s">
        <v>54</v>
      </c>
    </row>
    <row r="16" spans="2:9" ht="20" x14ac:dyDescent="0.2">
      <c r="E16" t="str">
        <f t="shared" si="0"/>
        <v>048 (Bahrain)</v>
      </c>
      <c r="F16" s="21" t="s">
        <v>317</v>
      </c>
      <c r="G16" s="20" t="s">
        <v>67</v>
      </c>
      <c r="H16" s="20"/>
      <c r="I16" s="20" t="s">
        <v>54</v>
      </c>
    </row>
    <row r="17" spans="5:9" ht="20" x14ac:dyDescent="0.2">
      <c r="E17" t="str">
        <f t="shared" si="0"/>
        <v>050 (Bangladesh)</v>
      </c>
      <c r="F17" s="21" t="s">
        <v>318</v>
      </c>
      <c r="G17" s="20" t="s">
        <v>68</v>
      </c>
      <c r="H17" s="20"/>
      <c r="I17" s="20" t="s">
        <v>54</v>
      </c>
    </row>
    <row r="18" spans="5:9" ht="20" x14ac:dyDescent="0.2">
      <c r="E18" t="str">
        <f t="shared" si="0"/>
        <v>051 (Armenia)</v>
      </c>
      <c r="F18" s="21" t="s">
        <v>319</v>
      </c>
      <c r="G18" s="20" t="s">
        <v>69</v>
      </c>
      <c r="H18" s="20"/>
      <c r="I18" s="20" t="s">
        <v>54</v>
      </c>
    </row>
    <row r="19" spans="5:9" ht="20" x14ac:dyDescent="0.2">
      <c r="E19" t="str">
        <f t="shared" si="0"/>
        <v>052 (Barbados)</v>
      </c>
      <c r="F19" s="21" t="s">
        <v>320</v>
      </c>
      <c r="G19" s="20" t="s">
        <v>70</v>
      </c>
      <c r="H19" s="20"/>
      <c r="I19" s="20" t="s">
        <v>54</v>
      </c>
    </row>
    <row r="20" spans="5:9" ht="20" x14ac:dyDescent="0.2">
      <c r="E20" t="str">
        <f t="shared" si="0"/>
        <v>056 (Belgium)</v>
      </c>
      <c r="F20" s="21" t="s">
        <v>321</v>
      </c>
      <c r="G20" s="20" t="s">
        <v>71</v>
      </c>
      <c r="H20" s="20"/>
      <c r="I20" s="20" t="s">
        <v>54</v>
      </c>
    </row>
    <row r="21" spans="5:9" ht="20" x14ac:dyDescent="0.2">
      <c r="E21" t="str">
        <f t="shared" si="0"/>
        <v>060 (Bermuda)</v>
      </c>
      <c r="F21" s="21" t="s">
        <v>322</v>
      </c>
      <c r="G21" s="20" t="s">
        <v>72</v>
      </c>
      <c r="H21" s="20"/>
      <c r="I21" s="20" t="s">
        <v>54</v>
      </c>
    </row>
    <row r="22" spans="5:9" ht="20" x14ac:dyDescent="0.2">
      <c r="E22" t="str">
        <f t="shared" si="0"/>
        <v>064 (Bhutan)</v>
      </c>
      <c r="F22" s="21" t="s">
        <v>323</v>
      </c>
      <c r="G22" s="20" t="s">
        <v>73</v>
      </c>
      <c r="H22" s="20"/>
      <c r="I22" s="20" t="s">
        <v>54</v>
      </c>
    </row>
    <row r="23" spans="5:9" ht="20" x14ac:dyDescent="0.2">
      <c r="E23" t="str">
        <f t="shared" si="0"/>
        <v>068 (Bolivia, Plurinational State of)</v>
      </c>
      <c r="F23" s="21" t="s">
        <v>324</v>
      </c>
      <c r="G23" s="20" t="s">
        <v>74</v>
      </c>
      <c r="H23" s="20"/>
      <c r="I23" s="20" t="s">
        <v>54</v>
      </c>
    </row>
    <row r="24" spans="5:9" ht="20" x14ac:dyDescent="0.2">
      <c r="E24" t="str">
        <f t="shared" si="0"/>
        <v>070 (Bosnia and Herzegovina)</v>
      </c>
      <c r="F24" s="21" t="s">
        <v>325</v>
      </c>
      <c r="G24" s="20" t="s">
        <v>75</v>
      </c>
      <c r="H24" s="20"/>
      <c r="I24" s="20" t="s">
        <v>54</v>
      </c>
    </row>
    <row r="25" spans="5:9" ht="20" x14ac:dyDescent="0.2">
      <c r="E25" t="str">
        <f t="shared" si="0"/>
        <v>072 (Botswana)</v>
      </c>
      <c r="F25" s="21" t="s">
        <v>326</v>
      </c>
      <c r="G25" s="20" t="s">
        <v>76</v>
      </c>
      <c r="H25" s="20"/>
      <c r="I25" s="20" t="s">
        <v>54</v>
      </c>
    </row>
    <row r="26" spans="5:9" ht="20" x14ac:dyDescent="0.2">
      <c r="E26" t="str">
        <f t="shared" si="0"/>
        <v>074 (Bouvet Island)</v>
      </c>
      <c r="F26" s="21" t="s">
        <v>327</v>
      </c>
      <c r="G26" s="20" t="s">
        <v>77</v>
      </c>
      <c r="H26" s="20"/>
      <c r="I26" s="20" t="s">
        <v>54</v>
      </c>
    </row>
    <row r="27" spans="5:9" ht="20" x14ac:dyDescent="0.2">
      <c r="E27" t="str">
        <f t="shared" si="0"/>
        <v>076 (Brazil)</v>
      </c>
      <c r="F27" s="21" t="s">
        <v>328</v>
      </c>
      <c r="G27" s="20" t="s">
        <v>78</v>
      </c>
      <c r="H27" s="20"/>
      <c r="I27" s="20" t="s">
        <v>54</v>
      </c>
    </row>
    <row r="28" spans="5:9" ht="20" x14ac:dyDescent="0.2">
      <c r="E28" t="str">
        <f t="shared" si="0"/>
        <v>084 (Belize)</v>
      </c>
      <c r="F28" s="21" t="s">
        <v>329</v>
      </c>
      <c r="G28" s="20" t="s">
        <v>79</v>
      </c>
      <c r="H28" s="20"/>
      <c r="I28" s="20" t="s">
        <v>54</v>
      </c>
    </row>
    <row r="29" spans="5:9" ht="20" x14ac:dyDescent="0.2">
      <c r="E29" t="str">
        <f t="shared" si="0"/>
        <v>086 (British Indian Ocean Territory)</v>
      </c>
      <c r="F29" s="21" t="s">
        <v>330</v>
      </c>
      <c r="G29" s="20" t="s">
        <v>80</v>
      </c>
      <c r="H29" s="20"/>
      <c r="I29" s="20" t="s">
        <v>54</v>
      </c>
    </row>
    <row r="30" spans="5:9" ht="20" x14ac:dyDescent="0.2">
      <c r="E30" t="str">
        <f t="shared" si="0"/>
        <v>090 (Solomon Islands)</v>
      </c>
      <c r="F30" s="21" t="s">
        <v>331</v>
      </c>
      <c r="G30" s="20" t="s">
        <v>81</v>
      </c>
      <c r="H30" s="20"/>
      <c r="I30" s="20" t="s">
        <v>54</v>
      </c>
    </row>
    <row r="31" spans="5:9" ht="20" x14ac:dyDescent="0.2">
      <c r="E31" t="str">
        <f t="shared" si="0"/>
        <v>092 (Virgin Islands, British)</v>
      </c>
      <c r="F31" s="21" t="s">
        <v>332</v>
      </c>
      <c r="G31" s="20" t="s">
        <v>82</v>
      </c>
      <c r="H31" s="20"/>
      <c r="I31" s="20" t="s">
        <v>54</v>
      </c>
    </row>
    <row r="32" spans="5:9" ht="20" x14ac:dyDescent="0.2">
      <c r="E32" t="str">
        <f t="shared" si="0"/>
        <v>096 (Brunei Darussalam)</v>
      </c>
      <c r="F32" s="21" t="s">
        <v>333</v>
      </c>
      <c r="G32" s="20" t="s">
        <v>83</v>
      </c>
      <c r="H32" s="20"/>
      <c r="I32" s="20"/>
    </row>
    <row r="33" spans="5:9" ht="20" x14ac:dyDescent="0.2">
      <c r="E33" t="str">
        <f t="shared" si="0"/>
        <v>100 (Bulgaria)</v>
      </c>
      <c r="F33" s="21">
        <v>100</v>
      </c>
      <c r="G33" s="20" t="s">
        <v>84</v>
      </c>
      <c r="H33" s="20"/>
      <c r="I33" s="20" t="s">
        <v>54</v>
      </c>
    </row>
    <row r="34" spans="5:9" ht="20" x14ac:dyDescent="0.2">
      <c r="E34" t="str">
        <f t="shared" si="0"/>
        <v>104 (Myanmar)</v>
      </c>
      <c r="F34" s="21">
        <v>104</v>
      </c>
      <c r="G34" s="20" t="s">
        <v>85</v>
      </c>
      <c r="H34" s="20"/>
      <c r="I34" s="20" t="s">
        <v>54</v>
      </c>
    </row>
    <row r="35" spans="5:9" ht="20" x14ac:dyDescent="0.2">
      <c r="E35" t="str">
        <f t="shared" si="0"/>
        <v>108 (Burundi)</v>
      </c>
      <c r="F35" s="21">
        <v>108</v>
      </c>
      <c r="G35" s="20" t="s">
        <v>86</v>
      </c>
      <c r="H35" s="20"/>
      <c r="I35" s="20" t="s">
        <v>54</v>
      </c>
    </row>
    <row r="36" spans="5:9" ht="20" x14ac:dyDescent="0.2">
      <c r="E36" t="str">
        <f t="shared" si="0"/>
        <v>112 (Belarus)</v>
      </c>
      <c r="F36" s="21">
        <v>112</v>
      </c>
      <c r="G36" s="20" t="s">
        <v>87</v>
      </c>
      <c r="H36" s="20"/>
      <c r="I36" s="20" t="s">
        <v>54</v>
      </c>
    </row>
    <row r="37" spans="5:9" ht="20" x14ac:dyDescent="0.2">
      <c r="E37" t="str">
        <f t="shared" si="0"/>
        <v>116 (Cambodia)</v>
      </c>
      <c r="F37" s="21">
        <v>116</v>
      </c>
      <c r="G37" s="20" t="s">
        <v>88</v>
      </c>
      <c r="H37" s="20"/>
      <c r="I37" s="20" t="s">
        <v>54</v>
      </c>
    </row>
    <row r="38" spans="5:9" ht="20" x14ac:dyDescent="0.2">
      <c r="E38" t="str">
        <f t="shared" si="0"/>
        <v>120 (Cameroon)</v>
      </c>
      <c r="F38" s="21">
        <v>120</v>
      </c>
      <c r="G38" s="20" t="s">
        <v>89</v>
      </c>
      <c r="H38" s="20"/>
      <c r="I38" s="20" t="s">
        <v>54</v>
      </c>
    </row>
    <row r="39" spans="5:9" ht="20" x14ac:dyDescent="0.2">
      <c r="E39" t="str">
        <f t="shared" si="0"/>
        <v>124 (Canada)</v>
      </c>
      <c r="F39" s="21">
        <v>124</v>
      </c>
      <c r="G39" s="20" t="s">
        <v>90</v>
      </c>
      <c r="H39" s="20"/>
      <c r="I39" s="20" t="s">
        <v>54</v>
      </c>
    </row>
    <row r="40" spans="5:9" ht="20" x14ac:dyDescent="0.2">
      <c r="E40" t="str">
        <f t="shared" si="0"/>
        <v>132 (Cape Verde)</v>
      </c>
      <c r="F40" s="21">
        <v>132</v>
      </c>
      <c r="G40" s="20" t="s">
        <v>91</v>
      </c>
      <c r="H40" s="20"/>
      <c r="I40" s="20" t="s">
        <v>54</v>
      </c>
    </row>
    <row r="41" spans="5:9" ht="20" x14ac:dyDescent="0.2">
      <c r="E41" t="str">
        <f t="shared" si="0"/>
        <v>136 (Cayman Islands)</v>
      </c>
      <c r="F41" s="21">
        <v>136</v>
      </c>
      <c r="G41" s="20" t="s">
        <v>92</v>
      </c>
      <c r="H41" s="20"/>
      <c r="I41" s="20" t="s">
        <v>54</v>
      </c>
    </row>
    <row r="42" spans="5:9" ht="20" x14ac:dyDescent="0.2">
      <c r="E42" t="str">
        <f t="shared" si="0"/>
        <v>140 (Central African Republic)</v>
      </c>
      <c r="F42" s="21">
        <v>140</v>
      </c>
      <c r="G42" s="20" t="s">
        <v>93</v>
      </c>
      <c r="H42" s="20"/>
      <c r="I42" s="20" t="s">
        <v>54</v>
      </c>
    </row>
    <row r="43" spans="5:9" ht="20" x14ac:dyDescent="0.2">
      <c r="E43" t="str">
        <f t="shared" si="0"/>
        <v>144 (Sri Lanka)</v>
      </c>
      <c r="F43" s="21">
        <v>144</v>
      </c>
      <c r="G43" s="20" t="s">
        <v>94</v>
      </c>
      <c r="H43" s="20"/>
      <c r="I43" s="20" t="s">
        <v>54</v>
      </c>
    </row>
    <row r="44" spans="5:9" ht="20" x14ac:dyDescent="0.2">
      <c r="E44" t="str">
        <f t="shared" si="0"/>
        <v>148 (Chad)</v>
      </c>
      <c r="F44" s="21">
        <v>148</v>
      </c>
      <c r="G44" s="20" t="s">
        <v>95</v>
      </c>
      <c r="H44" s="20"/>
      <c r="I44" s="20" t="s">
        <v>54</v>
      </c>
    </row>
    <row r="45" spans="5:9" ht="20" x14ac:dyDescent="0.2">
      <c r="E45" t="str">
        <f t="shared" si="0"/>
        <v>152 (Chile)</v>
      </c>
      <c r="F45" s="21">
        <v>152</v>
      </c>
      <c r="G45" s="20" t="s">
        <v>96</v>
      </c>
      <c r="H45" s="20"/>
      <c r="I45" s="20" t="s">
        <v>54</v>
      </c>
    </row>
    <row r="46" spans="5:9" ht="20" x14ac:dyDescent="0.2">
      <c r="E46" t="str">
        <f t="shared" si="0"/>
        <v>156 (China)</v>
      </c>
      <c r="F46" s="21">
        <v>156</v>
      </c>
      <c r="G46" s="20" t="s">
        <v>97</v>
      </c>
      <c r="H46" s="20"/>
      <c r="I46" s="20" t="s">
        <v>54</v>
      </c>
    </row>
    <row r="47" spans="5:9" ht="20" x14ac:dyDescent="0.2">
      <c r="E47" t="str">
        <f t="shared" si="0"/>
        <v>158 (Taiwan, Province of China)</v>
      </c>
      <c r="F47" s="21">
        <v>158</v>
      </c>
      <c r="G47" s="20" t="s">
        <v>98</v>
      </c>
      <c r="H47" s="20"/>
      <c r="I47" s="20" t="s">
        <v>54</v>
      </c>
    </row>
    <row r="48" spans="5:9" ht="20" x14ac:dyDescent="0.2">
      <c r="E48" t="str">
        <f t="shared" si="0"/>
        <v>162 (Christmas Island)</v>
      </c>
      <c r="F48" s="21">
        <v>162</v>
      </c>
      <c r="G48" s="20" t="s">
        <v>99</v>
      </c>
      <c r="H48" s="20"/>
      <c r="I48" s="20" t="s">
        <v>54</v>
      </c>
    </row>
    <row r="49" spans="5:9" ht="20" x14ac:dyDescent="0.2">
      <c r="E49" t="str">
        <f t="shared" si="0"/>
        <v>166 (Cocos (Keeling) Islands)</v>
      </c>
      <c r="F49" s="21">
        <v>166</v>
      </c>
      <c r="G49" s="20" t="s">
        <v>100</v>
      </c>
      <c r="H49" s="20"/>
      <c r="I49" s="20" t="s">
        <v>54</v>
      </c>
    </row>
    <row r="50" spans="5:9" ht="20" x14ac:dyDescent="0.2">
      <c r="E50" t="str">
        <f t="shared" si="0"/>
        <v>170 (Colombia)</v>
      </c>
      <c r="F50" s="21">
        <v>170</v>
      </c>
      <c r="G50" s="20" t="s">
        <v>101</v>
      </c>
      <c r="H50" s="20"/>
      <c r="I50" s="20" t="s">
        <v>54</v>
      </c>
    </row>
    <row r="51" spans="5:9" ht="20" x14ac:dyDescent="0.2">
      <c r="E51" t="str">
        <f t="shared" si="0"/>
        <v>174 (Comoros)</v>
      </c>
      <c r="F51" s="21">
        <v>174</v>
      </c>
      <c r="G51" s="20" t="s">
        <v>102</v>
      </c>
      <c r="H51" s="20"/>
      <c r="I51" s="20" t="s">
        <v>54</v>
      </c>
    </row>
    <row r="52" spans="5:9" ht="20" x14ac:dyDescent="0.2">
      <c r="E52" t="str">
        <f t="shared" si="0"/>
        <v>175 (Mayotte)</v>
      </c>
      <c r="F52" s="21">
        <v>175</v>
      </c>
      <c r="G52" s="20" t="s">
        <v>103</v>
      </c>
      <c r="H52" s="20"/>
      <c r="I52" s="20" t="s">
        <v>54</v>
      </c>
    </row>
    <row r="53" spans="5:9" ht="20" x14ac:dyDescent="0.2">
      <c r="E53" t="str">
        <f t="shared" si="0"/>
        <v>178 (Congo)</v>
      </c>
      <c r="F53" s="21">
        <v>178</v>
      </c>
      <c r="G53" s="20" t="s">
        <v>104</v>
      </c>
      <c r="H53" s="20"/>
      <c r="I53" s="20" t="s">
        <v>54</v>
      </c>
    </row>
    <row r="54" spans="5:9" ht="20" x14ac:dyDescent="0.2">
      <c r="E54" t="str">
        <f t="shared" si="0"/>
        <v>184 (Cook Islands)</v>
      </c>
      <c r="F54" s="21">
        <v>184</v>
      </c>
      <c r="G54" s="20" t="s">
        <v>105</v>
      </c>
      <c r="H54" s="20"/>
      <c r="I54" s="20" t="s">
        <v>54</v>
      </c>
    </row>
    <row r="55" spans="5:9" ht="20" x14ac:dyDescent="0.2">
      <c r="E55" t="str">
        <f t="shared" si="0"/>
        <v>180 (Congo, the Democratic Republic of the)</v>
      </c>
      <c r="F55" s="21">
        <v>180</v>
      </c>
      <c r="G55" s="20" t="s">
        <v>106</v>
      </c>
      <c r="H55" s="20"/>
      <c r="I55" s="20" t="s">
        <v>54</v>
      </c>
    </row>
    <row r="56" spans="5:9" ht="20" x14ac:dyDescent="0.2">
      <c r="E56" t="str">
        <f t="shared" si="0"/>
        <v>188 (Costa Rica)</v>
      </c>
      <c r="F56" s="21">
        <v>188</v>
      </c>
      <c r="G56" s="20" t="s">
        <v>107</v>
      </c>
      <c r="H56" s="20"/>
      <c r="I56" s="20" t="s">
        <v>54</v>
      </c>
    </row>
    <row r="57" spans="5:9" ht="20" x14ac:dyDescent="0.2">
      <c r="E57" t="str">
        <f t="shared" si="0"/>
        <v>191 (Croatia)</v>
      </c>
      <c r="F57" s="21">
        <v>191</v>
      </c>
      <c r="G57" s="20" t="s">
        <v>108</v>
      </c>
      <c r="H57" s="20"/>
      <c r="I57" s="20" t="s">
        <v>54</v>
      </c>
    </row>
    <row r="58" spans="5:9" ht="20" x14ac:dyDescent="0.2">
      <c r="E58" t="str">
        <f t="shared" si="0"/>
        <v>192 (Cuba)</v>
      </c>
      <c r="F58" s="21">
        <v>192</v>
      </c>
      <c r="G58" s="20" t="s">
        <v>109</v>
      </c>
      <c r="H58" s="20"/>
      <c r="I58" s="20" t="s">
        <v>54</v>
      </c>
    </row>
    <row r="59" spans="5:9" ht="20" x14ac:dyDescent="0.2">
      <c r="E59" t="str">
        <f t="shared" si="0"/>
        <v>196 (Cyprus)</v>
      </c>
      <c r="F59" s="21">
        <v>196</v>
      </c>
      <c r="G59" s="20" t="s">
        <v>110</v>
      </c>
      <c r="H59" s="20"/>
      <c r="I59" s="20" t="s">
        <v>54</v>
      </c>
    </row>
    <row r="60" spans="5:9" ht="20" x14ac:dyDescent="0.2">
      <c r="E60" t="str">
        <f t="shared" si="0"/>
        <v>203 (Czech Republic)</v>
      </c>
      <c r="F60" s="21">
        <v>203</v>
      </c>
      <c r="G60" s="20" t="s">
        <v>111</v>
      </c>
      <c r="H60" s="20"/>
      <c r="I60" s="20" t="s">
        <v>54</v>
      </c>
    </row>
    <row r="61" spans="5:9" ht="20" x14ac:dyDescent="0.2">
      <c r="E61" t="str">
        <f t="shared" si="0"/>
        <v>204 (Benin)</v>
      </c>
      <c r="F61" s="21">
        <v>204</v>
      </c>
      <c r="G61" s="20" t="s">
        <v>112</v>
      </c>
      <c r="H61" s="20"/>
      <c r="I61" s="20" t="s">
        <v>54</v>
      </c>
    </row>
    <row r="62" spans="5:9" ht="20" x14ac:dyDescent="0.2">
      <c r="E62" t="str">
        <f t="shared" si="0"/>
        <v>208 (Denmark)</v>
      </c>
      <c r="F62" s="21">
        <v>208</v>
      </c>
      <c r="G62" s="20" t="s">
        <v>113</v>
      </c>
      <c r="H62" s="20"/>
      <c r="I62" s="20" t="s">
        <v>54</v>
      </c>
    </row>
    <row r="63" spans="5:9" ht="20" x14ac:dyDescent="0.2">
      <c r="E63" t="str">
        <f t="shared" si="0"/>
        <v>231 (Ethiopia)</v>
      </c>
      <c r="F63" s="21">
        <v>231</v>
      </c>
      <c r="G63" s="20" t="s">
        <v>114</v>
      </c>
      <c r="H63" s="20"/>
      <c r="I63" s="20" t="s">
        <v>54</v>
      </c>
    </row>
    <row r="64" spans="5:9" ht="20" x14ac:dyDescent="0.2">
      <c r="E64" t="str">
        <f t="shared" si="0"/>
        <v>212 (Dominica)</v>
      </c>
      <c r="F64" s="21">
        <v>212</v>
      </c>
      <c r="G64" s="20" t="s">
        <v>115</v>
      </c>
      <c r="H64" s="20"/>
      <c r="I64" s="20" t="s">
        <v>54</v>
      </c>
    </row>
    <row r="65" spans="5:9" ht="20" x14ac:dyDescent="0.2">
      <c r="E65" t="str">
        <f t="shared" si="0"/>
        <v>214 (Dominican Republic)</v>
      </c>
      <c r="F65" s="21">
        <v>214</v>
      </c>
      <c r="G65" s="20" t="s">
        <v>116</v>
      </c>
      <c r="H65" s="20"/>
      <c r="I65" s="20" t="s">
        <v>54</v>
      </c>
    </row>
    <row r="66" spans="5:9" ht="20" x14ac:dyDescent="0.2">
      <c r="E66" t="str">
        <f t="shared" si="0"/>
        <v>218 (Ecuador)</v>
      </c>
      <c r="F66" s="21">
        <v>218</v>
      </c>
      <c r="G66" s="20" t="s">
        <v>117</v>
      </c>
      <c r="H66" s="20"/>
      <c r="I66" s="20" t="s">
        <v>54</v>
      </c>
    </row>
    <row r="67" spans="5:9" ht="20" x14ac:dyDescent="0.2">
      <c r="E67" t="str">
        <f t="shared" si="0"/>
        <v>222 (El Salvador)</v>
      </c>
      <c r="F67" s="21">
        <v>222</v>
      </c>
      <c r="G67" s="20" t="s">
        <v>118</v>
      </c>
      <c r="H67" s="20"/>
      <c r="I67" s="20" t="s">
        <v>54</v>
      </c>
    </row>
    <row r="68" spans="5:9" ht="20" x14ac:dyDescent="0.2">
      <c r="E68" t="str">
        <f t="shared" ref="E68:E131" si="1">_xlfn.CONCAT(F68, " (",G68,")")</f>
        <v>226 (Equatorial Guinea)</v>
      </c>
      <c r="F68" s="21">
        <v>226</v>
      </c>
      <c r="G68" s="20" t="s">
        <v>119</v>
      </c>
      <c r="H68" s="20"/>
      <c r="I68" s="20" t="s">
        <v>54</v>
      </c>
    </row>
    <row r="69" spans="5:9" ht="20" x14ac:dyDescent="0.2">
      <c r="E69" t="str">
        <f t="shared" si="1"/>
        <v>232 (Eritrea)</v>
      </c>
      <c r="F69" s="21">
        <v>232</v>
      </c>
      <c r="G69" s="20" t="s">
        <v>120</v>
      </c>
      <c r="H69" s="20"/>
      <c r="I69" s="20" t="s">
        <v>54</v>
      </c>
    </row>
    <row r="70" spans="5:9" ht="20" x14ac:dyDescent="0.2">
      <c r="E70" t="str">
        <f t="shared" si="1"/>
        <v>233 (Estonia)</v>
      </c>
      <c r="F70" s="21">
        <v>233</v>
      </c>
      <c r="G70" s="20" t="s">
        <v>121</v>
      </c>
      <c r="H70" s="20"/>
      <c r="I70" s="20" t="s">
        <v>54</v>
      </c>
    </row>
    <row r="71" spans="5:9" ht="20" x14ac:dyDescent="0.2">
      <c r="E71" t="str">
        <f t="shared" si="1"/>
        <v>234 (Faroe Islands)</v>
      </c>
      <c r="F71" s="21">
        <v>234</v>
      </c>
      <c r="G71" s="20" t="s">
        <v>122</v>
      </c>
      <c r="H71" s="20"/>
      <c r="I71" s="20" t="s">
        <v>54</v>
      </c>
    </row>
    <row r="72" spans="5:9" ht="20" x14ac:dyDescent="0.2">
      <c r="E72" t="str">
        <f t="shared" si="1"/>
        <v>238 (Falkland Islands (Malvinas))</v>
      </c>
      <c r="F72" s="21">
        <v>238</v>
      </c>
      <c r="G72" s="20" t="s">
        <v>123</v>
      </c>
      <c r="H72" s="20"/>
      <c r="I72" s="20" t="s">
        <v>54</v>
      </c>
    </row>
    <row r="73" spans="5:9" ht="20" x14ac:dyDescent="0.2">
      <c r="E73" t="str">
        <f t="shared" si="1"/>
        <v>239 (South Georgia and the South Sandwich Islands)</v>
      </c>
      <c r="F73" s="21">
        <v>239</v>
      </c>
      <c r="G73" s="20" t="s">
        <v>124</v>
      </c>
      <c r="H73" s="20"/>
      <c r="I73" s="20" t="s">
        <v>54</v>
      </c>
    </row>
    <row r="74" spans="5:9" ht="20" x14ac:dyDescent="0.2">
      <c r="E74" t="str">
        <f t="shared" si="1"/>
        <v>242 (Fiji)</v>
      </c>
      <c r="F74" s="21">
        <v>242</v>
      </c>
      <c r="G74" s="20" t="s">
        <v>125</v>
      </c>
      <c r="H74" s="20"/>
      <c r="I74" s="20" t="s">
        <v>54</v>
      </c>
    </row>
    <row r="75" spans="5:9" ht="20" x14ac:dyDescent="0.2">
      <c r="E75" t="str">
        <f t="shared" si="1"/>
        <v>246 (Finland)</v>
      </c>
      <c r="F75" s="21">
        <v>246</v>
      </c>
      <c r="G75" s="20" t="s">
        <v>126</v>
      </c>
      <c r="H75" s="20"/>
      <c r="I75" s="20" t="s">
        <v>54</v>
      </c>
    </row>
    <row r="76" spans="5:9" ht="20" x14ac:dyDescent="0.2">
      <c r="E76" t="str">
        <f t="shared" si="1"/>
        <v>249 (Metropolitan France)</v>
      </c>
      <c r="F76" s="21">
        <v>249</v>
      </c>
      <c r="G76" s="20" t="s">
        <v>127</v>
      </c>
      <c r="H76" s="20"/>
      <c r="I76" s="20" t="s">
        <v>54</v>
      </c>
    </row>
    <row r="77" spans="5:9" ht="20" x14ac:dyDescent="0.2">
      <c r="E77" t="str">
        <f t="shared" si="1"/>
        <v>248 (Åland Islands)</v>
      </c>
      <c r="F77" s="21">
        <v>248</v>
      </c>
      <c r="G77" s="20" t="s">
        <v>128</v>
      </c>
      <c r="H77" s="20"/>
      <c r="I77" s="20" t="s">
        <v>54</v>
      </c>
    </row>
    <row r="78" spans="5:9" ht="20" x14ac:dyDescent="0.2">
      <c r="E78" t="str">
        <f t="shared" si="1"/>
        <v>250 (France)</v>
      </c>
      <c r="F78" s="21">
        <v>250</v>
      </c>
      <c r="G78" s="20" t="s">
        <v>129</v>
      </c>
      <c r="H78" s="20"/>
      <c r="I78" s="20" t="s">
        <v>54</v>
      </c>
    </row>
    <row r="79" spans="5:9" ht="20" x14ac:dyDescent="0.2">
      <c r="E79" t="str">
        <f t="shared" si="1"/>
        <v>254 (French Guiana)</v>
      </c>
      <c r="F79" s="21">
        <v>254</v>
      </c>
      <c r="G79" s="20" t="s">
        <v>130</v>
      </c>
      <c r="H79" s="20"/>
      <c r="I79" s="20" t="s">
        <v>54</v>
      </c>
    </row>
    <row r="80" spans="5:9" ht="20" x14ac:dyDescent="0.2">
      <c r="E80" t="str">
        <f t="shared" si="1"/>
        <v>258 (French Polynesia)</v>
      </c>
      <c r="F80" s="21">
        <v>258</v>
      </c>
      <c r="G80" s="20" t="s">
        <v>131</v>
      </c>
      <c r="H80" s="20"/>
      <c r="I80" s="20" t="s">
        <v>54</v>
      </c>
    </row>
    <row r="81" spans="5:9" ht="20" x14ac:dyDescent="0.2">
      <c r="E81" t="str">
        <f t="shared" si="1"/>
        <v>260 (French Southern Territories)</v>
      </c>
      <c r="F81" s="21">
        <v>260</v>
      </c>
      <c r="G81" s="20" t="s">
        <v>132</v>
      </c>
      <c r="H81" s="20"/>
      <c r="I81" s="20" t="s">
        <v>54</v>
      </c>
    </row>
    <row r="82" spans="5:9" ht="20" x14ac:dyDescent="0.2">
      <c r="E82" t="str">
        <f t="shared" si="1"/>
        <v>262 (Djibouti)</v>
      </c>
      <c r="F82" s="21">
        <v>262</v>
      </c>
      <c r="G82" s="20" t="s">
        <v>133</v>
      </c>
      <c r="H82" s="20"/>
      <c r="I82" s="20" t="s">
        <v>54</v>
      </c>
    </row>
    <row r="83" spans="5:9" ht="20" x14ac:dyDescent="0.2">
      <c r="E83" t="str">
        <f t="shared" si="1"/>
        <v>266 (Gabon)</v>
      </c>
      <c r="F83" s="21">
        <v>266</v>
      </c>
      <c r="G83" s="20" t="s">
        <v>134</v>
      </c>
      <c r="H83" s="20"/>
      <c r="I83" s="20" t="s">
        <v>54</v>
      </c>
    </row>
    <row r="84" spans="5:9" ht="20" x14ac:dyDescent="0.2">
      <c r="E84" t="str">
        <f t="shared" si="1"/>
        <v>268 (Georgia)</v>
      </c>
      <c r="F84" s="21">
        <v>268</v>
      </c>
      <c r="G84" s="20" t="s">
        <v>135</v>
      </c>
      <c r="H84" s="20"/>
      <c r="I84" s="20" t="s">
        <v>54</v>
      </c>
    </row>
    <row r="85" spans="5:9" ht="20" x14ac:dyDescent="0.2">
      <c r="E85" t="str">
        <f t="shared" si="1"/>
        <v>270 (Gambia)</v>
      </c>
      <c r="F85" s="21">
        <v>270</v>
      </c>
      <c r="G85" s="20" t="s">
        <v>136</v>
      </c>
      <c r="H85" s="20"/>
      <c r="I85" s="20" t="s">
        <v>54</v>
      </c>
    </row>
    <row r="86" spans="5:9" ht="20" x14ac:dyDescent="0.2">
      <c r="E86" t="str">
        <f t="shared" si="1"/>
        <v>275 (Occupied Palestinian Territory)</v>
      </c>
      <c r="F86" s="21">
        <v>275</v>
      </c>
      <c r="G86" s="20" t="s">
        <v>137</v>
      </c>
      <c r="H86" s="20"/>
      <c r="I86" s="20" t="s">
        <v>54</v>
      </c>
    </row>
    <row r="87" spans="5:9" ht="20" x14ac:dyDescent="0.2">
      <c r="E87" t="str">
        <f t="shared" si="1"/>
        <v>276 (Germany)</v>
      </c>
      <c r="F87" s="21">
        <v>276</v>
      </c>
      <c r="G87" s="20" t="s">
        <v>138</v>
      </c>
      <c r="H87" s="20"/>
      <c r="I87" s="20" t="s">
        <v>54</v>
      </c>
    </row>
    <row r="88" spans="5:9" ht="20" x14ac:dyDescent="0.2">
      <c r="E88" t="str">
        <f t="shared" si="1"/>
        <v>288 (Ghana)</v>
      </c>
      <c r="F88" s="21">
        <v>288</v>
      </c>
      <c r="G88" s="20" t="s">
        <v>139</v>
      </c>
      <c r="H88" s="20"/>
      <c r="I88" s="20" t="s">
        <v>54</v>
      </c>
    </row>
    <row r="89" spans="5:9" ht="20" x14ac:dyDescent="0.2">
      <c r="E89" t="str">
        <f t="shared" si="1"/>
        <v>292 (Gibraltar)</v>
      </c>
      <c r="F89" s="21">
        <v>292</v>
      </c>
      <c r="G89" s="20" t="s">
        <v>140</v>
      </c>
      <c r="H89" s="20"/>
      <c r="I89" s="20" t="s">
        <v>54</v>
      </c>
    </row>
    <row r="90" spans="5:9" ht="20" x14ac:dyDescent="0.2">
      <c r="E90" t="str">
        <f t="shared" si="1"/>
        <v>296 (Kiribati)</v>
      </c>
      <c r="F90" s="21">
        <v>296</v>
      </c>
      <c r="G90" s="20" t="s">
        <v>141</v>
      </c>
      <c r="H90" s="20"/>
      <c r="I90" s="20" t="s">
        <v>54</v>
      </c>
    </row>
    <row r="91" spans="5:9" ht="20" x14ac:dyDescent="0.2">
      <c r="E91" t="str">
        <f t="shared" si="1"/>
        <v>300 (Greece)</v>
      </c>
      <c r="F91" s="21">
        <v>300</v>
      </c>
      <c r="G91" s="20" t="s">
        <v>142</v>
      </c>
      <c r="H91" s="20"/>
      <c r="I91" s="20" t="s">
        <v>54</v>
      </c>
    </row>
    <row r="92" spans="5:9" ht="20" x14ac:dyDescent="0.2">
      <c r="E92" t="str">
        <f t="shared" si="1"/>
        <v>304 (Greenland)</v>
      </c>
      <c r="F92" s="21">
        <v>304</v>
      </c>
      <c r="G92" s="20" t="s">
        <v>143</v>
      </c>
      <c r="H92" s="20"/>
      <c r="I92" s="20" t="s">
        <v>54</v>
      </c>
    </row>
    <row r="93" spans="5:9" ht="20" x14ac:dyDescent="0.2">
      <c r="E93" t="str">
        <f t="shared" si="1"/>
        <v>308 (Grenada)</v>
      </c>
      <c r="F93" s="21">
        <v>308</v>
      </c>
      <c r="G93" s="20" t="s">
        <v>144</v>
      </c>
      <c r="H93" s="20"/>
      <c r="I93" s="20" t="s">
        <v>54</v>
      </c>
    </row>
    <row r="94" spans="5:9" ht="20" x14ac:dyDescent="0.2">
      <c r="E94" t="str">
        <f t="shared" si="1"/>
        <v>312 (Guadeloupe)</v>
      </c>
      <c r="F94" s="21">
        <v>312</v>
      </c>
      <c r="G94" s="20" t="s">
        <v>145</v>
      </c>
      <c r="H94" s="20"/>
      <c r="I94" s="20" t="s">
        <v>54</v>
      </c>
    </row>
    <row r="95" spans="5:9" ht="20" x14ac:dyDescent="0.2">
      <c r="E95" t="str">
        <f t="shared" si="1"/>
        <v>316 (Guam)</v>
      </c>
      <c r="F95" s="21">
        <v>316</v>
      </c>
      <c r="G95" s="20" t="s">
        <v>146</v>
      </c>
      <c r="H95" s="20"/>
      <c r="I95" s="20" t="s">
        <v>54</v>
      </c>
    </row>
    <row r="96" spans="5:9" ht="20" x14ac:dyDescent="0.2">
      <c r="E96" t="str">
        <f t="shared" si="1"/>
        <v>320 (Guatemala)</v>
      </c>
      <c r="F96" s="21">
        <v>320</v>
      </c>
      <c r="G96" s="20" t="s">
        <v>147</v>
      </c>
      <c r="H96" s="20"/>
      <c r="I96" s="20" t="s">
        <v>54</v>
      </c>
    </row>
    <row r="97" spans="5:9" ht="20" x14ac:dyDescent="0.2">
      <c r="E97" t="str">
        <f t="shared" si="1"/>
        <v>324 (Guinea)</v>
      </c>
      <c r="F97" s="21">
        <v>324</v>
      </c>
      <c r="G97" s="20" t="s">
        <v>148</v>
      </c>
      <c r="H97" s="20"/>
      <c r="I97" s="20" t="s">
        <v>54</v>
      </c>
    </row>
    <row r="98" spans="5:9" ht="20" x14ac:dyDescent="0.2">
      <c r="E98" t="str">
        <f t="shared" si="1"/>
        <v>328 (Guyana)</v>
      </c>
      <c r="F98" s="21">
        <v>328</v>
      </c>
      <c r="G98" s="20" t="s">
        <v>149</v>
      </c>
      <c r="H98" s="20"/>
      <c r="I98" s="20" t="s">
        <v>54</v>
      </c>
    </row>
    <row r="99" spans="5:9" ht="20" x14ac:dyDescent="0.2">
      <c r="E99" t="str">
        <f t="shared" si="1"/>
        <v>332 (Haiti)</v>
      </c>
      <c r="F99" s="21">
        <v>332</v>
      </c>
      <c r="G99" s="20" t="s">
        <v>150</v>
      </c>
      <c r="H99" s="20"/>
      <c r="I99" s="20" t="s">
        <v>54</v>
      </c>
    </row>
    <row r="100" spans="5:9" ht="20" x14ac:dyDescent="0.2">
      <c r="E100" t="str">
        <f t="shared" si="1"/>
        <v>334 (Heard Island and McDonald Islands)</v>
      </c>
      <c r="F100" s="21">
        <v>334</v>
      </c>
      <c r="G100" s="20" t="s">
        <v>151</v>
      </c>
      <c r="H100" s="20"/>
      <c r="I100" s="20" t="s">
        <v>54</v>
      </c>
    </row>
    <row r="101" spans="5:9" ht="20" x14ac:dyDescent="0.2">
      <c r="E101" t="str">
        <f t="shared" si="1"/>
        <v>336 (Holy See (Vatican City State))</v>
      </c>
      <c r="F101" s="21">
        <v>336</v>
      </c>
      <c r="G101" s="20" t="s">
        <v>152</v>
      </c>
      <c r="H101" s="20"/>
      <c r="I101" s="20" t="s">
        <v>54</v>
      </c>
    </row>
    <row r="102" spans="5:9" ht="20" x14ac:dyDescent="0.2">
      <c r="E102" t="str">
        <f t="shared" si="1"/>
        <v>340 (Honduras)</v>
      </c>
      <c r="F102" s="21">
        <v>340</v>
      </c>
      <c r="G102" s="20" t="s">
        <v>153</v>
      </c>
      <c r="H102" s="20"/>
      <c r="I102" s="20" t="s">
        <v>54</v>
      </c>
    </row>
    <row r="103" spans="5:9" ht="20" x14ac:dyDescent="0.2">
      <c r="E103" t="str">
        <f t="shared" si="1"/>
        <v>344 (Hong Kong)</v>
      </c>
      <c r="F103" s="21">
        <v>344</v>
      </c>
      <c r="G103" s="20" t="s">
        <v>154</v>
      </c>
      <c r="H103" s="20"/>
      <c r="I103" s="20" t="s">
        <v>54</v>
      </c>
    </row>
    <row r="104" spans="5:9" ht="20" x14ac:dyDescent="0.2">
      <c r="E104" t="str">
        <f t="shared" si="1"/>
        <v>348 (Hungary)</v>
      </c>
      <c r="F104" s="21">
        <v>348</v>
      </c>
      <c r="G104" s="20" t="s">
        <v>155</v>
      </c>
      <c r="H104" s="20"/>
      <c r="I104" s="20" t="s">
        <v>54</v>
      </c>
    </row>
    <row r="105" spans="5:9" ht="20" x14ac:dyDescent="0.2">
      <c r="E105" t="str">
        <f t="shared" si="1"/>
        <v>352 (Iceland)</v>
      </c>
      <c r="F105" s="21">
        <v>352</v>
      </c>
      <c r="G105" s="20" t="s">
        <v>156</v>
      </c>
      <c r="H105" s="20"/>
      <c r="I105" s="20" t="s">
        <v>54</v>
      </c>
    </row>
    <row r="106" spans="5:9" ht="20" x14ac:dyDescent="0.2">
      <c r="E106" t="str">
        <f t="shared" si="1"/>
        <v>356 (India)</v>
      </c>
      <c r="F106" s="21">
        <v>356</v>
      </c>
      <c r="G106" s="20" t="s">
        <v>157</v>
      </c>
      <c r="H106" s="20"/>
      <c r="I106" s="20" t="s">
        <v>54</v>
      </c>
    </row>
    <row r="107" spans="5:9" ht="20" x14ac:dyDescent="0.2">
      <c r="E107" t="str">
        <f t="shared" si="1"/>
        <v>360 (Indonesia)</v>
      </c>
      <c r="F107" s="21">
        <v>360</v>
      </c>
      <c r="G107" s="20" t="s">
        <v>158</v>
      </c>
      <c r="H107" s="20"/>
      <c r="I107" s="20" t="s">
        <v>54</v>
      </c>
    </row>
    <row r="108" spans="5:9" ht="20" x14ac:dyDescent="0.2">
      <c r="E108" t="str">
        <f t="shared" si="1"/>
        <v>364 (Iran, Islamic Republic of)</v>
      </c>
      <c r="F108" s="21">
        <v>364</v>
      </c>
      <c r="G108" s="20" t="s">
        <v>159</v>
      </c>
      <c r="H108" s="20"/>
      <c r="I108" s="20" t="s">
        <v>54</v>
      </c>
    </row>
    <row r="109" spans="5:9" ht="20" x14ac:dyDescent="0.2">
      <c r="E109" t="str">
        <f t="shared" si="1"/>
        <v>368 (Iraq)</v>
      </c>
      <c r="F109" s="21">
        <v>368</v>
      </c>
      <c r="G109" s="20" t="s">
        <v>160</v>
      </c>
      <c r="H109" s="20"/>
      <c r="I109" s="20" t="s">
        <v>54</v>
      </c>
    </row>
    <row r="110" spans="5:9" ht="20" x14ac:dyDescent="0.2">
      <c r="E110" t="str">
        <f t="shared" si="1"/>
        <v>372 (Ireland)</v>
      </c>
      <c r="F110" s="21">
        <v>372</v>
      </c>
      <c r="G110" s="20" t="s">
        <v>161</v>
      </c>
      <c r="H110" s="20"/>
      <c r="I110" s="20" t="s">
        <v>54</v>
      </c>
    </row>
    <row r="111" spans="5:9" ht="20" x14ac:dyDescent="0.2">
      <c r="E111" t="str">
        <f t="shared" si="1"/>
        <v>376 (Israel)</v>
      </c>
      <c r="F111" s="21">
        <v>376</v>
      </c>
      <c r="G111" s="20" t="s">
        <v>162</v>
      </c>
      <c r="H111" s="20"/>
      <c r="I111" s="20" t="s">
        <v>54</v>
      </c>
    </row>
    <row r="112" spans="5:9" ht="20" x14ac:dyDescent="0.2">
      <c r="E112" t="str">
        <f t="shared" si="1"/>
        <v>380 (Italy)</v>
      </c>
      <c r="F112" s="21">
        <v>380</v>
      </c>
      <c r="G112" s="20" t="s">
        <v>163</v>
      </c>
      <c r="H112" s="20"/>
      <c r="I112" s="20" t="s">
        <v>54</v>
      </c>
    </row>
    <row r="113" spans="5:9" ht="20" x14ac:dyDescent="0.2">
      <c r="E113" t="str">
        <f t="shared" si="1"/>
        <v>384 (Côte d'Ivoire)</v>
      </c>
      <c r="F113" s="21">
        <v>384</v>
      </c>
      <c r="G113" s="20" t="s">
        <v>164</v>
      </c>
      <c r="H113" s="20"/>
      <c r="I113" s="20" t="s">
        <v>54</v>
      </c>
    </row>
    <row r="114" spans="5:9" ht="20" x14ac:dyDescent="0.2">
      <c r="E114" t="str">
        <f t="shared" si="1"/>
        <v>388 (Jamaica)</v>
      </c>
      <c r="F114" s="21">
        <v>388</v>
      </c>
      <c r="G114" s="20" t="s">
        <v>165</v>
      </c>
      <c r="H114" s="20"/>
      <c r="I114" s="20" t="s">
        <v>54</v>
      </c>
    </row>
    <row r="115" spans="5:9" ht="20" x14ac:dyDescent="0.2">
      <c r="E115" t="str">
        <f t="shared" si="1"/>
        <v>392 (Japan)</v>
      </c>
      <c r="F115" s="21">
        <v>392</v>
      </c>
      <c r="G115" s="20" t="s">
        <v>166</v>
      </c>
      <c r="H115" s="20"/>
      <c r="I115" s="20" t="s">
        <v>54</v>
      </c>
    </row>
    <row r="116" spans="5:9" ht="20" x14ac:dyDescent="0.2">
      <c r="E116" t="str">
        <f t="shared" si="1"/>
        <v>398 (Kazakhstan)</v>
      </c>
      <c r="F116" s="21">
        <v>398</v>
      </c>
      <c r="G116" s="20" t="s">
        <v>167</v>
      </c>
      <c r="H116" s="20"/>
      <c r="I116" s="20" t="s">
        <v>54</v>
      </c>
    </row>
    <row r="117" spans="5:9" ht="20" x14ac:dyDescent="0.2">
      <c r="E117" t="str">
        <f t="shared" si="1"/>
        <v>400 (Jordan)</v>
      </c>
      <c r="F117" s="21">
        <v>400</v>
      </c>
      <c r="G117" s="20" t="s">
        <v>168</v>
      </c>
      <c r="H117" s="20"/>
      <c r="I117" s="20" t="s">
        <v>54</v>
      </c>
    </row>
    <row r="118" spans="5:9" ht="20" x14ac:dyDescent="0.2">
      <c r="E118" t="str">
        <f t="shared" si="1"/>
        <v>404 (Kenya)</v>
      </c>
      <c r="F118" s="21">
        <v>404</v>
      </c>
      <c r="G118" s="20" t="s">
        <v>169</v>
      </c>
      <c r="H118" s="20"/>
      <c r="I118" s="20" t="s">
        <v>54</v>
      </c>
    </row>
    <row r="119" spans="5:9" ht="20" x14ac:dyDescent="0.2">
      <c r="E119" t="str">
        <f t="shared" si="1"/>
        <v>408 (Korea, Democratic People's Republic of)</v>
      </c>
      <c r="F119" s="21">
        <v>408</v>
      </c>
      <c r="G119" s="20" t="s">
        <v>170</v>
      </c>
      <c r="H119" s="20"/>
      <c r="I119" s="20" t="s">
        <v>54</v>
      </c>
    </row>
    <row r="120" spans="5:9" ht="20" x14ac:dyDescent="0.2">
      <c r="E120" t="str">
        <f t="shared" si="1"/>
        <v>410 (Korea, Republic of)</v>
      </c>
      <c r="F120" s="21">
        <v>410</v>
      </c>
      <c r="G120" s="20" t="s">
        <v>171</v>
      </c>
      <c r="H120" s="20"/>
      <c r="I120" s="20" t="s">
        <v>54</v>
      </c>
    </row>
    <row r="121" spans="5:9" ht="20" x14ac:dyDescent="0.2">
      <c r="E121" t="str">
        <f t="shared" si="1"/>
        <v>414 (Kuwait)</v>
      </c>
      <c r="F121" s="21">
        <v>414</v>
      </c>
      <c r="G121" s="20" t="s">
        <v>172</v>
      </c>
      <c r="H121" s="20"/>
      <c r="I121" s="20" t="s">
        <v>54</v>
      </c>
    </row>
    <row r="122" spans="5:9" ht="20" x14ac:dyDescent="0.2">
      <c r="E122" t="str">
        <f t="shared" si="1"/>
        <v>417 (Kyrgyzstan)</v>
      </c>
      <c r="F122" s="21">
        <v>417</v>
      </c>
      <c r="G122" s="20" t="s">
        <v>173</v>
      </c>
      <c r="H122" s="20"/>
      <c r="I122" s="20" t="s">
        <v>54</v>
      </c>
    </row>
    <row r="123" spans="5:9" ht="20" x14ac:dyDescent="0.2">
      <c r="E123" t="str">
        <f t="shared" si="1"/>
        <v>418 (Lao People's Democratic Republic)</v>
      </c>
      <c r="F123" s="21">
        <v>418</v>
      </c>
      <c r="G123" s="20" t="s">
        <v>174</v>
      </c>
      <c r="H123" s="20"/>
      <c r="I123" s="20" t="s">
        <v>54</v>
      </c>
    </row>
    <row r="124" spans="5:9" ht="20" x14ac:dyDescent="0.2">
      <c r="E124" t="str">
        <f t="shared" si="1"/>
        <v>422 (Lebanon)</v>
      </c>
      <c r="F124" s="21">
        <v>422</v>
      </c>
      <c r="G124" s="20" t="s">
        <v>175</v>
      </c>
      <c r="H124" s="20"/>
      <c r="I124" s="20" t="s">
        <v>54</v>
      </c>
    </row>
    <row r="125" spans="5:9" ht="20" x14ac:dyDescent="0.2">
      <c r="E125" t="str">
        <f t="shared" si="1"/>
        <v>426 (Lesotho)</v>
      </c>
      <c r="F125" s="21">
        <v>426</v>
      </c>
      <c r="G125" s="20" t="s">
        <v>176</v>
      </c>
      <c r="H125" s="20"/>
      <c r="I125" s="20" t="s">
        <v>54</v>
      </c>
    </row>
    <row r="126" spans="5:9" ht="20" x14ac:dyDescent="0.2">
      <c r="E126" t="str">
        <f t="shared" si="1"/>
        <v>428 (Latvia)</v>
      </c>
      <c r="F126" s="21">
        <v>428</v>
      </c>
      <c r="G126" s="20" t="s">
        <v>177</v>
      </c>
      <c r="H126" s="20"/>
      <c r="I126" s="20" t="s">
        <v>54</v>
      </c>
    </row>
    <row r="127" spans="5:9" ht="20" x14ac:dyDescent="0.2">
      <c r="E127" t="str">
        <f t="shared" si="1"/>
        <v>430 (Liberia)</v>
      </c>
      <c r="F127" s="21">
        <v>430</v>
      </c>
      <c r="G127" s="20" t="s">
        <v>178</v>
      </c>
      <c r="H127" s="20"/>
      <c r="I127" s="20" t="s">
        <v>54</v>
      </c>
    </row>
    <row r="128" spans="5:9" ht="20" x14ac:dyDescent="0.2">
      <c r="E128" t="str">
        <f t="shared" si="1"/>
        <v>434 (Libyan Arab Jamahiriya)</v>
      </c>
      <c r="F128" s="21">
        <v>434</v>
      </c>
      <c r="G128" s="20" t="s">
        <v>179</v>
      </c>
      <c r="H128" s="20"/>
      <c r="I128" s="20" t="s">
        <v>54</v>
      </c>
    </row>
    <row r="129" spans="5:9" ht="20" x14ac:dyDescent="0.2">
      <c r="E129" t="str">
        <f t="shared" si="1"/>
        <v>438 (Liechtenstein)</v>
      </c>
      <c r="F129" s="21">
        <v>438</v>
      </c>
      <c r="G129" s="20" t="s">
        <v>180</v>
      </c>
      <c r="H129" s="20"/>
      <c r="I129" s="20" t="s">
        <v>54</v>
      </c>
    </row>
    <row r="130" spans="5:9" ht="20" x14ac:dyDescent="0.2">
      <c r="E130" t="str">
        <f t="shared" si="1"/>
        <v>440 (Lithuania)</v>
      </c>
      <c r="F130" s="21">
        <v>440</v>
      </c>
      <c r="G130" s="20" t="s">
        <v>181</v>
      </c>
      <c r="H130" s="20"/>
      <c r="I130" s="20" t="s">
        <v>54</v>
      </c>
    </row>
    <row r="131" spans="5:9" ht="20" x14ac:dyDescent="0.2">
      <c r="E131" t="str">
        <f t="shared" si="1"/>
        <v>442 (Luxembourg)</v>
      </c>
      <c r="F131" s="21">
        <v>442</v>
      </c>
      <c r="G131" s="20" t="s">
        <v>182</v>
      </c>
      <c r="H131" s="20"/>
      <c r="I131" s="20" t="s">
        <v>54</v>
      </c>
    </row>
    <row r="132" spans="5:9" ht="20" x14ac:dyDescent="0.2">
      <c r="E132" t="str">
        <f t="shared" ref="E132:E195" si="2">_xlfn.CONCAT(F132, " (",G132,")")</f>
        <v>446 (Macao)</v>
      </c>
      <c r="F132" s="21">
        <v>446</v>
      </c>
      <c r="G132" s="20" t="s">
        <v>183</v>
      </c>
      <c r="H132" s="20"/>
      <c r="I132" s="20" t="s">
        <v>54</v>
      </c>
    </row>
    <row r="133" spans="5:9" ht="20" x14ac:dyDescent="0.2">
      <c r="E133" t="str">
        <f t="shared" si="2"/>
        <v>450 (Madagascar)</v>
      </c>
      <c r="F133" s="21">
        <v>450</v>
      </c>
      <c r="G133" s="20" t="s">
        <v>184</v>
      </c>
      <c r="H133" s="20"/>
      <c r="I133" s="20" t="s">
        <v>54</v>
      </c>
    </row>
    <row r="134" spans="5:9" ht="20" x14ac:dyDescent="0.2">
      <c r="E134" t="str">
        <f t="shared" si="2"/>
        <v>454 (Malawi)</v>
      </c>
      <c r="F134" s="21">
        <v>454</v>
      </c>
      <c r="G134" s="20" t="s">
        <v>185</v>
      </c>
      <c r="H134" s="20"/>
      <c r="I134" s="20" t="s">
        <v>54</v>
      </c>
    </row>
    <row r="135" spans="5:9" ht="20" x14ac:dyDescent="0.2">
      <c r="E135" t="str">
        <f t="shared" si="2"/>
        <v>458 (Malaysia)</v>
      </c>
      <c r="F135" s="21">
        <v>458</v>
      </c>
      <c r="G135" s="20" t="s">
        <v>186</v>
      </c>
      <c r="H135" s="20"/>
      <c r="I135" s="20" t="s">
        <v>54</v>
      </c>
    </row>
    <row r="136" spans="5:9" ht="20" x14ac:dyDescent="0.2">
      <c r="E136" t="str">
        <f t="shared" si="2"/>
        <v>462 (Maldives)</v>
      </c>
      <c r="F136" s="21">
        <v>462</v>
      </c>
      <c r="G136" s="20" t="s">
        <v>187</v>
      </c>
      <c r="H136" s="20"/>
      <c r="I136" s="20" t="s">
        <v>54</v>
      </c>
    </row>
    <row r="137" spans="5:9" ht="20" x14ac:dyDescent="0.2">
      <c r="E137" t="str">
        <f t="shared" si="2"/>
        <v>466 (Mali)</v>
      </c>
      <c r="F137" s="21">
        <v>466</v>
      </c>
      <c r="G137" s="20" t="s">
        <v>188</v>
      </c>
      <c r="H137" s="20"/>
      <c r="I137" s="20" t="s">
        <v>54</v>
      </c>
    </row>
    <row r="138" spans="5:9" ht="20" x14ac:dyDescent="0.2">
      <c r="E138" t="str">
        <f t="shared" si="2"/>
        <v>470 (Malta)</v>
      </c>
      <c r="F138" s="21">
        <v>470</v>
      </c>
      <c r="G138" s="20" t="s">
        <v>189</v>
      </c>
      <c r="H138" s="20"/>
      <c r="I138" s="20" t="s">
        <v>54</v>
      </c>
    </row>
    <row r="139" spans="5:9" ht="20" x14ac:dyDescent="0.2">
      <c r="E139" t="str">
        <f t="shared" si="2"/>
        <v>474 (Martinique)</v>
      </c>
      <c r="F139" s="21">
        <v>474</v>
      </c>
      <c r="G139" s="20" t="s">
        <v>190</v>
      </c>
      <c r="H139" s="20"/>
      <c r="I139" s="20" t="s">
        <v>54</v>
      </c>
    </row>
    <row r="140" spans="5:9" ht="20" x14ac:dyDescent="0.2">
      <c r="E140" t="str">
        <f t="shared" si="2"/>
        <v>478 (Mauritania)</v>
      </c>
      <c r="F140" s="21">
        <v>478</v>
      </c>
      <c r="G140" s="20" t="s">
        <v>191</v>
      </c>
      <c r="H140" s="20"/>
      <c r="I140" s="20" t="s">
        <v>54</v>
      </c>
    </row>
    <row r="141" spans="5:9" ht="20" x14ac:dyDescent="0.2">
      <c r="E141" t="str">
        <f t="shared" si="2"/>
        <v>480 (Mauritius)</v>
      </c>
      <c r="F141" s="21">
        <v>480</v>
      </c>
      <c r="G141" s="20" t="s">
        <v>192</v>
      </c>
      <c r="H141" s="20"/>
      <c r="I141" s="20" t="s">
        <v>54</v>
      </c>
    </row>
    <row r="142" spans="5:9" ht="20" x14ac:dyDescent="0.2">
      <c r="E142" t="str">
        <f t="shared" si="2"/>
        <v>484 (Mexico)</v>
      </c>
      <c r="F142" s="21">
        <v>484</v>
      </c>
      <c r="G142" s="20" t="s">
        <v>193</v>
      </c>
      <c r="H142" s="20"/>
      <c r="I142" s="20" t="s">
        <v>54</v>
      </c>
    </row>
    <row r="143" spans="5:9" ht="20" x14ac:dyDescent="0.2">
      <c r="E143" t="str">
        <f t="shared" si="2"/>
        <v>492 (Monaco)</v>
      </c>
      <c r="F143" s="21">
        <v>492</v>
      </c>
      <c r="G143" s="20" t="s">
        <v>194</v>
      </c>
      <c r="H143" s="20"/>
      <c r="I143" s="20" t="s">
        <v>54</v>
      </c>
    </row>
    <row r="144" spans="5:9" ht="20" x14ac:dyDescent="0.2">
      <c r="E144" t="str">
        <f t="shared" si="2"/>
        <v>496 (Mongolia)</v>
      </c>
      <c r="F144" s="21">
        <v>496</v>
      </c>
      <c r="G144" s="20" t="s">
        <v>195</v>
      </c>
      <c r="H144" s="20"/>
      <c r="I144" s="20" t="s">
        <v>54</v>
      </c>
    </row>
    <row r="145" spans="5:9" ht="20" x14ac:dyDescent="0.2">
      <c r="E145" t="str">
        <f t="shared" si="2"/>
        <v>498 (Moldova, Republic of)</v>
      </c>
      <c r="F145" s="21">
        <v>498</v>
      </c>
      <c r="G145" s="20" t="s">
        <v>196</v>
      </c>
      <c r="H145" s="20"/>
      <c r="I145" s="20" t="s">
        <v>54</v>
      </c>
    </row>
    <row r="146" spans="5:9" ht="20" x14ac:dyDescent="0.2">
      <c r="E146" t="str">
        <f t="shared" si="2"/>
        <v>499 (Montenegro)</v>
      </c>
      <c r="F146" s="21">
        <v>499</v>
      </c>
      <c r="G146" s="20" t="s">
        <v>197</v>
      </c>
      <c r="H146" s="20"/>
      <c r="I146" s="20" t="s">
        <v>54</v>
      </c>
    </row>
    <row r="147" spans="5:9" ht="20" x14ac:dyDescent="0.2">
      <c r="E147" t="str">
        <f t="shared" si="2"/>
        <v>500 (Montserrat)</v>
      </c>
      <c r="F147" s="21">
        <v>500</v>
      </c>
      <c r="G147" s="20" t="s">
        <v>198</v>
      </c>
      <c r="H147" s="20"/>
      <c r="I147" s="20" t="s">
        <v>54</v>
      </c>
    </row>
    <row r="148" spans="5:9" ht="20" x14ac:dyDescent="0.2">
      <c r="E148" t="str">
        <f t="shared" si="2"/>
        <v>504 (Morocco)</v>
      </c>
      <c r="F148" s="21">
        <v>504</v>
      </c>
      <c r="G148" s="20" t="s">
        <v>199</v>
      </c>
      <c r="H148" s="20"/>
      <c r="I148" s="20" t="s">
        <v>54</v>
      </c>
    </row>
    <row r="149" spans="5:9" ht="20" x14ac:dyDescent="0.2">
      <c r="E149" t="str">
        <f t="shared" si="2"/>
        <v>508 (Mozambique)</v>
      </c>
      <c r="F149" s="21">
        <v>508</v>
      </c>
      <c r="G149" s="20" t="s">
        <v>200</v>
      </c>
      <c r="H149" s="20"/>
      <c r="I149" s="20" t="s">
        <v>54</v>
      </c>
    </row>
    <row r="150" spans="5:9" ht="20" x14ac:dyDescent="0.2">
      <c r="E150" t="str">
        <f t="shared" si="2"/>
        <v>512 (Oman)</v>
      </c>
      <c r="F150" s="21">
        <v>512</v>
      </c>
      <c r="G150" s="20" t="s">
        <v>201</v>
      </c>
      <c r="H150" s="20"/>
      <c r="I150" s="20" t="s">
        <v>54</v>
      </c>
    </row>
    <row r="151" spans="5:9" ht="20" x14ac:dyDescent="0.2">
      <c r="E151" t="str">
        <f t="shared" si="2"/>
        <v>516 (Namibia)</v>
      </c>
      <c r="F151" s="21">
        <v>516</v>
      </c>
      <c r="G151" s="20" t="s">
        <v>202</v>
      </c>
      <c r="H151" s="20"/>
      <c r="I151" s="20" t="s">
        <v>54</v>
      </c>
    </row>
    <row r="152" spans="5:9" ht="20" x14ac:dyDescent="0.2">
      <c r="E152" t="str">
        <f t="shared" si="2"/>
        <v>520 (Nauru)</v>
      </c>
      <c r="F152" s="21">
        <v>520</v>
      </c>
      <c r="G152" s="20" t="s">
        <v>203</v>
      </c>
      <c r="H152" s="20"/>
      <c r="I152" s="20" t="s">
        <v>54</v>
      </c>
    </row>
    <row r="153" spans="5:9" ht="20" x14ac:dyDescent="0.2">
      <c r="E153" t="str">
        <f t="shared" si="2"/>
        <v>524 (Nepal)</v>
      </c>
      <c r="F153" s="21">
        <v>524</v>
      </c>
      <c r="G153" s="20" t="s">
        <v>204</v>
      </c>
      <c r="H153" s="20"/>
      <c r="I153" s="20" t="s">
        <v>54</v>
      </c>
    </row>
    <row r="154" spans="5:9" ht="20" x14ac:dyDescent="0.2">
      <c r="E154" t="str">
        <f t="shared" si="2"/>
        <v>528 (Netherlands)</v>
      </c>
      <c r="F154" s="21">
        <v>528</v>
      </c>
      <c r="G154" s="20" t="s">
        <v>205</v>
      </c>
      <c r="H154" s="20"/>
      <c r="I154" s="20" t="s">
        <v>54</v>
      </c>
    </row>
    <row r="155" spans="5:9" ht="20" x14ac:dyDescent="0.2">
      <c r="E155" t="str">
        <f t="shared" si="2"/>
        <v>530 (Netherlands Antilles)</v>
      </c>
      <c r="F155" s="21">
        <v>530</v>
      </c>
      <c r="G155" s="20" t="s">
        <v>206</v>
      </c>
      <c r="H155" s="20"/>
      <c r="I155" s="20" t="s">
        <v>54</v>
      </c>
    </row>
    <row r="156" spans="5:9" ht="20" x14ac:dyDescent="0.2">
      <c r="E156" t="str">
        <f t="shared" si="2"/>
        <v>533 (Aruba)</v>
      </c>
      <c r="F156" s="21">
        <v>533</v>
      </c>
      <c r="G156" s="20" t="s">
        <v>207</v>
      </c>
      <c r="H156" s="20"/>
      <c r="I156" s="20" t="s">
        <v>54</v>
      </c>
    </row>
    <row r="157" spans="5:9" ht="20" x14ac:dyDescent="0.2">
      <c r="E157" t="str">
        <f t="shared" si="2"/>
        <v>540 (New Caledonia)</v>
      </c>
      <c r="F157" s="21">
        <v>540</v>
      </c>
      <c r="G157" s="20" t="s">
        <v>208</v>
      </c>
      <c r="H157" s="20"/>
      <c r="I157" s="20" t="s">
        <v>54</v>
      </c>
    </row>
    <row r="158" spans="5:9" ht="20" x14ac:dyDescent="0.2">
      <c r="E158" t="str">
        <f t="shared" si="2"/>
        <v>548 (Vanuatu)</v>
      </c>
      <c r="F158" s="21">
        <v>548</v>
      </c>
      <c r="G158" s="20" t="s">
        <v>209</v>
      </c>
      <c r="H158" s="20"/>
      <c r="I158" s="20" t="s">
        <v>54</v>
      </c>
    </row>
    <row r="159" spans="5:9" ht="20" x14ac:dyDescent="0.2">
      <c r="E159" t="str">
        <f t="shared" si="2"/>
        <v>554 (New Zealand)</v>
      </c>
      <c r="F159" s="21">
        <v>554</v>
      </c>
      <c r="G159" s="20" t="s">
        <v>210</v>
      </c>
      <c r="H159" s="20"/>
      <c r="I159" s="20" t="s">
        <v>54</v>
      </c>
    </row>
    <row r="160" spans="5:9" ht="20" x14ac:dyDescent="0.2">
      <c r="E160" t="str">
        <f t="shared" si="2"/>
        <v>558 (Nicaragua)</v>
      </c>
      <c r="F160" s="21">
        <v>558</v>
      </c>
      <c r="G160" s="20" t="s">
        <v>211</v>
      </c>
      <c r="H160" s="20"/>
      <c r="I160" s="20" t="s">
        <v>54</v>
      </c>
    </row>
    <row r="161" spans="5:9" ht="20" x14ac:dyDescent="0.2">
      <c r="E161" t="str">
        <f t="shared" si="2"/>
        <v>562 (Niger)</v>
      </c>
      <c r="F161" s="21">
        <v>562</v>
      </c>
      <c r="G161" s="20" t="s">
        <v>212</v>
      </c>
      <c r="H161" s="20"/>
      <c r="I161" s="20" t="s">
        <v>54</v>
      </c>
    </row>
    <row r="162" spans="5:9" ht="20" x14ac:dyDescent="0.2">
      <c r="E162" t="str">
        <f t="shared" si="2"/>
        <v>566 (Nigeria)</v>
      </c>
      <c r="F162" s="21">
        <v>566</v>
      </c>
      <c r="G162" s="20" t="s">
        <v>213</v>
      </c>
      <c r="H162" s="20"/>
      <c r="I162" s="20" t="s">
        <v>54</v>
      </c>
    </row>
    <row r="163" spans="5:9" ht="20" x14ac:dyDescent="0.2">
      <c r="E163" t="str">
        <f t="shared" si="2"/>
        <v>570 (Niue)</v>
      </c>
      <c r="F163" s="21">
        <v>570</v>
      </c>
      <c r="G163" s="20" t="s">
        <v>214</v>
      </c>
      <c r="H163" s="20"/>
      <c r="I163" s="20" t="s">
        <v>54</v>
      </c>
    </row>
    <row r="164" spans="5:9" ht="20" x14ac:dyDescent="0.2">
      <c r="E164" t="str">
        <f t="shared" si="2"/>
        <v>574 (Norfolk Island)</v>
      </c>
      <c r="F164" s="21">
        <v>574</v>
      </c>
      <c r="G164" s="20" t="s">
        <v>215</v>
      </c>
      <c r="H164" s="20"/>
      <c r="I164" s="20" t="s">
        <v>54</v>
      </c>
    </row>
    <row r="165" spans="5:9" ht="20" x14ac:dyDescent="0.2">
      <c r="E165" t="str">
        <f t="shared" si="2"/>
        <v>578 (Norway)</v>
      </c>
      <c r="F165" s="21">
        <v>578</v>
      </c>
      <c r="G165" s="20" t="s">
        <v>216</v>
      </c>
      <c r="H165" s="20"/>
      <c r="I165" s="20" t="s">
        <v>54</v>
      </c>
    </row>
    <row r="166" spans="5:9" ht="20" x14ac:dyDescent="0.2">
      <c r="E166" t="str">
        <f t="shared" si="2"/>
        <v>580 (Northern Mariana Islands)</v>
      </c>
      <c r="F166" s="21">
        <v>580</v>
      </c>
      <c r="G166" s="20" t="s">
        <v>217</v>
      </c>
      <c r="H166" s="20"/>
      <c r="I166" s="20" t="s">
        <v>54</v>
      </c>
    </row>
    <row r="167" spans="5:9" ht="20" x14ac:dyDescent="0.2">
      <c r="E167" t="str">
        <f t="shared" si="2"/>
        <v>581 (United States Minor Outlying Islands)</v>
      </c>
      <c r="F167" s="21">
        <v>581</v>
      </c>
      <c r="G167" s="20" t="s">
        <v>218</v>
      </c>
      <c r="H167" s="20"/>
      <c r="I167" s="20" t="s">
        <v>54</v>
      </c>
    </row>
    <row r="168" spans="5:9" ht="20" x14ac:dyDescent="0.2">
      <c r="E168" t="str">
        <f t="shared" si="2"/>
        <v>583 (Micronesia, Federated States of)</v>
      </c>
      <c r="F168" s="21">
        <v>583</v>
      </c>
      <c r="G168" s="20" t="s">
        <v>219</v>
      </c>
      <c r="H168" s="20"/>
      <c r="I168" s="20" t="s">
        <v>54</v>
      </c>
    </row>
    <row r="169" spans="5:9" ht="20" x14ac:dyDescent="0.2">
      <c r="E169" t="str">
        <f t="shared" si="2"/>
        <v>584 (Marshall Islands)</v>
      </c>
      <c r="F169" s="21">
        <v>584</v>
      </c>
      <c r="G169" s="20" t="s">
        <v>220</v>
      </c>
      <c r="H169" s="20"/>
      <c r="I169" s="20" t="s">
        <v>54</v>
      </c>
    </row>
    <row r="170" spans="5:9" ht="20" x14ac:dyDescent="0.2">
      <c r="E170" t="str">
        <f t="shared" si="2"/>
        <v>585 (Palau)</v>
      </c>
      <c r="F170" s="21">
        <v>585</v>
      </c>
      <c r="G170" s="20" t="s">
        <v>221</v>
      </c>
      <c r="H170" s="20"/>
      <c r="I170" s="20" t="s">
        <v>54</v>
      </c>
    </row>
    <row r="171" spans="5:9" ht="20" x14ac:dyDescent="0.2">
      <c r="E171" t="str">
        <f t="shared" si="2"/>
        <v>586 (Pakistan)</v>
      </c>
      <c r="F171" s="21">
        <v>586</v>
      </c>
      <c r="G171" s="20" t="s">
        <v>222</v>
      </c>
      <c r="H171" s="20"/>
      <c r="I171" s="20" t="s">
        <v>54</v>
      </c>
    </row>
    <row r="172" spans="5:9" ht="20" x14ac:dyDescent="0.2">
      <c r="E172" t="str">
        <f t="shared" si="2"/>
        <v>591 (Panama)</v>
      </c>
      <c r="F172" s="21">
        <v>591</v>
      </c>
      <c r="G172" s="20" t="s">
        <v>223</v>
      </c>
      <c r="H172" s="20"/>
      <c r="I172" s="20" t="s">
        <v>54</v>
      </c>
    </row>
    <row r="173" spans="5:9" ht="20" x14ac:dyDescent="0.2">
      <c r="E173" t="str">
        <f t="shared" si="2"/>
        <v>598 (Papua New Guinea)</v>
      </c>
      <c r="F173" s="21">
        <v>598</v>
      </c>
      <c r="G173" s="20" t="s">
        <v>224</v>
      </c>
      <c r="H173" s="20"/>
      <c r="I173" s="20" t="s">
        <v>54</v>
      </c>
    </row>
    <row r="174" spans="5:9" ht="20" x14ac:dyDescent="0.2">
      <c r="E174" t="str">
        <f t="shared" si="2"/>
        <v>600 (Paraguay)</v>
      </c>
      <c r="F174" s="21">
        <v>600</v>
      </c>
      <c r="G174" s="20" t="s">
        <v>225</v>
      </c>
      <c r="H174" s="20"/>
      <c r="I174" s="20" t="s">
        <v>54</v>
      </c>
    </row>
    <row r="175" spans="5:9" ht="20" x14ac:dyDescent="0.2">
      <c r="E175" t="str">
        <f t="shared" si="2"/>
        <v>604 (Peru)</v>
      </c>
      <c r="F175" s="21">
        <v>604</v>
      </c>
      <c r="G175" s="20" t="s">
        <v>226</v>
      </c>
      <c r="H175" s="20"/>
      <c r="I175" s="20" t="s">
        <v>54</v>
      </c>
    </row>
    <row r="176" spans="5:9" ht="20" x14ac:dyDescent="0.2">
      <c r="E176" t="str">
        <f t="shared" si="2"/>
        <v>608 (Philippines)</v>
      </c>
      <c r="F176" s="21">
        <v>608</v>
      </c>
      <c r="G176" s="20" t="s">
        <v>227</v>
      </c>
      <c r="H176" s="20"/>
      <c r="I176" s="20" t="s">
        <v>54</v>
      </c>
    </row>
    <row r="177" spans="5:9" ht="20" x14ac:dyDescent="0.2">
      <c r="E177" t="str">
        <f t="shared" si="2"/>
        <v>612 (Pitcairn)</v>
      </c>
      <c r="F177" s="21">
        <v>612</v>
      </c>
      <c r="G177" s="20" t="s">
        <v>228</v>
      </c>
      <c r="H177" s="20"/>
      <c r="I177" s="20" t="s">
        <v>54</v>
      </c>
    </row>
    <row r="178" spans="5:9" ht="20" x14ac:dyDescent="0.2">
      <c r="E178" t="str">
        <f t="shared" si="2"/>
        <v>616 (Poland)</v>
      </c>
      <c r="F178" s="21">
        <v>616</v>
      </c>
      <c r="G178" s="20" t="s">
        <v>229</v>
      </c>
      <c r="H178" s="20"/>
      <c r="I178" s="20" t="s">
        <v>54</v>
      </c>
    </row>
    <row r="179" spans="5:9" ht="20" x14ac:dyDescent="0.2">
      <c r="E179" t="str">
        <f t="shared" si="2"/>
        <v>620 (Portugal)</v>
      </c>
      <c r="F179" s="21">
        <v>620</v>
      </c>
      <c r="G179" s="20" t="s">
        <v>230</v>
      </c>
      <c r="H179" s="20"/>
      <c r="I179" s="20" t="s">
        <v>54</v>
      </c>
    </row>
    <row r="180" spans="5:9" ht="20" x14ac:dyDescent="0.2">
      <c r="E180" t="str">
        <f t="shared" si="2"/>
        <v>624 (Guinea-Bissau)</v>
      </c>
      <c r="F180" s="21">
        <v>624</v>
      </c>
      <c r="G180" s="20" t="s">
        <v>231</v>
      </c>
      <c r="H180" s="20"/>
      <c r="I180" s="20" t="s">
        <v>54</v>
      </c>
    </row>
    <row r="181" spans="5:9" ht="20" x14ac:dyDescent="0.2">
      <c r="E181" t="str">
        <f t="shared" si="2"/>
        <v>626 (Timor-Leste)</v>
      </c>
      <c r="F181" s="21">
        <v>626</v>
      </c>
      <c r="G181" s="20" t="s">
        <v>232</v>
      </c>
      <c r="H181" s="20"/>
      <c r="I181" s="20" t="s">
        <v>54</v>
      </c>
    </row>
    <row r="182" spans="5:9" ht="20" x14ac:dyDescent="0.2">
      <c r="E182" t="str">
        <f t="shared" si="2"/>
        <v>630 (Puerto Rico)</v>
      </c>
      <c r="F182" s="21">
        <v>630</v>
      </c>
      <c r="G182" s="20" t="s">
        <v>233</v>
      </c>
      <c r="H182" s="20"/>
      <c r="I182" s="20" t="s">
        <v>54</v>
      </c>
    </row>
    <row r="183" spans="5:9" ht="20" x14ac:dyDescent="0.2">
      <c r="E183" t="str">
        <f t="shared" si="2"/>
        <v>634 (Qatar)</v>
      </c>
      <c r="F183" s="21">
        <v>634</v>
      </c>
      <c r="G183" s="20" t="s">
        <v>234</v>
      </c>
      <c r="H183" s="20"/>
      <c r="I183" s="20" t="s">
        <v>54</v>
      </c>
    </row>
    <row r="184" spans="5:9" ht="20" x14ac:dyDescent="0.2">
      <c r="E184" t="str">
        <f t="shared" si="2"/>
        <v>638 (Réunion)</v>
      </c>
      <c r="F184" s="21">
        <v>638</v>
      </c>
      <c r="G184" s="20" t="s">
        <v>235</v>
      </c>
      <c r="H184" s="20"/>
      <c r="I184" s="20" t="s">
        <v>54</v>
      </c>
    </row>
    <row r="185" spans="5:9" ht="20" x14ac:dyDescent="0.2">
      <c r="E185" t="str">
        <f t="shared" si="2"/>
        <v>642 (Romania)</v>
      </c>
      <c r="F185" s="21">
        <v>642</v>
      </c>
      <c r="G185" s="20" t="s">
        <v>236</v>
      </c>
      <c r="H185" s="20"/>
      <c r="I185" s="20" t="s">
        <v>54</v>
      </c>
    </row>
    <row r="186" spans="5:9" ht="20" x14ac:dyDescent="0.2">
      <c r="E186" t="str">
        <f t="shared" si="2"/>
        <v>643 (Russian Federation)</v>
      </c>
      <c r="F186" s="21">
        <v>643</v>
      </c>
      <c r="G186" s="20" t="s">
        <v>237</v>
      </c>
      <c r="H186" s="20"/>
      <c r="I186" s="20" t="s">
        <v>54</v>
      </c>
    </row>
    <row r="187" spans="5:9" ht="20" x14ac:dyDescent="0.2">
      <c r="E187" t="str">
        <f t="shared" si="2"/>
        <v>646 (Rwanda)</v>
      </c>
      <c r="F187" s="21">
        <v>646</v>
      </c>
      <c r="G187" s="20" t="s">
        <v>238</v>
      </c>
      <c r="H187" s="20"/>
      <c r="I187" s="20" t="s">
        <v>54</v>
      </c>
    </row>
    <row r="188" spans="5:9" ht="20" x14ac:dyDescent="0.2">
      <c r="E188" t="str">
        <f t="shared" si="2"/>
        <v>652 (Saint Barthélemy)</v>
      </c>
      <c r="F188" s="21">
        <v>652</v>
      </c>
      <c r="G188" s="20" t="s">
        <v>239</v>
      </c>
      <c r="H188" s="20"/>
      <c r="I188" s="20" t="s">
        <v>54</v>
      </c>
    </row>
    <row r="189" spans="5:9" ht="20" x14ac:dyDescent="0.2">
      <c r="E189" t="str">
        <f t="shared" si="2"/>
        <v>654 (Saint Helena)</v>
      </c>
      <c r="F189" s="21">
        <v>654</v>
      </c>
      <c r="G189" s="20" t="s">
        <v>240</v>
      </c>
      <c r="H189" s="20"/>
      <c r="I189" s="20" t="s">
        <v>54</v>
      </c>
    </row>
    <row r="190" spans="5:9" ht="20" x14ac:dyDescent="0.2">
      <c r="E190" t="str">
        <f t="shared" si="2"/>
        <v>659 (Saint Kitts and Nevis)</v>
      </c>
      <c r="F190" s="21">
        <v>659</v>
      </c>
      <c r="G190" s="20" t="s">
        <v>241</v>
      </c>
      <c r="H190" s="20"/>
      <c r="I190" s="20" t="s">
        <v>54</v>
      </c>
    </row>
    <row r="191" spans="5:9" ht="20" x14ac:dyDescent="0.2">
      <c r="E191" t="str">
        <f t="shared" si="2"/>
        <v>660 (Anguilla)</v>
      </c>
      <c r="F191" s="21">
        <v>660</v>
      </c>
      <c r="G191" s="20" t="s">
        <v>242</v>
      </c>
      <c r="H191" s="20"/>
      <c r="I191" s="20" t="s">
        <v>54</v>
      </c>
    </row>
    <row r="192" spans="5:9" ht="20" x14ac:dyDescent="0.2">
      <c r="E192" t="str">
        <f t="shared" si="2"/>
        <v>662 (Saint Lucia)</v>
      </c>
      <c r="F192" s="21">
        <v>662</v>
      </c>
      <c r="G192" s="20" t="s">
        <v>243</v>
      </c>
      <c r="H192" s="20"/>
      <c r="I192" s="20" t="s">
        <v>54</v>
      </c>
    </row>
    <row r="193" spans="5:9" ht="20" x14ac:dyDescent="0.2">
      <c r="E193" t="str">
        <f t="shared" si="2"/>
        <v>663 (Saint Martin (French part))</v>
      </c>
      <c r="F193" s="21">
        <v>663</v>
      </c>
      <c r="G193" s="20" t="s">
        <v>244</v>
      </c>
      <c r="H193" s="20"/>
      <c r="I193" s="20" t="s">
        <v>54</v>
      </c>
    </row>
    <row r="194" spans="5:9" ht="20" x14ac:dyDescent="0.2">
      <c r="E194" t="str">
        <f t="shared" si="2"/>
        <v>666 (Saint Pierre and Miquelon)</v>
      </c>
      <c r="F194" s="21">
        <v>666</v>
      </c>
      <c r="G194" s="20" t="s">
        <v>245</v>
      </c>
      <c r="H194" s="20"/>
      <c r="I194" s="20" t="s">
        <v>54</v>
      </c>
    </row>
    <row r="195" spans="5:9" ht="20" x14ac:dyDescent="0.2">
      <c r="E195" t="str">
        <f t="shared" si="2"/>
        <v>670 (Saint Vincent and the Grenadines)</v>
      </c>
      <c r="F195" s="21">
        <v>670</v>
      </c>
      <c r="G195" s="20" t="s">
        <v>246</v>
      </c>
      <c r="H195" s="20"/>
      <c r="I195" s="20" t="s">
        <v>54</v>
      </c>
    </row>
    <row r="196" spans="5:9" ht="20" x14ac:dyDescent="0.2">
      <c r="E196" t="str">
        <f t="shared" ref="E196:E250" si="3">_xlfn.CONCAT(F196, " (",G196,")")</f>
        <v>674 (San Marino)</v>
      </c>
      <c r="F196" s="21">
        <v>674</v>
      </c>
      <c r="G196" s="20" t="s">
        <v>247</v>
      </c>
      <c r="H196" s="20"/>
      <c r="I196" s="20" t="s">
        <v>54</v>
      </c>
    </row>
    <row r="197" spans="5:9" ht="20" x14ac:dyDescent="0.2">
      <c r="E197" t="str">
        <f t="shared" si="3"/>
        <v>678 (Sao Tome and Principe)</v>
      </c>
      <c r="F197" s="21">
        <v>678</v>
      </c>
      <c r="G197" s="20" t="s">
        <v>248</v>
      </c>
      <c r="H197" s="20"/>
      <c r="I197" s="20" t="s">
        <v>54</v>
      </c>
    </row>
    <row r="198" spans="5:9" ht="20" x14ac:dyDescent="0.2">
      <c r="E198" t="str">
        <f t="shared" si="3"/>
        <v>682 (Saudi Arabia)</v>
      </c>
      <c r="F198" s="21">
        <v>682</v>
      </c>
      <c r="G198" s="20" t="s">
        <v>249</v>
      </c>
      <c r="H198" s="20"/>
      <c r="I198" s="20" t="s">
        <v>54</v>
      </c>
    </row>
    <row r="199" spans="5:9" ht="20" x14ac:dyDescent="0.2">
      <c r="E199" t="str">
        <f t="shared" si="3"/>
        <v>686 (Senegal)</v>
      </c>
      <c r="F199" s="21">
        <v>686</v>
      </c>
      <c r="G199" s="20" t="s">
        <v>250</v>
      </c>
      <c r="H199" s="20"/>
      <c r="I199" s="20" t="s">
        <v>54</v>
      </c>
    </row>
    <row r="200" spans="5:9" ht="20" x14ac:dyDescent="0.2">
      <c r="E200" t="str">
        <f t="shared" si="3"/>
        <v>688 (Serbia)</v>
      </c>
      <c r="F200" s="21">
        <v>688</v>
      </c>
      <c r="G200" s="20" t="s">
        <v>251</v>
      </c>
      <c r="H200" s="20"/>
      <c r="I200" s="20" t="s">
        <v>54</v>
      </c>
    </row>
    <row r="201" spans="5:9" ht="20" x14ac:dyDescent="0.2">
      <c r="E201" t="str">
        <f t="shared" si="3"/>
        <v>690 (Seychelles)</v>
      </c>
      <c r="F201" s="21">
        <v>690</v>
      </c>
      <c r="G201" s="20" t="s">
        <v>252</v>
      </c>
      <c r="H201" s="20"/>
      <c r="I201" s="20" t="s">
        <v>54</v>
      </c>
    </row>
    <row r="202" spans="5:9" ht="20" x14ac:dyDescent="0.2">
      <c r="E202" t="str">
        <f t="shared" si="3"/>
        <v>694 (Sierra Leone)</v>
      </c>
      <c r="F202" s="21">
        <v>694</v>
      </c>
      <c r="G202" s="20" t="s">
        <v>253</v>
      </c>
      <c r="H202" s="20"/>
      <c r="I202" s="20" t="s">
        <v>54</v>
      </c>
    </row>
    <row r="203" spans="5:9" ht="20" x14ac:dyDescent="0.2">
      <c r="E203" t="str">
        <f t="shared" si="3"/>
        <v>702 (Singapore)</v>
      </c>
      <c r="F203" s="21">
        <v>702</v>
      </c>
      <c r="G203" s="20" t="s">
        <v>254</v>
      </c>
      <c r="H203" s="20"/>
      <c r="I203" s="20" t="s">
        <v>54</v>
      </c>
    </row>
    <row r="204" spans="5:9" ht="20" x14ac:dyDescent="0.2">
      <c r="E204" t="str">
        <f t="shared" si="3"/>
        <v>703 (Slovakia)</v>
      </c>
      <c r="F204" s="21">
        <v>703</v>
      </c>
      <c r="G204" s="20" t="s">
        <v>255</v>
      </c>
      <c r="H204" s="20"/>
      <c r="I204" s="20" t="s">
        <v>54</v>
      </c>
    </row>
    <row r="205" spans="5:9" ht="20" x14ac:dyDescent="0.2">
      <c r="E205" t="str">
        <f t="shared" si="3"/>
        <v>704 (Viet Nam)</v>
      </c>
      <c r="F205" s="21">
        <v>704</v>
      </c>
      <c r="G205" s="20" t="s">
        <v>256</v>
      </c>
      <c r="H205" s="20"/>
      <c r="I205" s="20" t="s">
        <v>54</v>
      </c>
    </row>
    <row r="206" spans="5:9" ht="20" x14ac:dyDescent="0.2">
      <c r="E206" t="str">
        <f t="shared" si="3"/>
        <v>705 (Slovenia)</v>
      </c>
      <c r="F206" s="21">
        <v>705</v>
      </c>
      <c r="G206" s="20" t="s">
        <v>257</v>
      </c>
      <c r="H206" s="20"/>
      <c r="I206" s="20" t="s">
        <v>54</v>
      </c>
    </row>
    <row r="207" spans="5:9" ht="20" x14ac:dyDescent="0.2">
      <c r="E207" t="str">
        <f t="shared" si="3"/>
        <v>706 (Somalia)</v>
      </c>
      <c r="F207" s="21">
        <v>706</v>
      </c>
      <c r="G207" s="20" t="s">
        <v>258</v>
      </c>
      <c r="H207" s="20"/>
      <c r="I207" s="20" t="s">
        <v>54</v>
      </c>
    </row>
    <row r="208" spans="5:9" ht="20" x14ac:dyDescent="0.2">
      <c r="E208" t="str">
        <f t="shared" si="3"/>
        <v>710 (South Africa)</v>
      </c>
      <c r="F208" s="21">
        <v>710</v>
      </c>
      <c r="G208" s="20" t="s">
        <v>259</v>
      </c>
      <c r="H208" s="20"/>
      <c r="I208" s="20" t="s">
        <v>54</v>
      </c>
    </row>
    <row r="209" spans="5:9" ht="20" x14ac:dyDescent="0.2">
      <c r="E209" t="str">
        <f t="shared" si="3"/>
        <v>716 (Zimbabwe)</v>
      </c>
      <c r="F209" s="21">
        <v>716</v>
      </c>
      <c r="G209" s="20" t="s">
        <v>260</v>
      </c>
      <c r="H209" s="20"/>
      <c r="I209" s="20" t="s">
        <v>54</v>
      </c>
    </row>
    <row r="210" spans="5:9" ht="20" x14ac:dyDescent="0.2">
      <c r="E210" t="str">
        <f t="shared" si="3"/>
        <v>724 (Spain)</v>
      </c>
      <c r="F210" s="21">
        <v>724</v>
      </c>
      <c r="G210" s="20" t="s">
        <v>261</v>
      </c>
      <c r="H210" s="20"/>
      <c r="I210" s="20" t="s">
        <v>54</v>
      </c>
    </row>
    <row r="211" spans="5:9" ht="20" x14ac:dyDescent="0.2">
      <c r="E211" t="str">
        <f t="shared" si="3"/>
        <v>732 (Western Sahara)</v>
      </c>
      <c r="F211" s="21">
        <v>732</v>
      </c>
      <c r="G211" s="20" t="s">
        <v>262</v>
      </c>
      <c r="H211" s="20"/>
      <c r="I211" s="20" t="s">
        <v>54</v>
      </c>
    </row>
    <row r="212" spans="5:9" ht="20" x14ac:dyDescent="0.2">
      <c r="E212" t="str">
        <f t="shared" si="3"/>
        <v>736 (Sudan)</v>
      </c>
      <c r="F212" s="21">
        <v>736</v>
      </c>
      <c r="G212" s="20" t="s">
        <v>263</v>
      </c>
      <c r="H212" s="20"/>
      <c r="I212" s="20" t="s">
        <v>54</v>
      </c>
    </row>
    <row r="213" spans="5:9" ht="20" x14ac:dyDescent="0.2">
      <c r="E213" t="str">
        <f t="shared" si="3"/>
        <v>740 (Suriname)</v>
      </c>
      <c r="F213" s="21">
        <v>740</v>
      </c>
      <c r="G213" s="20" t="s">
        <v>264</v>
      </c>
      <c r="H213" s="20"/>
      <c r="I213" s="20" t="s">
        <v>54</v>
      </c>
    </row>
    <row r="214" spans="5:9" ht="20" x14ac:dyDescent="0.2">
      <c r="E214" t="str">
        <f t="shared" si="3"/>
        <v>744 (Svalbard and Jan Mayen)</v>
      </c>
      <c r="F214" s="21">
        <v>744</v>
      </c>
      <c r="G214" s="20" t="s">
        <v>265</v>
      </c>
      <c r="H214" s="20"/>
      <c r="I214" s="20" t="s">
        <v>54</v>
      </c>
    </row>
    <row r="215" spans="5:9" ht="20" x14ac:dyDescent="0.2">
      <c r="E215" t="str">
        <f t="shared" si="3"/>
        <v>748 (Swaziland)</v>
      </c>
      <c r="F215" s="21">
        <v>748</v>
      </c>
      <c r="G215" s="20" t="s">
        <v>266</v>
      </c>
      <c r="H215" s="20"/>
      <c r="I215" s="20" t="s">
        <v>54</v>
      </c>
    </row>
    <row r="216" spans="5:9" ht="20" x14ac:dyDescent="0.2">
      <c r="E216" t="str">
        <f t="shared" si="3"/>
        <v>752 (Sweden)</v>
      </c>
      <c r="F216" s="21">
        <v>752</v>
      </c>
      <c r="G216" s="20" t="s">
        <v>267</v>
      </c>
      <c r="H216" s="20"/>
      <c r="I216" s="20" t="s">
        <v>54</v>
      </c>
    </row>
    <row r="217" spans="5:9" ht="20" x14ac:dyDescent="0.2">
      <c r="E217" t="str">
        <f t="shared" si="3"/>
        <v>756 (Switzerland)</v>
      </c>
      <c r="F217" s="21">
        <v>756</v>
      </c>
      <c r="G217" s="20" t="s">
        <v>268</v>
      </c>
      <c r="H217" s="20"/>
      <c r="I217" s="20" t="s">
        <v>54</v>
      </c>
    </row>
    <row r="218" spans="5:9" ht="20" x14ac:dyDescent="0.2">
      <c r="E218" t="str">
        <f t="shared" si="3"/>
        <v>760 (Syrian Arab Republic)</v>
      </c>
      <c r="F218" s="21">
        <v>760</v>
      </c>
      <c r="G218" s="20" t="s">
        <v>269</v>
      </c>
      <c r="H218" s="20"/>
      <c r="I218" s="20" t="s">
        <v>54</v>
      </c>
    </row>
    <row r="219" spans="5:9" ht="20" x14ac:dyDescent="0.2">
      <c r="E219" t="str">
        <f t="shared" si="3"/>
        <v>762 (Tajikistan)</v>
      </c>
      <c r="F219" s="21">
        <v>762</v>
      </c>
      <c r="G219" s="20" t="s">
        <v>270</v>
      </c>
      <c r="H219" s="20"/>
      <c r="I219" s="20" t="s">
        <v>54</v>
      </c>
    </row>
    <row r="220" spans="5:9" ht="20" x14ac:dyDescent="0.2">
      <c r="E220" t="str">
        <f t="shared" si="3"/>
        <v>764 (Thailand)</v>
      </c>
      <c r="F220" s="21">
        <v>764</v>
      </c>
      <c r="G220" s="20" t="s">
        <v>271</v>
      </c>
      <c r="H220" s="20"/>
      <c r="I220" s="20" t="s">
        <v>54</v>
      </c>
    </row>
    <row r="221" spans="5:9" ht="20" x14ac:dyDescent="0.2">
      <c r="E221" t="str">
        <f t="shared" si="3"/>
        <v>768 (Togo)</v>
      </c>
      <c r="F221" s="21">
        <v>768</v>
      </c>
      <c r="G221" s="20" t="s">
        <v>272</v>
      </c>
      <c r="H221" s="20"/>
      <c r="I221" s="20" t="s">
        <v>54</v>
      </c>
    </row>
    <row r="222" spans="5:9" ht="20" x14ac:dyDescent="0.2">
      <c r="E222" t="str">
        <f t="shared" si="3"/>
        <v>772 (Tokelau)</v>
      </c>
      <c r="F222" s="21">
        <v>772</v>
      </c>
      <c r="G222" s="20" t="s">
        <v>273</v>
      </c>
      <c r="H222" s="20"/>
      <c r="I222" s="20" t="s">
        <v>54</v>
      </c>
    </row>
    <row r="223" spans="5:9" ht="20" x14ac:dyDescent="0.2">
      <c r="E223" t="str">
        <f t="shared" si="3"/>
        <v>776 (Tonga)</v>
      </c>
      <c r="F223" s="21">
        <v>776</v>
      </c>
      <c r="G223" s="20" t="s">
        <v>274</v>
      </c>
      <c r="H223" s="20"/>
      <c r="I223" s="20" t="s">
        <v>54</v>
      </c>
    </row>
    <row r="224" spans="5:9" ht="20" x14ac:dyDescent="0.2">
      <c r="E224" t="str">
        <f t="shared" si="3"/>
        <v>780 (Trinidad and Tobago)</v>
      </c>
      <c r="F224" s="21">
        <v>780</v>
      </c>
      <c r="G224" s="20" t="s">
        <v>275</v>
      </c>
      <c r="H224" s="20"/>
      <c r="I224" s="20" t="s">
        <v>54</v>
      </c>
    </row>
    <row r="225" spans="5:9" ht="20" x14ac:dyDescent="0.2">
      <c r="E225" t="str">
        <f t="shared" si="3"/>
        <v>784 (United Arab Emirates)</v>
      </c>
      <c r="F225" s="21">
        <v>784</v>
      </c>
      <c r="G225" s="20" t="s">
        <v>276</v>
      </c>
      <c r="H225" s="20"/>
      <c r="I225" s="20" t="s">
        <v>54</v>
      </c>
    </row>
    <row r="226" spans="5:9" ht="20" x14ac:dyDescent="0.2">
      <c r="E226" t="str">
        <f t="shared" si="3"/>
        <v>788 (Tunisia)</v>
      </c>
      <c r="F226" s="21">
        <v>788</v>
      </c>
      <c r="G226" s="20" t="s">
        <v>277</v>
      </c>
      <c r="H226" s="20"/>
      <c r="I226" s="20" t="s">
        <v>54</v>
      </c>
    </row>
    <row r="227" spans="5:9" ht="20" x14ac:dyDescent="0.2">
      <c r="E227" t="str">
        <f t="shared" si="3"/>
        <v>792 (Turkey)</v>
      </c>
      <c r="F227" s="21">
        <v>792</v>
      </c>
      <c r="G227" s="20" t="s">
        <v>278</v>
      </c>
      <c r="H227" s="20"/>
      <c r="I227" s="20" t="s">
        <v>54</v>
      </c>
    </row>
    <row r="228" spans="5:9" ht="20" x14ac:dyDescent="0.2">
      <c r="E228" t="str">
        <f t="shared" si="3"/>
        <v>795 (Turkmenistan)</v>
      </c>
      <c r="F228" s="21">
        <v>795</v>
      </c>
      <c r="G228" s="20" t="s">
        <v>279</v>
      </c>
      <c r="H228" s="20"/>
      <c r="I228" s="20" t="s">
        <v>54</v>
      </c>
    </row>
    <row r="229" spans="5:9" ht="20" x14ac:dyDescent="0.2">
      <c r="E229" t="str">
        <f t="shared" si="3"/>
        <v>796 (Turks and Caicos Islands)</v>
      </c>
      <c r="F229" s="21">
        <v>796</v>
      </c>
      <c r="G229" s="20" t="s">
        <v>280</v>
      </c>
      <c r="H229" s="20"/>
      <c r="I229" s="20" t="s">
        <v>54</v>
      </c>
    </row>
    <row r="230" spans="5:9" ht="20" x14ac:dyDescent="0.2">
      <c r="E230" t="str">
        <f t="shared" si="3"/>
        <v>798 (Tuvalu)</v>
      </c>
      <c r="F230" s="21">
        <v>798</v>
      </c>
      <c r="G230" s="20" t="s">
        <v>281</v>
      </c>
      <c r="H230" s="20"/>
      <c r="I230" s="20" t="s">
        <v>54</v>
      </c>
    </row>
    <row r="231" spans="5:9" ht="20" x14ac:dyDescent="0.2">
      <c r="E231" t="str">
        <f t="shared" si="3"/>
        <v>800 (Uganda)</v>
      </c>
      <c r="F231" s="21">
        <v>800</v>
      </c>
      <c r="G231" s="20" t="s">
        <v>282</v>
      </c>
      <c r="H231" s="20"/>
      <c r="I231" s="20" t="s">
        <v>54</v>
      </c>
    </row>
    <row r="232" spans="5:9" ht="20" x14ac:dyDescent="0.2">
      <c r="E232" t="str">
        <f t="shared" si="3"/>
        <v>804 (Ukraine)</v>
      </c>
      <c r="F232" s="21">
        <v>804</v>
      </c>
      <c r="G232" s="20" t="s">
        <v>283</v>
      </c>
      <c r="H232" s="20"/>
      <c r="I232" s="20" t="s">
        <v>54</v>
      </c>
    </row>
    <row r="233" spans="5:9" ht="20" x14ac:dyDescent="0.2">
      <c r="E233" t="str">
        <f t="shared" si="3"/>
        <v>807 (Macedonia, the former Yugoslav Republic of)</v>
      </c>
      <c r="F233" s="21">
        <v>807</v>
      </c>
      <c r="G233" s="20" t="s">
        <v>284</v>
      </c>
      <c r="H233" s="20"/>
      <c r="I233" s="20" t="s">
        <v>54</v>
      </c>
    </row>
    <row r="234" spans="5:9" ht="20" x14ac:dyDescent="0.2">
      <c r="E234" t="str">
        <f t="shared" si="3"/>
        <v>818 (Egypt)</v>
      </c>
      <c r="F234" s="21">
        <v>818</v>
      </c>
      <c r="G234" s="20" t="s">
        <v>285</v>
      </c>
      <c r="H234" s="20"/>
      <c r="I234" s="20" t="s">
        <v>54</v>
      </c>
    </row>
    <row r="235" spans="5:9" ht="20" x14ac:dyDescent="0.2">
      <c r="E235" t="str">
        <f t="shared" si="3"/>
        <v>826 (United Kingdom)</v>
      </c>
      <c r="F235" s="21">
        <v>826</v>
      </c>
      <c r="G235" s="20" t="s">
        <v>286</v>
      </c>
      <c r="H235" s="20"/>
      <c r="I235" s="20" t="s">
        <v>54</v>
      </c>
    </row>
    <row r="236" spans="5:9" ht="20" x14ac:dyDescent="0.2">
      <c r="E236" t="str">
        <f t="shared" si="3"/>
        <v>831 (Guernsey)</v>
      </c>
      <c r="F236" s="21">
        <v>831</v>
      </c>
      <c r="G236" s="20" t="s">
        <v>287</v>
      </c>
      <c r="H236" s="20"/>
      <c r="I236" s="20" t="s">
        <v>54</v>
      </c>
    </row>
    <row r="237" spans="5:9" ht="20" x14ac:dyDescent="0.2">
      <c r="E237" t="str">
        <f t="shared" si="3"/>
        <v>832 (Jersey)</v>
      </c>
      <c r="F237" s="21">
        <v>832</v>
      </c>
      <c r="G237" s="20" t="s">
        <v>288</v>
      </c>
      <c r="H237" s="20"/>
      <c r="I237" s="20" t="s">
        <v>54</v>
      </c>
    </row>
    <row r="238" spans="5:9" ht="20" x14ac:dyDescent="0.2">
      <c r="E238" t="str">
        <f t="shared" si="3"/>
        <v>833 (Isle of Man)</v>
      </c>
      <c r="F238" s="21">
        <v>833</v>
      </c>
      <c r="G238" s="20" t="s">
        <v>289</v>
      </c>
      <c r="H238" s="20"/>
      <c r="I238" s="20" t="s">
        <v>54</v>
      </c>
    </row>
    <row r="239" spans="5:9" ht="20" x14ac:dyDescent="0.2">
      <c r="E239" t="str">
        <f t="shared" si="3"/>
        <v>834 (Tanzania, United Republic of)</v>
      </c>
      <c r="F239" s="21">
        <v>834</v>
      </c>
      <c r="G239" s="20" t="s">
        <v>290</v>
      </c>
      <c r="H239" s="20"/>
      <c r="I239" s="20" t="s">
        <v>54</v>
      </c>
    </row>
    <row r="240" spans="5:9" ht="20" x14ac:dyDescent="0.2">
      <c r="E240" t="str">
        <f t="shared" si="3"/>
        <v>840 (United States)</v>
      </c>
      <c r="F240" s="21">
        <v>840</v>
      </c>
      <c r="G240" s="20" t="s">
        <v>291</v>
      </c>
      <c r="H240" s="20"/>
      <c r="I240" s="20" t="s">
        <v>54</v>
      </c>
    </row>
    <row r="241" spans="5:9" ht="20" x14ac:dyDescent="0.2">
      <c r="E241" t="str">
        <f t="shared" si="3"/>
        <v>850 (Virgin Islands, U.S.)</v>
      </c>
      <c r="F241" s="21">
        <v>850</v>
      </c>
      <c r="G241" s="20" t="s">
        <v>292</v>
      </c>
      <c r="H241" s="20"/>
      <c r="I241" s="20" t="s">
        <v>54</v>
      </c>
    </row>
    <row r="242" spans="5:9" ht="20" x14ac:dyDescent="0.2">
      <c r="E242" t="str">
        <f t="shared" si="3"/>
        <v>854 (Burkina Faso)</v>
      </c>
      <c r="F242" s="21">
        <v>854</v>
      </c>
      <c r="G242" s="20" t="s">
        <v>293</v>
      </c>
      <c r="H242" s="20"/>
      <c r="I242" s="20" t="s">
        <v>54</v>
      </c>
    </row>
    <row r="243" spans="5:9" ht="20" x14ac:dyDescent="0.2">
      <c r="E243" t="str">
        <f t="shared" si="3"/>
        <v>858 (Uruguay)</v>
      </c>
      <c r="F243" s="21">
        <v>858</v>
      </c>
      <c r="G243" s="20" t="s">
        <v>294</v>
      </c>
      <c r="H243" s="20"/>
      <c r="I243" s="20" t="s">
        <v>54</v>
      </c>
    </row>
    <row r="244" spans="5:9" ht="20" x14ac:dyDescent="0.2">
      <c r="E244" t="str">
        <f t="shared" si="3"/>
        <v>860 (Uzbekistan)</v>
      </c>
      <c r="F244" s="21">
        <v>860</v>
      </c>
      <c r="G244" s="20" t="s">
        <v>295</v>
      </c>
      <c r="H244" s="20"/>
      <c r="I244" s="20" t="s">
        <v>54</v>
      </c>
    </row>
    <row r="245" spans="5:9" ht="20" x14ac:dyDescent="0.2">
      <c r="E245" t="str">
        <f t="shared" si="3"/>
        <v>862 (Venezuela, Bolivarian Republic of)</v>
      </c>
      <c r="F245" s="21">
        <v>862</v>
      </c>
      <c r="G245" s="20" t="s">
        <v>296</v>
      </c>
      <c r="H245" s="20"/>
      <c r="I245" s="20" t="s">
        <v>54</v>
      </c>
    </row>
    <row r="246" spans="5:9" ht="20" x14ac:dyDescent="0.2">
      <c r="E246" t="str">
        <f t="shared" si="3"/>
        <v>876 (Wallis and Futuna)</v>
      </c>
      <c r="F246" s="21">
        <v>876</v>
      </c>
      <c r="G246" s="20" t="s">
        <v>297</v>
      </c>
      <c r="H246" s="20"/>
      <c r="I246" s="20" t="s">
        <v>54</v>
      </c>
    </row>
    <row r="247" spans="5:9" ht="20" x14ac:dyDescent="0.2">
      <c r="E247" t="str">
        <f t="shared" si="3"/>
        <v>882 (Samoa)</v>
      </c>
      <c r="F247" s="21">
        <v>882</v>
      </c>
      <c r="G247" s="20" t="s">
        <v>298</v>
      </c>
      <c r="H247" s="20"/>
      <c r="I247" s="20" t="s">
        <v>54</v>
      </c>
    </row>
    <row r="248" spans="5:9" ht="20" x14ac:dyDescent="0.2">
      <c r="E248" t="str">
        <f t="shared" si="3"/>
        <v>887 (Yemen)</v>
      </c>
      <c r="F248" s="21">
        <v>887</v>
      </c>
      <c r="G248" s="20" t="s">
        <v>299</v>
      </c>
      <c r="H248" s="20"/>
      <c r="I248" s="20" t="s">
        <v>54</v>
      </c>
    </row>
    <row r="249" spans="5:9" ht="20" x14ac:dyDescent="0.2">
      <c r="E249" t="str">
        <f t="shared" si="3"/>
        <v>894 (Zambia)</v>
      </c>
      <c r="F249" s="21">
        <v>894</v>
      </c>
      <c r="G249" s="20" t="s">
        <v>300</v>
      </c>
      <c r="H249" s="20"/>
      <c r="I249" s="20" t="s">
        <v>54</v>
      </c>
    </row>
    <row r="250" spans="5:9" ht="20" x14ac:dyDescent="0.2">
      <c r="E250" t="str">
        <f t="shared" si="3"/>
        <v>D_A (Development Assistance)</v>
      </c>
      <c r="F250" s="21" t="s">
        <v>301</v>
      </c>
      <c r="G250" s="20" t="s">
        <v>302</v>
      </c>
      <c r="H250" s="20" t="s">
        <v>303</v>
      </c>
    </row>
  </sheetData>
  <sheetProtection algorithmName="SHA-512" hashValue="pk7St9WLxiYFsyy6ILNTXe0AfmXf0V+P/Z110eNQiPSX4yS3zOoSKF1Oei26fQAl71+mo+UeSttuFSxKz0mQhg==" saltValue="qpI+6p4YsYtGbKh9C9Ieh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GS1 Item Attributes</vt:lpstr>
      <vt:lpstr>GS1 Data Collection 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Swaroop Jayaprakash</dc:creator>
  <cp:lastModifiedBy>Swaroop Jayaprakash</cp:lastModifiedBy>
  <dcterms:created xsi:type="dcterms:W3CDTF">2020-05-11T15:05:29Z</dcterms:created>
  <dcterms:modified xsi:type="dcterms:W3CDTF">2020-05-28T02:13:03Z</dcterms:modified>
</cp:coreProperties>
</file>