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5.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fhi360web-my.sharepoint.com/personal/hdinh_fhi360_org/Documents/Eligible Lists/Uncontrolled List/August 2022/"/>
    </mc:Choice>
  </mc:AlternateContent>
  <xr:revisionPtr revIDLastSave="1" documentId="8_{2D9EBD4C-53FC-4776-9026-B587FE0395EA}" xr6:coauthVersionLast="47" xr6:coauthVersionMax="47" xr10:uidLastSave="{15C90DBF-FCEA-4031-BBC2-6D4900A61F5D}"/>
  <bookViews>
    <workbookView xWindow="57480" yWindow="-120" windowWidth="29040" windowHeight="15840" firstSheet="5" activeTab="5" xr2:uid="{00000000-000D-0000-FFFF-FFFF00000000}"/>
  </bookViews>
  <sheets>
    <sheet name="QAMANUFACTUERRISK" sheetId="11" state="hidden" r:id="rId1"/>
    <sheet name="QAPRODUCTRISK" sheetId="7" state="hidden" r:id="rId2"/>
    <sheet name="MAPPIVOT" sheetId="10" state="hidden" r:id="rId3"/>
    <sheet name="TYPEPIVOT" sheetId="6" state="hidden" r:id="rId4"/>
    <sheet name="Sheet1" sheetId="12" state="hidden" r:id="rId5"/>
    <sheet name="Essential Medicines List" sheetId="1" r:id="rId6"/>
  </sheets>
  <definedNames>
    <definedName name="_xlnm._FilterDatabase" localSheetId="5" hidden="1">'Essential Medicines List'!$F$74:$G$97</definedName>
    <definedName name="_xlnm.Print_Area" localSheetId="5">'Essential Medicines List'!$A$3:$R$53</definedName>
    <definedName name="_xlnm.Print_Titles" localSheetId="5">'Essential Medicines List'!$10:$10</definedName>
    <definedName name="totable" localSheetId="5">'Essential Medicines List'!#REF!</definedName>
  </definedNames>
  <calcPr calcId="191028"/>
  <pivotCaches>
    <pivotCache cacheId="3"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<sst xmlns="http://schemas.openxmlformats.org/spreadsheetml/2006/main" count="747" uniqueCount="235">
  <si>
    <t>GHSC ELIGIBLITY STATUS</t>
  </si>
  <si>
    <t>Count of Product Type</t>
  </si>
  <si>
    <t>Column Labels</t>
  </si>
  <si>
    <t>Row Labels</t>
  </si>
  <si>
    <t>Certified</t>
  </si>
  <si>
    <t>Qualified</t>
  </si>
  <si>
    <t>Approved</t>
  </si>
  <si>
    <t>Grand Total</t>
  </si>
  <si>
    <t>Lupin Limited</t>
  </si>
  <si>
    <t>Cipla Limited</t>
  </si>
  <si>
    <t>Sanofi S.p.A.</t>
  </si>
  <si>
    <t>Cadila Pharmaceuticals Limited</t>
  </si>
  <si>
    <t>Mylan Laboratories Limited</t>
  </si>
  <si>
    <t>Macleods Pharmaceuticals Limited</t>
  </si>
  <si>
    <t>Micro Labs Limited</t>
  </si>
  <si>
    <t>Oxalis Labs</t>
  </si>
  <si>
    <t>Isoniazid + Pyridoxine +, Sulfamethoxazole + Trimethoprim</t>
  </si>
  <si>
    <t>300mg + 25mg +800mg + 160mg</t>
  </si>
  <si>
    <t>Isoniazid + Rifapentine</t>
  </si>
  <si>
    <t>300 mg/ 300 mg</t>
  </si>
  <si>
    <t>Rifapentine</t>
  </si>
  <si>
    <t>150 mg</t>
  </si>
  <si>
    <t>Flucytosine</t>
  </si>
  <si>
    <t>500 mg</t>
  </si>
  <si>
    <t>Isoniazid</t>
  </si>
  <si>
    <t>50 mg</t>
  </si>
  <si>
    <t>100 mg</t>
  </si>
  <si>
    <t>300 mg</t>
  </si>
  <si>
    <t>Count of Country</t>
  </si>
  <si>
    <t>India</t>
  </si>
  <si>
    <t>Italy</t>
  </si>
  <si>
    <t>Count of COMMON NAME</t>
  </si>
  <si>
    <t>QTIB</t>
  </si>
  <si>
    <t xml:space="preserve">Isoniazid   </t>
  </si>
  <si>
    <r>
      <t xml:space="preserve"> GHSC ESSENTIAL MEDICINES ELIGIBLE FOR DIRECT PURCHASE 
[PUBLISHED </t>
    </r>
    <r>
      <rPr>
        <b/>
        <sz val="10"/>
        <color rgb="FFC00000"/>
        <rFont val="Arial"/>
        <family val="2"/>
      </rPr>
      <t xml:space="preserve">30 APR 2020 </t>
    </r>
    <r>
      <rPr>
        <b/>
        <sz val="10"/>
        <rFont val="Arial"/>
        <family val="2"/>
      </rPr>
      <t>CONTROLLED COPY]</t>
    </r>
  </si>
  <si>
    <t>CLICK HERE TO REPORT CORRECTIONS OR OMISSIONS WITH THIS LIST</t>
  </si>
  <si>
    <r>
      <rPr>
        <b/>
        <sz val="11"/>
        <color rgb="FFC00000"/>
        <rFont val="Calibri"/>
        <family val="2"/>
        <scheme val="minor"/>
      </rPr>
      <t>DISCLAIMER (PUBLIC VERSION):</t>
    </r>
    <r>
      <rPr>
        <b/>
        <sz val="11"/>
        <color rgb="FFFF0000"/>
        <rFont val="Calibri"/>
        <family val="2"/>
        <scheme val="minor"/>
      </rPr>
      <t xml:space="preserve"> </t>
    </r>
    <r>
      <rPr>
        <b/>
        <sz val="11"/>
        <rFont val="Calibri"/>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</si>
  <si>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Manufacturer Product Unique ID</t>
  </si>
  <si>
    <t>Generic Name</t>
  </si>
  <si>
    <t>Brand Name</t>
  </si>
  <si>
    <t>Active Ingredient(s)</t>
  </si>
  <si>
    <t>Strength</t>
  </si>
  <si>
    <t>Dosage form</t>
  </si>
  <si>
    <t>Package Size</t>
  </si>
  <si>
    <t>Shelf-life
(Months)</t>
  </si>
  <si>
    <t>Storage Instructions</t>
  </si>
  <si>
    <t>Supplier</t>
  </si>
  <si>
    <t>FPP  Manufacturer</t>
  </si>
  <si>
    <t>FPP Manufacturing Site</t>
  </si>
  <si>
    <t>Regulatory Basis of Approval</t>
  </si>
  <si>
    <t>Initial Date Product Added to Eligible List</t>
  </si>
  <si>
    <t>Pharmaceutical Risk 3: Moderate</t>
  </si>
  <si>
    <t>ET089</t>
  </si>
  <si>
    <t>Isoniazid Tablets BP 300 mg</t>
  </si>
  <si>
    <t>Tablet</t>
  </si>
  <si>
    <t>10 x 10BL</t>
  </si>
  <si>
    <t>Do not store above 30oC.  Store the tablets in the blisters in the provided cartons in order to protect from light</t>
  </si>
  <si>
    <t>1389, Dholka – 382 225,
District: Ahmedabad
Gujarat State, INDIA</t>
  </si>
  <si>
    <t>WHO PQ 
[TB276]</t>
  </si>
  <si>
    <t>24 x 28 BL</t>
  </si>
  <si>
    <t>1000 Tabs/Bottle</t>
  </si>
  <si>
    <t xml:space="preserve">Do not store above 30oC.  Protect from light, in tightly closed container. </t>
  </si>
  <si>
    <t>500 Tabs/Bottle</t>
  </si>
  <si>
    <t>BFG Code: 31003711</t>
  </si>
  <si>
    <t>Isoniazid, Pyridoxine hydrochloride, Sulfamethoxazole and Trimethoprim Tablets, 300mg/25mg/800mg/160mg</t>
  </si>
  <si>
    <t>Q-TIB</t>
  </si>
  <si>
    <t xml:space="preserve">Isoniazid + Pyridoxine hydrochloride + Sulfamethoxazole + Trimethoprim </t>
  </si>
  <si>
    <t>Tablet: Scored</t>
  </si>
  <si>
    <t>30 Tabs/Bottle</t>
  </si>
  <si>
    <r>
      <t>Do not store above 30</t>
    </r>
    <r>
      <rPr>
        <vertAlign val="superscript"/>
        <sz val="10"/>
        <rFont val="Calibri"/>
        <family val="2"/>
        <scheme val="minor"/>
      </rPr>
      <t>o</t>
    </r>
    <r>
      <rPr>
        <sz val="10"/>
        <rFont val="Calibri"/>
        <family val="2"/>
        <scheme val="minor"/>
      </rPr>
      <t>C</t>
    </r>
  </si>
  <si>
    <t>Plot No A- 33, A- 2 &amp; A-37/2/2 (Unit I)
MIDC, Patalganga,
District - Raigad, Maharashtra,
Pin code: 410 220, India</t>
  </si>
  <si>
    <t>WHO PQ
(HA639)</t>
  </si>
  <si>
    <t>Isoniazid Tablets BP 100 mg</t>
  </si>
  <si>
    <t>10 x 10 BL</t>
  </si>
  <si>
    <t xml:space="preserve">Do not store above 30°C.  Protect from light. </t>
  </si>
  <si>
    <t>A-28/1, MIDC, Chikalthana, Aurangabad-431210 India</t>
  </si>
  <si>
    <t>WHO PQ [TB196]</t>
  </si>
  <si>
    <t>28 BL [24 x 28BL, 3 x 28BL]</t>
  </si>
  <si>
    <t xml:space="preserve">Do not store above 30oC.  Store in the original container </t>
  </si>
  <si>
    <t>Unit II, Plot No 25-27, Survey No. 366, Premier Industrial Estate, Kachigam, Daman 396210 India</t>
  </si>
  <si>
    <t>WHO PQ 
[TB179]</t>
  </si>
  <si>
    <t>10 BL [10 x 10BL, 9 x 10BL, 3 x 10BL]</t>
  </si>
  <si>
    <t>Oxalis Lab
Village Theda
Dist-Solan, Himachal Pradesh</t>
  </si>
  <si>
    <t>WHO PQ
 [TB179]</t>
  </si>
  <si>
    <t xml:space="preserve">Block No. N2, Village Theda, P.O. Lodhi Majra, Tehsil Baddi, District Solan, Himachal Pradesh, 174 101, India </t>
  </si>
  <si>
    <t xml:space="preserve">Do not store above 30°C. Store in original container. </t>
  </si>
  <si>
    <t>WHO PQ (TB 178)</t>
  </si>
  <si>
    <t>Do not store above 30°C. Store in original container.</t>
  </si>
  <si>
    <t>IZABH</t>
  </si>
  <si>
    <t>(Unit -3) No. 92 Spicot Industrial Complex, Hosur – 635 126</t>
  </si>
  <si>
    <t>WHO PQ 
[TB174]</t>
  </si>
  <si>
    <t xml:space="preserve">Do not store above 30°C. Keep in a well-closed container, protected from light. </t>
  </si>
  <si>
    <t>Do not store above 30°C. Protected from light. Store tablets in blisters in the provided carton.</t>
  </si>
  <si>
    <t>WHO PQ (TB 173)</t>
  </si>
  <si>
    <t xml:space="preserve">Do not store above 30°C. Protect from light. Keep in well closed container </t>
  </si>
  <si>
    <t>TB285</t>
  </si>
  <si>
    <t xml:space="preserve">Do not store above 30oC.  Store in the original container.  Protect from light. </t>
  </si>
  <si>
    <t>Plot No. H-12 &amp; H-13
MIDC, Waluj Industrial Area,
Aurangabad. – 431136,
Maharashtra State, India</t>
  </si>
  <si>
    <t>WHO PQ 
[TB285]</t>
  </si>
  <si>
    <t>Do not store above 30oC. Protect from light. Store the tablets in blisters in the
provided carton.</t>
  </si>
  <si>
    <t>WHO PQ (TB 308)</t>
  </si>
  <si>
    <t>100 Tabs/Bottle</t>
  </si>
  <si>
    <t>FCS000TI3X2A</t>
  </si>
  <si>
    <t>Flucytosine Tablets 500 mg</t>
  </si>
  <si>
    <r>
      <t>Do not store above 30</t>
    </r>
    <r>
      <rPr>
        <vertAlign val="superscript"/>
        <sz val="10"/>
        <rFont val="Calibri"/>
        <family val="2"/>
        <scheme val="minor"/>
      </rPr>
      <t>o</t>
    </r>
    <r>
      <rPr>
        <sz val="10"/>
        <rFont val="Calibri"/>
        <family val="2"/>
        <scheme val="minor"/>
      </rPr>
      <t>C, store in the original container.</t>
    </r>
  </si>
  <si>
    <t>Plot No. 11,12 &amp; 13 Indore SEZ,
Phase-II, Sector-III,
Pithampur-454775, Dist-Dhar,
M.P, India</t>
  </si>
  <si>
    <t>Rpt-150-(B)</t>
  </si>
  <si>
    <t>Priftin®</t>
  </si>
  <si>
    <t>Tablet: Film Coated</t>
  </si>
  <si>
    <t>24 Tabs/BL</t>
  </si>
  <si>
    <t>Store at 25°C (77°F); excursions permitted 15-30°C (59-86°F) [See USP Controlled Room Temperature]</t>
  </si>
  <si>
    <t>Sanofi Winthrop Industrie</t>
  </si>
  <si>
    <t>Via Valcanello 4
03012 Anagni, ITALY</t>
  </si>
  <si>
    <t>NDA 
[21024]</t>
  </si>
  <si>
    <t>Do not store above  30⁰C. Store in the original container. Protect from light.</t>
  </si>
  <si>
    <t>Do not store above 30⁰C. Store in the original container. Protect from light.</t>
  </si>
  <si>
    <t>Isoniazid and Rifapentine Coated Tablets 300 mg/ 300 mg</t>
  </si>
  <si>
    <t>Isoniazid +  Rifapentine</t>
  </si>
  <si>
    <t>Tablet: Scored: Film-Coated</t>
  </si>
  <si>
    <t>3 x 12 Strip Pack</t>
  </si>
  <si>
    <t>Do not store above 30⁰C. Protect from excessive heat and humidity.  Avoid excursions above 30⁰C.</t>
  </si>
  <si>
    <t>Village Theda,
P.O.lodhimajra, Baddi, Distt.
Solan, India</t>
  </si>
  <si>
    <t>ISBHH</t>
  </si>
  <si>
    <t>N/A</t>
  </si>
  <si>
    <t xml:space="preserve">Isoniazid  </t>
  </si>
  <si>
    <t xml:space="preserve">Tablet: Scored Dispersible </t>
  </si>
  <si>
    <t>10 X 10 Strip Pack</t>
  </si>
  <si>
    <t>Do not store above 30⁰C. Protect from light.</t>
  </si>
  <si>
    <t>WHO PQ 
[TB348]</t>
  </si>
  <si>
    <t xml:space="preserve">24 X 28 Strip Pack </t>
  </si>
  <si>
    <t>ISAHH</t>
  </si>
  <si>
    <t>WHO PQ 
[TB347]</t>
  </si>
  <si>
    <t xml:space="preserve">Isoniazid Dispersible Tablets 100mg </t>
  </si>
  <si>
    <t xml:space="preserve">Tablet: Dispersible </t>
  </si>
  <si>
    <t>Store below 30°C in a dry place. Protect from light.</t>
  </si>
  <si>
    <t>WHO PQ [TB359]</t>
  </si>
  <si>
    <t xml:space="preserve">20 X 10 Strip Pack </t>
  </si>
  <si>
    <t>3 X 28 Strip Pack</t>
  </si>
  <si>
    <r>
      <t>Do not store above 30</t>
    </r>
    <r>
      <rPr>
        <vertAlign val="superscript"/>
        <sz val="10"/>
        <rFont val="Arial"/>
        <family val="2"/>
      </rPr>
      <t>o</t>
    </r>
    <r>
      <rPr>
        <sz val="10"/>
        <rFont val="Arial"/>
        <family val="2"/>
      </rPr>
      <t>C</t>
    </r>
  </si>
  <si>
    <t>Plot No A- 42 (Unit II)
MIDC, Patalganga,
District - Raigad, Maharashtra,
Pin code: 410 220, India</t>
  </si>
  <si>
    <t>10 x 10 BL (Alu/PVC/EVOH/Aclar)</t>
  </si>
  <si>
    <t>24 x 28 BL (Alu/PVC/EVOH/Aclar)</t>
  </si>
  <si>
    <t>10 x 10 BL  
(White opaque PVC/PVDC/Alu or White opaque PVC/PE/PVDC/Alu)</t>
  </si>
  <si>
    <t>24 x 28 BL 
(White opaque PVC/PVDC/Alu or White opaque PVC/PE/PVDC/Alu)</t>
  </si>
  <si>
    <t>WHO PQ [HA754]</t>
  </si>
  <si>
    <t xml:space="preserve">Mylan Laboratories Limited </t>
  </si>
  <si>
    <t>Molnupiravir</t>
  </si>
  <si>
    <t>NOT AVAILABLE</t>
  </si>
  <si>
    <t>NA</t>
  </si>
  <si>
    <t>200 mg</t>
  </si>
  <si>
    <t>Capsule</t>
  </si>
  <si>
    <t>40 Tabs/Bottle</t>
  </si>
  <si>
    <t>Merck Sharep &amp; Dohme B.V.</t>
  </si>
  <si>
    <t>Merck Sharp &amp; Dohme Corp.</t>
  </si>
  <si>
    <t>Waarderweg 39,
2031 BN Haarlem
The Netherlands</t>
  </si>
  <si>
    <t>The Netherlands</t>
  </si>
  <si>
    <t>USAID: US FDA EUA</t>
  </si>
  <si>
    <t>NOT APPLICABLE:  No Technical information available.  USAID COR AUTHORIZATION 09 MAR 2022</t>
  </si>
  <si>
    <r>
      <t xml:space="preserve">100 Tabs/Bottle </t>
    </r>
    <r>
      <rPr>
        <sz val="10"/>
        <rFont val="Calibri (Body)"/>
      </rPr>
      <t>(without dessicant)</t>
    </r>
  </si>
  <si>
    <r>
      <t>Store molnupiravir capsultes at 20</t>
    </r>
    <r>
      <rPr>
        <vertAlign val="superscript"/>
        <sz val="10"/>
        <rFont val="Calibri"/>
        <family val="2"/>
        <scheme val="minor"/>
      </rPr>
      <t>o</t>
    </r>
    <r>
      <rPr>
        <sz val="10"/>
        <rFont val="Calibri"/>
        <family val="2"/>
        <scheme val="minor"/>
      </rPr>
      <t>C to 25</t>
    </r>
    <r>
      <rPr>
        <vertAlign val="superscript"/>
        <sz val="10"/>
        <rFont val="Calibri"/>
        <family val="2"/>
        <scheme val="minor"/>
      </rPr>
      <t>o</t>
    </r>
    <r>
      <rPr>
        <sz val="10"/>
        <rFont val="Calibri"/>
        <family val="2"/>
        <scheme val="minor"/>
      </rPr>
      <t>C (68</t>
    </r>
    <r>
      <rPr>
        <vertAlign val="superscript"/>
        <sz val="10"/>
        <rFont val="Calibri"/>
        <family val="2"/>
        <scheme val="minor"/>
      </rPr>
      <t>o</t>
    </r>
    <r>
      <rPr>
        <sz val="10"/>
        <rFont val="Calibri"/>
        <family val="2"/>
        <scheme val="minor"/>
      </rPr>
      <t xml:space="preserve"> to 77</t>
    </r>
    <r>
      <rPr>
        <vertAlign val="superscript"/>
        <sz val="10"/>
        <rFont val="Calibri"/>
        <family val="2"/>
        <scheme val="minor"/>
      </rPr>
      <t>o</t>
    </r>
    <r>
      <rPr>
        <sz val="10"/>
        <rFont val="Calibri"/>
        <family val="2"/>
        <scheme val="minor"/>
      </rPr>
      <t>F); excursions permitted between 15</t>
    </r>
    <r>
      <rPr>
        <vertAlign val="superscript"/>
        <sz val="10"/>
        <rFont val="Calibri"/>
        <family val="2"/>
        <scheme val="minor"/>
      </rPr>
      <t>o</t>
    </r>
    <r>
      <rPr>
        <sz val="10"/>
        <rFont val="Calibri"/>
        <family val="2"/>
        <scheme val="minor"/>
      </rPr>
      <t>C to 30</t>
    </r>
    <r>
      <rPr>
        <vertAlign val="superscript"/>
        <sz val="10"/>
        <rFont val="Calibri"/>
        <family val="2"/>
        <scheme val="minor"/>
      </rPr>
      <t>o</t>
    </r>
    <r>
      <rPr>
        <sz val="10"/>
        <rFont val="Calibri"/>
        <family val="2"/>
        <scheme val="minor"/>
      </rPr>
      <t>C (59</t>
    </r>
    <r>
      <rPr>
        <vertAlign val="superscript"/>
        <sz val="10"/>
        <rFont val="Calibri"/>
        <family val="2"/>
        <scheme val="minor"/>
      </rPr>
      <t>o</t>
    </r>
    <r>
      <rPr>
        <sz val="10"/>
        <rFont val="Calibri"/>
        <family val="2"/>
        <scheme val="minor"/>
      </rPr>
      <t>F to 86</t>
    </r>
    <r>
      <rPr>
        <vertAlign val="superscript"/>
        <sz val="10"/>
        <rFont val="Calibri"/>
        <family val="2"/>
        <scheme val="minor"/>
      </rPr>
      <t>o</t>
    </r>
    <r>
      <rPr>
        <sz val="10"/>
        <rFont val="Calibri"/>
        <family val="2"/>
        <scheme val="minor"/>
      </rPr>
      <t>F) [See USP Controlled Room Temperature]</t>
    </r>
  </si>
  <si>
    <t>Oxygen</t>
  </si>
  <si>
    <t xml:space="preserve">Pharmaceutical Risk 5: Very High </t>
  </si>
  <si>
    <t>UN 1073 (OXYGEN)</t>
  </si>
  <si>
    <t>﻿IGL (Pty) Limited (Afrox Namibia)</t>
  </si>
  <si>
    <t>﻿African Oxygen LTD, South Africa</t>
  </si>
  <si>
    <t>South Africa</t>
  </si>
  <si>
    <t>SAPHRA (South Africa) Registration No. 29/34/0038
Ministry of Health and Social Services (Namibia):
Registration No. 04/34/1071</t>
  </si>
  <si>
    <t>Liquid Oxygen</t>
  </si>
  <si>
    <t>Afrox bulk medical oxygen</t>
  </si>
  <si>
    <t>Liquid</t>
  </si>
  <si>
    <t>Bulk</t>
  </si>
  <si>
    <t>Exempted</t>
  </si>
  <si>
    <t>Medical Oxygen (Cylinders filled)</t>
  </si>
  <si>
    <t>UN 1072 (OXYGEN COMPRESSED)</t>
  </si>
  <si>
    <t xml:space="preserve">Compressed Oxygen (medical) </t>
  </si>
  <si>
    <t xml:space="preserve">Not specified </t>
  </si>
  <si>
    <t xml:space="preserve">Oxygen </t>
  </si>
  <si>
    <t xml:space="preserve">Compressed </t>
  </si>
  <si>
    <t>Cylinders</t>
  </si>
  <si>
    <t>﻿Air Liquide Trinidad &amp; Tobago</t>
  </si>
  <si>
    <t>Trinidad and Tobago</t>
  </si>
  <si>
    <t xml:space="preserve">Ministry of Health, Chemistry Food and Drugs Division, Trinidad and Tobago </t>
  </si>
  <si>
    <t xml:space="preserve">﻿Gaz Industriels Associés S.A, Port-au-Prince, Haiti </t>
  </si>
  <si>
    <t>﻿Protect from sunlight when ambient temperature exceeds 52 C (125F).</t>
  </si>
  <si>
    <t xml:space="preserve"> Protect from sunlight when ambient temperature exceeds 52 C (125F).</t>
  </si>
  <si>
    <t>Access Medical Supplies
Port-au-Prince, Haiti</t>
  </si>
  <si>
    <t>Matheson Tri-Gas Inc., Florida USA</t>
  </si>
  <si>
    <t>Matheson Tri-Gas Inc.
18000 Bee Line Hwy, Jupiter, Florida 33478 USA</t>
  </si>
  <si>
    <t>﻿﻿Air Liquide Trinidad &amp; Tobago
Air Separation Unit (ASU)
Caribbean Drive, Point Lisas, Trinidad and Tobago</t>
  </si>
  <si>
    <t>﻿﻿African Oxygen LTD
At Pretoria Air Separation Unit (ASU), Pretoria West
20 Roger Dyason Road, Pretoria West, Pretoria, 0117, South
Africa</t>
  </si>
  <si>
    <t xml:space="preserve">United States of America </t>
  </si>
  <si>
    <t>NDA 205889</t>
  </si>
  <si>
    <t>Medical Liquid Oxygen (Bulk)</t>
  </si>
  <si>
    <t xml:space="preserve">Medical Nitrous Oxide (Bulk) </t>
  </si>
  <si>
    <t xml:space="preserve">Nitrous Oxide </t>
  </si>
  <si>
    <t>Nitrous Oxide (medical)</t>
  </si>
  <si>
    <t>Liquid Oxygen (medical)</t>
  </si>
  <si>
    <t>﻿Medical Nitrous Oxide Bulk</t>
  </si>
  <si>
    <t>90.00%-96.00%</t>
  </si>
  <si>
    <t>UN 1070 (NITROUS OXIDE)
141-RC</t>
  </si>
  <si>
    <t>﻿Store away from combustible materials.
Keep valves and fittings free from grease and oil
Keep out of reach of children
Keep container in a well-ventilated space</t>
  </si>
  <si>
    <t>﻿Afrox Oxygen Ltd – Gases Operation Centre (Germiston)</t>
  </si>
  <si>
    <t>﻿Afrox Oxygen Ltd – Gases Operation Centre (Germiston)
Gate 2, Barlow Street, Industries West, Germiston, Gauteng, 1401</t>
  </si>
  <si>
    <t>﻿BOC Zimbabwe (6 Hull Road CNR Birmingham Road Southerton Harare)</t>
  </si>
  <si>
    <t>﻿South Africa MCC registration: 29/34/0044</t>
  </si>
  <si>
    <t>Nitrous Oxide</t>
  </si>
  <si>
    <t>WHO Prequalified</t>
  </si>
  <si>
    <t>Regulatory Version</t>
  </si>
  <si>
    <t>WHO PQ</t>
  </si>
  <si>
    <t>US FDA</t>
  </si>
  <si>
    <t>US FDA: EUA</t>
  </si>
  <si>
    <t>USAID: NMRA</t>
  </si>
  <si>
    <t>(All)</t>
  </si>
  <si>
    <t>(blank)</t>
  </si>
  <si>
    <t>Count of USAID Category</t>
  </si>
  <si>
    <t xml:space="preserve">Nirmatrelvir + Ritonavir </t>
  </si>
  <si>
    <t>Paxlovid</t>
  </si>
  <si>
    <t>150mg + 100mg</t>
  </si>
  <si>
    <t>Blister Pack :  OPA/Al/PVC
5 x (4 Nirmatrelvir tablets + 2 Ritonavir tablets)</t>
  </si>
  <si>
    <t xml:space="preserve">Do not store above 30°C. Avoid excursions above 30℃. Do not refrigerate or freeze. </t>
  </si>
  <si>
    <r>
      <t>﻿-183</t>
    </r>
    <r>
      <rPr>
        <vertAlign val="superscript"/>
        <sz val="10"/>
        <rFont val="Calibri"/>
        <family val="2"/>
        <scheme val="minor"/>
      </rPr>
      <t>o</t>
    </r>
    <r>
      <rPr>
        <sz val="10"/>
        <rFont val="Calibri"/>
        <family val="2"/>
        <scheme val="minor"/>
      </rPr>
      <t>C in cryogenic tanks</t>
    </r>
  </si>
  <si>
    <t>WHO PQ [CV 007(a)]</t>
  </si>
  <si>
    <t>Pfizer Overseas LLC</t>
  </si>
  <si>
    <t>Little Connell, Newbridge, Ireland</t>
  </si>
  <si>
    <t xml:space="preserve"> Pfizer Manufacturing Deutschland GmbH, Betriebsstätte Freiburg, Mooswaldallee 1, 79090 Freiburg, Germany
</t>
  </si>
  <si>
    <t xml:space="preserve">Pfizer Ireland Pharmaceuticals
</t>
  </si>
  <si>
    <t xml:space="preserve">Pfizer Italia S.r.L, Localita Marino Del Tronto, Ascoli Piceno, 63100, Italy
</t>
  </si>
  <si>
    <t>Unit 9, Plot 1, Hetero Infrastructure SEZ - Ltd, N Narasapuram Village, Nakkapalli Mandal, Visakhapatnam District, Andhra Pradesh, 531 081, India</t>
  </si>
  <si>
    <t>Hetero Drugs Limited</t>
  </si>
  <si>
    <t>Hetero Labs Ltd</t>
  </si>
  <si>
    <t xml:space="preserve">Pfizer Italia S.r.L
</t>
  </si>
  <si>
    <t xml:space="preserve">Pfizer Manufacturing Deutschland
</t>
  </si>
  <si>
    <t>Unit III, Plot No 22-110 IDA, Jeedimetla, Hyderabad, Telangana, 500 055, India</t>
  </si>
  <si>
    <t>Do not store above 30 ̊C. Keep in a well-closed container, protected from light. Store tablets in blisters in the provided carton.</t>
  </si>
  <si>
    <r>
      <t xml:space="preserve"> GHSC ESSENTIAL MEDICINES ELIGIBLE FOR DIRECT PURCHASE 
[PUBLISHED </t>
    </r>
    <r>
      <rPr>
        <b/>
        <sz val="10"/>
        <rFont val="Arial"/>
        <family val="2"/>
      </rPr>
      <t>27 JUL 2022 UNCONTROLLED COPY]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</si>
</sst>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b/>
      <sz val="8"/>
      <name val="Arial"/>
      <family val="2"/>
    </font>
    <font>
      <sz val="8"/>
      <name val="Arial"/>
      <family val="2"/>
    </font>
    <font>
      <sz val="8"/>
      <name val="Arial"/>
      <family val="2"/>
    </font>
    <font>
      <sz val="10"/>
      <name val="Arial"/>
      <family val="2"/>
    </font>
    <font>
      <sz val="10"/>
      <name val="Arial"/>
      <family val="2"/>
    </font>
    <font>
      <sz val="10"/>
      <name val="Verdana"/>
      <family val="2"/>
    </font>
    <font>
      <sz val="11"/>
      <color theme="1"/>
      <name val="Calibri"/>
      <family val="2"/>
      <scheme val="minor"/>
    </font>
    <font>
      <b/>
      <sz val="10"/>
      <name val="Arial"/>
      <family val="2"/>
    </font>
    <font>
      <u/>
      <sz val="10"/>
      <color theme="10"/>
      <name val="Arial"/>
      <family val="2"/>
    </font>
    <font>
      <sz val="10"/>
      <name val="Arial"/>
      <family val="2"/>
    </font>
    <font>
      <sz val="11"/>
      <name val="Calibri"/>
      <family val="2"/>
      <scheme val="minor"/>
    </font>
    <font>
      <b/>
      <sz val="11"/>
      <name val="Calibri"/>
      <family val="2"/>
      <scheme val="minor"/>
    </font>
    <font>
      <b/>
      <sz val="11"/>
      <color rgb="FFFF0000"/>
      <name val="Calibri"/>
      <family val="2"/>
      <scheme val="minor"/>
    </font>
    <font>
      <b/>
      <sz val="11"/>
      <color rgb="FFC00000"/>
      <name val="Calibri"/>
      <family val="2"/>
      <scheme val="minor"/>
    </font>
    <font>
      <b/>
      <sz val="10"/>
      <color rgb="FFC00000"/>
      <name val="Arial"/>
      <family val="2"/>
    </font>
    <font>
      <sz val="10"/>
      <name val="Calibri"/>
      <family val="2"/>
      <scheme val="minor"/>
    </font>
    <font>
      <vertAlign val="superscript"/>
      <sz val="10"/>
      <name val="Calibri"/>
      <family val="2"/>
      <scheme val="minor"/>
    </font>
    <font>
      <u/>
      <sz val="10"/>
      <name val="Calibri"/>
      <family val="2"/>
      <scheme val="minor"/>
    </font>
    <font>
      <sz val="10"/>
      <name val="Calibri"/>
      <family val="2"/>
    </font>
    <font>
      <b/>
      <sz val="10"/>
      <color rgb="FF000000"/>
      <name val="Arial"/>
      <family val="2"/>
    </font>
    <font>
      <vertAlign val="superscript"/>
      <sz val="10"/>
      <name val="Arial"/>
      <family val="2"/>
    </font>
    <font>
      <sz val="10"/>
      <name val="Calibri (Body)"/>
    </font>
  </fonts>
  <fills count="5">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0" tint="-0.14999847407452621"/>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thin">
        <color rgb="FFB2B2B2"/>
      </bottom>
      <diagonal/>
    </border>
  </borders>
  <cellStyleXfs count="8">
    <xf numFmtId="0" fontId="0" fillId="0" borderId="0"/>
    <xf numFmtId="0" fontId="5" fillId="0" borderId="0"/>
    <xf numFmtId="0" fontId="4" fillId="0" borderId="0"/>
    <xf numFmtId="0" fontId="7" fillId="0" borderId="0"/>
    <xf numFmtId="0" fontId="4" fillId="0" borderId="0"/>
    <xf numFmtId="0" fontId="6" fillId="0" borderId="0"/>
    <xf numFmtId="0" fontId="9" fillId="0" borderId="0" applyNumberFormat="0" applyFill="0" applyBorder="0" applyAlignment="0" applyProtection="0"/>
    <xf numFmtId="0" fontId="10" fillId="3" borderId="1" applyNumberFormat="0" applyFont="0" applyAlignment="0" applyProtection="0"/>
  </cellStyleXfs>
  <cellXfs count="52">
    <xf numFmtId="0" fontId="0" fillId="0" borderId="0" xfId="0"/>
    <xf numFmtId="0" fontId="11" fillId="0" borderId="0" xfId="1" applyFont="1" applyAlignment="1">
      <alignment horizontal="center" vertical="center" wrapText="1"/>
    </xf>
    <xf numFmtId="0" fontId="2" fillId="4" borderId="0" xfId="0" applyFont="1" applyFill="1" applyAlignment="1">
      <alignment horizontal="center" wrapText="1"/>
    </xf>
    <xf numFmtId="0" fontId="2" fillId="4" borderId="0" xfId="0" applyFont="1" applyFill="1" applyAlignment="1">
      <alignment horizontal="left" wrapText="1"/>
    </xf>
    <xf numFmtId="0" fontId="2" fillId="4" borderId="0" xfId="0" applyFont="1" applyFill="1" applyAlignment="1">
      <alignment vertical="top" wrapText="1"/>
    </xf>
    <xf numFmtId="0" fontId="2" fillId="4" borderId="0" xfId="0" applyFont="1" applyFill="1" applyAlignment="1">
      <alignment wrapText="1"/>
    </xf>
    <xf numFmtId="0" fontId="2" fillId="4" borderId="0" xfId="0" applyFont="1" applyFill="1" applyAlignment="1">
      <alignment horizontal="left" vertical="top" wrapText="1"/>
    </xf>
    <xf numFmtId="0" fontId="2" fillId="4" borderId="0" xfId="0" applyFont="1" applyFill="1" applyAlignment="1">
      <alignment horizontal="center" vertical="top" wrapText="1"/>
    </xf>
    <xf numFmtId="0" fontId="1" fillId="4" borderId="0" xfId="0" applyFont="1" applyFill="1" applyAlignment="1">
      <alignment horizontal="left" vertical="top"/>
    </xf>
    <xf numFmtId="0" fontId="2" fillId="4" borderId="0" xfId="0" applyFont="1" applyFill="1" applyAlignment="1">
      <alignment horizontal="left" vertical="top"/>
    </xf>
    <xf numFmtId="0" fontId="12" fillId="4" borderId="0" xfId="0" applyFont="1" applyFill="1" applyAlignment="1">
      <alignment vertical="top" wrapText="1"/>
    </xf>
    <xf numFmtId="0" fontId="8" fillId="4" borderId="0" xfId="0" applyFont="1" applyFill="1" applyAlignment="1">
      <alignment vertical="top" wrapText="1"/>
    </xf>
    <xf numFmtId="0" fontId="9" fillId="4" borderId="0" xfId="6" applyFill="1" applyAlignment="1">
      <alignment vertical="top"/>
    </xf>
    <xf numFmtId="0" fontId="0" fillId="0" borderId="0" xfId="0" pivotButton="1"/>
    <xf numFmtId="0" fontId="0" fillId="0" borderId="0" xfId="0" applyAlignment="1">
      <alignment horizontal="center"/>
    </xf>
    <xf numFmtId="0" fontId="0" fillId="0" borderId="0" xfId="0" applyAlignment="1">
      <alignment horizontal="left"/>
    </xf>
    <xf numFmtId="0" fontId="0" fillId="0" borderId="0" xfId="0" applyAlignment="1">
      <alignment horizontal="left" indent="1"/>
    </xf>
    <xf numFmtId="10" fontId="0" fillId="0" borderId="0" xfId="0" applyNumberFormat="1" applyAlignment="1">
      <alignment horizontal="center"/>
    </xf>
    <xf numFmtId="0" fontId="16" fillId="0" borderId="0" xfId="0" applyFont="1" applyAlignment="1">
      <alignment horizontal="center" vertical="top" wrapText="1"/>
    </xf>
    <xf numFmtId="0" fontId="16" fillId="0" borderId="0" xfId="0" applyFont="1" applyAlignment="1">
      <alignment horizontal="left" vertical="top" wrapText="1"/>
    </xf>
    <xf numFmtId="0" fontId="16" fillId="0" borderId="0" xfId="0" applyFont="1" applyAlignment="1">
      <alignment vertical="top" wrapText="1"/>
    </xf>
    <xf numFmtId="0" fontId="16" fillId="0" borderId="0" xfId="6" applyFont="1" applyFill="1" applyBorder="1" applyAlignment="1">
      <alignment horizontal="center" vertical="top" wrapText="1"/>
    </xf>
    <xf numFmtId="15" fontId="16" fillId="0" borderId="0" xfId="0" applyNumberFormat="1" applyFont="1" applyAlignment="1">
      <alignment horizontal="center" vertical="top" wrapText="1"/>
    </xf>
    <xf numFmtId="0" fontId="16" fillId="4" borderId="0" xfId="0" applyFont="1" applyFill="1" applyAlignment="1">
      <alignment vertical="top" wrapText="1"/>
    </xf>
    <xf numFmtId="0" fontId="18" fillId="0" borderId="0" xfId="6" applyFont="1" applyFill="1" applyBorder="1" applyAlignment="1">
      <alignment horizontal="center" vertical="top" wrapText="1"/>
    </xf>
    <xf numFmtId="0" fontId="16" fillId="0" borderId="0" xfId="6" applyFont="1" applyAlignment="1">
      <alignment horizontal="center" vertical="top" wrapText="1"/>
    </xf>
    <xf numFmtId="0" fontId="2"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19" fillId="0" borderId="0" xfId="6" applyFont="1" applyFill="1" applyAlignment="1">
      <alignment horizontal="center" vertical="top" wrapText="1"/>
    </xf>
    <xf numFmtId="15" fontId="19" fillId="0" borderId="0" xfId="0" applyNumberFormat="1" applyFont="1" applyAlignment="1">
      <alignment horizontal="center" vertical="top" wrapText="1"/>
    </xf>
    <xf numFmtId="15" fontId="16" fillId="2" borderId="0" xfId="0" applyNumberFormat="1" applyFont="1" applyFill="1" applyAlignment="1">
      <alignment horizontal="center" vertical="top" wrapText="1"/>
    </xf>
    <xf numFmtId="0" fontId="16" fillId="2" borderId="0" xfId="0" applyFont="1" applyFill="1" applyAlignment="1">
      <alignment vertical="top" wrapText="1"/>
    </xf>
    <xf numFmtId="0" fontId="1" fillId="3" borderId="0" xfId="7" applyFont="1" applyBorder="1" applyAlignment="1">
      <alignment horizontal="left" vertical="top" wrapText="1"/>
    </xf>
    <xf numFmtId="0" fontId="0" fillId="0" borderId="0" xfId="0" applyNumberFormat="1" applyAlignment="1">
      <alignment horizontal="center"/>
    </xf>
    <xf numFmtId="0" fontId="16" fillId="0" borderId="0" xfId="0" applyFont="1" applyFill="1" applyAlignment="1">
      <alignment horizontal="left" vertical="top" wrapText="1"/>
    </xf>
    <xf numFmtId="0" fontId="0" fillId="0" borderId="0" xfId="0" applyNumberFormat="1"/>
    <xf numFmtId="0" fontId="4" fillId="0" borderId="0" xfId="0" applyFont="1" applyFill="1" applyAlignment="1">
      <alignment vertical="top" wrapText="1"/>
    </xf>
    <xf numFmtId="10" fontId="16" fillId="0" borderId="0" xfId="0" applyNumberFormat="1" applyFont="1" applyFill="1" applyAlignment="1">
      <alignment horizontal="center" vertical="top" wrapText="1"/>
    </xf>
    <xf numFmtId="0" fontId="16" fillId="0" borderId="0" xfId="0" applyFont="1" applyFill="1" applyAlignment="1">
      <alignment horizontal="center" vertical="top" wrapText="1"/>
    </xf>
    <xf numFmtId="15" fontId="16" fillId="0" borderId="0" xfId="0" applyNumberFormat="1"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vertical="top" wrapText="1"/>
    </xf>
    <xf numFmtId="14" fontId="16" fillId="0" borderId="0" xfId="0" applyNumberFormat="1" applyFont="1" applyAlignment="1">
      <alignment horizontal="center" vertical="top" wrapText="1"/>
    </xf>
    <xf numFmtId="0" fontId="1" fillId="3" borderId="0" xfId="7" applyFont="1" applyBorder="1" applyAlignment="1">
      <alignment horizontal="left" vertical="top" wrapText="1"/>
    </xf>
    <xf numFmtId="0" fontId="1" fillId="3" borderId="2" xfId="7" applyFont="1" applyBorder="1" applyAlignment="1">
      <alignment horizontal="left" vertical="top" wrapText="1"/>
    </xf>
    <xf numFmtId="0" fontId="8" fillId="4" borderId="0" xfId="0" applyFont="1" applyFill="1" applyAlignment="1">
      <alignment horizontal="center" vertical="top" wrapText="1"/>
    </xf>
    <xf numFmtId="0" fontId="1" fillId="4" borderId="0" xfId="7" applyFont="1" applyFill="1" applyBorder="1" applyAlignment="1">
      <alignment horizontal="center" vertical="top" wrapText="1"/>
    </xf>
    <xf numFmtId="0" fontId="9" fillId="4" borderId="0" xfId="6" applyFill="1" applyAlignment="1">
      <alignment horizontal="left" vertical="top"/>
    </xf>
    <xf numFmtId="0" fontId="12" fillId="4" borderId="0" xfId="0" applyFont="1" applyFill="1" applyAlignment="1">
      <alignment horizontal="left" vertical="top" wrapText="1"/>
    </xf>
    <xf numFmtId="0" fontId="20" fillId="4" borderId="0" xfId="0" applyFont="1" applyFill="1" applyAlignment="1">
      <alignment horizontal="center" vertical="top" wrapText="1"/>
    </xf>
  </cellXfs>
  <cellStyles count="8">
    <cellStyle name="Hyperlink" xfId="6" builtinId="8"/>
    <cellStyle name="Normal" xfId="0" builtinId="0"/>
    <cellStyle name="Normal 2" xfId="1" xr:uid="{00000000-0005-0000-0000-000003000000}"/>
    <cellStyle name="Normal 2 2" xfId="2" xr:uid="{00000000-0005-0000-0000-000004000000}"/>
    <cellStyle name="Normal 3" xfId="3" xr:uid="{00000000-0005-0000-0000-000005000000}"/>
    <cellStyle name="Normal 5" xfId="4" xr:uid="{00000000-0005-0000-0000-000006000000}"/>
    <cellStyle name="Normal 6" xfId="5" xr:uid="{00000000-0005-0000-0000-000007000000}"/>
    <cellStyle name="Note" xfId="7" builtinId="10"/>
  </cellStyles>
  <dxfs count="44">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strike val="0"/>
        <outline val="0"/>
        <shadow val="0"/>
        <u val="none"/>
        <vertAlign val="baseline"/>
        <color auto="1"/>
        <name val="Arial"/>
        <family val="2"/>
        <scheme val="none"/>
      </font>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border outline="0">
        <top style="thin">
          <color indexed="64"/>
        </top>
        <bottom style="thin">
          <color indexed="64"/>
        </bottom>
      </border>
    </dxf>
    <dxf>
      <font>
        <b/>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numFmt numFmtId="14" formatCode="0.0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[USAID GHSC ELIGIBLE ESSENTIAL MEDICINES PRODUCT LIST approved for direct purchase (Uncontrolled copy)_27JUL2022.xlsx]TYPEPIVOT!TYPEPIVOT</c:name>
    <c:fmtId val="2"/>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Product</a:t>
            </a:r>
            <a:r>
              <a:rPr lang="en-US" b="1" baseline="0"/>
              <a:t> Types</a:t>
            </a:r>
            <a:endParaRPr lang="en-US" b="1"/>
          </a:p>
        </c:rich>
      </c:tx>
      <c:layout>
        <c:manualLayout>
          <c:xMode val="edge"/>
          <c:yMode val="edge"/>
          <c:x val="2.4902668416447917E-2"/>
          <c:y val="4.166666666666666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6"/>
          </a:solidFill>
          <a:ln w="19050">
            <a:solidFill>
              <a:schemeClr val="lt1"/>
            </a:solidFill>
          </a:ln>
          <a:effectLst/>
        </c:spPr>
      </c:pivotFmt>
      <c:pivotFmt>
        <c:idx val="2"/>
        <c:spPr>
          <a:solidFill>
            <a:schemeClr val="accent6"/>
          </a:solidFill>
          <a:ln w="19050">
            <a:solidFill>
              <a:schemeClr val="lt1"/>
            </a:solidFill>
          </a:ln>
          <a:effectLst/>
        </c:spPr>
      </c:pivotFmt>
      <c:pivotFmt>
        <c:idx val="3"/>
        <c:spPr>
          <a:solidFill>
            <a:schemeClr val="accent6"/>
          </a:solidFill>
          <a:ln w="19050">
            <a:solidFill>
              <a:schemeClr val="lt1"/>
            </a:solidFill>
          </a:ln>
          <a:effectLst/>
        </c:spPr>
        <c:dLbl>
          <c:idx val="0"/>
          <c:layout>
            <c:manualLayout>
              <c:x val="1.343941382327209E-2"/>
              <c:y val="3.995953630796150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4"/>
        <c:spPr>
          <a:solidFill>
            <a:schemeClr val="accent6"/>
          </a:solidFill>
          <a:ln w="19050">
            <a:solidFill>
              <a:schemeClr val="lt1"/>
            </a:solidFill>
          </a:ln>
          <a:effectLst/>
        </c:spPr>
      </c:pivotFmt>
      <c:pivotFmt>
        <c:idx val="5"/>
        <c:spPr>
          <a:solidFill>
            <a:schemeClr val="accent6"/>
          </a:solidFill>
          <a:ln w="19050">
            <a:solidFill>
              <a:schemeClr val="lt1"/>
            </a:solidFill>
          </a:ln>
          <a:effectLst/>
        </c:spPr>
      </c:pivotFmt>
      <c:pivotFmt>
        <c:idx val="6"/>
        <c:spPr>
          <a:solidFill>
            <a:schemeClr val="accent6"/>
          </a:solidFill>
          <a:ln w="19050">
            <a:solidFill>
              <a:schemeClr val="lt1"/>
            </a:solidFill>
          </a:ln>
          <a:effectLst/>
        </c:spPr>
      </c:pivotFmt>
      <c:pivotFmt>
        <c:idx val="7"/>
        <c:spPr>
          <a:solidFill>
            <a:schemeClr val="accent6"/>
          </a:solidFill>
          <a:ln w="19050">
            <a:solidFill>
              <a:schemeClr val="lt1"/>
            </a:solidFill>
          </a:ln>
          <a:effectLst/>
        </c:spPr>
      </c:pivotFmt>
      <c:pivotFmt>
        <c:idx val="8"/>
        <c:spPr>
          <a:solidFill>
            <a:schemeClr val="accent6"/>
          </a:solidFill>
          <a:ln w="19050">
            <a:solidFill>
              <a:schemeClr val="lt1"/>
            </a:solidFill>
          </a:ln>
          <a:effectLst/>
        </c:spPr>
      </c:pivotFmt>
      <c:pivotFmt>
        <c:idx val="9"/>
        <c:spPr>
          <a:solidFill>
            <a:schemeClr val="accent6"/>
          </a:solidFill>
          <a:ln w="19050">
            <a:solidFill>
              <a:schemeClr val="lt1"/>
            </a:solidFill>
          </a:ln>
          <a:effectLst/>
        </c:spPr>
      </c:pivotFmt>
      <c:pivotFmt>
        <c:idx val="10"/>
        <c:spPr>
          <a:solidFill>
            <a:schemeClr val="accent6"/>
          </a:solidFill>
          <a:ln w="19050">
            <a:solidFill>
              <a:schemeClr val="lt1"/>
            </a:solidFill>
          </a:ln>
          <a:effectLst/>
        </c:spPr>
      </c:pivotFmt>
      <c:pivotFmt>
        <c:idx val="11"/>
        <c:spPr>
          <a:solidFill>
            <a:schemeClr val="accent6"/>
          </a:solidFill>
          <a:ln w="19050">
            <a:solidFill>
              <a:schemeClr val="lt1"/>
            </a:solidFill>
          </a:ln>
          <a:effectLst/>
        </c:spPr>
      </c:pivotFmt>
      <c:pivotFmt>
        <c:idx val="12"/>
        <c:spPr>
          <a:solidFill>
            <a:schemeClr val="accent6"/>
          </a:solidFill>
          <a:ln w="19050">
            <a:solidFill>
              <a:schemeClr val="lt1"/>
            </a:solidFill>
          </a:ln>
          <a:effectLst/>
        </c:spPr>
      </c:pivotFmt>
      <c:pivotFmt>
        <c:idx val="13"/>
        <c:spPr>
          <a:solidFill>
            <a:schemeClr val="accent6"/>
          </a:solidFill>
          <a:ln w="19050">
            <a:solidFill>
              <a:schemeClr val="lt1"/>
            </a:solidFill>
          </a:ln>
          <a:effectLst/>
        </c:spPr>
      </c:pivotFmt>
    </c:pivotFmts>
    <c:plotArea>
      <c:layout/>
      <c:pieChart>
        <c:varyColors val="1"/>
        <c:ser>
          <c:idx val="0"/>
          <c:order val="0"/>
          <c:tx>
            <c:strRef>
              <c:f>TYPEPIVOT!$B$4</c:f>
              <c:strCache>
                <c:ptCount val="1"/>
                <c:pt idx="0">
                  <c:v>Total</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4-28A1-44EC-AED3-564D41916CF3}"/>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2341-451A-BDA8-7822EF132A8B}"/>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3-28A1-44EC-AED3-564D41916CF3}"/>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7-2341-451A-BDA8-7822EF132A8B}"/>
              </c:ext>
            </c:extLst>
          </c:dPt>
          <c:dPt>
            <c:idx val="4"/>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2-28A1-44EC-AED3-564D41916CF3}"/>
              </c:ext>
            </c:extLst>
          </c:dPt>
          <c:dPt>
            <c:idx val="5"/>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B-C324-437C-81C9-8839EF6828FC}"/>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324-437C-81C9-8839EF6828FC}"/>
              </c:ext>
            </c:extLst>
          </c:dPt>
          <c:dPt>
            <c:idx val="7"/>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0F-C324-437C-81C9-8839EF6828FC}"/>
              </c:ext>
            </c:extLst>
          </c:dPt>
          <c:dPt>
            <c:idx val="8"/>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1-C3A3-4AF9-A80D-F0A680652DF8}"/>
              </c:ext>
            </c:extLst>
          </c:dPt>
          <c:dPt>
            <c:idx val="9"/>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13-C3A3-4AF9-A80D-F0A680652DF8}"/>
              </c:ext>
            </c:extLst>
          </c:dPt>
          <c:dPt>
            <c:idx val="10"/>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15-C3A3-4AF9-A80D-F0A680652DF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TYPEPIVOT!$A$5:$A$16</c:f>
              <c:strCache>
                <c:ptCount val="11"/>
                <c:pt idx="0">
                  <c:v>Flucytosine</c:v>
                </c:pt>
                <c:pt idx="1">
                  <c:v>Isoniazid</c:v>
                </c:pt>
                <c:pt idx="2">
                  <c:v>QTIB</c:v>
                </c:pt>
                <c:pt idx="3">
                  <c:v>Rifapentine</c:v>
                </c:pt>
                <c:pt idx="4">
                  <c:v>Isoniazid + Rifapentine</c:v>
                </c:pt>
                <c:pt idx="5">
                  <c:v>Isoniazid   </c:v>
                </c:pt>
                <c:pt idx="6">
                  <c:v>(blank)</c:v>
                </c:pt>
                <c:pt idx="7">
                  <c:v>Molnupiravir</c:v>
                </c:pt>
                <c:pt idx="8">
                  <c:v>Medical Liquid Oxygen (Bulk)</c:v>
                </c:pt>
                <c:pt idx="9">
                  <c:v>Medical Oxygen (Cylinders filled)</c:v>
                </c:pt>
                <c:pt idx="10">
                  <c:v>Medical Nitrous Oxide (Bulk) </c:v>
                </c:pt>
              </c:strCache>
            </c:strRef>
          </c:cat>
          <c:val>
            <c:numRef>
              <c:f>TYPEPIVOT!$B$5:$B$16</c:f>
              <c:numCache>
                <c:formatCode>0.00%</c:formatCode>
                <c:ptCount val="11"/>
                <c:pt idx="0">
                  <c:v>2.1276595744680851E-2</c:v>
                </c:pt>
                <c:pt idx="1">
                  <c:v>0.7021276595744681</c:v>
                </c:pt>
                <c:pt idx="2">
                  <c:v>4.2553191489361701E-2</c:v>
                </c:pt>
                <c:pt idx="3">
                  <c:v>2.1276595744680851E-2</c:v>
                </c:pt>
                <c:pt idx="4">
                  <c:v>2.1276595744680851E-2</c:v>
                </c:pt>
                <c:pt idx="5">
                  <c:v>8.5106382978723402E-2</c:v>
                </c:pt>
                <c:pt idx="6">
                  <c:v>0</c:v>
                </c:pt>
                <c:pt idx="7">
                  <c:v>2.1276595744680851E-2</c:v>
                </c:pt>
                <c:pt idx="8">
                  <c:v>2.1276595744680851E-2</c:v>
                </c:pt>
                <c:pt idx="9">
                  <c:v>4.2553191489361701E-2</c:v>
                </c:pt>
                <c:pt idx="10">
                  <c:v>2.1276595744680851E-2</c:v>
                </c:pt>
              </c:numCache>
            </c:numRef>
          </c:val>
          <c:extLst>
            <c:ext xmlns:c16="http://schemas.microsoft.com/office/drawing/2014/chart" uri="{C3380CC4-5D6E-409C-BE32-E72D297353CC}">
              <c16:uniqueId val="{00000000-28A1-44EC-AED3-564D41916CF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714375</xdr:colOff>
      <xdr:row>17</xdr:row>
      <xdr:rowOff>95250</xdr:rowOff>
    </xdr:from>
    <xdr:to>
      <xdr:col>13</xdr:col>
      <xdr:colOff>9525</xdr:colOff>
      <xdr:row>34</xdr:row>
      <xdr:rowOff>85725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748.39681770833" createdVersion="6" refreshedVersion="7" minRefreshableVersion="3" recordCount="49" xr:uid="{BA99B534-D69F-4A75-ABA3-900379B73EB3}">
  <cacheSource type="worksheet">
    <worksheetSource name="EMDATA"/>
  </cacheSource>
  <cacheFields count="35">
    <cacheField name="Line Number" numFmtId="0">
      <sharedItems containsBlank="1"/>
    </cacheField>
    <cacheField name="GHSC ELIGIBLITY STATUS" numFmtId="0">
      <sharedItems containsBlank="1" count="3">
        <s v="ELIGIBLE"/>
        <m/>
        <s v="INELIGIBLE" u="1"/>
      </sharedItems>
    </cacheField>
    <cacheField name="USAID Category" numFmtId="0">
      <sharedItems containsBlank="1"/>
    </cacheField>
    <cacheField name="COMMON NAME" numFmtId="0">
      <sharedItems containsBlank="1" count="12">
        <s v="Isoniazid"/>
        <s v="QTIB"/>
        <s v="Flucytosine"/>
        <s v="Rifapentine"/>
        <s v="Isoniazid + Rifapentine"/>
        <s v="Isoniazid   "/>
        <s v="Molnupiravir"/>
        <s v="Medical Liquid Oxygen (Bulk)"/>
        <s v="Medical Oxygen (Cylinders filled)"/>
        <s v="Medical Nitrous Oxide (Bulk) "/>
        <m/>
        <s v="Co-trimoxazole" u="1"/>
      </sharedItems>
    </cacheField>
    <cacheField name="Product Type" numFmtId="0">
      <sharedItems containsBlank="1"/>
    </cacheField>
    <cacheField name="WHO EML List/ WHO IVD List/ Other classification" numFmtId="0">
      <sharedItems containsBlank="1"/>
    </cacheField>
    <cacheField name="Product Category" numFmtId="0">
      <sharedItems containsBlank="1"/>
    </cacheField>
    <cacheField name="Product Class" numFmtId="0">
      <sharedItems containsBlank="1" count="12">
        <s v="Isoniazid"/>
        <s v="Isoniazid + Pyridoxine +, Sulfamethoxazole + Trimethoprim"/>
        <s v="Flucytosine"/>
        <s v="Rifapentine"/>
        <s v="Isoniazid + Rifapentine"/>
        <s v="Molnupiravir"/>
        <s v="Liquid Oxygen"/>
        <s v="Oxygen"/>
        <s v="Nitrous Oxide"/>
        <m/>
        <s v="Cotrimoxazole" u="1"/>
        <s v="Isoniazid   " u="1"/>
      </sharedItems>
    </cacheField>
    <cacheField name="QA UNIQUE ID CODE" numFmtId="0">
      <sharedItems containsBlank="1"/>
    </cacheField>
    <cacheField name="QA Patient Risk Classification" numFmtId="0">
      <sharedItems containsBlank="1" count="3">
        <s v="Pharmaceutical Risk 3: Moderate"/>
        <s v="Pharmaceutical Risk 5: Very High "/>
        <m/>
      </sharedItems>
    </cacheField>
    <cacheField name="NITROSAMINE RISK ASSESSMENT AVAILABLE" numFmtId="0">
      <sharedItems containsBlank="1"/>
    </cacheField>
    <cacheField name="GHSC-QA _x000a_PRODUCT CLASSIFICATION" numFmtId="0">
      <sharedItems containsBlank="1" count="8">
        <s v="Qualified"/>
        <s v="Approved"/>
        <s v="Certified"/>
        <s v="NOT APPLICABLE:  No Technical information available.  USAID COR AUTHORIZATION 09 MAR 2022"/>
        <m/>
        <s v="Qualified " u="1"/>
        <s v="INELIGIBLE" u="1"/>
        <s v="INELIGIBLE:Qualified" u="1"/>
      </sharedItems>
    </cacheField>
    <cacheField name="GHSC-QA  _x000a_TESTING SCHEME" numFmtId="0">
      <sharedItems containsBlank="1"/>
    </cacheField>
    <cacheField name="RECOMMENDED TEST SCHEME FOR GHSC QA ORDERS ONLY [Delete this column for publication outside GHSC-QA]" numFmtId="0">
      <sharedItems containsBlank="1"/>
    </cacheField>
    <cacheField name="NUMBER OF SAMPLES REQUIRED FOR QC TESTING" numFmtId="0">
      <sharedItems containsBlank="1"/>
    </cacheField>
    <cacheField name="QA/QC ESTIMATED TIME (WEEKS)" numFmtId="0">
      <sharedItems containsBlank="1"/>
    </cacheField>
    <cacheField name="TE #" numFmtId="0">
      <sharedItems containsBlank="1"/>
    </cacheField>
    <cacheField name="TE Date" numFmtId="0">
      <sharedItems containsNonDate="0" containsDate="1" containsString="0" containsBlank="1" minDate="2019-05-09T00:00:00" maxDate="2022-04-20T00:00:00"/>
    </cacheField>
    <cacheField name="REGULATORY ACTIONS AND GHSC QA RECOMMENDATION" numFmtId="0">
      <sharedItems containsBlank="1"/>
    </cacheField>
    <cacheField name="Manufacturer Product Unique ID" numFmtId="0">
      <sharedItems containsBlank="1"/>
    </cacheField>
    <cacheField name="Generic Name" numFmtId="0">
      <sharedItems containsBlank="1"/>
    </cacheField>
    <cacheField name="Brand Name" numFmtId="0">
      <sharedItems containsBlank="1"/>
    </cacheField>
    <cacheField name="Active Ingredient(s)" numFmtId="0">
      <sharedItems containsBlank="1"/>
    </cacheField>
    <cacheField name="Strength" numFmtId="0">
      <sharedItems containsBlank="1" containsMixedTypes="1" containsNumber="1" minValue="0.98" maxValue="0.995" count="12">
        <s v="300 mg"/>
        <s v="300mg + 25mg +800mg + 160mg"/>
        <s v="100 mg"/>
        <s v="500 mg"/>
        <s v="150 mg"/>
        <s v="300 mg/ 300 mg"/>
        <s v="50 mg"/>
        <s v="200 mg"/>
        <n v="0.995"/>
        <s v="90.00%-96.00%"/>
        <n v="0.98"/>
        <m/>
      </sharedItems>
    </cacheField>
    <cacheField name="Dosage form" numFmtId="0">
      <sharedItems containsBlank="1"/>
    </cacheField>
    <cacheField name="Package Size" numFmtId="0">
      <sharedItems containsBlank="1"/>
    </cacheField>
    <cacheField name="Shelf-life_x000a_(Months)" numFmtId="0">
      <sharedItems containsBlank="1" containsMixedTypes="1" containsNumber="1" containsInteger="1" minValue="24" maxValue="60"/>
    </cacheField>
    <cacheField name="Storage Instructions" numFmtId="0">
      <sharedItems containsBlank="1"/>
    </cacheField>
    <cacheField name="Supplier" numFmtId="0">
      <sharedItems containsBlank="1"/>
    </cacheField>
    <cacheField name="FPP  Manufacturer" numFmtId="0">
      <sharedItems containsBlank="1" count="16">
        <s v="Cadila Pharmaceuticals Limited"/>
        <s v="Cipla Limited"/>
        <s v="Lupin Limited"/>
        <s v="Macleods Pharmaceuticals Limited"/>
        <s v="Oxalis Labs"/>
        <s v="Micro Labs Limited"/>
        <s v="Mylan Laboratories Limited"/>
        <s v="Sanofi S.p.A."/>
        <s v="Merck Sharep &amp; Dohme B.V."/>
        <s v="﻿African Oxygen LTD, South Africa"/>
        <s v="﻿Air Liquide Trinidad &amp; Tobago"/>
        <s v="Matheson Tri-Gas Inc., Florida USA"/>
        <s v="﻿Afrox Oxygen Ltd – Gases Operation Centre (Germiston)"/>
        <m/>
        <s v="Cipla Limited," u="1"/>
        <s v="Strides Pharma Sciences Limited" u="1"/>
      </sharedItems>
    </cacheField>
    <cacheField name="FPP Manufacturing Site" numFmtId="0">
      <sharedItems containsBlank="1"/>
    </cacheField>
    <cacheField name="Country" numFmtId="0">
      <sharedItems containsBlank="1" count="7">
        <s v="India"/>
        <s v="Italy"/>
        <s v="The Netherlands"/>
        <s v="South Africa"/>
        <s v="Trinidad and Tobago"/>
        <s v="United States of America "/>
        <m/>
      </sharedItems>
    </cacheField>
    <cacheField name="Regulatory Version" numFmtId="0">
      <sharedItems containsBlank="1" count="5">
        <s v="WHO PQ"/>
        <s v="US FDA"/>
        <s v="US FDA: EUA"/>
        <s v="USAID: NMRA"/>
        <m/>
      </sharedItems>
    </cacheField>
    <cacheField name="Regulatory Basis of Approval" numFmtId="0">
      <sharedItems containsBlank="1"/>
    </cacheField>
    <cacheField name="Initial Date Product Added to Eligible List" numFmtId="0">
      <sharedItems containsDate="1" containsString="0" containsBlank="1" containsMixedTypes="1" minDate="2019-05-08T00:00:00" maxDate="2022-05-06T00:00:00"/>
    </cacheField>
  </cacheFields>
  <extLst>
    <ext xmlns:x14="http://schemas.microsoft.com/office/spreadsheetml/2009/9/main" uri="{725AE2AE-9491-48be-B2B4-4EB974FC3084}">
      <x14:pivotCacheDefinition pivotCacheId="208850432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
  <r>
    <s v="EM EL 1"/>
    <x v="0"/>
    <s v="ESSENTIAL MEDICINES: TPT"/>
    <x v="0"/>
    <s v="Pharmaceutical"/>
    <s v="ANTI-INFECTIVE MEDICINES"/>
    <s v="ANTIBACTERIALS: ANTITUBERCULOSIS MEDICINES"/>
    <x v="0"/>
    <s v="D.DPP.FPP.01.060205000004.TAB01.003.BLP06.CAD01"/>
    <x v="0"/>
    <m/>
    <x v="0"/>
    <s v="Concurrent"/>
    <s v="Level 4"/>
    <s v="Per Lot: Collect three unopened containers containing 100 or more dosage units.  If less than 100 dosage units per container, collect the appropriate number of containers to equal at least 300 dosage units."/>
    <s v="6 Weeks"/>
    <s v="TE 00591.07"/>
    <d v="2022-03-22T00:00:00"/>
    <m/>
    <s v="ET089"/>
    <s v="Isoniazid Tablets BP 300 mg"/>
    <s v="Isoniazid Tablets BP 300 mg"/>
    <s v="Isoniazid"/>
    <x v="0"/>
    <s v="Tablet"/>
    <s v="10 x 10BL"/>
    <n v="36"/>
    <s v="Do not store above 30oC.  Store the tablets in the blisters in the provided cartons in order to protect from light"/>
    <s v="Cadila Pharmaceuticals Limited"/>
    <x v="0"/>
    <s v="1389, Dholka – 382 225,_x000a_District: Ahmedabad_x000a_Gujarat State, INDIA"/>
    <x v="0"/>
    <x v="0"/>
    <s v="WHO PQ _x000a_[TB276]"/>
    <d v="2019-07-30T00:00:00"/>
  </r>
  <r>
    <s v="EM EL 2"/>
    <x v="0"/>
    <s v="ESSENTIAL MEDICINES: TPT"/>
    <x v="0"/>
    <s v="Pharmaceutical"/>
    <s v="ANTI-INFECTIVE MEDICINES"/>
    <s v="ANTIBACTERIALS: ANTITUBERCULOSIS MEDICINES"/>
    <x v="0"/>
    <s v="D.DPP.FPP.01.060205000004.TAB01.003.BLP10.CAD01"/>
    <x v="0"/>
    <m/>
    <x v="0"/>
    <s v="Concurrent"/>
    <s v="Level 4"/>
    <s v="Per Lot: Collect three unopened containers containing 100 or more dosage units.  If less than 100 dosage units per container, collect the appropriate number of containers to equal at least 300 dosage units."/>
    <s v="6 Weeks"/>
    <s v="TE 00591.07"/>
    <d v="2022-03-22T00:00:00"/>
    <m/>
    <s v="ET089"/>
    <s v="Isoniazid Tablets BP 300 mg"/>
    <s v="Isoniazid Tablets BP 300 mg"/>
    <s v="Isoniazid"/>
    <x v="0"/>
    <s v="Tablet"/>
    <s v="24 x 28 BL"/>
    <n v="36"/>
    <s v="Do not store above 30oC.  Store the tablets in the blisters in the provided cartons in order to protect from light"/>
    <s v="Cadila Pharmaceuticals Limited"/>
    <x v="0"/>
    <s v="1389, Dholka – 382 225,_x000a_District: Ahmedabad_x000a_Gujarat State, INDIA"/>
    <x v="0"/>
    <x v="0"/>
    <s v="WHO PQ _x000a_[TB276]"/>
    <d v="2019-07-30T00:00:00"/>
  </r>
  <r>
    <s v="EM EL 3"/>
    <x v="0"/>
    <s v="ESSENTIAL MEDICINES: TPT"/>
    <x v="0"/>
    <s v="Pharmaceutical"/>
    <s v="ANTI-INFECTIVE MEDICINES"/>
    <s v="ANTIBACTERIALS: ANTITUBERCULOSIS MEDICINES"/>
    <x v="0"/>
    <s v="D.DPP.FPP.01.060205000004.TAB01.003.BOT08.CAD01"/>
    <x v="0"/>
    <m/>
    <x v="0"/>
    <s v="Concurrent"/>
    <s v="Level 4"/>
    <s v="Per Lot: Collect three unopened containers containing 100 or more dosage units.  If less than 100 dosage units per container, collect the appropriate number of containers to equal at least 300 dosage units."/>
    <s v="6 Weeks"/>
    <s v="TE 00592.03"/>
    <d v="2019-10-18T00:00:00"/>
    <m/>
    <s v="ET089"/>
    <s v="Isoniazid Tablets BP 300 mg"/>
    <s v="Cadila Pharmaceuticals Limited"/>
    <s v="Isoniazid"/>
    <x v="0"/>
    <s v="Tablet"/>
    <s v="1000 Tabs/Bottle"/>
    <n v="36"/>
    <s v="Do not store above 30oC.  Protect from light, in tightly closed container. "/>
    <s v="Cadila Pharmaceuticals Limited"/>
    <x v="0"/>
    <s v="1389, Dholka – 382 225,_x000a_District: Ahmedabad_x000a_Gujarat State, INDIA"/>
    <x v="0"/>
    <x v="0"/>
    <s v="WHO PQ _x000a_[TB276]"/>
    <d v="2019-07-30T00:00:00"/>
  </r>
  <r>
    <s v="EM EL 4"/>
    <x v="0"/>
    <s v="ESSENTIAL MEDICINES: TPT"/>
    <x v="0"/>
    <s v="Pharmaceutical"/>
    <s v="ANTI-INFECTIVE MEDICINES"/>
    <s v="ANTIBACTERIALS: ANTITUBERCULOSIS MEDICINES"/>
    <x v="0"/>
    <s v="D.DPP.FPP.01.060205000004.TAB01.003.BOT07.CAD01"/>
    <x v="0"/>
    <m/>
    <x v="0"/>
    <s v="Concurrent"/>
    <s v="Level 4"/>
    <s v="Per Lot: Collect three unopened containers containing 100 or more dosage units.  If less than 100 dosage units per container, collect the appropriate number of containers to equal at least 300 dosage units."/>
    <s v="6 Weeks"/>
    <s v="TE 00592.03"/>
    <d v="2019-10-18T00:00:00"/>
    <m/>
    <s v="ET089"/>
    <s v="Isoniazid Tablets BP 300 mg"/>
    <s v="Isoniazid Tablets BP 300 mg"/>
    <s v="Isoniazid"/>
    <x v="0"/>
    <s v="Tablet"/>
    <s v="500 Tabs/Bottle"/>
    <n v="36"/>
    <s v="Do not store above 30oC.  Protect from light, in tightly closed container. "/>
    <s v="Cadila Pharmaceuticals Limited"/>
    <x v="0"/>
    <s v="1389, Dholka – 382 225,_x000a_District: Ahmedabad_x000a_Gujarat State, INDIA"/>
    <x v="0"/>
    <x v="0"/>
    <s v="WHO PQ _x000a_[TB276]"/>
    <d v="2019-07-30T00:00:00"/>
  </r>
  <r>
    <s v="EM EL 5"/>
    <x v="0"/>
    <s v="ESSENTIAL MEDICINES: TPT"/>
    <x v="1"/>
    <s v="Pharmaceutical"/>
    <s v="ANTI-INFECTIVE MEDICINES"/>
    <s v="ANTIVIRAL MEDICINES: OTHER ANTIVIRALS: MEDICINES FOR PREVENTION OF HIV-RELATED OPPORTUNISTIC INFECTIONS"/>
    <x v="1"/>
    <s v="D.DPP.FPP.01.060402050001.TAB11.001.BOT03.CIP01"/>
    <x v="0"/>
    <m/>
    <x v="0"/>
    <s v="Concurrent"/>
    <s v="Level 4"/>
    <s v="Per Lot: Collect three unopened containers containing 100 or more dosage units.  If less than 100 dosage units per container, collect the appropriate number of containers to equal at least 300 dosage units."/>
    <s v="6 Weeks"/>
    <s v="TE 00574.01"/>
    <d v="2021-08-19T00:00:00"/>
    <m/>
    <s v="BFG Code: 31003711"/>
    <s v="Isoniazid, Pyridoxine hydrochloride, Sulfamethoxazole and Trimethoprim Tablets, 300mg/25mg/800mg/160mg"/>
    <s v="Q-TIB"/>
    <s v="Isoniazid + Pyridoxine hydrochloride + Sulfamethoxazole + Trimethoprim "/>
    <x v="1"/>
    <s v="Tablet: Scored"/>
    <s v="30 Tabs/Bottle"/>
    <n v="36"/>
    <s v="Do not store above 30oC"/>
    <s v="Cipla Limited"/>
    <x v="1"/>
    <s v="Plot No A- 33, A- 2 &amp; A-37/2/2 (Unit I)_x000a_MIDC, Patalganga,_x000a_District - Raigad, Maharashtra,_x000a_Pin code: 410 220, India"/>
    <x v="0"/>
    <x v="0"/>
    <s v="WHO PQ_x000a_(HA639)"/>
    <d v="2019-05-08T00:00:00"/>
  </r>
  <r>
    <s v="EM EL 6"/>
    <x v="0"/>
    <s v="ESSENTIAL MEDICINES: TPT"/>
    <x v="0"/>
    <s v="Pharmaceutical"/>
    <s v="ANTI-INFECTIVE MEDICINES"/>
    <s v="ANTIBACTERIALS: ANTITUBERCULOSIS MEDICINES"/>
    <x v="0"/>
    <s v="D.DPP.FPP.01.060205000004.TAB11.001.BLP06.LUP03"/>
    <x v="0"/>
    <m/>
    <x v="0"/>
    <s v="Concurrent"/>
    <s v="Level 3"/>
    <s v="Per Lot: Collect three unopened containers containing 100 or more dosage units.  If less than 100 dosage units per container, collect the appropriate number of containers to equal at least 300 dosage units."/>
    <s v="6 Weeks"/>
    <s v="TE 00625.01"/>
    <d v="2020-01-22T00:00:00"/>
    <m/>
    <m/>
    <s v="Isoniazid Tablets BP 100 mg"/>
    <m/>
    <s v="Isoniazid"/>
    <x v="2"/>
    <s v="Tablet: Scored"/>
    <s v="10 x 10 BL"/>
    <n v="36"/>
    <s v="Do not store above 30°C.  Protect from light. "/>
    <s v="Lupin Limited"/>
    <x v="2"/>
    <s v="A-28/1, MIDC, Chikalthana, Aurangabad-431210 India"/>
    <x v="0"/>
    <x v="0"/>
    <s v="WHO PQ [TB196]"/>
    <d v="2019-09-09T00:00:00"/>
  </r>
  <r>
    <s v="EM EL 7"/>
    <x v="0"/>
    <s v="ESSENTIAL MEDICINES: TPT"/>
    <x v="0"/>
    <s v="Pharmaceutical"/>
    <s v="ANTI-INFECTIVE MEDICINES"/>
    <s v="ANTIBACTERIALS: ANTITUBERCULOSIS MEDICINES"/>
    <x v="0"/>
    <s v="D.DPP.FPP.01.060205000004.TAB01.003.BLP10.MAC03"/>
    <x v="0"/>
    <m/>
    <x v="0"/>
    <s v="Concurrent"/>
    <s v="Level 3"/>
    <s v="Per Lot: Collect three unopened containers containing 100 or more dosage units.  If less than 100 dosage units per container, collect the appropriate number of containers to equal at least 300 dosage units."/>
    <s v="6 Weeks"/>
    <s v="TE 00587.00"/>
    <d v="2019-07-11T00:00:00"/>
    <m/>
    <m/>
    <s v="Isoniazid Tablets BP 300 mg"/>
    <m/>
    <s v="Isoniazid"/>
    <x v="0"/>
    <s v="Tablet"/>
    <s v="28 BL [24 x 28BL, 3 x 28BL]"/>
    <n v="48"/>
    <s v="Do not store above 30oC.  Store in the original container "/>
    <s v="Macleods Pharmaceuticals Limited"/>
    <x v="3"/>
    <s v="Unit II, Plot No 25-27, Survey No. 366, Premier Industrial Estate, Kachigam, Daman 396210 India"/>
    <x v="0"/>
    <x v="0"/>
    <s v="WHO PQ _x000a_[TB179]"/>
    <d v="2019-07-30T00:00:00"/>
  </r>
  <r>
    <s v="EM EL 8"/>
    <x v="0"/>
    <s v="ESSENTIAL MEDICINES: TPT"/>
    <x v="0"/>
    <s v="Pharmaceutical"/>
    <s v="ANTI-INFECTIVE MEDICINES"/>
    <s v="ANTIBACTERIALS: ANTITUBERCULOSIS MEDICINES"/>
    <x v="0"/>
    <s v="D.DPP.FPP.01.060205000004.TAB01.003.BLP06.MAC03"/>
    <x v="0"/>
    <m/>
    <x v="0"/>
    <s v="Concurrent"/>
    <s v="Level 3"/>
    <s v="Per Lot: Collect three unopened containers containing 100 or more dosage units.  If less than 100 dosage units per container, collect the appropriate number of containers to equal at least 300 dosage units."/>
    <s v="6 Weeks"/>
    <s v="TE 00587.00"/>
    <d v="2019-07-11T00:00:00"/>
    <m/>
    <m/>
    <s v="Isoniazid Tablets BP 300 mg"/>
    <m/>
    <s v="Isoniazid"/>
    <x v="0"/>
    <s v="Tablet"/>
    <s v="10 BL [10 x 10BL, 9 x 10BL, 3 x 10BL]"/>
    <n v="48"/>
    <s v="Do not store above 30oC.  Store in the original container "/>
    <s v="Macleods Pharmaceuticals Limited"/>
    <x v="3"/>
    <s v="Unit II, Plot No 25-27, Survey No. 366, Premier Industrial Estate, Kachigam, Daman 396210 India"/>
    <x v="0"/>
    <x v="0"/>
    <s v="WHO PQ _x000a_[TB179]"/>
    <d v="2019-07-30T00:00:00"/>
  </r>
  <r>
    <s v="EM EL 9"/>
    <x v="0"/>
    <s v="ESSENTIAL MEDICINES: TPT"/>
    <x v="0"/>
    <s v="Pharmaceutical"/>
    <s v="ANTI-INFECTIVE MEDICINES"/>
    <s v="ANTIBACTERIALS: ANTITUBERCULOSIS MEDICINES"/>
    <x v="0"/>
    <s v="D.DPP.FPP.01.060205000004.TAB01.003.BLP10.MAC02"/>
    <x v="0"/>
    <m/>
    <x v="0"/>
    <s v="Concurrent"/>
    <s v="Level 4"/>
    <s v="Per Lot: Collect three unopened containers containing 100 or more dosage units.  If less than 100 dosage units per container, collect the appropriate number of containers to equal at least 300 dosage units."/>
    <s v="6 Weeks"/>
    <s v="TE 00588.00"/>
    <d v="2019-07-11T00:00:00"/>
    <m/>
    <m/>
    <s v="Isoniazid Tablets BP 300 mg"/>
    <m/>
    <s v="Isoniazid"/>
    <x v="0"/>
    <s v="Tablet"/>
    <s v="28 BL [24 x 28BL, 3 x 28BL]"/>
    <n v="48"/>
    <s v="Do not store above 30oC.  Store in the original container "/>
    <s v="Macleods Pharmaceuticals Limited"/>
    <x v="4"/>
    <s v="Oxalis Lab_x000a_Village Theda_x000a_Dist-Solan, Himachal Pradesh"/>
    <x v="0"/>
    <x v="0"/>
    <s v="WHO PQ _x000a_[TB179]"/>
    <d v="2019-07-30T00:00:00"/>
  </r>
  <r>
    <s v="EM EL 10"/>
    <x v="0"/>
    <s v="ESSENTIAL MEDICINES: TPT"/>
    <x v="0"/>
    <s v="Pharmaceutical"/>
    <s v="ANTI-INFECTIVE MEDICINES"/>
    <s v="ANTIBACTERIALS: ANTITUBERCULOSIS MEDICINES"/>
    <x v="0"/>
    <s v="D.DPP.FPP.01.060205000004.TAB01.003.BLP06.MAC02"/>
    <x v="0"/>
    <m/>
    <x v="0"/>
    <s v="Concurrent"/>
    <s v="Level 4"/>
    <s v="Per Lot: Collect three unopened containers containing 100 or more dosage units.  If less than 100 dosage units per container, collect the appropriate number of containers to equal at least 300 dosage units."/>
    <s v="6 Weeks"/>
    <s v="TE 00588.00"/>
    <d v="2019-07-11T00:00:00"/>
    <m/>
    <m/>
    <s v="Isoniazid Tablets BP 300 mg"/>
    <m/>
    <s v="Isoniazid"/>
    <x v="0"/>
    <s v="Tablet"/>
    <s v="10 BL [10 x 10BL, 9 x 10BL, 3 x 10BL]"/>
    <n v="48"/>
    <s v="Do not store above 30oC.  Store in the original container "/>
    <s v="Macleods Pharmaceuticals Limited"/>
    <x v="4"/>
    <s v="Oxalis Lab_x000a_Village Theda_x000a_Dist-Solan, Himachal Pradesh"/>
    <x v="0"/>
    <x v="0"/>
    <s v="WHO PQ_x000a_ [TB179]"/>
    <d v="2019-07-30T00:00:00"/>
  </r>
  <r>
    <s v="EM EL 11"/>
    <x v="0"/>
    <s v="ESSENTIAL MEDICINES: TPT"/>
    <x v="0"/>
    <s v="Pharmaceutical"/>
    <s v="ANTI-INFECTIVE MEDICINES"/>
    <s v="ANTIBACTERIALS: ANTITUBERCULOSIS MEDICINES"/>
    <x v="0"/>
    <s v="D.DPP.FPP.01.060205000004.TAB01.003.BOT08.MAC03"/>
    <x v="0"/>
    <m/>
    <x v="0"/>
    <s v="Concurrent"/>
    <s v="Level 3"/>
    <s v="Per Lot: Collect three unopened containers containing 100 or more dosage units.  If less than 100 dosage units per container, collect the appropriate number of containers to equal at least 300 dosage units."/>
    <s v="6 Weeks"/>
    <s v="TE 00589.00"/>
    <d v="2019-07-11T00:00:00"/>
    <m/>
    <m/>
    <s v="Isoniazid Tablets BP 300 mg"/>
    <m/>
    <s v="Isoniazid"/>
    <x v="0"/>
    <s v="Tablet"/>
    <s v="1000 Tabs/Bottle"/>
    <n v="48"/>
    <s v="Do not store above 30oC.  Store in the original container "/>
    <s v="Macleods Pharmaceuticals Limited"/>
    <x v="3"/>
    <s v="Unit II, Plot No 25-27, Survey No. 366, Premier Industrial Estate, Kachigam, Daman 396210 India"/>
    <x v="0"/>
    <x v="0"/>
    <s v="WHO PQ _x000a_[TB179]"/>
    <d v="2019-07-30T00:00:00"/>
  </r>
  <r>
    <s v="EM EL 12"/>
    <x v="0"/>
    <s v="ESSENTIAL MEDICINES: TPT"/>
    <x v="0"/>
    <s v="Pharmaceutical"/>
    <s v="ANTI-INFECTIVE MEDICINES"/>
    <s v="ANTIBACTERIALS: ANTITUBERCULOSIS MEDICINES"/>
    <x v="0"/>
    <s v="D.DPP.FPP.01.060205000004.TAB01.003.BOT08.MAC02"/>
    <x v="0"/>
    <m/>
    <x v="0"/>
    <s v="Concurrent"/>
    <s v="Level 4"/>
    <s v="Per Lot: Collect three unopened containers containing 100 or more dosage units.  If less than 100 dosage units per container, collect the appropriate number of containers to equal at least 300 dosage units."/>
    <s v="6 Weeks"/>
    <s v="TE 00590.00"/>
    <d v="2019-07-11T00:00:00"/>
    <m/>
    <m/>
    <s v="Isoniazid Tablets BP 300 mg"/>
    <m/>
    <s v="Isoniazid"/>
    <x v="0"/>
    <s v="Tablet"/>
    <s v="1000 Tabs/Bottle"/>
    <n v="48"/>
    <s v="Do not store above 30oC.  Store in the original container "/>
    <s v="Macleods Pharmaceuticals Limited"/>
    <x v="4"/>
    <s v="Oxalis Lab_x000a_Village Theda_x000a_Dist-Solan, Himachal Pradesh"/>
    <x v="0"/>
    <x v="0"/>
    <s v="WHO PQ _x000a_[TB179]"/>
    <d v="2019-07-30T00:00:00"/>
  </r>
  <r>
    <s v="EM EL 13"/>
    <x v="0"/>
    <s v="ESSENTIAL MEDICINES: TPT"/>
    <x v="0"/>
    <s v="Pharmaceutical"/>
    <s v="ANTI-INFECTIVE MEDICINES"/>
    <s v="ANTIBACTERIALS: ANTITUBERCULOSIS MEDICINES"/>
    <x v="0"/>
    <s v="D.DPP.FPP.01.060205000004.TAB01.003.BLP10.MAC01"/>
    <x v="0"/>
    <m/>
    <x v="0"/>
    <s v="Concurrent"/>
    <s v="Level 3"/>
    <s v="Per Lot: Collect three unopened containers containing 100 or more dosage units.  If less than 100 dosage units per container, collect the appropriate number of containers to equal at least 300 dosage units."/>
    <s v="6 Weeks"/>
    <s v="TE 00596.00"/>
    <d v="2019-07-11T00:00:00"/>
    <m/>
    <m/>
    <s v="Isoniazid Tablets BP 300 mg"/>
    <m/>
    <s v="Isoniazid"/>
    <x v="0"/>
    <s v="Tablet"/>
    <s v="28 BL [24 x 28BL, 3 x 28BL]"/>
    <n v="48"/>
    <s v="Do not store above 30oC.  Store in the original container "/>
    <s v="Macleods Pharmaceuticals Limited"/>
    <x v="3"/>
    <s v="Block No. N2, Village Theda, P.O. Lodhi Majra, Tehsil Baddi, District Solan, Himachal Pradesh, 174 101, India "/>
    <x v="0"/>
    <x v="0"/>
    <s v="WHO PQ _x000a_[TB179]"/>
    <d v="2019-07-30T00:00:00"/>
  </r>
  <r>
    <s v="EM EL 14"/>
    <x v="0"/>
    <s v="ESSENTIAL MEDICINES: TPT"/>
    <x v="0"/>
    <s v="Pharmaceutical"/>
    <s v="ANTI-INFECTIVE MEDICINES"/>
    <s v="ANTIBACTERIALS: ANTITUBERCULOSIS MEDICINES"/>
    <x v="0"/>
    <s v="D.DPP.FPP.01.060205000004.TAB01.003.BLP06.MAC01"/>
    <x v="0"/>
    <m/>
    <x v="0"/>
    <s v="Concurrent"/>
    <s v="Level 3"/>
    <s v="Per Lot: Collect three unopened containers containing 100 or more dosage units.  If less than 100 dosage units per container, collect the appropriate number of containers to equal at least 300 dosage units."/>
    <s v="6 Weeks"/>
    <s v="TE 00596.00"/>
    <d v="2019-07-11T00:00:00"/>
    <m/>
    <m/>
    <s v="Isoniazid Tablets BP 300 mg"/>
    <m/>
    <s v="Isoniazid"/>
    <x v="0"/>
    <s v="Tablet"/>
    <s v="10 BL [10 x 10BL, 9 x 10BL, 3 x 10BL]"/>
    <n v="48"/>
    <s v="Do not store above 30oC.  Store in the original container "/>
    <s v="Macleods Pharmaceuticals Limited"/>
    <x v="3"/>
    <s v="Block No. N2, Village Theda, P.O. Lodhi Majra, Tehsil Baddi, District Solan, Himachal Pradesh, 174 101, India "/>
    <x v="0"/>
    <x v="0"/>
    <s v="WHO PQ _x000a_[TB179]"/>
    <d v="2019-07-30T00:00:00"/>
  </r>
  <r>
    <s v="EM EL 15"/>
    <x v="0"/>
    <s v="ESSENTIAL MEDICINES: TPT"/>
    <x v="0"/>
    <s v="Pharmaceutical"/>
    <s v="ANTI-INFECTIVE MEDICINES"/>
    <s v="ANTIBACTERIALS: ANTITUBERCULOSIS MEDICINES"/>
    <x v="0"/>
    <s v="D.DPP.FPP.01.060205000004.TAB01.003.BOT08.MAC01"/>
    <x v="0"/>
    <m/>
    <x v="0"/>
    <s v="Concurrent"/>
    <s v="Level 3"/>
    <s v="Per Lot: Collect three unopened containers containing 100 or more dosage units.  If less than 100 dosage units per container, collect the appropriate number of containers to equal at least 300 dosage units."/>
    <s v="6 Weeks"/>
    <s v="TE 00597.00"/>
    <d v="2019-07-11T00:00:00"/>
    <m/>
    <m/>
    <s v="Isoniazid Tablets BP 300 mg"/>
    <m/>
    <s v="Isoniazid"/>
    <x v="0"/>
    <s v="Tablet"/>
    <s v="1000 Tabs/Bottle"/>
    <n v="48"/>
    <s v="Do not store above 30oC.  Store in the original container "/>
    <s v="Macleods Pharmaceuticals Limited"/>
    <x v="3"/>
    <s v="Block No. N2, Village Theda, P.O. Lodhi Majra, Tehsil Baddi, District Solan, Himachal Pradesh, 174 101, India "/>
    <x v="0"/>
    <x v="0"/>
    <s v="WHO PQ _x000a_[TB179]"/>
    <d v="2019-07-30T00:00:00"/>
  </r>
  <r>
    <s v="EM EL 16"/>
    <x v="0"/>
    <s v="ESSENTIAL MEDICINES: TPT"/>
    <x v="0"/>
    <s v="Pharmaceutical"/>
    <s v="ANTI-INFECTIVE MEDICINES"/>
    <s v="ANTIBACTERIALS: ANTITUBERCULOSIS MEDICINES"/>
    <x v="0"/>
    <s v="D.DPP.FPP.01.060205000004.TAB01.001.BLP06.MAC03"/>
    <x v="0"/>
    <m/>
    <x v="0"/>
    <s v="Concurrent"/>
    <s v="Level 3"/>
    <s v="Per Lot: Collect three unopened containers containing 100 or more dosage units.  If less than 100 dosage units per container, collect the appropriate number of containers to equal at least 300 dosage units."/>
    <s v="6 Weeks"/>
    <s v="TE 00629.00"/>
    <d v="2019-09-04T00:00:00"/>
    <m/>
    <m/>
    <s v="Isoniazid Tablets BP 100 mg"/>
    <m/>
    <s v="Isoniazid"/>
    <x v="2"/>
    <s v="Tablet"/>
    <s v="10 x 10 BL"/>
    <n v="48"/>
    <s v="Do not store above 30°C. Store in original container. "/>
    <s v="Macleods Pharmaceuticals Limited"/>
    <x v="3"/>
    <s v="Unit II, Plot No 25-27, Survey No. 366, Premier Industrial Estate, Kachigam, Daman 396210 India"/>
    <x v="0"/>
    <x v="0"/>
    <s v="WHO PQ (TB 178)"/>
    <d v="2019-09-09T00:00:00"/>
  </r>
  <r>
    <s v="EM EL 17"/>
    <x v="0"/>
    <s v="ESSENTIAL MEDICINES: TPT"/>
    <x v="0"/>
    <s v="Pharmaceutical"/>
    <s v="ANTI-INFECTIVE MEDICINES"/>
    <s v="ANTIBACTERIALS: ANTITUBERCULOSIS MEDICINES"/>
    <x v="0"/>
    <s v="D.DPP.FPP.01.060205000004.TAB01.001.BLP06.MAC02"/>
    <x v="0"/>
    <m/>
    <x v="0"/>
    <s v="Concurrent"/>
    <s v="Level 3"/>
    <s v="Per Lot: Collect three unopened containers containing 100 or more dosage units.  If less than 100 dosage units per container, collect the appropriate number of containers to equal at least 300 dosage units."/>
    <s v="6 Weeks"/>
    <s v="TE 00630.00"/>
    <d v="2019-09-04T00:00:00"/>
    <m/>
    <m/>
    <s v="Isoniazid Tablets BP 100 mg"/>
    <m/>
    <s v="Isoniazid"/>
    <x v="2"/>
    <s v="Tablet"/>
    <s v="10 x 10 BL"/>
    <n v="48"/>
    <s v="Do not store above 30°C. Store in original container."/>
    <s v="Macleods Pharmaceuticals Limited"/>
    <x v="4"/>
    <s v="Oxalis Lab_x000a_Village Theda_x000a_Dist-Solan, Himachal Pradesh"/>
    <x v="0"/>
    <x v="0"/>
    <s v="WHO PQ (TB 178)"/>
    <d v="2019-09-09T00:00:00"/>
  </r>
  <r>
    <s v="EM EL 23"/>
    <x v="0"/>
    <s v="ESSENTIAL MEDICINES: TPT"/>
    <x v="0"/>
    <s v="Pharmaceutical"/>
    <s v="ANTI-INFECTIVE MEDICINES"/>
    <s v="ANTIBACTERIALS: ANTITUBERCULOSIS MEDICINES"/>
    <x v="0"/>
    <s v="D.DPP.FPP.01.060205000004.TAB01.003.BLP06.MIC02"/>
    <x v="0"/>
    <m/>
    <x v="0"/>
    <s v="Concurrent"/>
    <s v="Level 4"/>
    <s v="Per Lot: Collect three unopened containers containing 100 or more dosage units.  If less than 100 dosage units per container, collect the appropriate number of containers to equal at least 300 dosage units."/>
    <s v="6 Weeks"/>
    <s v="TE 00594.05"/>
    <d v="2022-01-25T00:00:00"/>
    <m/>
    <s v="IZABH"/>
    <s v="Isoniazid Tablets BP 300 mg"/>
    <m/>
    <s v="Isoniazid"/>
    <x v="0"/>
    <s v="Tablet: Scored"/>
    <s v="10 x 10 BL (Alu/PVC/EVOH/Aclar)"/>
    <n v="60"/>
    <s v="Do not store above 30°C.  Protected from light.  Store tablets in blisters in the provided carton. "/>
    <s v="Micro Labs Limited"/>
    <x v="5"/>
    <s v="(Unit -3) No. 92 Spicot Industrial Complex, Hosur – 635 126"/>
    <x v="0"/>
    <x v="0"/>
    <s v="WHO PQ _x000a_[TB174]"/>
    <d v="2019-07-30T00:00:00"/>
  </r>
  <r>
    <s v="EML 53"/>
    <x v="0"/>
    <s v="ESSENTIAL MEDICINES: TPT"/>
    <x v="0"/>
    <s v="Pharmaceutical"/>
    <s v="ANTI-INFECTIVE MEDICINES"/>
    <s v="ANTIBACTERIALS: ANTITUBERCULOSIS MEDICINES"/>
    <x v="0"/>
    <s v="D.DPP.FPP.01.060205000004.TAB01.003.BLP06.MIC02"/>
    <x v="0"/>
    <m/>
    <x v="0"/>
    <s v="Concurrent"/>
    <s v="Level 4"/>
    <s v="Per Lot: Collect three unopened containers containing 100 or more dosage units.  If less than 100 dosage units per container, collect the appropriate number of containers to equal at least 300 dosage units."/>
    <s v="6 Weeks"/>
    <s v="TE 00594.05"/>
    <d v="2022-01-25T00:00:00"/>
    <m/>
    <s v="IZABH"/>
    <s v="Isoniazid Tablets BP 300 mg"/>
    <m/>
    <s v="Isoniazid"/>
    <x v="0"/>
    <s v="Tablet: Scored"/>
    <s v="10 x 10 BL  _x000a_(White opaque PVC/PVDC/Alu or White opaque PVC/PE/PVDC/Alu)"/>
    <n v="30"/>
    <s v="﻿Do not store above 30°C. Store tablets in blisters in the provided carton"/>
    <s v="Micro Labs Limited"/>
    <x v="5"/>
    <s v="(Unit -3) No. 92 Spicot Industrial Complex, Hosur – 635 126"/>
    <x v="0"/>
    <x v="0"/>
    <s v="WHO PQ _x000a_[TB174]"/>
    <d v="2022-03-03T00:00:00"/>
  </r>
  <r>
    <s v="EM EL 24"/>
    <x v="0"/>
    <s v="ESSENTIAL MEDICINES: TPT"/>
    <x v="0"/>
    <s v="Pharmaceutical"/>
    <s v="ANTI-INFECTIVE MEDICINES"/>
    <s v="ANTIBACTERIALS: ANTITUBERCULOSIS MEDICINES"/>
    <x v="0"/>
    <s v="D.DPP.FPP.01.060205000004.TAB11.003.BLP10.MIC02"/>
    <x v="0"/>
    <m/>
    <x v="0"/>
    <s v="Concurrent"/>
    <s v="Level 4"/>
    <s v="Per Lot: Collect three unopened containers containing 100 or more dosage units.  If less than 100 dosage units per container, collect the appropriate number of containers to equal at least 300 dosage units."/>
    <s v="6 Weeks"/>
    <s v="TE 00594.05"/>
    <d v="2022-01-25T00:00:00"/>
    <m/>
    <s v="IZABH"/>
    <s v="Isoniazid Tablets BP 300 mg"/>
    <m/>
    <s v="Isoniazid"/>
    <x v="0"/>
    <s v="Tablet: Scored"/>
    <s v="24 x 28 BL (Alu/PVC/EVOH/Aclar)"/>
    <n v="60"/>
    <s v="Do not store above 30°C.  Protected from light.  Store tablets in blisters in the provided carton. "/>
    <s v="Micro Labs Limited"/>
    <x v="5"/>
    <s v="(Unit -3) No. 92 Spicot Industrial Complex, Hosur – 635 126"/>
    <x v="0"/>
    <x v="0"/>
    <s v="WHO PQ _x000a_[TB174]"/>
    <d v="2019-07-30T00:00:00"/>
  </r>
  <r>
    <s v="EML54"/>
    <x v="0"/>
    <s v="ESSENTIAL MEDICINES: TPT"/>
    <x v="0"/>
    <s v="Pharmaceutical"/>
    <s v="ANTI-INFECTIVE MEDICINES"/>
    <s v="ANTIBACTERIALS: ANTITUBERCULOSIS MEDICINES"/>
    <x v="0"/>
    <s v="D.DPP.FPP.01.060205000004.TAB11.003.BLP10.MIC02"/>
    <x v="0"/>
    <m/>
    <x v="0"/>
    <s v="Concurrent"/>
    <s v="Level 4"/>
    <s v="Per Lot: Collect three unopened containers containing 100 or more dosage units.  If less than 100 dosage units per container, collect the appropriate number of containers to equal at least 300 dosage units."/>
    <s v="6 Weeks"/>
    <s v="TE 00594.05"/>
    <d v="2022-01-25T00:00:00"/>
    <m/>
    <s v="IZABH"/>
    <s v="Isoniazid Tablets BP 300 mg"/>
    <m/>
    <s v="Isoniazid"/>
    <x v="0"/>
    <s v="Tablet: Scored"/>
    <s v="24 x 28 BL _x000a_(White opaque PVC/PVDC/Alu or White opaque PVC/PE/PVDC/Alu)"/>
    <n v="30"/>
    <s v="﻿Do not store above 30°C. Store tablets in blisters in the provided carton."/>
    <s v="Micro Labs Limited"/>
    <x v="5"/>
    <s v="(Unit -3) No. 92 Spicot Industrial Complex, Hosur – 635 126"/>
    <x v="0"/>
    <x v="0"/>
    <s v="WHO PQ _x000a_[TB174]"/>
    <d v="2022-03-03T00:00:00"/>
  </r>
  <r>
    <s v="EM EL 25"/>
    <x v="0"/>
    <s v="ESSENTIAL MEDICINES: TPT"/>
    <x v="0"/>
    <s v="Pharmaceutical"/>
    <s v="ANTI-INFECTIVE MEDICINES"/>
    <s v="ANTIBACTERIALS: ANTITUBERCULOSIS MEDICINES"/>
    <x v="0"/>
    <s v="D.DPP.FPP.01.060205000004.TAB01.003.BOT08.MIC02"/>
    <x v="0"/>
    <m/>
    <x v="0"/>
    <s v="Concurrent"/>
    <s v="Level 4"/>
    <s v="Per Lot: Collect three unopened containers containing 100 or more dosage units.  If less than 100 dosage units per container, collect the appropriate number of containers to equal at least 300 dosage units."/>
    <s v="6 Weeks"/>
    <s v="TE 00595.02"/>
    <d v="2019-09-03T00:00:00"/>
    <m/>
    <s v="IZABH"/>
    <s v="Isoniazid Tablets BP 300 mg"/>
    <m/>
    <s v="Isoniazid"/>
    <x v="0"/>
    <s v="Tablet: Scored"/>
    <s v="1000 Tabs/Bottle"/>
    <n v="60"/>
    <s v="Do not store above 30°C. Keep in a well-closed container, protected from light. "/>
    <s v="Micro Labs Limited"/>
    <x v="5"/>
    <s v="(Unit -3) No. 92 Spicot Industrial Complex, Hosur – 635 126"/>
    <x v="0"/>
    <x v="0"/>
    <s v="WHO PQ _x000a_[TB174]"/>
    <d v="2019-07-30T00:00:00"/>
  </r>
  <r>
    <s v="EM EL 26"/>
    <x v="0"/>
    <s v="ESSENTIAL MEDICINES: TPT"/>
    <x v="0"/>
    <s v="Pharmaceutical"/>
    <s v="ANTI-INFECTIVE MEDICINES"/>
    <s v="ANTIBACTERIALS: ANTITUBERCULOSIS MEDICINES"/>
    <x v="0"/>
    <s v="D.DPP.FPP.01.060205000004.TAB11.001.BLP06.MIC02"/>
    <x v="0"/>
    <m/>
    <x v="0"/>
    <s v="Concurrent"/>
    <s v="Level 3"/>
    <s v="Per Lot: Collect three unopened containers containing 100 or more dosage units.  If less than 100 dosage units per container, collect the appropriate number of containers to equal at least 300 dosage units."/>
    <s v="6 Weeks"/>
    <s v="TE 00624.01"/>
    <d v="2021-07-02T00:00:00"/>
    <m/>
    <m/>
    <s v="Isoniazid Tablets BP 100 mg"/>
    <m/>
    <s v="Isoniazid"/>
    <x v="2"/>
    <s v="Tablet: Scored"/>
    <s v="10 x 10 BL"/>
    <n v="36"/>
    <s v="Do not store above 30°C. Protected from light. Store tablets in blisters in the provided carton."/>
    <s v="Micro Labs Limited"/>
    <x v="5"/>
    <s v="(Unit -3) No. 92 Spicot Industrial Complex, Hosur – 635 126"/>
    <x v="0"/>
    <x v="0"/>
    <s v="WHO PQ (TB 173)"/>
    <d v="2019-09-09T00:00:00"/>
  </r>
  <r>
    <s v="EM EL 27"/>
    <x v="0"/>
    <s v="ESSENTIAL MEDICINES: TPT"/>
    <x v="0"/>
    <s v="Pharmaceutical"/>
    <s v="ANTI-INFECTIVE MEDICINES"/>
    <s v="ANTIBACTERIALS: ANTITUBERCULOSIS MEDICINES"/>
    <x v="0"/>
    <s v="D.DPP.FPP.01.060205000004.TAB11.001.BOT08.MIC02"/>
    <x v="0"/>
    <m/>
    <x v="0"/>
    <s v="Concurrent"/>
    <s v="Level 3"/>
    <s v="Per Lot: Collect three unopened containers containing 100 or more dosage units.  If less than 100 dosage units per container, collect the appropriate number of containers to equal at least 300 dosage units."/>
    <s v="6 Weeks"/>
    <s v="TE 00627.00"/>
    <d v="2019-09-03T00:00:00"/>
    <m/>
    <m/>
    <s v="Isoniazid Tablets BP 100 mg"/>
    <m/>
    <s v="Isoniazid"/>
    <x v="2"/>
    <s v="Tablet: Scored"/>
    <s v="1000 Tabs/Bottle"/>
    <n v="60"/>
    <s v="Do not store above 30°C. Protect from light. Keep in well closed container "/>
    <s v="Micro Labs Limited"/>
    <x v="5"/>
    <s v="(Unit -3) No. 92 Spicot Industrial Complex, Hosur – 635 126"/>
    <x v="0"/>
    <x v="0"/>
    <s v="WHO PQ (TB 173)"/>
    <d v="2019-09-09T00:00:00"/>
  </r>
  <r>
    <s v="EM EL 28"/>
    <x v="0"/>
    <s v="ESSENTIAL MEDICINES: TPT"/>
    <x v="0"/>
    <s v="Pharmaceutical"/>
    <s v="ANTI-INFECTIVE MEDICINES"/>
    <s v="ANTIBACTERIALS: ANTITUBERCULOSIS MEDICINES"/>
    <x v="0"/>
    <s v="D.DPP.FPP.01.060205000004.TAB01.003.BOT08.MYL03"/>
    <x v="0"/>
    <m/>
    <x v="0"/>
    <s v="Concurrent"/>
    <s v="Level 4"/>
    <s v="Per Lot: Collect three unopened containers containing 100 or more dosage units.  If less than 100 dosage units per container, collect the appropriate number of containers to equal at least 300 dosage units."/>
    <s v="6 Weeks"/>
    <s v="TE 00593.00_x000a__x000a_"/>
    <d v="2019-07-12T00:00:00"/>
    <m/>
    <s v="TB285"/>
    <s v="Isoniazid Tablets BP 300 mg"/>
    <m/>
    <s v="Isoniazid"/>
    <x v="0"/>
    <s v="Tablet"/>
    <s v="1000 Tabs/Bottle"/>
    <n v="24"/>
    <s v="Do not store above 30oC.  Store in the original container.  Protect from light. "/>
    <s v="Mylan Laboratories Limited"/>
    <x v="6"/>
    <s v="Plot No. H-12 &amp; H-13_x000a_MIDC, Waluj Industrial Area,_x000a_Aurangabad. – 431136,_x000a_Maharashtra State, India"/>
    <x v="0"/>
    <x v="0"/>
    <s v="WHO PQ _x000a_[TB285]"/>
    <d v="2019-07-30T00:00:00"/>
  </r>
  <r>
    <s v="EM EL 29"/>
    <x v="0"/>
    <s v="ESSENTIAL MEDICINES: TPT"/>
    <x v="0"/>
    <s v="Pharmaceutical"/>
    <s v="ANTI-INFECTIVE MEDICINES"/>
    <s v="ANTIBACTERIALS: ANTITUBERCULOSIS MEDICINES"/>
    <x v="0"/>
    <s v="D.DPP.FPP.01.060205000004.TAB01.003.BOT03.MYL03"/>
    <x v="0"/>
    <m/>
    <x v="0"/>
    <s v="Concurrent"/>
    <s v="Level 4"/>
    <s v="Per Lot: Collect three unopened containers containing 100 or more dosage units.  If less than 100 dosage units per container, collect the appropriate number of containers to equal at least 300 dosage units."/>
    <s v="6 Weeks"/>
    <s v="TE 00593.00_x000a__x000a_"/>
    <d v="2019-07-12T00:00:00"/>
    <m/>
    <s v="TB285"/>
    <s v="Isoniazid Tablets BP 300 mg"/>
    <m/>
    <s v="Isoniazid"/>
    <x v="0"/>
    <s v="Tablet"/>
    <s v="30 Tabs/Bottle"/>
    <n v="24"/>
    <s v="Do not store above 30oC.  Store in the original container.  Protect from light. "/>
    <s v="Mylan Laboratories Limited"/>
    <x v="6"/>
    <s v="Plot No. H-12 &amp; H-13_x000a_MIDC, Waluj Industrial Area,_x000a_Aurangabad. – 431136,_x000a_Maharashtra State, India"/>
    <x v="0"/>
    <x v="0"/>
    <s v="WHO PQ _x000a_[TB285]"/>
    <d v="2019-07-30T00:00:00"/>
  </r>
  <r>
    <s v="EM EL 30"/>
    <x v="0"/>
    <s v="ESSENTIAL MEDICINES: TPT"/>
    <x v="0"/>
    <s v="Pharmaceutical"/>
    <s v="ANTI-INFECTIVE MEDICINES"/>
    <s v="ANTIBACTERIALS: ANTITUBERCULOSIS MEDICINES"/>
    <x v="0"/>
    <s v="D.DPP.FPP.01.060205000004.TAB01.001.BLP06.MYL03"/>
    <x v="0"/>
    <m/>
    <x v="0"/>
    <s v="Concurrent"/>
    <s v="Level 4"/>
    <s v="Per Lot: Collect three unopened containers containing 100 or more dosage units.  If less than 100 dosage units per container, collect the appropriate number of containers to equal at least 300 dosage units."/>
    <s v="6 Weeks"/>
    <s v="TE 00626.00"/>
    <d v="2019-10-09T00:00:00"/>
    <m/>
    <m/>
    <s v="Isoniazid Tablets BP 100 mg"/>
    <m/>
    <s v="Isoniazid"/>
    <x v="2"/>
    <s v="Tablet"/>
    <s v="10 x 10 BL"/>
    <n v="24"/>
    <s v="Do not store above 30oC. Protect from light. Store the tablets in blisters in the_x000a_provided carton."/>
    <s v="Mylan Laboratories Limited"/>
    <x v="6"/>
    <s v="Plot No. H-12 &amp; H-13_x000a_MIDC, Waluj Industrial Area,_x000a_Aurangabad. – 431136,_x000a_Maharashtra State, India"/>
    <x v="0"/>
    <x v="0"/>
    <s v="WHO PQ (TB 308)"/>
    <d v="2019-10-18T00:00:00"/>
  </r>
  <r>
    <s v="EM EL 31"/>
    <x v="0"/>
    <s v="ESSENTIAL MEDICINES: TPT"/>
    <x v="0"/>
    <s v="Pharmaceutical"/>
    <s v="ANTI-INFECTIVE MEDICINES"/>
    <s v="ANTIBACTERIALS: ANTITUBERCULOSIS MEDICINES"/>
    <x v="0"/>
    <s v="D.DPP.FPP.01.060205000004.TAB11.001.BOT09.MYL03"/>
    <x v="0"/>
    <m/>
    <x v="0"/>
    <s v="Concurrent"/>
    <s v="Level 4"/>
    <s v="Per Lot: Collect three unopened containers containing 100 or more dosage units.  If less than 100 dosage units per container, collect the appropriate number of containers to equal at least 300 dosage units."/>
    <s v="6 Weeks"/>
    <s v="TE 00628.00"/>
    <d v="2019-10-14T00:00:00"/>
    <m/>
    <m/>
    <s v="Isoniazid Tablets BP 100 mg"/>
    <m/>
    <s v="Isoniazid"/>
    <x v="2"/>
    <s v="Tablet"/>
    <s v="100 Tabs/Bottle"/>
    <n v="24"/>
    <s v="Do not store above 30oC. Protect from light. Store the tablets in blisters in the_x000a_provided carton."/>
    <s v="Mylan Laboratories Limited"/>
    <x v="6"/>
    <s v="Plot No. H-12 &amp; H-13_x000a_MIDC, Waluj Industrial Area,_x000a_Aurangabad. – 431136,_x000a_Maharashtra State, India"/>
    <x v="0"/>
    <x v="0"/>
    <s v="WHO PQ (TB 308)"/>
    <d v="2019-10-18T00:00:00"/>
  </r>
  <r>
    <s v="EM EL 32"/>
    <x v="0"/>
    <s v="ESSENTIAL MEDICINES"/>
    <x v="2"/>
    <s v="Pharmaceutical"/>
    <s v="ANTI-INFECTIVE MEDICINES"/>
    <s v="ANTIFUNGAL MEDICINES"/>
    <x v="2"/>
    <s v="D.DPP.FPP.01.060300000004.TAB01.002.BOT09.MYL02"/>
    <x v="0"/>
    <m/>
    <x v="1"/>
    <s v="Concurrent"/>
    <s v="Level 1"/>
    <s v="Per Lot: Collect three unopened containers containing 100 or more dosage units.  If less than 100 dosage units per container, collect the appropriate number of containers to equal at least 300 dosage units."/>
    <s v="6 Weeks"/>
    <s v="TE 00702.03"/>
    <d v="2022-03-04T00:00:00"/>
    <m/>
    <s v="FCS000TI3X2A"/>
    <s v="Flucytosine Tablets 500 mg"/>
    <m/>
    <s v="Flucytosine"/>
    <x v="3"/>
    <s v="Tablet"/>
    <s v="100 Tabs/Bottle (without dessicant)"/>
    <n v="24"/>
    <s v="Do not store above 30oC, store in the original container."/>
    <s v="Mylan Laboratories Limited "/>
    <x v="6"/>
    <s v="Plot No. 11,12 &amp; 13 Indore SEZ,_x000a_Phase-II, Sector-III,_x000a_Pithampur-454775, Dist-Dhar,_x000a_M.P, India"/>
    <x v="0"/>
    <x v="0"/>
    <s v="WHO PQ [HA754]"/>
    <n v="43938"/>
  </r>
  <r>
    <s v="EM EL 33"/>
    <x v="0"/>
    <s v="ESSENTIAL MEDICINES: TPT"/>
    <x v="3"/>
    <s v="Pharmaceutical"/>
    <s v="ANTI-INFECTIVE MEDICINES"/>
    <s v="ANTIBACTERIALS: ANTITUBERCULOSIS MEDICINES"/>
    <x v="3"/>
    <s v="D.DPP.FPP.01.060205000010.TAB09.001.BLP09.SAN01"/>
    <x v="0"/>
    <m/>
    <x v="2"/>
    <s v="No Testing as per GHSC-PSM Contract"/>
    <s v="No Testing Required as per GHSC-PSM Contract"/>
    <s v="Not Applicable"/>
    <s v="Not Applicable"/>
    <s v="TE 00575.00"/>
    <d v="2019-05-09T00:00:00"/>
    <m/>
    <s v="Rpt-150-(B)"/>
    <s v="Rifapentine"/>
    <s v="Priftin®"/>
    <s v="Rifapentine"/>
    <x v="4"/>
    <s v="Tablet: Film Coated"/>
    <s v="24 Tabs/BL"/>
    <n v="36"/>
    <s v="Store at 25°C (77°F); excursions permitted 15-30°C (59-86°F) [See USP Controlled Room Temperature]"/>
    <s v="Sanofi Winthrop Industrie"/>
    <x v="7"/>
    <s v="Via Valcanello 4_x000a_03012 Anagni, ITALY"/>
    <x v="1"/>
    <x v="1"/>
    <s v="NDA _x000a_[21024]"/>
    <d v="2019-05-10T00:00:00"/>
  </r>
  <r>
    <s v="EM EL 41"/>
    <x v="0"/>
    <s v="ESSENTIAL MEDICINES: TPT"/>
    <x v="0"/>
    <s v="Pharmaceutical"/>
    <s v="ANTI-INFECTIVE MEDICINES"/>
    <s v="ANTIBACTERIALS: ANTITUBERCULOSIS MEDICINES"/>
    <x v="0"/>
    <s v="D.DPP.FPP.01.060205000004.TAB01.003.BLP06.MYL03"/>
    <x v="0"/>
    <m/>
    <x v="0"/>
    <s v="Concurrent"/>
    <s v="Level 4"/>
    <s v="Per Lot: Collect three unopened containers containing 100 or more dosage units.  If less than 100 dosage units per container, collect the appropriate number of containers to equal at least 300 dosage units."/>
    <s v="6 Weeks"/>
    <s v="TE 00766.00"/>
    <d v="2020-08-20T00:00:00"/>
    <m/>
    <s v="TB285"/>
    <s v="Isoniazid Tablets BP 300 mg"/>
    <m/>
    <s v="Isoniazid"/>
    <x v="0"/>
    <s v="Tablet"/>
    <s v="10 x 10 BL"/>
    <n v="24"/>
    <s v="Do not store above  30⁰C. Store in the original container. Protect from light."/>
    <s v="Mylan Laboratories Limited"/>
    <x v="6"/>
    <s v="Plot No. H-12 &amp; H-13_x000a_MIDC, Waluj Industrial Area,_x000a_Aurangabad. – 431136,_x000a_Maharashtra State, India"/>
    <x v="0"/>
    <x v="0"/>
    <s v="WHO PQ _x000a_[TB285]"/>
    <d v="2020-08-26T00:00:00"/>
  </r>
  <r>
    <s v="EM EL 42"/>
    <x v="0"/>
    <s v="ESSENTIAL MEDICINES: TPT"/>
    <x v="0"/>
    <s v="Pharmaceutical"/>
    <s v="ANTI-INFECTIVE MEDICINES"/>
    <s v="ANTIBACTERIALS: ANTITUBERCULOSIS MEDICINES"/>
    <x v="0"/>
    <s v="D.DPP.FPP.01.060205000004.TAB01.003.BLP10.MYL03"/>
    <x v="0"/>
    <m/>
    <x v="0"/>
    <s v="Concurrent"/>
    <s v="Level 4"/>
    <s v="Per Lot: Collect three unopened containers containing 100 or more dosage units.  If less than 100 dosage units per container, collect the appropriate number of containers to equal at least 300 dosage units."/>
    <s v="6 Weeks"/>
    <s v="TE 00766.00"/>
    <d v="2020-08-20T00:00:00"/>
    <m/>
    <s v="TB285"/>
    <s v="Isoniazid Tablets BP 300 mg"/>
    <m/>
    <s v="Isoniazid"/>
    <x v="0"/>
    <s v="Tablet"/>
    <s v="24 x 28 BL"/>
    <n v="24"/>
    <s v="Do not store above 30⁰C. Store in the original container. Protect from light."/>
    <s v="Mylan Laboratories Limited"/>
    <x v="6"/>
    <s v="Plot No. H-12 &amp; H-13_x000a_MIDC, Waluj Industrial Area,_x000a_Aurangabad. – 431136,_x000a_Maharashtra State, India"/>
    <x v="0"/>
    <x v="0"/>
    <s v="WHO PQ _x000a_[TB285]"/>
    <d v="2020-08-26T00:00:00"/>
  </r>
  <r>
    <s v="EM EL 43"/>
    <x v="0"/>
    <s v="ESSENTIAL MEDICINES: TPT"/>
    <x v="4"/>
    <s v="Pharmaceutical"/>
    <s v="ANTI-INFECTIVE MEDICINES"/>
    <s v="ANTIBACTERIALS: ANTITUBERCULOSIS MEDICINES"/>
    <x v="4"/>
    <s v="D.DPP.FPP.01.060205000023.TAB12.001.STP03.MAC02"/>
    <x v="0"/>
    <m/>
    <x v="1"/>
    <s v="Concurrent"/>
    <s v="Level 4"/>
    <s v="Per Lot: Collect the appropriate number of containers to equal at least 350 dosage units. Minimum 9 packs of 3 x 12"/>
    <s v="6 Weeks"/>
    <s v="TE 00601.04"/>
    <d v="2021-10-27T00:00:00"/>
    <m/>
    <m/>
    <s v="Isoniazid and Rifapentine Coated Tablets 300 mg/ 300 mg"/>
    <m/>
    <s v="Isoniazid +  Rifapentine"/>
    <x v="5"/>
    <s v="Tablet: Scored: Film-Coated"/>
    <s v="3 x 12 Strip Pack"/>
    <n v="24"/>
    <s v="Do not store above 30⁰C. Protect from excessive heat and humidity.  Avoid excursions above 30⁰C."/>
    <s v="Macleods Pharmaceuticals Limited"/>
    <x v="4"/>
    <s v="Village Theda,_x000a_P.O.lodhimajra, Baddi, Distt._x000a_Solan, India"/>
    <x v="0"/>
    <x v="0"/>
    <s v="WHO Prequalified"/>
    <d v="2020-12-16T00:00:00"/>
  </r>
  <r>
    <s v="EM EL 44"/>
    <x v="0"/>
    <s v="ESSENTIAL MEDICINES: TPT"/>
    <x v="5"/>
    <s v="Pharmaceutical"/>
    <s v="ANTI-INFECTIVE MEDICINES"/>
    <s v="ANTIBACTERIALS: ANTITUBERCULOSIS MEDICINES"/>
    <x v="0"/>
    <s v="W.UNS.FPP.01.060205000004.TAB07.001.BLP06.MIC02"/>
    <x v="0"/>
    <s v="YES"/>
    <x v="0"/>
    <s v="Concurrent"/>
    <s v="Level 3 "/>
    <s v="Per Lot: Collect three unopened containers containing 100 or more dosage units.  If less than 100 dosage units per container, collect the appropriate number of containers to equal at least 300 dosage units."/>
    <s v="6 weeks "/>
    <s v="TE 00781.00"/>
    <d v="2021-01-14T00:00:00"/>
    <m/>
    <s v="ISBHH"/>
    <s v="Isoniazid"/>
    <s v="N/A"/>
    <s v="Isoniazid  "/>
    <x v="2"/>
    <s v="Tablet: Scored Dispersible "/>
    <s v="10 X 10 Strip Pack"/>
    <n v="36"/>
    <s v="Do not store above 30⁰C. Protect from light."/>
    <s v="Micro Labs Limited"/>
    <x v="5"/>
    <s v="(Unit -3) No. 92 Spicot Industrial Complex, Hosur – 635 126"/>
    <x v="0"/>
    <x v="0"/>
    <s v="WHO PQ _x000a_[TB348]"/>
    <d v="2021-02-08T00:00:00"/>
  </r>
  <r>
    <s v="EM EL 45"/>
    <x v="0"/>
    <s v="ESSENTIAL MEDICINES: TPT"/>
    <x v="5"/>
    <s v="Pharmaceutical"/>
    <s v="ANTI-INFECTIVE MEDICINES"/>
    <s v="ANTIBACTERIALS: ANTITUBERCULOSIS MEDICINES"/>
    <x v="0"/>
    <s v="W.UNS.FPP.01.060205000004.TAB07.001.BLP10.MIC02"/>
    <x v="0"/>
    <s v="YES"/>
    <x v="0"/>
    <s v="Concurrent"/>
    <s v="Level 3 "/>
    <s v="Per Lot: Collect three unopened containers containing 100 or more dosage units.  If less than 100 dosage units per container, collect the appropriate number of containers to equal at least 300 dosage units."/>
    <s v="6 weeks "/>
    <s v="TE 00781.00"/>
    <d v="2021-01-14T00:00:00"/>
    <m/>
    <s v="ISBHH"/>
    <s v="Isoniazid"/>
    <s v="N/A"/>
    <s v="Isoniazid  "/>
    <x v="2"/>
    <s v="Tablet: Scored Dispersible "/>
    <s v="24 X 28 Strip Pack "/>
    <n v="36"/>
    <s v="Do not store above 30⁰C. Protect from light."/>
    <s v="Micro Labs Limited"/>
    <x v="5"/>
    <s v="(Unit -3) No. 92 Spicot Industrial Complex, Hosur – 635 126"/>
    <x v="0"/>
    <x v="0"/>
    <s v="WHO PQ _x000a_[TB348]"/>
    <d v="2021-02-08T00:00:00"/>
  </r>
  <r>
    <s v="EM EL 46"/>
    <x v="0"/>
    <s v="ESSENTIAL MEDICINES: TPT"/>
    <x v="5"/>
    <s v="Pharmaceutical"/>
    <s v="ANTI-INFECTIVE MEDICINES"/>
    <s v="ANTIBACTERIALS: ANTITUBERCULOSIS MEDICINES"/>
    <x v="0"/>
    <s v="W.UNS.FPP.01.060205000004.TAB07.002.BLP06.MIC02"/>
    <x v="0"/>
    <s v="YES"/>
    <x v="0"/>
    <s v="Concurrent"/>
    <s v="Level 2"/>
    <s v="Per Lot: Collect three unopened containers containing 100 or more dosage units.  If less than 100 dosage units per container, collect the appropriate number of containers to equal at least 300 dosage units."/>
    <s v="6 weeks "/>
    <s v="TE 00782.00"/>
    <d v="2021-01-14T00:00:00"/>
    <m/>
    <s v="ISAHH"/>
    <s v="Isoniazid"/>
    <s v="N/A"/>
    <s v="Isoniazid  "/>
    <x v="6"/>
    <s v="Tablet: Scored Dispersible "/>
    <s v="10 X 10 Strip Pack"/>
    <n v="36"/>
    <s v="Do not store above 30⁰C. Protect from light."/>
    <s v="Micro Labs Limited"/>
    <x v="5"/>
    <s v="(Unit -3) No. 92 Spicot Industrial Complex, Hosur – 635 126"/>
    <x v="0"/>
    <x v="0"/>
    <s v="WHO PQ _x000a_[TB347]"/>
    <d v="2021-02-08T00:00:00"/>
  </r>
  <r>
    <s v="EM EL 47"/>
    <x v="0"/>
    <s v="ESSENTIAL MEDICINES: TPT"/>
    <x v="5"/>
    <s v="Pharmaceutical"/>
    <s v="ANTI-INFECTIVE MEDICINES"/>
    <s v="ANTIBACTERIALS: ANTITUBERCULOSIS MEDICINES"/>
    <x v="0"/>
    <s v="W.UNS.FPP.01.060205000004.TAB07.002.BLP10.MIC02"/>
    <x v="0"/>
    <s v="YES"/>
    <x v="0"/>
    <s v="Concurrent"/>
    <s v="Level 2"/>
    <s v="Per Lot: Collect three unopened containers containing 100 or more dosage units.  If less than 100 dosage units per container, collect the appropriate number of containers to equal at least 300 dosage units."/>
    <s v="6 weeks "/>
    <s v="TE 00782.00"/>
    <d v="2021-01-14T00:00:00"/>
    <m/>
    <s v="ISAHH"/>
    <s v="Isoniazid"/>
    <s v="N/A"/>
    <s v="Isoniazid  "/>
    <x v="6"/>
    <s v="Tablet: Scored Dispersible "/>
    <s v="24 X 28 Strip Pack "/>
    <n v="36"/>
    <s v="Do not store above 30⁰C. Protect from light."/>
    <s v="Micro Labs Limited"/>
    <x v="5"/>
    <s v="(Unit -3) No. 92 Spicot Industrial Complex, Hosur – 635 126"/>
    <x v="0"/>
    <x v="0"/>
    <s v="WHO PQ _x000a_[TB347]"/>
    <d v="2021-02-08T00:00:00"/>
  </r>
  <r>
    <s v="EM EL 48"/>
    <x v="0"/>
    <s v="ESSENTIAL MEDICINES: TPT"/>
    <x v="0"/>
    <s v="Pharmaceutical"/>
    <s v="ANTI-INFECTIVE MEDICINES"/>
    <s v="ANTIBACTERIALS: ANTITUBERCULOSIS MEDICINES"/>
    <x v="0"/>
    <s v="D.DPP.FPP.01.060205000004.TAB07.001.STP02.MAC02"/>
    <x v="0"/>
    <s v="YES"/>
    <x v="0"/>
    <s v="Concurrent"/>
    <s v="Level 2"/>
    <s v="Per Lot: Collect three unopened containers containing 100 or more dosage units.  If less than 100 dosage units per container, collect the appropriate number of containers to equal at least 300 dosage units."/>
    <s v="6 weeks "/>
    <s v="TE 00780.02"/>
    <d v="2021-10-26T00:00:00"/>
    <m/>
    <m/>
    <s v="Isoniazid Dispersible Tablets 100mg "/>
    <s v="N/A"/>
    <s v="Isoniazid"/>
    <x v="2"/>
    <s v="Tablet: Dispersible "/>
    <s v="10 X 10 Strip Pack"/>
    <n v="36"/>
    <s v="Store below 30°C in a dry place. Protect from light."/>
    <s v="Macleods Pharmaceuticals Limited"/>
    <x v="4"/>
    <s v="Village Theda,_x000a_P.O.lodhimajra, Baddi, Distt._x000a_Solan, India"/>
    <x v="0"/>
    <x v="0"/>
    <s v="WHO PQ [TB359]"/>
    <d v="2021-05-24T00:00:00"/>
  </r>
  <r>
    <s v="EM EL 49"/>
    <x v="0"/>
    <s v="ESSENTIAL MEDICINES: TPT"/>
    <x v="0"/>
    <s v="Pharmaceutical"/>
    <s v="ANTI-INFECTIVE MEDICINES"/>
    <s v="ANTIBACTERIALS: ANTITUBERCULOSIS MEDICINES"/>
    <x v="0"/>
    <s v="D.DPP.FPP.01.060205000004.TAB07.001.STP02.MAC02"/>
    <x v="0"/>
    <s v="YES"/>
    <x v="0"/>
    <s v="Concurrent"/>
    <s v="Level 2"/>
    <s v="Per Lot: Collect three unopened containers containing 100 or more dosage units.  If less than 100 dosage units per container, collect the appropriate number of containers to equal at least 300 dosage units."/>
    <s v="6 weeks "/>
    <s v="TE 00780.02"/>
    <d v="2021-10-26T00:00:00"/>
    <m/>
    <m/>
    <s v="Isoniazid Dispersible Tablets 100mg "/>
    <s v="N/A"/>
    <s v="Isoniazid"/>
    <x v="2"/>
    <s v="Tablet: Dispersible "/>
    <s v="20 X 10 Strip Pack "/>
    <n v="36"/>
    <s v="Store below 30°C in a dry place. Protect from light."/>
    <s v="Macleods Pharmaceuticals Limited"/>
    <x v="4"/>
    <s v="Village Theda,_x000a_P.O.lodhimajra, Baddi, Distt._x000a_Solan, India"/>
    <x v="0"/>
    <x v="0"/>
    <s v="WHO PQ [TB359]"/>
    <d v="2021-05-24T00:00:00"/>
  </r>
  <r>
    <s v="EM EL 50"/>
    <x v="0"/>
    <s v="ESSENTIAL MEDICINES: TPT"/>
    <x v="0"/>
    <s v="Pharmaceutical"/>
    <s v="ANTI-INFECTIVE MEDICINES"/>
    <s v="ANTIBACTERIALS: ANTITUBERCULOSIS MEDICINES"/>
    <x v="0"/>
    <s v="D.DPP.FPP.01.060205000004.TAB07.001.STP05.MAC02"/>
    <x v="0"/>
    <s v="YES"/>
    <x v="0"/>
    <s v="Concurrent"/>
    <s v="Level 2"/>
    <s v="Per Lot: Collect three unopened containers containing 100 or more dosage units.  If less than 100 dosage units per container, collect the appropriate number of containers to equal at least 300 dosage units."/>
    <s v="6 weeks "/>
    <s v="TE 00780.02"/>
    <d v="2021-10-26T00:00:00"/>
    <m/>
    <m/>
    <s v="Isoniazid Dispersible Tablets 100mg "/>
    <s v="N/A"/>
    <s v="Isoniazid"/>
    <x v="2"/>
    <s v="Tablet: Dispersible "/>
    <s v="3 X 28 Strip Pack"/>
    <n v="36"/>
    <s v="Store below 30°C in a dry place. Protect from light."/>
    <s v="Macleods Pharmaceuticals Limited"/>
    <x v="4"/>
    <s v="Village Theda,_x000a_P.O.lodhimajra, Baddi, Distt._x000a_Solan, India"/>
    <x v="0"/>
    <x v="0"/>
    <s v="WHO PQ [TB359]"/>
    <d v="2021-05-24T00:00:00"/>
  </r>
  <r>
    <s v="EM EL 51"/>
    <x v="0"/>
    <s v="ESSENTIAL MEDICINES: TPT"/>
    <x v="0"/>
    <s v="Pharmaceutical"/>
    <s v="ANTI-INFECTIVE MEDICINES"/>
    <s v="ANTIBACTERIALS: ANTITUBERCULOSIS MEDICINES"/>
    <x v="0"/>
    <s v="D.DPP.FPP.01.060205000004.TAB07.001.STP04.MAC02"/>
    <x v="0"/>
    <s v="YES"/>
    <x v="0"/>
    <s v="Concurrent"/>
    <s v="Level 2"/>
    <s v="Per Lot: Collect three unopened containers containing 100 or more dosage units.  If less than 100 dosage units per container, collect the appropriate number of containers to equal at least 300 dosage units."/>
    <s v="6 weeks "/>
    <s v="TE 00780.02"/>
    <d v="2021-10-26T00:00:00"/>
    <m/>
    <m/>
    <s v="Isoniazid Dispersible Tablets 100mg "/>
    <s v="N/A"/>
    <s v="Isoniazid"/>
    <x v="2"/>
    <s v="Tablet: Dispersible "/>
    <s v="24 X 28 Strip Pack "/>
    <n v="36"/>
    <s v="Store below 30°C in a dry place. Protect from light."/>
    <s v="Macleods Pharmaceuticals Limited"/>
    <x v="4"/>
    <s v="Village Theda,_x000a_P.O.lodhimajra, Baddi, Distt._x000a_Solan, India"/>
    <x v="0"/>
    <x v="0"/>
    <s v="WHO PQ [TB359]"/>
    <d v="2021-05-24T00:00:00"/>
  </r>
  <r>
    <s v="EM EL 52"/>
    <x v="0"/>
    <s v="ESSENTIAL MEDICINES: TPT"/>
    <x v="1"/>
    <s v="Pharmaceutical"/>
    <s v="ANTI-INFECTIVE MEDICINES"/>
    <s v="ANTIVIRAL MEDICINES: OTHER ANTIVIRALS: MEDICINES FOR PREVENTION OF HIV-RELATED OPPORTUNISTIC INFECTIONS"/>
    <x v="1"/>
    <s v="D.DPP.FPP.01.060402050001.TAB11.001.BOT03.CIP11"/>
    <x v="0"/>
    <s v="YES"/>
    <x v="0"/>
    <s v="Concurrent"/>
    <s v="Level 4"/>
    <s v="Per Lot: Collect three unopened containers containing 100 or more dosage units.  If less than 100 dosage units per container, collect the appropriate number of containers to equal at least 300 dosage units."/>
    <s v="6 Weeks"/>
    <s v="TE 00869.00"/>
    <d v="2021-08-19T00:00:00"/>
    <m/>
    <s v="BFG Code: 31003711"/>
    <s v="Isoniazid, Pyridoxine hydrochloride, Sulfamethoxazole and Trimethoprim Tablets, 300mg/25mg/800mg/160mg"/>
    <s v="Q-TIB"/>
    <s v="Isoniazid + Pyridoxine hydrochloride + Sulfamethoxazole + Trimethoprim "/>
    <x v="1"/>
    <s v="Tablet: Scored"/>
    <s v="30 Tabs/Bottle"/>
    <n v="36"/>
    <s v="Do not store above 30oC"/>
    <s v="Cipla Limited"/>
    <x v="1"/>
    <s v="Plot No A- 42 (Unit II)_x000a_MIDC, Patalganga,_x000a_District - Raigad, Maharashtra,_x000a_Pin code: 410 220, India"/>
    <x v="0"/>
    <x v="0"/>
    <s v="WHO PQ_x000a_(HA639)"/>
    <d v="2021-08-27T00:00:00"/>
  </r>
  <r>
    <s v="EM EL 53"/>
    <x v="0"/>
    <s v="COVID19"/>
    <x v="6"/>
    <s v="Pharmaceutical"/>
    <s v="ANTI-INFECTIVE MEDICINES"/>
    <s v="ANTIVIRAL MEDICINES: CORONAVIRUS MEDICINES"/>
    <x v="5"/>
    <s v="U.UNS.FPP.01.060405000001.CAP01.001.BOT13.MSD02"/>
    <x v="0"/>
    <s v="NOT AVAILABLE"/>
    <x v="3"/>
    <s v="NOT APPLICABLE:  No Technical information available.  CoA review recommended."/>
    <s v="NOT APPLICABLE:  No Technical information available.  CoA review recommended."/>
    <s v="Per Lot: Collect three unopened containers containing 100 or more dosage units.  If less than 100 dosage units per container, collect the appropriate number of containers to equal at least 300 dosage units."/>
    <s v="Not Applicable"/>
    <s v="US FDA EUA 000108"/>
    <d v="2022-02-11T00:00:00"/>
    <s v="PRODUCT INCORPORATED INTO ELIGIBLE LIST AT REQUEST OF USAID COR (CMALATI) TO  &quot;forgo the documentation requirements for Merck's molnupiravir. &quot;.  NO TECHNICAL DOCUMENTATION  PROVIDED."/>
    <s v="NOT AVAILABLE"/>
    <s v="Molnupiravir"/>
    <s v="NA"/>
    <s v="Molnupiravir"/>
    <x v="7"/>
    <s v="Capsule"/>
    <s v="40 Tabs/Bottle"/>
    <s v="NOT AVAILABLE"/>
    <s v="Store molnupiravir capsultes at 20oC to 25oC (68o to 77oF); excursions permitted between 15oC to 30oC (59oF to 86oF) [See USP Controlled Room Temperature]"/>
    <s v="Merck Sharp &amp; Dohme Corp."/>
    <x v="8"/>
    <s v="Waarderweg 39,_x000a_2031 BN Haarlem_x000a_The Netherlands"/>
    <x v="2"/>
    <x v="2"/>
    <s v="USAID: US FDA EUA"/>
    <d v="2022-03-09T00:00:00"/>
  </r>
  <r>
    <s v="EML 54"/>
    <x v="0"/>
    <s v="COVID19"/>
    <x v="7"/>
    <s v="Pharmaceutical"/>
    <s v="Anaesthetics, Preoperative Medicines and Medical Gases"/>
    <s v="Medical Gases"/>
    <x v="6"/>
    <s v="D.IGL.FPP.01.010400000002.INH01.001.UNS99.AFP01"/>
    <x v="1"/>
    <s v="Not Applicable"/>
    <x v="1"/>
    <s v="CoA review for each lot."/>
    <s v="NOT APPLICABLE: CoA to be provided for each lot supplied to GHSC. "/>
    <s v="NOT APPLICABLE "/>
    <s v="NOT APPLICABLE "/>
    <s v="TE 00919.00"/>
    <d v="2022-04-19T00:00:00"/>
    <s v="Product Incorporated into eligible list for COVID19 procurement of liquid Oxygen as a pharmaceutical."/>
    <s v="UN 1073 (OXYGEN)"/>
    <s v="Liquid Oxygen (medical)"/>
    <s v="Afrox bulk medical oxygen"/>
    <s v="Oxygen"/>
    <x v="8"/>
    <s v="Liquid"/>
    <s v="Bulk"/>
    <s v="Exempted"/>
    <s v="﻿-183oC in cryogenic tanks"/>
    <s v="﻿IGL (Pty) Limited (Afrox Namibia)"/>
    <x v="9"/>
    <s v="﻿﻿African Oxygen LTD_x000a_At Pretoria Air Separation Unit (ASU), Pretoria West_x000a_20 Roger Dyason Road, Pretoria West, Pretoria, 0117, South_x000a_Africa"/>
    <x v="3"/>
    <x v="3"/>
    <s v="SAPHRA (South Africa) Registration No. 29/34/0038_x000a__x000a_Ministry of Health and Social Services (Namibia):_x000a_Registration No. 04/34/1071"/>
    <d v="2022-05-05T00:00:00"/>
  </r>
  <r>
    <s v="EML 55"/>
    <x v="0"/>
    <s v="COVID19"/>
    <x v="8"/>
    <s v="Pharmaceutical "/>
    <s v="Anaesthetics, Preoperative Medicines and Medical Gases"/>
    <s v="Medical Gases"/>
    <x v="7"/>
    <s v="D.GIA.FPP.01.010400000001.INH01.001.CYL01.ALT01"/>
    <x v="1"/>
    <s v="Not Applicable"/>
    <x v="1"/>
    <s v="CoA review for each lot "/>
    <s v="NOT APPLICABLE: CoA to be provided for each lot supplied to GHSC. "/>
    <s v="NOT APPLICABLE "/>
    <s v="NOT APPLICABLE "/>
    <s v="TE 00858.01"/>
    <d v="2021-10-28T00:00:00"/>
    <s v="Product Incorporated into eligible list for COVID19 procurement of compressed Oxygen as a pharmaceutical."/>
    <s v="UN 1072 (OXYGEN COMPRESSED)"/>
    <s v="Compressed Oxygen (medical) "/>
    <s v="Not specified "/>
    <s v="Oxygen "/>
    <x v="9"/>
    <s v="Compressed "/>
    <s v="Cylinders"/>
    <s v="Not specified "/>
    <s v="﻿Protect from sunlight when ambient temperature exceeds 52 C (125F)."/>
    <s v="﻿Gaz Industriels Associés S.A, Port-au-Prince, Haiti "/>
    <x v="10"/>
    <s v="﻿﻿Air Liquide Trinidad &amp; Tobago_x000a_Air Separation Unit (ASU)_x000a_Caribbean Drive, Point Lisas, Trinidad and Tobago"/>
    <x v="4"/>
    <x v="3"/>
    <s v="Ministry of Health, Chemistry Food and Drugs Division, Trinidad and Tobago "/>
    <d v="2022-05-05T00:00:00"/>
  </r>
  <r>
    <s v="EML 56"/>
    <x v="0"/>
    <s v="COVID19"/>
    <x v="8"/>
    <s v="Pharmaceutical "/>
    <s v="Anaesthetics, Preoperative Medicines and Medical Gases"/>
    <s v="Medical Gases"/>
    <x v="7"/>
    <s v="D.ACM.FPP.01.010400000001.INH01.001.CYL01.MTG01"/>
    <x v="1"/>
    <s v="Not Applicable"/>
    <x v="1"/>
    <s v="CoA review for each lot "/>
    <s v="NOT APPLICABLE: CoA to be provided for each lot supplied to GHSC. "/>
    <s v="NOT APPLICABLE "/>
    <s v="NOT APPLICABLE "/>
    <s v="TE 00857.00"/>
    <d v="2021-05-13T00:00:00"/>
    <s v="Product Incorporated into eligible list for COVID19 procurement of compressed Oxygen as a pharmaceutical."/>
    <s v="UN 1072 (OXYGEN COMPRESSED)"/>
    <s v="Compressed Oxygen (medical) "/>
    <s v="Not specified "/>
    <s v="Oxygen "/>
    <x v="9"/>
    <s v="Compressed "/>
    <s v="Cylinders"/>
    <s v="5 years"/>
    <s v=" Protect from sunlight when ambient temperature exceeds 52 C (125F)."/>
    <s v="Access Medical Supplies_x000a_Port-au-Prince, Haiti"/>
    <x v="11"/>
    <s v="Matheson Tri-Gas Inc._x000a_18000 Bee Line Hwy, Jupiter, Florida 33478 USA"/>
    <x v="5"/>
    <x v="1"/>
    <s v="NDA 205889"/>
    <d v="2022-05-05T00:00:00"/>
  </r>
  <r>
    <s v="EML 57"/>
    <x v="0"/>
    <s v="Cervical Cancer Prevention and Screening"/>
    <x v="9"/>
    <s v="Pharmaceutical "/>
    <s v="Anaesthetics, Preoperative Medicines and Medical Gases"/>
    <s v="Medical Gases"/>
    <x v="8"/>
    <s v="D.BOC.FPP.01.010101000003.INH01.001.CYL01.AOL01"/>
    <x v="1"/>
    <s v="Not Applicable"/>
    <x v="1"/>
    <s v="CoA review for each lot "/>
    <s v="NOT APPLICABLE: CoA to be provided for each lot supplied to GHSC. "/>
    <s v="NOT APPLICABLE "/>
    <s v="NOT APPLICABLE "/>
    <s v="TE 00701.00"/>
    <d v="2019-11-18T00:00:00"/>
    <s v="Product Incorporated into eligible list for USAID HPV Program  procurement of compressed nitrous oxide as a pharmaceutical."/>
    <s v="UN 1070 (NITROUS OXIDE)_x000a_141-RC"/>
    <s v="Nitrous Oxide (medical)"/>
    <s v="﻿Medical Nitrous Oxide Bulk"/>
    <s v="Nitrous Oxide "/>
    <x v="10"/>
    <s v="Compressed "/>
    <s v="Cylinders"/>
    <s v="5 years"/>
    <s v="﻿Store away from combustible materials._x000a_Keep valves and fittings free from grease and oil_x000a_Keep out of reach of children_x000a_Keep container in a well-ventilated space"/>
    <s v="﻿BOC Zimbabwe (6 Hull Road CNR Birmingham Road Southerton Harare)"/>
    <x v="12"/>
    <s v="﻿Afrox Oxygen Ltd – Gases Operation Centre (Germiston)_x000a_Gate 2, Barlow Street, Industries West, Germiston, Gauteng, 1401"/>
    <x v="3"/>
    <x v="3"/>
    <s v="﻿South Africa MCC registration: 29/34/0044"/>
    <d v="2022-05-05T00:00:00"/>
  </r>
  <r>
    <m/>
    <x v="1"/>
    <m/>
    <x v="10"/>
    <m/>
    <m/>
    <m/>
    <x v="9"/>
    <m/>
    <x v="2"/>
    <m/>
    <x v="4"/>
    <m/>
    <m/>
    <m/>
    <m/>
    <m/>
    <m/>
    <m/>
    <m/>
    <m/>
    <m/>
    <m/>
    <x v="11"/>
    <m/>
    <m/>
    <m/>
    <m/>
    <m/>
    <x v="13"/>
    <m/>
    <x v="6"/>
    <x v="4"/>
    <m/>
    <m/>
  </r>
  <r>
    <m/>
    <x v="1"/>
    <m/>
    <x v="10"/>
    <m/>
    <m/>
    <m/>
    <x v="9"/>
    <m/>
    <x v="2"/>
    <m/>
    <x v="4"/>
    <m/>
    <m/>
    <m/>
    <m/>
    <m/>
    <m/>
    <m/>
    <m/>
    <m/>
    <m/>
    <m/>
    <x v="11"/>
    <m/>
    <m/>
    <m/>
    <m/>
    <m/>
    <x v="13"/>
    <m/>
    <x v="6"/>
    <x v="4"/>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CFD7831-A869-46F6-8873-A4308ECE9231}" name="QAMANUFACTURERRISK" cacheId="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1">
  <location ref="A3:G19" firstHeaderRow="1" firstDataRow="2" firstDataCol="1" rowPageCount="1" colPageCount="1"/>
  <pivotFields count="35">
    <pivotField showAll="0"/>
    <pivotField axis="axisPage" multipleItemSelectionAllowed="1" showAll="0">
      <items count="4">
        <item x="0"/>
        <item h="1" m="1" x="2"/>
        <item x="1"/>
        <item t="default"/>
      </items>
    </pivotField>
    <pivotField showAll="0"/>
    <pivotField showAll="0"/>
    <pivotField dataField="1" showAll="0"/>
    <pivotField showAll="0"/>
    <pivotField showAll="0"/>
    <pivotField showAll="0" sortType="ascending">
      <items count="13">
        <item m="1" x="10"/>
        <item x="2"/>
        <item x="0"/>
        <item m="1" x="11"/>
        <item x="1"/>
        <item x="4"/>
        <item x="6"/>
        <item x="5"/>
        <item x="8"/>
        <item x="7"/>
        <item x="3"/>
        <item x="9"/>
        <item t="default"/>
      </items>
      <autoSortScope>
        <pivotArea dataOnly="0" outline="0" fieldPosition="0">
          <references count="1">
            <reference field="4294967294" count="1" selected="0">
              <x v="0"/>
            </reference>
          </references>
        </pivotArea>
      </autoSortScope>
    </pivotField>
    <pivotField showAll="0"/>
    <pivotField showAll="0"/>
    <pivotField showAll="0"/>
    <pivotField axis="axisCol" showAll="0">
      <items count="9">
        <item x="2"/>
        <item x="0"/>
        <item x="1"/>
        <item m="1" x="7"/>
        <item x="4"/>
        <item m="1" x="5"/>
        <item m="1"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sortType="ascending">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axis="axisRow" showAll="0" sortType="ascending">
      <items count="17">
        <item x="0"/>
        <item m="1" x="14"/>
        <item x="2"/>
        <item x="3"/>
        <item x="5"/>
        <item x="6"/>
        <item x="7"/>
        <item m="1" x="15"/>
        <item x="1"/>
        <item x="4"/>
        <item x="13"/>
        <item x="8"/>
        <item x="9"/>
        <item x="10"/>
        <item x="11"/>
        <item x="1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s>
  <rowFields count="1">
    <field x="29"/>
  </rowFields>
  <rowItems count="15">
    <i>
      <x v="10"/>
    </i>
    <i>
      <x v="11"/>
    </i>
    <i>
      <x v="2"/>
    </i>
    <i>
      <x v="12"/>
    </i>
    <i>
      <x v="15"/>
    </i>
    <i>
      <x v="13"/>
    </i>
    <i>
      <x v="6"/>
    </i>
    <i>
      <x v="14"/>
    </i>
    <i>
      <x v="8"/>
    </i>
    <i>
      <x/>
    </i>
    <i>
      <x v="5"/>
    </i>
    <i>
      <x v="3"/>
    </i>
    <i>
      <x v="9"/>
    </i>
    <i>
      <x v="4"/>
    </i>
    <i t="grand">
      <x/>
    </i>
  </rowItems>
  <colFields count="1">
    <field x="11"/>
  </colFields>
  <colItems count="6">
    <i>
      <x/>
    </i>
    <i>
      <x v="1"/>
    </i>
    <i>
      <x v="2"/>
    </i>
    <i>
      <x v="4"/>
    </i>
    <i>
      <x v="7"/>
    </i>
    <i t="grand">
      <x/>
    </i>
  </colItems>
  <pageFields count="1">
    <pageField fld="1" hier="-1"/>
  </pageFields>
  <dataFields count="1">
    <dataField name="Count of Product Type" fld="4" subtotal="count" baseField="0" baseItem="0"/>
  </dataFields>
  <formats count="1">
    <format dxfId="43">
      <pivotArea outline="0" collapsedLevelsAreSubtotals="1" fieldPosition="0"/>
    </format>
  </formats>
  <chartFormats count="4">
    <chartFormat chart="0" format="0" series="1">
      <pivotArea type="data" outline="0" fieldPosition="0">
        <references count="2">
          <reference field="4294967294" count="1" selected="0">
            <x v="0"/>
          </reference>
          <reference field="11" count="1" selected="0">
            <x v="0"/>
          </reference>
        </references>
      </pivotArea>
    </chartFormat>
    <chartFormat chart="0" format="1" series="1">
      <pivotArea type="data" outline="0" fieldPosition="0">
        <references count="2">
          <reference field="4294967294" count="1" selected="0">
            <x v="0"/>
          </reference>
          <reference field="11" count="1" selected="0">
            <x v="1"/>
          </reference>
        </references>
      </pivotArea>
    </chartFormat>
    <chartFormat chart="6" format="4" series="1">
      <pivotArea type="data" outline="0" fieldPosition="0">
        <references count="2">
          <reference field="4294967294" count="1" selected="0">
            <x v="0"/>
          </reference>
          <reference field="11" count="1" selected="0">
            <x v="0"/>
          </reference>
        </references>
      </pivotArea>
    </chartFormat>
    <chartFormat chart="6" format="5" series="1">
      <pivotArea type="data" outline="0" fieldPosition="0">
        <references count="2">
          <reference field="4294967294" count="1" selected="0">
            <x v="0"/>
          </reference>
          <reference field="1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D4419AD-0784-4300-9E5D-C00EE0C6DA5F}" name="QAPRODUCTRISK" cacheId="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7">
  <location ref="A3:G27" firstHeaderRow="1" firstDataRow="2" firstDataCol="1" rowPageCount="1" colPageCount="1"/>
  <pivotFields count="35">
    <pivotField showAll="0"/>
    <pivotField axis="axisPage" multipleItemSelectionAllowed="1" showAll="0">
      <items count="4">
        <item x="0"/>
        <item h="1" m="1" x="2"/>
        <item x="1"/>
        <item t="default"/>
      </items>
    </pivotField>
    <pivotField showAll="0"/>
    <pivotField showAll="0"/>
    <pivotField dataField="1" showAll="0"/>
    <pivotField showAll="0"/>
    <pivotField showAll="0"/>
    <pivotField axis="axisRow" showAll="0" sortType="ascending">
      <items count="13">
        <item m="1" x="10"/>
        <item x="2"/>
        <item x="0"/>
        <item x="1"/>
        <item x="3"/>
        <item x="9"/>
        <item x="4"/>
        <item m="1" x="11"/>
        <item x="5"/>
        <item x="6"/>
        <item x="7"/>
        <item x="8"/>
        <item t="default"/>
      </items>
      <autoSortScope>
        <pivotArea dataOnly="0" outline="0" fieldPosition="0">
          <references count="1">
            <reference field="4294967294" count="1" selected="0">
              <x v="0"/>
            </reference>
          </references>
        </pivotArea>
      </autoSortScope>
    </pivotField>
    <pivotField showAll="0"/>
    <pivotField showAll="0"/>
    <pivotField showAll="0"/>
    <pivotField axis="axisCol" showAll="0">
      <items count="9">
        <item x="2"/>
        <item x="0"/>
        <item x="1"/>
        <item m="1" x="7"/>
        <item x="4"/>
        <item m="1" x="5"/>
        <item m="1" x="6"/>
        <item x="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13">
        <item x="2"/>
        <item x="4"/>
        <item x="0"/>
        <item x="1"/>
        <item x="3"/>
        <item x="5"/>
        <item x="6"/>
        <item x="11"/>
        <item x="7"/>
        <item x="8"/>
        <item x="9"/>
        <item x="1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items count="17">
        <item x="9"/>
        <item x="12"/>
        <item x="10"/>
        <item x="0"/>
        <item x="1"/>
        <item m="1" x="14"/>
        <item x="2"/>
        <item x="3"/>
        <item x="11"/>
        <item x="8"/>
        <item x="5"/>
        <item x="6"/>
        <item x="4"/>
        <item x="7"/>
        <item m="1" x="15"/>
        <item x="13"/>
        <item t="default"/>
      </items>
    </pivotField>
    <pivotField showAll="0"/>
    <pivotField showAll="0"/>
    <pivotField showAll="0"/>
    <pivotField showAll="0"/>
    <pivotField showAll="0"/>
  </pivotFields>
  <rowFields count="2">
    <field x="7"/>
    <field x="23"/>
  </rowFields>
  <rowItems count="23">
    <i>
      <x v="5"/>
    </i>
    <i r="1">
      <x v="7"/>
    </i>
    <i>
      <x v="6"/>
    </i>
    <i r="1">
      <x v="5"/>
    </i>
    <i>
      <x v="1"/>
    </i>
    <i r="1">
      <x v="4"/>
    </i>
    <i>
      <x v="9"/>
    </i>
    <i r="1">
      <x v="9"/>
    </i>
    <i>
      <x v="11"/>
    </i>
    <i r="1">
      <x v="11"/>
    </i>
    <i>
      <x v="4"/>
    </i>
    <i r="1">
      <x v="1"/>
    </i>
    <i>
      <x v="8"/>
    </i>
    <i r="1">
      <x v="8"/>
    </i>
    <i>
      <x v="3"/>
    </i>
    <i r="1">
      <x v="3"/>
    </i>
    <i>
      <x v="10"/>
    </i>
    <i r="1">
      <x v="10"/>
    </i>
    <i>
      <x v="2"/>
    </i>
    <i r="1">
      <x v="6"/>
    </i>
    <i r="1">
      <x/>
    </i>
    <i r="1">
      <x v="2"/>
    </i>
    <i t="grand">
      <x/>
    </i>
  </rowItems>
  <colFields count="1">
    <field x="11"/>
  </colFields>
  <colItems count="6">
    <i>
      <x/>
    </i>
    <i>
      <x v="1"/>
    </i>
    <i>
      <x v="2"/>
    </i>
    <i>
      <x v="4"/>
    </i>
    <i>
      <x v="7"/>
    </i>
    <i t="grand">
      <x/>
    </i>
  </colItems>
  <pageFields count="1">
    <pageField fld="1" hier="-1"/>
  </pageFields>
  <dataFields count="1">
    <dataField name="Count of Product Type" fld="4" subtotal="count" baseField="0" baseItem="0"/>
  </dataFields>
  <formats count="1">
    <format dxfId="4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509F001-BAFA-47A7-A76B-8BC19860BCCC}" name="MAPPIVOT" cacheId="3"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6">
  <location ref="A4:B12" firstHeaderRow="1" firstDataRow="1" firstDataCol="1"/>
  <pivotFields count="35">
    <pivotField showAll="0"/>
    <pivotField multipleItemSelectionAllowed="1" showAll="0"/>
    <pivotField showAll="0"/>
    <pivotField showAll="0"/>
    <pivotField showAll="0"/>
    <pivotField showAll="0"/>
    <pivotField showAll="0"/>
    <pivotField showAll="0"/>
    <pivotField showAll="0"/>
    <pivotField showAll="0"/>
    <pivotField showAll="0"/>
    <pivotField showAll="0">
      <items count="9">
        <item x="2"/>
        <item x="0"/>
        <item x="1"/>
        <item m="1" x="7"/>
        <item x="4"/>
        <item m="1" x="5"/>
        <item m="1"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0"/>
        <item x="1"/>
        <item x="6"/>
        <item x="2"/>
        <item x="3"/>
        <item x="4"/>
        <item x="5"/>
        <item t="default"/>
      </items>
    </pivotField>
    <pivotField showAll="0"/>
    <pivotField showAll="0"/>
    <pivotField showAll="0"/>
  </pivotFields>
  <rowFields count="1">
    <field x="31"/>
  </rowFields>
  <rowItems count="8">
    <i>
      <x/>
    </i>
    <i>
      <x v="1"/>
    </i>
    <i>
      <x v="2"/>
    </i>
    <i>
      <x v="3"/>
    </i>
    <i>
      <x v="4"/>
    </i>
    <i>
      <x v="5"/>
    </i>
    <i>
      <x v="6"/>
    </i>
    <i t="grand">
      <x/>
    </i>
  </rowItems>
  <colItems count="1">
    <i/>
  </colItems>
  <dataFields count="1">
    <dataField name="Count of Country" fld="31" subtotal="count" baseField="0" baseItem="0"/>
  </dataFields>
  <formats count="4">
    <format dxfId="41">
      <pivotArea outline="0" collapsedLevelsAreSubtotals="1" fieldPosition="0"/>
    </format>
    <format dxfId="40">
      <pivotArea field="11" type="button" dataOnly="0" labelOnly="1" outline="0"/>
    </format>
    <format dxfId="39">
      <pivotArea type="topRight" dataOnly="0" labelOnly="1" outline="0" fieldPosition="0"/>
    </format>
    <format dxfId="3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86847D7-5FC2-416C-BF27-FEE156FB8DBA}" name="TYPEPIVOT" cacheId="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5">
  <location ref="A4:B16" firstHeaderRow="1" firstDataRow="1" firstDataCol="1"/>
  <pivotFields count="35">
    <pivotField showAll="0"/>
    <pivotField multipleItemSelectionAllowed="1" showAll="0"/>
    <pivotField showAll="0"/>
    <pivotField axis="axisRow" dataField="1" showAll="0">
      <items count="13">
        <item m="1" x="11"/>
        <item x="2"/>
        <item x="0"/>
        <item x="1"/>
        <item x="3"/>
        <item x="4"/>
        <item x="5"/>
        <item x="10"/>
        <item x="6"/>
        <item x="7"/>
        <item x="8"/>
        <item x="9"/>
        <item t="default"/>
      </items>
    </pivotField>
    <pivotField showAll="0"/>
    <pivotField showAll="0"/>
    <pivotField showAll="0"/>
    <pivotField showAll="0">
      <items count="13">
        <item m="1" x="10"/>
        <item x="2"/>
        <item x="0"/>
        <item m="1" x="11"/>
        <item x="1"/>
        <item x="4"/>
        <item x="6"/>
        <item x="5"/>
        <item x="8"/>
        <item x="7"/>
        <item x="3"/>
        <item x="9"/>
        <item t="default"/>
      </items>
    </pivotField>
    <pivotField showAll="0"/>
    <pivotField showAll="0"/>
    <pivotField showAll="0"/>
    <pivotField showAll="0">
      <items count="9">
        <item x="2"/>
        <item x="0"/>
        <item x="1"/>
        <item m="1" x="7"/>
        <item x="4"/>
        <item m="1" x="5"/>
        <item m="1"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7">
        <item x="9"/>
        <item x="12"/>
        <item x="10"/>
        <item x="0"/>
        <item x="1"/>
        <item m="1" x="14"/>
        <item x="2"/>
        <item x="3"/>
        <item x="11"/>
        <item x="8"/>
        <item x="5"/>
        <item x="6"/>
        <item x="4"/>
        <item x="7"/>
        <item m="1" x="15"/>
        <item x="13"/>
        <item t="default"/>
      </items>
    </pivotField>
    <pivotField showAll="0"/>
    <pivotField showAll="0"/>
    <pivotField showAll="0"/>
    <pivotField showAll="0"/>
    <pivotField showAll="0"/>
  </pivotFields>
  <rowFields count="1">
    <field x="3"/>
  </rowFields>
  <rowItems count="12">
    <i>
      <x v="1"/>
    </i>
    <i>
      <x v="2"/>
    </i>
    <i>
      <x v="3"/>
    </i>
    <i>
      <x v="4"/>
    </i>
    <i>
      <x v="5"/>
    </i>
    <i>
      <x v="6"/>
    </i>
    <i>
      <x v="7"/>
    </i>
    <i>
      <x v="8"/>
    </i>
    <i>
      <x v="9"/>
    </i>
    <i>
      <x v="10"/>
    </i>
    <i>
      <x v="11"/>
    </i>
    <i t="grand">
      <x/>
    </i>
  </rowItems>
  <colItems count="1">
    <i/>
  </colItems>
  <dataFields count="1">
    <dataField name="Count of COMMON NAME" fld="3" subtotal="count" showDataAs="percentOfTotal" baseField="0" baseItem="0" numFmtId="10"/>
  </dataFields>
  <formats count="5">
    <format dxfId="37">
      <pivotArea outline="0" collapsedLevelsAreSubtotals="1" fieldPosition="0"/>
    </format>
    <format dxfId="36">
      <pivotArea field="11" type="button" dataOnly="0" labelOnly="1" outline="0"/>
    </format>
    <format dxfId="35">
      <pivotArea type="topRight" dataOnly="0" labelOnly="1" outline="0" fieldPosition="0"/>
    </format>
    <format dxfId="34">
      <pivotArea dataOnly="0" labelOnly="1" grandCol="1" outline="0" fieldPosition="0"/>
    </format>
    <format dxfId="33">
      <pivotArea outline="0" fieldPosition="0">
        <references count="1">
          <reference field="4294967294" count="1">
            <x v="0"/>
          </reference>
        </references>
      </pivotArea>
    </format>
  </formats>
  <chartFormats count="14">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3" count="1" selected="0">
            <x v="4"/>
          </reference>
        </references>
      </pivotArea>
    </chartFormat>
    <chartFormat chart="2" format="2">
      <pivotArea type="data" outline="0" fieldPosition="0">
        <references count="2">
          <reference field="4294967294" count="1" selected="0">
            <x v="0"/>
          </reference>
          <reference field="3" count="1" selected="0">
            <x v="2"/>
          </reference>
        </references>
      </pivotArea>
    </chartFormat>
    <chartFormat chart="2" format="3">
      <pivotArea type="data" outline="0" fieldPosition="0">
        <references count="2">
          <reference field="4294967294" count="1" selected="0">
            <x v="0"/>
          </reference>
          <reference field="3" count="1" selected="0">
            <x v="0"/>
          </reference>
        </references>
      </pivotArea>
    </chartFormat>
    <chartFormat chart="2" format="4">
      <pivotArea type="data" outline="0" fieldPosition="0">
        <references count="2">
          <reference field="4294967294" count="1" selected="0">
            <x v="0"/>
          </reference>
          <reference field="3" count="1" selected="0">
            <x v="1"/>
          </reference>
        </references>
      </pivotArea>
    </chartFormat>
    <chartFormat chart="2" format="5">
      <pivotArea type="data" outline="0" fieldPosition="0">
        <references count="2">
          <reference field="4294967294" count="1" selected="0">
            <x v="0"/>
          </reference>
          <reference field="3" count="1" selected="0">
            <x v="3"/>
          </reference>
        </references>
      </pivotArea>
    </chartFormat>
    <chartFormat chart="2" format="6">
      <pivotArea type="data" outline="0" fieldPosition="0">
        <references count="2">
          <reference field="4294967294" count="1" selected="0">
            <x v="0"/>
          </reference>
          <reference field="3" count="1" selected="0">
            <x v="5"/>
          </reference>
        </references>
      </pivotArea>
    </chartFormat>
    <chartFormat chart="2" format="7">
      <pivotArea type="data" outline="0" fieldPosition="0">
        <references count="2">
          <reference field="4294967294" count="1" selected="0">
            <x v="0"/>
          </reference>
          <reference field="3" count="1" selected="0">
            <x v="6"/>
          </reference>
        </references>
      </pivotArea>
    </chartFormat>
    <chartFormat chart="2" format="8">
      <pivotArea type="data" outline="0" fieldPosition="0">
        <references count="2">
          <reference field="4294967294" count="1" selected="0">
            <x v="0"/>
          </reference>
          <reference field="3" count="1" selected="0">
            <x v="7"/>
          </reference>
        </references>
      </pivotArea>
    </chartFormat>
    <chartFormat chart="2" format="9">
      <pivotArea type="data" outline="0" fieldPosition="0">
        <references count="1">
          <reference field="4294967294" count="1" selected="0">
            <x v="0"/>
          </reference>
        </references>
      </pivotArea>
    </chartFormat>
    <chartFormat chart="2" format="10">
      <pivotArea type="data" outline="0" fieldPosition="0">
        <references count="2">
          <reference field="4294967294" count="1" selected="0">
            <x v="0"/>
          </reference>
          <reference field="3" count="1" selected="0">
            <x v="8"/>
          </reference>
        </references>
      </pivotArea>
    </chartFormat>
    <chartFormat chart="2" format="11">
      <pivotArea type="data" outline="0" fieldPosition="0">
        <references count="2">
          <reference field="4294967294" count="1" selected="0">
            <x v="0"/>
          </reference>
          <reference field="3" count="1" selected="0">
            <x v="9"/>
          </reference>
        </references>
      </pivotArea>
    </chartFormat>
    <chartFormat chart="2" format="12">
      <pivotArea type="data" outline="0" fieldPosition="0">
        <references count="2">
          <reference field="4294967294" count="1" selected="0">
            <x v="0"/>
          </reference>
          <reference field="3" count="1" selected="0">
            <x v="10"/>
          </reference>
        </references>
      </pivotArea>
    </chartFormat>
    <chartFormat chart="2" format="13">
      <pivotArea type="data" outline="0" fieldPosition="0">
        <references count="2">
          <reference field="4294967294" count="1" selected="0">
            <x v="0"/>
          </reference>
          <reference field="3" count="1" selected="0">
            <x v="1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D457977-F43F-4FA2-8F58-33E642D1A73A}" name="PivotTable2" cacheId="3"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3:E10" firstHeaderRow="1" firstDataRow="2" firstDataCol="1"/>
  <pivotFields count="35">
    <pivotField showAll="0"/>
    <pivotField showAll="0"/>
    <pivotField dataField="1" showAll="0"/>
    <pivotField showAll="0"/>
    <pivotField showAll="0"/>
    <pivotField showAll="0"/>
    <pivotField showAll="0"/>
    <pivotField showAll="0"/>
    <pivotField showAll="0"/>
    <pivotField axis="axisCol"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1"/>
        <item x="2"/>
        <item x="3"/>
        <item x="0"/>
        <item x="4"/>
        <item t="default"/>
      </items>
    </pivotField>
    <pivotField showAll="0"/>
    <pivotField showAll="0"/>
  </pivotFields>
  <rowFields count="1">
    <field x="32"/>
  </rowFields>
  <rowItems count="6">
    <i>
      <x/>
    </i>
    <i>
      <x v="1"/>
    </i>
    <i>
      <x v="2"/>
    </i>
    <i>
      <x v="3"/>
    </i>
    <i>
      <x v="4"/>
    </i>
    <i t="grand">
      <x/>
    </i>
  </rowItems>
  <colFields count="1">
    <field x="9"/>
  </colFields>
  <colItems count="4">
    <i>
      <x/>
    </i>
    <i>
      <x v="1"/>
    </i>
    <i>
      <x v="2"/>
    </i>
    <i t="grand">
      <x/>
    </i>
  </colItems>
  <dataFields count="1">
    <dataField name="Count of USAID Category"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MDATA" displayName="EMDATA" ref="A10:O62" totalsRowShown="0" headerRowDxfId="32" dataDxfId="0" tableBorderDxfId="31">
  <autoFilter ref="A10:O62" xr:uid="{00000000-000C-0000-FFFF-FFFF00000000}"/>
  <tableColumns count="15">
    <tableColumn id="29" xr3:uid="{E893108F-1DAF-42F3-8979-9603A141CF96}" name="Manufacturer Product Unique ID" dataDxfId="15" totalsRowDxfId="30"/>
    <tableColumn id="3" xr3:uid="{FEA33ABF-DD5F-4E59-A857-5280C35E6029}" name="Generic Name" dataDxfId="14" totalsRowDxfId="29"/>
    <tableColumn id="6" xr3:uid="{00000000-0010-0000-0000-000006000000}" name="Brand Name" dataDxfId="13" totalsRowDxfId="28"/>
    <tableColumn id="8" xr3:uid="{00000000-0010-0000-0000-000008000000}" name="Active Ingredient(s)" dataDxfId="12" totalsRowDxfId="27"/>
    <tableColumn id="9" xr3:uid="{00000000-0010-0000-0000-000009000000}" name="Strength" dataDxfId="11" totalsRowDxfId="26"/>
    <tableColumn id="10" xr3:uid="{00000000-0010-0000-0000-00000A000000}" name="Dosage form" dataDxfId="10" totalsRowDxfId="25"/>
    <tableColumn id="11" xr3:uid="{00000000-0010-0000-0000-00000B000000}" name="Package Size" dataDxfId="9" totalsRowDxfId="24"/>
    <tableColumn id="32" xr3:uid="{909765DC-3F1D-4099-B358-4AA7214EAC1B}" name="Shelf-life_x000a_(Months)" dataDxfId="8" totalsRowDxfId="23"/>
    <tableColumn id="19" xr3:uid="{00000000-0010-0000-0000-000013000000}" name="Storage Instructions" dataDxfId="7" totalsRowDxfId="22"/>
    <tableColumn id="14" xr3:uid="{00000000-0010-0000-0000-00000E000000}" name="Supplier" dataDxfId="6" totalsRowDxfId="21"/>
    <tableColumn id="15" xr3:uid="{00000000-0010-0000-0000-00000F000000}" name="FPP  Manufacturer" dataDxfId="5" totalsRowDxfId="20"/>
    <tableColumn id="16" xr3:uid="{00000000-0010-0000-0000-000010000000}" name="FPP Manufacturing Site" dataDxfId="4" totalsRowDxfId="19"/>
    <tableColumn id="33" xr3:uid="{EF49CFCC-77E3-4A23-9B26-D3F275BAAF57}" name="Regulatory Version" dataDxfId="3" totalsRowDxfId="18"/>
    <tableColumn id="22" xr3:uid="{00000000-0010-0000-0000-000016000000}" name="Regulatory Basis of Approval" dataDxfId="2" totalsRowDxfId="17"/>
    <tableColumn id="20" xr3:uid="{00000000-0010-0000-0000-000014000000}" name="Initial Date Product Added to Eligible List" dataDxfId="1" totalsRowDxfId="16"/>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3" Type="http://schemas.openxmlformats.org/officeDocument/2006/relationships/hyperlink" Target="mailto:HDinh@fhi360.org" TargetMode="External"/><Relationship Id="rId2" Type="http://schemas.openxmlformats.org/officeDocument/2006/relationships/hyperlink" Target="https://www.accessdata.fda.gov/scripts/cder/daf/index.cfm?event=overview.process&amp;ApplNo=021024" TargetMode="External"/><Relationship Id="rId1" Type="http://schemas.openxmlformats.org/officeDocument/2006/relationships/hyperlink" Target="mailto:HDinh@fhi360.org"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73FC2-57EF-45A7-8F4B-8031842E1CE5}">
  <dimension ref="A1:G19"/>
  <sheetViews>
    <sheetView workbookViewId="0">
      <selection activeCell="B9" sqref="B9"/>
    </sheetView>
  </sheetViews>
  <sheetFormatPr defaultColWidth="8.85546875" defaultRowHeight="12.75"/>
  <cols>
    <col min="1" max="1" width="49.140625" bestFit="1" customWidth="1"/>
    <col min="2" max="2" width="17" bestFit="1" customWidth="1"/>
    <col min="3" max="3" width="9.28515625" bestFit="1" customWidth="1"/>
    <col min="4" max="4" width="9.7109375" bestFit="1" customWidth="1"/>
    <col min="5" max="5" width="7.140625" bestFit="1" customWidth="1"/>
    <col min="6" max="6" width="93" bestFit="1" customWidth="1"/>
    <col min="7" max="7" width="11.7109375" bestFit="1" customWidth="1"/>
  </cols>
  <sheetData>
    <row r="1" spans="1:7">
      <c r="A1" s="13" t="s">
        <v>0</v>
      </c>
      <c r="B1" t="s">
        <v>212</v>
      </c>
    </row>
    <row r="3" spans="1:7">
      <c r="A3" s="13" t="s">
        <v>1</v>
      </c>
      <c r="B3" s="13" t="s">
        <v>2</v>
      </c>
    </row>
    <row r="4" spans="1:7">
      <c r="A4" s="13" t="s">
        <v>3</v>
      </c>
      <c r="B4" t="s">
        <v>4</v>
      </c>
      <c r="C4" t="s">
        <v>5</v>
      </c>
      <c r="D4" t="s">
        <v>6</v>
      </c>
      <c r="E4" t="s">
        <v>213</v>
      </c>
      <c r="F4" t="s">
        <v>157</v>
      </c>
      <c r="G4" t="s">
        <v>7</v>
      </c>
    </row>
    <row r="5" spans="1:7">
      <c r="A5" s="15" t="s">
        <v>213</v>
      </c>
      <c r="B5" s="35"/>
      <c r="C5" s="35"/>
      <c r="D5" s="35"/>
      <c r="E5" s="35"/>
      <c r="F5" s="35"/>
      <c r="G5" s="35"/>
    </row>
    <row r="6" spans="1:7">
      <c r="A6" s="15" t="s">
        <v>152</v>
      </c>
      <c r="B6" s="35"/>
      <c r="C6" s="35"/>
      <c r="D6" s="35"/>
      <c r="E6" s="35"/>
      <c r="F6" s="35">
        <v>1</v>
      </c>
      <c r="G6" s="35">
        <v>1</v>
      </c>
    </row>
    <row r="7" spans="1:7">
      <c r="A7" s="15" t="s">
        <v>8</v>
      </c>
      <c r="B7" s="35"/>
      <c r="C7" s="35">
        <v>1</v>
      </c>
      <c r="D7" s="35"/>
      <c r="E7" s="35"/>
      <c r="F7" s="35"/>
      <c r="G7" s="35">
        <v>1</v>
      </c>
    </row>
    <row r="8" spans="1:7">
      <c r="A8" s="15" t="s">
        <v>164</v>
      </c>
      <c r="B8" s="35"/>
      <c r="C8" s="35"/>
      <c r="D8" s="35">
        <v>1</v>
      </c>
      <c r="E8" s="35"/>
      <c r="F8" s="35"/>
      <c r="G8" s="35">
        <v>1</v>
      </c>
    </row>
    <row r="9" spans="1:7">
      <c r="A9" s="15" t="s">
        <v>201</v>
      </c>
      <c r="B9" s="35"/>
      <c r="C9" s="35"/>
      <c r="D9" s="35">
        <v>1</v>
      </c>
      <c r="E9" s="35"/>
      <c r="F9" s="35"/>
      <c r="G9" s="35">
        <v>1</v>
      </c>
    </row>
    <row r="10" spans="1:7">
      <c r="A10" s="15" t="s">
        <v>179</v>
      </c>
      <c r="B10" s="35"/>
      <c r="C10" s="35"/>
      <c r="D10" s="35">
        <v>1</v>
      </c>
      <c r="E10" s="35"/>
      <c r="F10" s="35"/>
      <c r="G10" s="35">
        <v>1</v>
      </c>
    </row>
    <row r="11" spans="1:7">
      <c r="A11" s="15" t="s">
        <v>10</v>
      </c>
      <c r="B11" s="35">
        <v>1</v>
      </c>
      <c r="C11" s="35"/>
      <c r="D11" s="35"/>
      <c r="E11" s="35"/>
      <c r="F11" s="35"/>
      <c r="G11" s="35">
        <v>1</v>
      </c>
    </row>
    <row r="12" spans="1:7">
      <c r="A12" s="15" t="s">
        <v>186</v>
      </c>
      <c r="B12" s="35"/>
      <c r="C12" s="35"/>
      <c r="D12" s="35">
        <v>1</v>
      </c>
      <c r="E12" s="35"/>
      <c r="F12" s="35"/>
      <c r="G12" s="35">
        <v>1</v>
      </c>
    </row>
    <row r="13" spans="1:7">
      <c r="A13" s="15" t="s">
        <v>9</v>
      </c>
      <c r="B13" s="35"/>
      <c r="C13" s="35">
        <v>2</v>
      </c>
      <c r="D13" s="35"/>
      <c r="E13" s="35"/>
      <c r="F13" s="35"/>
      <c r="G13" s="35">
        <v>2</v>
      </c>
    </row>
    <row r="14" spans="1:7">
      <c r="A14" s="15" t="s">
        <v>11</v>
      </c>
      <c r="B14" s="35"/>
      <c r="C14" s="35">
        <v>4</v>
      </c>
      <c r="D14" s="35"/>
      <c r="E14" s="35"/>
      <c r="F14" s="35"/>
      <c r="G14" s="35">
        <v>4</v>
      </c>
    </row>
    <row r="15" spans="1:7">
      <c r="A15" s="15" t="s">
        <v>12</v>
      </c>
      <c r="B15" s="35"/>
      <c r="C15" s="35">
        <v>6</v>
      </c>
      <c r="D15" s="35">
        <v>1</v>
      </c>
      <c r="E15" s="35"/>
      <c r="F15" s="35"/>
      <c r="G15" s="35">
        <v>7</v>
      </c>
    </row>
    <row r="16" spans="1:7">
      <c r="A16" s="15" t="s">
        <v>13</v>
      </c>
      <c r="B16" s="35"/>
      <c r="C16" s="35">
        <v>7</v>
      </c>
      <c r="D16" s="35"/>
      <c r="E16" s="35"/>
      <c r="F16" s="35"/>
      <c r="G16" s="35">
        <v>7</v>
      </c>
    </row>
    <row r="17" spans="1:7">
      <c r="A17" s="15" t="s">
        <v>15</v>
      </c>
      <c r="B17" s="35"/>
      <c r="C17" s="35">
        <v>8</v>
      </c>
      <c r="D17" s="35">
        <v>1</v>
      </c>
      <c r="E17" s="35"/>
      <c r="F17" s="35"/>
      <c r="G17" s="35">
        <v>9</v>
      </c>
    </row>
    <row r="18" spans="1:7">
      <c r="A18" s="15" t="s">
        <v>14</v>
      </c>
      <c r="B18" s="35"/>
      <c r="C18" s="35">
        <v>11</v>
      </c>
      <c r="D18" s="35"/>
      <c r="E18" s="35"/>
      <c r="F18" s="35"/>
      <c r="G18" s="35">
        <v>11</v>
      </c>
    </row>
    <row r="19" spans="1:7">
      <c r="A19" s="15" t="s">
        <v>7</v>
      </c>
      <c r="B19" s="35">
        <v>1</v>
      </c>
      <c r="C19" s="35">
        <v>39</v>
      </c>
      <c r="D19" s="35">
        <v>6</v>
      </c>
      <c r="E19" s="35"/>
      <c r="F19" s="35">
        <v>1</v>
      </c>
      <c r="G19" s="35">
        <v>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1E5F6-F187-4F7A-813E-CF0AFADC1A36}">
  <dimension ref="A1:G27"/>
  <sheetViews>
    <sheetView workbookViewId="0">
      <selection activeCell="A11" sqref="A11"/>
    </sheetView>
  </sheetViews>
  <sheetFormatPr defaultColWidth="8.85546875" defaultRowHeight="12.75"/>
  <cols>
    <col min="1" max="1" width="58.85546875" bestFit="1" customWidth="1"/>
    <col min="2" max="2" width="17" bestFit="1" customWidth="1"/>
    <col min="3" max="3" width="9.28515625" bestFit="1" customWidth="1"/>
    <col min="4" max="4" width="9.7109375" bestFit="1" customWidth="1"/>
    <col min="5" max="5" width="7.140625" bestFit="1" customWidth="1"/>
    <col min="6" max="6" width="93" bestFit="1" customWidth="1"/>
    <col min="7" max="7" width="11.7109375" bestFit="1" customWidth="1"/>
  </cols>
  <sheetData>
    <row r="1" spans="1:7">
      <c r="A1" s="13" t="s">
        <v>0</v>
      </c>
      <c r="B1" t="s">
        <v>212</v>
      </c>
    </row>
    <row r="3" spans="1:7">
      <c r="A3" s="13" t="s">
        <v>1</v>
      </c>
      <c r="B3" s="13" t="s">
        <v>2</v>
      </c>
    </row>
    <row r="4" spans="1:7">
      <c r="A4" s="13" t="s">
        <v>3</v>
      </c>
      <c r="B4" t="s">
        <v>4</v>
      </c>
      <c r="C4" t="s">
        <v>5</v>
      </c>
      <c r="D4" t="s">
        <v>6</v>
      </c>
      <c r="E4" t="s">
        <v>213</v>
      </c>
      <c r="F4" t="s">
        <v>157</v>
      </c>
      <c r="G4" t="s">
        <v>7</v>
      </c>
    </row>
    <row r="5" spans="1:7">
      <c r="A5" s="15" t="s">
        <v>213</v>
      </c>
      <c r="B5" s="35"/>
      <c r="C5" s="35"/>
      <c r="D5" s="35"/>
      <c r="E5" s="35"/>
      <c r="F5" s="35"/>
      <c r="G5" s="35"/>
    </row>
    <row r="6" spans="1:7">
      <c r="A6" s="16" t="s">
        <v>213</v>
      </c>
      <c r="B6" s="35"/>
      <c r="C6" s="35"/>
      <c r="D6" s="35"/>
      <c r="E6" s="35"/>
      <c r="F6" s="35"/>
      <c r="G6" s="35"/>
    </row>
    <row r="7" spans="1:7">
      <c r="A7" s="15" t="s">
        <v>18</v>
      </c>
      <c r="B7" s="35"/>
      <c r="C7" s="35"/>
      <c r="D7" s="35">
        <v>1</v>
      </c>
      <c r="E7" s="35"/>
      <c r="F7" s="35"/>
      <c r="G7" s="35">
        <v>1</v>
      </c>
    </row>
    <row r="8" spans="1:7">
      <c r="A8" s="16" t="s">
        <v>19</v>
      </c>
      <c r="B8" s="35"/>
      <c r="C8" s="35"/>
      <c r="D8" s="35">
        <v>1</v>
      </c>
      <c r="E8" s="35"/>
      <c r="F8" s="35"/>
      <c r="G8" s="35">
        <v>1</v>
      </c>
    </row>
    <row r="9" spans="1:7">
      <c r="A9" s="15" t="s">
        <v>22</v>
      </c>
      <c r="B9" s="35"/>
      <c r="C9" s="35"/>
      <c r="D9" s="35">
        <v>1</v>
      </c>
      <c r="E9" s="35"/>
      <c r="F9" s="35"/>
      <c r="G9" s="35">
        <v>1</v>
      </c>
    </row>
    <row r="10" spans="1:7">
      <c r="A10" s="16" t="s">
        <v>23</v>
      </c>
      <c r="B10" s="35"/>
      <c r="C10" s="35"/>
      <c r="D10" s="35">
        <v>1</v>
      </c>
      <c r="E10" s="35"/>
      <c r="F10" s="35"/>
      <c r="G10" s="35">
        <v>1</v>
      </c>
    </row>
    <row r="11" spans="1:7">
      <c r="A11" s="15" t="s">
        <v>167</v>
      </c>
      <c r="B11" s="35"/>
      <c r="C11" s="35"/>
      <c r="D11" s="35">
        <v>1</v>
      </c>
      <c r="E11" s="35"/>
      <c r="F11" s="35"/>
      <c r="G11" s="35">
        <v>1</v>
      </c>
    </row>
    <row r="12" spans="1:7">
      <c r="A12" s="16">
        <v>0.995</v>
      </c>
      <c r="B12" s="35"/>
      <c r="C12" s="35"/>
      <c r="D12" s="35">
        <v>1</v>
      </c>
      <c r="E12" s="35"/>
      <c r="F12" s="35"/>
      <c r="G12" s="35">
        <v>1</v>
      </c>
    </row>
    <row r="13" spans="1:7">
      <c r="A13" s="15" t="s">
        <v>205</v>
      </c>
      <c r="B13" s="35"/>
      <c r="C13" s="35"/>
      <c r="D13" s="35">
        <v>1</v>
      </c>
      <c r="E13" s="35"/>
      <c r="F13" s="35"/>
      <c r="G13" s="35">
        <v>1</v>
      </c>
    </row>
    <row r="14" spans="1:7">
      <c r="A14" s="16">
        <v>0.98</v>
      </c>
      <c r="B14" s="35"/>
      <c r="C14" s="35"/>
      <c r="D14" s="35">
        <v>1</v>
      </c>
      <c r="E14" s="35"/>
      <c r="F14" s="35"/>
      <c r="G14" s="35">
        <v>1</v>
      </c>
    </row>
    <row r="15" spans="1:7">
      <c r="A15" s="15" t="s">
        <v>20</v>
      </c>
      <c r="B15" s="35">
        <v>1</v>
      </c>
      <c r="C15" s="35"/>
      <c r="D15" s="35"/>
      <c r="E15" s="35"/>
      <c r="F15" s="35"/>
      <c r="G15" s="35">
        <v>1</v>
      </c>
    </row>
    <row r="16" spans="1:7">
      <c r="A16" s="16" t="s">
        <v>21</v>
      </c>
      <c r="B16" s="35">
        <v>1</v>
      </c>
      <c r="C16" s="35"/>
      <c r="D16" s="35"/>
      <c r="E16" s="35"/>
      <c r="F16" s="35"/>
      <c r="G16" s="35">
        <v>1</v>
      </c>
    </row>
    <row r="17" spans="1:7">
      <c r="A17" s="15" t="s">
        <v>146</v>
      </c>
      <c r="B17" s="35"/>
      <c r="C17" s="35"/>
      <c r="D17" s="35"/>
      <c r="E17" s="35"/>
      <c r="F17" s="35">
        <v>1</v>
      </c>
      <c r="G17" s="35">
        <v>1</v>
      </c>
    </row>
    <row r="18" spans="1:7">
      <c r="A18" s="16" t="s">
        <v>149</v>
      </c>
      <c r="B18" s="35"/>
      <c r="C18" s="35"/>
      <c r="D18" s="35"/>
      <c r="E18" s="35"/>
      <c r="F18" s="35">
        <v>1</v>
      </c>
      <c r="G18" s="35">
        <v>1</v>
      </c>
    </row>
    <row r="19" spans="1:7">
      <c r="A19" s="15" t="s">
        <v>16</v>
      </c>
      <c r="B19" s="35"/>
      <c r="C19" s="35">
        <v>2</v>
      </c>
      <c r="D19" s="35"/>
      <c r="E19" s="35"/>
      <c r="F19" s="35"/>
      <c r="G19" s="35">
        <v>2</v>
      </c>
    </row>
    <row r="20" spans="1:7">
      <c r="A20" s="16" t="s">
        <v>17</v>
      </c>
      <c r="B20" s="35"/>
      <c r="C20" s="35">
        <v>2</v>
      </c>
      <c r="D20" s="35"/>
      <c r="E20" s="35"/>
      <c r="F20" s="35"/>
      <c r="G20" s="35">
        <v>2</v>
      </c>
    </row>
    <row r="21" spans="1:7">
      <c r="A21" s="15" t="s">
        <v>160</v>
      </c>
      <c r="B21" s="35"/>
      <c r="C21" s="35"/>
      <c r="D21" s="35">
        <v>2</v>
      </c>
      <c r="E21" s="35"/>
      <c r="F21" s="35"/>
      <c r="G21" s="35">
        <v>2</v>
      </c>
    </row>
    <row r="22" spans="1:7">
      <c r="A22" s="16" t="s">
        <v>198</v>
      </c>
      <c r="B22" s="35"/>
      <c r="C22" s="35"/>
      <c r="D22" s="35">
        <v>2</v>
      </c>
      <c r="E22" s="35"/>
      <c r="F22" s="35"/>
      <c r="G22" s="35">
        <v>2</v>
      </c>
    </row>
    <row r="23" spans="1:7">
      <c r="A23" s="15" t="s">
        <v>24</v>
      </c>
      <c r="B23" s="35"/>
      <c r="C23" s="35">
        <v>37</v>
      </c>
      <c r="D23" s="35"/>
      <c r="E23" s="35"/>
      <c r="F23" s="35"/>
      <c r="G23" s="35">
        <v>37</v>
      </c>
    </row>
    <row r="24" spans="1:7">
      <c r="A24" s="16" t="s">
        <v>25</v>
      </c>
      <c r="B24" s="35"/>
      <c r="C24" s="35">
        <v>2</v>
      </c>
      <c r="D24" s="35"/>
      <c r="E24" s="35"/>
      <c r="F24" s="35"/>
      <c r="G24" s="35">
        <v>2</v>
      </c>
    </row>
    <row r="25" spans="1:7">
      <c r="A25" s="16" t="s">
        <v>26</v>
      </c>
      <c r="B25" s="35"/>
      <c r="C25" s="35">
        <v>13</v>
      </c>
      <c r="D25" s="35"/>
      <c r="E25" s="35"/>
      <c r="F25" s="35"/>
      <c r="G25" s="35">
        <v>13</v>
      </c>
    </row>
    <row r="26" spans="1:7">
      <c r="A26" s="16" t="s">
        <v>27</v>
      </c>
      <c r="B26" s="35"/>
      <c r="C26" s="35">
        <v>22</v>
      </c>
      <c r="D26" s="35"/>
      <c r="E26" s="35"/>
      <c r="F26" s="35"/>
      <c r="G26" s="35">
        <v>22</v>
      </c>
    </row>
    <row r="27" spans="1:7">
      <c r="A27" s="15" t="s">
        <v>7</v>
      </c>
      <c r="B27" s="35">
        <v>1</v>
      </c>
      <c r="C27" s="35">
        <v>39</v>
      </c>
      <c r="D27" s="35">
        <v>6</v>
      </c>
      <c r="E27" s="35"/>
      <c r="F27" s="35">
        <v>1</v>
      </c>
      <c r="G27" s="35">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3E337-DF24-40E4-AB6C-C0E74B53753E}">
  <dimension ref="A1:F20"/>
  <sheetViews>
    <sheetView workbookViewId="0">
      <selection activeCell="B5" sqref="B5"/>
    </sheetView>
  </sheetViews>
  <sheetFormatPr defaultColWidth="8.85546875" defaultRowHeight="12.75"/>
  <cols>
    <col min="1" max="1" width="22.7109375" bestFit="1" customWidth="1"/>
    <col min="2" max="2" width="16.28515625" style="14" bestFit="1" customWidth="1"/>
    <col min="3" max="3" width="11.42578125" style="14" bestFit="1" customWidth="1"/>
    <col min="4" max="4" width="9.140625" style="14" bestFit="1" customWidth="1"/>
    <col min="5" max="5" width="56.85546875" bestFit="1" customWidth="1"/>
    <col min="6" max="8" width="11.42578125" bestFit="1" customWidth="1"/>
  </cols>
  <sheetData>
    <row r="1" spans="1:6">
      <c r="B1"/>
    </row>
    <row r="2" spans="1:6">
      <c r="B2"/>
    </row>
    <row r="4" spans="1:6">
      <c r="A4" s="13" t="s">
        <v>3</v>
      </c>
      <c r="B4" s="14" t="s">
        <v>28</v>
      </c>
      <c r="C4"/>
      <c r="D4"/>
      <c r="E4" s="15" t="s">
        <v>29</v>
      </c>
      <c r="F4" s="14">
        <v>41</v>
      </c>
    </row>
    <row r="5" spans="1:6">
      <c r="A5" s="15" t="s">
        <v>29</v>
      </c>
      <c r="B5" s="35">
        <v>41</v>
      </c>
      <c r="C5"/>
      <c r="D5"/>
      <c r="E5" s="15" t="s">
        <v>30</v>
      </c>
      <c r="F5" s="14">
        <v>1</v>
      </c>
    </row>
    <row r="6" spans="1:6">
      <c r="A6" s="15" t="s">
        <v>30</v>
      </c>
      <c r="B6" s="35">
        <v>1</v>
      </c>
      <c r="C6"/>
      <c r="D6"/>
    </row>
    <row r="7" spans="1:6">
      <c r="A7" s="15" t="s">
        <v>213</v>
      </c>
      <c r="B7" s="35"/>
      <c r="C7"/>
      <c r="D7"/>
    </row>
    <row r="8" spans="1:6">
      <c r="A8" s="15" t="s">
        <v>155</v>
      </c>
      <c r="B8" s="35">
        <v>1</v>
      </c>
      <c r="C8"/>
      <c r="D8"/>
    </row>
    <row r="9" spans="1:6">
      <c r="A9" s="15" t="s">
        <v>165</v>
      </c>
      <c r="B9" s="35">
        <v>2</v>
      </c>
      <c r="C9"/>
      <c r="D9"/>
    </row>
    <row r="10" spans="1:6">
      <c r="A10" s="15" t="s">
        <v>180</v>
      </c>
      <c r="B10" s="35">
        <v>1</v>
      </c>
      <c r="C10"/>
      <c r="D10"/>
    </row>
    <row r="11" spans="1:6">
      <c r="A11" s="15" t="s">
        <v>190</v>
      </c>
      <c r="B11" s="35">
        <v>1</v>
      </c>
      <c r="C11"/>
      <c r="D11"/>
    </row>
    <row r="12" spans="1:6">
      <c r="A12" s="15" t="s">
        <v>7</v>
      </c>
      <c r="B12" s="35">
        <v>47</v>
      </c>
    </row>
    <row r="13" spans="1:6">
      <c r="B13"/>
    </row>
    <row r="14" spans="1:6">
      <c r="B14"/>
    </row>
    <row r="15" spans="1:6">
      <c r="B15"/>
    </row>
    <row r="16" spans="1:6">
      <c r="B16"/>
    </row>
    <row r="17" spans="2:2">
      <c r="B17"/>
    </row>
    <row r="18" spans="2:2">
      <c r="B18"/>
    </row>
    <row r="19" spans="2:2">
      <c r="B19"/>
    </row>
    <row r="20" spans="2:2">
      <c r="B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F23E-371F-4012-A423-6B93E69805C7}">
  <dimension ref="A1:D20"/>
  <sheetViews>
    <sheetView workbookViewId="0">
      <selection activeCell="B7" sqref="B7"/>
    </sheetView>
  </sheetViews>
  <sheetFormatPr defaultColWidth="8.85546875" defaultRowHeight="12.75"/>
  <cols>
    <col min="1" max="1" width="28.7109375" bestFit="1" customWidth="1"/>
    <col min="2" max="2" width="24" style="14" bestFit="1" customWidth="1"/>
    <col min="3" max="3" width="11.42578125" style="14" bestFit="1" customWidth="1"/>
    <col min="4" max="4" width="9.140625" style="14" bestFit="1" customWidth="1"/>
    <col min="5" max="5" width="5.42578125" bestFit="1" customWidth="1"/>
    <col min="6" max="8" width="11.42578125" bestFit="1" customWidth="1"/>
  </cols>
  <sheetData>
    <row r="1" spans="1:4">
      <c r="B1"/>
    </row>
    <row r="2" spans="1:4">
      <c r="B2"/>
    </row>
    <row r="4" spans="1:4">
      <c r="A4" s="13" t="s">
        <v>3</v>
      </c>
      <c r="B4" s="14" t="s">
        <v>31</v>
      </c>
      <c r="C4"/>
      <c r="D4"/>
    </row>
    <row r="5" spans="1:4">
      <c r="A5" s="15" t="s">
        <v>22</v>
      </c>
      <c r="B5" s="17">
        <v>2.1276595744680851E-2</v>
      </c>
      <c r="C5"/>
      <c r="D5"/>
    </row>
    <row r="6" spans="1:4">
      <c r="A6" s="15" t="s">
        <v>24</v>
      </c>
      <c r="B6" s="17">
        <v>0.7021276595744681</v>
      </c>
      <c r="C6"/>
      <c r="D6"/>
    </row>
    <row r="7" spans="1:4">
      <c r="A7" s="15" t="s">
        <v>32</v>
      </c>
      <c r="B7" s="17">
        <v>4.2553191489361701E-2</v>
      </c>
      <c r="C7"/>
      <c r="D7"/>
    </row>
    <row r="8" spans="1:4">
      <c r="A8" s="15" t="s">
        <v>20</v>
      </c>
      <c r="B8" s="17">
        <v>2.1276595744680851E-2</v>
      </c>
      <c r="C8"/>
      <c r="D8"/>
    </row>
    <row r="9" spans="1:4">
      <c r="A9" s="15" t="s">
        <v>18</v>
      </c>
      <c r="B9" s="17">
        <v>2.1276595744680851E-2</v>
      </c>
      <c r="C9"/>
      <c r="D9"/>
    </row>
    <row r="10" spans="1:4">
      <c r="A10" s="15" t="s">
        <v>33</v>
      </c>
      <c r="B10" s="17">
        <v>8.5106382978723402E-2</v>
      </c>
      <c r="C10"/>
      <c r="D10"/>
    </row>
    <row r="11" spans="1:4">
      <c r="A11" s="15" t="s">
        <v>213</v>
      </c>
      <c r="B11" s="17">
        <v>0</v>
      </c>
      <c r="C11"/>
      <c r="D11"/>
    </row>
    <row r="12" spans="1:4">
      <c r="A12" s="15" t="s">
        <v>146</v>
      </c>
      <c r="B12" s="17">
        <v>2.1276595744680851E-2</v>
      </c>
    </row>
    <row r="13" spans="1:4">
      <c r="A13" s="15" t="s">
        <v>192</v>
      </c>
      <c r="B13" s="17">
        <v>2.1276595744680851E-2</v>
      </c>
    </row>
    <row r="14" spans="1:4">
      <c r="A14" s="15" t="s">
        <v>172</v>
      </c>
      <c r="B14" s="17">
        <v>4.2553191489361701E-2</v>
      </c>
    </row>
    <row r="15" spans="1:4">
      <c r="A15" s="15" t="s">
        <v>193</v>
      </c>
      <c r="B15" s="17">
        <v>2.1276595744680851E-2</v>
      </c>
    </row>
    <row r="16" spans="1:4">
      <c r="A16" s="15" t="s">
        <v>7</v>
      </c>
      <c r="B16" s="17">
        <v>1</v>
      </c>
    </row>
    <row r="17" spans="2:2">
      <c r="B17"/>
    </row>
    <row r="18" spans="2:2">
      <c r="B18"/>
    </row>
    <row r="19" spans="2:2">
      <c r="B19"/>
    </row>
    <row r="20" spans="2:2">
      <c r="B20"/>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D315B-0E84-4860-B8D6-A47D89EA1E3C}">
  <dimension ref="A3:E10"/>
  <sheetViews>
    <sheetView workbookViewId="0">
      <selection activeCell="A7" sqref="A7"/>
    </sheetView>
  </sheetViews>
  <sheetFormatPr defaultColWidth="8.85546875" defaultRowHeight="12.75"/>
  <cols>
    <col min="1" max="1" width="24" bestFit="1" customWidth="1"/>
    <col min="2" max="2" width="31.42578125" bestFit="1" customWidth="1"/>
    <col min="3" max="3" width="32.42578125" bestFit="1" customWidth="1"/>
    <col min="4" max="4" width="7.140625" bestFit="1" customWidth="1"/>
    <col min="5" max="5" width="11.7109375" bestFit="1" customWidth="1"/>
  </cols>
  <sheetData>
    <row r="3" spans="1:5">
      <c r="A3" s="13" t="s">
        <v>214</v>
      </c>
      <c r="B3" s="13" t="s">
        <v>2</v>
      </c>
    </row>
    <row r="4" spans="1:5">
      <c r="A4" s="13" t="s">
        <v>3</v>
      </c>
      <c r="B4" t="s">
        <v>51</v>
      </c>
      <c r="C4" t="s">
        <v>161</v>
      </c>
      <c r="D4" t="s">
        <v>213</v>
      </c>
      <c r="E4" t="s">
        <v>7</v>
      </c>
    </row>
    <row r="5" spans="1:5">
      <c r="A5" s="15" t="s">
        <v>209</v>
      </c>
      <c r="B5" s="37">
        <v>1</v>
      </c>
      <c r="C5" s="37">
        <v>1</v>
      </c>
      <c r="D5" s="37"/>
      <c r="E5" s="37">
        <v>2</v>
      </c>
    </row>
    <row r="6" spans="1:5">
      <c r="A6" s="15" t="s">
        <v>210</v>
      </c>
      <c r="B6" s="37">
        <v>1</v>
      </c>
      <c r="C6" s="37"/>
      <c r="D6" s="37"/>
      <c r="E6" s="37">
        <v>1</v>
      </c>
    </row>
    <row r="7" spans="1:5">
      <c r="A7" s="15" t="s">
        <v>211</v>
      </c>
      <c r="B7" s="37"/>
      <c r="C7" s="37">
        <v>3</v>
      </c>
      <c r="D7" s="37"/>
      <c r="E7" s="37">
        <v>3</v>
      </c>
    </row>
    <row r="8" spans="1:5">
      <c r="A8" s="15" t="s">
        <v>208</v>
      </c>
      <c r="B8" s="37">
        <v>41</v>
      </c>
      <c r="C8" s="37"/>
      <c r="D8" s="37"/>
      <c r="E8" s="37">
        <v>41</v>
      </c>
    </row>
    <row r="9" spans="1:5">
      <c r="A9" s="15" t="s">
        <v>213</v>
      </c>
      <c r="B9" s="37"/>
      <c r="C9" s="37"/>
      <c r="D9" s="37"/>
      <c r="E9" s="37"/>
    </row>
    <row r="10" spans="1:5">
      <c r="A10" s="15" t="s">
        <v>7</v>
      </c>
      <c r="B10" s="37">
        <v>43</v>
      </c>
      <c r="C10" s="37">
        <v>4</v>
      </c>
      <c r="D10" s="37"/>
      <c r="E10" s="37">
        <v>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C112"/>
  <sheetViews>
    <sheetView tabSelected="1" topLeftCell="D2" zoomScale="80" zoomScaleNormal="80" zoomScaleSheetLayoutView="86" workbookViewId="0">
      <pane ySplit="9" topLeftCell="A11" activePane="bottomLeft" state="frozen"/>
      <selection activeCell="A3" sqref="A3"/>
      <selection pane="bottomLeft" activeCell="E12" sqref="E12"/>
    </sheetView>
  </sheetViews>
  <sheetFormatPr defaultColWidth="45.28515625" defaultRowHeight="11.25"/>
  <cols>
    <col min="1" max="3" width="45.28515625" style="2"/>
    <col min="4" max="5" width="45.28515625" style="3"/>
    <col min="6" max="6" width="45.28515625" style="4"/>
    <col min="7" max="7" width="45.28515625" style="5"/>
    <col min="8" max="8" width="45.28515625" style="2"/>
    <col min="9" max="9" width="48" style="2" customWidth="1"/>
    <col min="10" max="11" width="45.28515625" style="2"/>
    <col min="12" max="14" width="45.28515625" style="3"/>
    <col min="15" max="15" width="45.28515625" style="2"/>
    <col min="16" max="16" width="45.28515625" style="6"/>
    <col min="17" max="18" width="45.28515625" style="3"/>
    <col min="19" max="16384" width="45.28515625" style="5"/>
  </cols>
  <sheetData>
    <row r="2" spans="1:21" ht="12.75" hidden="1" customHeight="1">
      <c r="A2" s="45"/>
      <c r="B2" s="34"/>
      <c r="C2" s="48"/>
      <c r="D2" s="48"/>
      <c r="E2" s="48"/>
      <c r="F2" s="48"/>
      <c r="G2" s="48"/>
      <c r="H2" s="48"/>
      <c r="I2" s="48"/>
      <c r="J2" s="48"/>
      <c r="K2" s="48"/>
      <c r="L2" s="48"/>
      <c r="M2" s="48"/>
      <c r="N2" s="48"/>
      <c r="O2" s="48"/>
      <c r="P2" s="48"/>
      <c r="Q2" s="48"/>
      <c r="R2" s="5"/>
    </row>
    <row r="3" spans="1:21" ht="49.5" hidden="1" customHeight="1">
      <c r="A3" s="45"/>
      <c r="B3" s="34"/>
      <c r="C3" s="47" t="s">
        <v>34</v>
      </c>
      <c r="D3" s="47"/>
      <c r="E3" s="47"/>
      <c r="F3" s="47"/>
      <c r="G3" s="47"/>
      <c r="H3" s="47"/>
      <c r="I3" s="47"/>
      <c r="J3" s="47"/>
      <c r="K3" s="47"/>
      <c r="L3" s="47"/>
      <c r="M3" s="47"/>
      <c r="N3" s="47"/>
      <c r="O3" s="47"/>
      <c r="P3" s="47"/>
      <c r="Q3" s="47"/>
      <c r="R3" s="11"/>
    </row>
    <row r="4" spans="1:21" ht="28.5" hidden="1" customHeight="1">
      <c r="A4" s="45"/>
      <c r="B4" s="34"/>
      <c r="C4" s="49" t="s">
        <v>35</v>
      </c>
      <c r="D4" s="49"/>
      <c r="E4" s="49"/>
      <c r="F4" s="49"/>
      <c r="G4" s="49"/>
      <c r="H4" s="49"/>
      <c r="I4" s="49"/>
      <c r="J4" s="49"/>
      <c r="K4" s="49"/>
      <c r="L4" s="49"/>
      <c r="M4" s="49"/>
      <c r="N4" s="49"/>
      <c r="O4" s="49"/>
      <c r="P4" s="49"/>
      <c r="Q4" s="49"/>
      <c r="R4" s="12"/>
    </row>
    <row r="5" spans="1:21" ht="49.5" hidden="1" customHeight="1">
      <c r="A5" s="46"/>
      <c r="B5" s="34"/>
      <c r="C5" s="50" t="s">
        <v>36</v>
      </c>
      <c r="D5" s="50"/>
      <c r="E5" s="50"/>
      <c r="F5" s="50"/>
      <c r="G5" s="50"/>
      <c r="H5" s="50"/>
      <c r="I5" s="50"/>
      <c r="J5" s="50"/>
      <c r="K5" s="50"/>
      <c r="L5" s="50"/>
      <c r="M5" s="50"/>
      <c r="N5" s="50"/>
      <c r="O5" s="50"/>
      <c r="P5" s="50"/>
      <c r="Q5" s="50"/>
      <c r="R5" s="10"/>
      <c r="S5" s="10"/>
      <c r="T5" s="10"/>
      <c r="U5" s="10"/>
    </row>
    <row r="6" spans="1:21" ht="29.25" customHeight="1">
      <c r="A6" s="48"/>
      <c r="B6" s="48"/>
      <c r="C6" s="48"/>
      <c r="D6" s="48"/>
      <c r="E6" s="48"/>
      <c r="F6" s="48"/>
      <c r="G6" s="48"/>
      <c r="H6" s="48"/>
      <c r="I6" s="48"/>
      <c r="J6" s="48"/>
      <c r="K6" s="48"/>
      <c r="L6" s="48"/>
      <c r="M6" s="48"/>
      <c r="N6" s="48"/>
      <c r="O6" s="48"/>
      <c r="P6" s="48"/>
      <c r="Q6" s="5"/>
      <c r="R6" s="5"/>
    </row>
    <row r="7" spans="1:21" ht="49.5" customHeight="1">
      <c r="A7" s="51" t="s">
        <v>234</v>
      </c>
      <c r="B7" s="51"/>
      <c r="C7" s="51"/>
      <c r="D7" s="51"/>
      <c r="E7" s="51"/>
      <c r="F7" s="51"/>
      <c r="G7" s="51"/>
      <c r="H7" s="51"/>
      <c r="I7" s="51"/>
      <c r="J7" s="51"/>
      <c r="K7" s="51"/>
      <c r="L7" s="51"/>
      <c r="M7" s="51"/>
      <c r="N7" s="51"/>
      <c r="O7" s="51"/>
      <c r="P7" s="51"/>
      <c r="Q7" s="11"/>
      <c r="R7" s="5"/>
    </row>
    <row r="8" spans="1:21" ht="28.5" customHeight="1">
      <c r="A8" s="49" t="s">
        <v>35</v>
      </c>
      <c r="B8" s="49"/>
      <c r="C8" s="49"/>
      <c r="D8" s="49"/>
      <c r="E8" s="49"/>
      <c r="F8" s="49"/>
      <c r="G8" s="49"/>
      <c r="H8" s="49"/>
      <c r="I8" s="49"/>
      <c r="J8" s="49"/>
      <c r="K8" s="49"/>
      <c r="L8" s="49"/>
      <c r="M8" s="49"/>
      <c r="N8" s="49"/>
      <c r="O8" s="49"/>
      <c r="P8" s="49"/>
      <c r="Q8" s="12"/>
      <c r="R8" s="5"/>
    </row>
    <row r="9" spans="1:21" ht="49.5" customHeight="1">
      <c r="A9" s="50" t="s">
        <v>36</v>
      </c>
      <c r="B9" s="50"/>
      <c r="C9" s="50"/>
      <c r="D9" s="50"/>
      <c r="E9" s="50"/>
      <c r="F9" s="50"/>
      <c r="G9" s="50"/>
      <c r="H9" s="50"/>
      <c r="I9" s="50"/>
      <c r="J9" s="50"/>
      <c r="K9" s="50"/>
      <c r="L9" s="50"/>
      <c r="M9" s="50"/>
      <c r="N9" s="50"/>
      <c r="O9" s="50"/>
      <c r="P9" s="10"/>
      <c r="Q9" s="10"/>
      <c r="R9" s="10"/>
      <c r="S9" s="10"/>
      <c r="T9" s="10"/>
    </row>
    <row r="10" spans="1:21" ht="92.1" customHeight="1">
      <c r="A10" s="1" t="s">
        <v>37</v>
      </c>
      <c r="B10" s="1" t="s">
        <v>38</v>
      </c>
      <c r="C10" s="1" t="s">
        <v>39</v>
      </c>
      <c r="D10" s="1" t="s">
        <v>40</v>
      </c>
      <c r="E10" s="1" t="s">
        <v>41</v>
      </c>
      <c r="F10" s="1" t="s">
        <v>42</v>
      </c>
      <c r="G10" s="1" t="s">
        <v>43</v>
      </c>
      <c r="H10" s="1" t="s">
        <v>44</v>
      </c>
      <c r="I10" s="1" t="s">
        <v>45</v>
      </c>
      <c r="J10" s="1" t="s">
        <v>46</v>
      </c>
      <c r="K10" s="1" t="s">
        <v>47</v>
      </c>
      <c r="L10" s="1" t="s">
        <v>48</v>
      </c>
      <c r="M10" s="1" t="s">
        <v>207</v>
      </c>
      <c r="N10" s="1" t="s">
        <v>49</v>
      </c>
      <c r="O10" s="1" t="s">
        <v>50</v>
      </c>
      <c r="P10" s="5"/>
      <c r="Q10" s="5"/>
      <c r="R10" s="5"/>
    </row>
    <row r="11" spans="1:21" s="23" customFormat="1" ht="92.1" customHeight="1">
      <c r="A11" s="20" t="s">
        <v>52</v>
      </c>
      <c r="B11" s="20" t="s">
        <v>53</v>
      </c>
      <c r="C11" s="20" t="s">
        <v>53</v>
      </c>
      <c r="D11" s="20" t="s">
        <v>24</v>
      </c>
      <c r="E11" s="18" t="s">
        <v>27</v>
      </c>
      <c r="F11" s="18" t="s">
        <v>54</v>
      </c>
      <c r="G11" s="18" t="s">
        <v>55</v>
      </c>
      <c r="H11" s="18">
        <v>36</v>
      </c>
      <c r="I11" s="19" t="s">
        <v>56</v>
      </c>
      <c r="J11" s="19" t="s">
        <v>11</v>
      </c>
      <c r="K11" s="19" t="s">
        <v>11</v>
      </c>
      <c r="L11" s="19" t="s">
        <v>57</v>
      </c>
      <c r="M11" s="18" t="s">
        <v>208</v>
      </c>
      <c r="N11" s="21" t="s">
        <v>58</v>
      </c>
      <c r="O11" s="22">
        <v>43676</v>
      </c>
    </row>
    <row r="12" spans="1:21" s="23" customFormat="1" ht="92.1" customHeight="1">
      <c r="A12" s="20" t="s">
        <v>52</v>
      </c>
      <c r="B12" s="20" t="s">
        <v>53</v>
      </c>
      <c r="C12" s="20" t="s">
        <v>53</v>
      </c>
      <c r="D12" s="20" t="s">
        <v>24</v>
      </c>
      <c r="E12" s="18" t="s">
        <v>27</v>
      </c>
      <c r="F12" s="18" t="s">
        <v>54</v>
      </c>
      <c r="G12" s="18" t="s">
        <v>59</v>
      </c>
      <c r="H12" s="18">
        <v>36</v>
      </c>
      <c r="I12" s="19" t="s">
        <v>56</v>
      </c>
      <c r="J12" s="19" t="s">
        <v>11</v>
      </c>
      <c r="K12" s="19" t="s">
        <v>11</v>
      </c>
      <c r="L12" s="19" t="s">
        <v>57</v>
      </c>
      <c r="M12" s="18" t="s">
        <v>208</v>
      </c>
      <c r="N12" s="21" t="s">
        <v>58</v>
      </c>
      <c r="O12" s="22">
        <v>43676</v>
      </c>
    </row>
    <row r="13" spans="1:21" s="23" customFormat="1" ht="38.25">
      <c r="A13" s="20" t="s">
        <v>52</v>
      </c>
      <c r="B13" s="20" t="s">
        <v>53</v>
      </c>
      <c r="C13" s="20" t="s">
        <v>11</v>
      </c>
      <c r="D13" s="20" t="s">
        <v>24</v>
      </c>
      <c r="E13" s="18" t="s">
        <v>27</v>
      </c>
      <c r="F13" s="18" t="s">
        <v>54</v>
      </c>
      <c r="G13" s="18" t="s">
        <v>60</v>
      </c>
      <c r="H13" s="18">
        <v>36</v>
      </c>
      <c r="I13" s="19" t="s">
        <v>61</v>
      </c>
      <c r="J13" s="19" t="s">
        <v>11</v>
      </c>
      <c r="K13" s="19" t="s">
        <v>11</v>
      </c>
      <c r="L13" s="19" t="s">
        <v>57</v>
      </c>
      <c r="M13" s="18" t="s">
        <v>208</v>
      </c>
      <c r="N13" s="21" t="s">
        <v>58</v>
      </c>
      <c r="O13" s="22">
        <v>43676</v>
      </c>
    </row>
    <row r="14" spans="1:21" s="23" customFormat="1" ht="59.25" customHeight="1">
      <c r="A14" s="20" t="s">
        <v>52</v>
      </c>
      <c r="B14" s="20" t="s">
        <v>53</v>
      </c>
      <c r="C14" s="20" t="s">
        <v>53</v>
      </c>
      <c r="D14" s="20" t="s">
        <v>24</v>
      </c>
      <c r="E14" s="18" t="s">
        <v>27</v>
      </c>
      <c r="F14" s="18" t="s">
        <v>54</v>
      </c>
      <c r="G14" s="18" t="s">
        <v>62</v>
      </c>
      <c r="H14" s="18">
        <v>36</v>
      </c>
      <c r="I14" s="19" t="s">
        <v>61</v>
      </c>
      <c r="J14" s="19" t="s">
        <v>11</v>
      </c>
      <c r="K14" s="19" t="s">
        <v>11</v>
      </c>
      <c r="L14" s="19" t="s">
        <v>57</v>
      </c>
      <c r="M14" s="18" t="s">
        <v>208</v>
      </c>
      <c r="N14" s="21" t="s">
        <v>58</v>
      </c>
      <c r="O14" s="22">
        <v>43676</v>
      </c>
    </row>
    <row r="15" spans="1:21" s="23" customFormat="1" ht="51">
      <c r="A15" s="20" t="s">
        <v>63</v>
      </c>
      <c r="B15" s="20" t="s">
        <v>64</v>
      </c>
      <c r="C15" s="20" t="s">
        <v>65</v>
      </c>
      <c r="D15" s="20" t="s">
        <v>66</v>
      </c>
      <c r="E15" s="19" t="s">
        <v>17</v>
      </c>
      <c r="F15" s="18" t="s">
        <v>67</v>
      </c>
      <c r="G15" s="18" t="s">
        <v>68</v>
      </c>
      <c r="H15" s="18">
        <v>36</v>
      </c>
      <c r="I15" s="19" t="s">
        <v>69</v>
      </c>
      <c r="J15" s="19" t="s">
        <v>9</v>
      </c>
      <c r="K15" s="19" t="s">
        <v>9</v>
      </c>
      <c r="L15" s="19" t="s">
        <v>70</v>
      </c>
      <c r="M15" s="18" t="s">
        <v>208</v>
      </c>
      <c r="N15" s="18" t="s">
        <v>71</v>
      </c>
      <c r="O15" s="22">
        <v>43593</v>
      </c>
    </row>
    <row r="16" spans="1:21" s="23" customFormat="1" ht="12.75">
      <c r="A16" s="20"/>
      <c r="B16" s="20" t="s">
        <v>72</v>
      </c>
      <c r="C16" s="20"/>
      <c r="D16" s="20" t="s">
        <v>24</v>
      </c>
      <c r="E16" s="18" t="s">
        <v>26</v>
      </c>
      <c r="F16" s="18" t="s">
        <v>67</v>
      </c>
      <c r="G16" s="18" t="s">
        <v>73</v>
      </c>
      <c r="H16" s="18">
        <v>36</v>
      </c>
      <c r="I16" s="19" t="s">
        <v>74</v>
      </c>
      <c r="J16" s="19" t="s">
        <v>8</v>
      </c>
      <c r="K16" s="19" t="s">
        <v>8</v>
      </c>
      <c r="L16" s="19" t="s">
        <v>75</v>
      </c>
      <c r="M16" s="18" t="s">
        <v>208</v>
      </c>
      <c r="N16" s="21" t="s">
        <v>76</v>
      </c>
      <c r="O16" s="22">
        <v>43717</v>
      </c>
    </row>
    <row r="17" spans="1:15" s="23" customFormat="1" ht="25.5">
      <c r="A17" s="20"/>
      <c r="B17" s="20" t="s">
        <v>53</v>
      </c>
      <c r="C17" s="20"/>
      <c r="D17" s="20" t="s">
        <v>24</v>
      </c>
      <c r="E17" s="18" t="s">
        <v>27</v>
      </c>
      <c r="F17" s="18" t="s">
        <v>54</v>
      </c>
      <c r="G17" s="18" t="s">
        <v>77</v>
      </c>
      <c r="H17" s="18">
        <v>48</v>
      </c>
      <c r="I17" s="19" t="s">
        <v>78</v>
      </c>
      <c r="J17" s="19" t="s">
        <v>13</v>
      </c>
      <c r="K17" s="19" t="s">
        <v>13</v>
      </c>
      <c r="L17" s="19" t="s">
        <v>79</v>
      </c>
      <c r="M17" s="18" t="s">
        <v>208</v>
      </c>
      <c r="N17" s="21" t="s">
        <v>80</v>
      </c>
      <c r="O17" s="22">
        <v>43676</v>
      </c>
    </row>
    <row r="18" spans="1:15" s="23" customFormat="1" ht="25.5">
      <c r="A18" s="20"/>
      <c r="B18" s="20" t="s">
        <v>53</v>
      </c>
      <c r="C18" s="20"/>
      <c r="D18" s="20" t="s">
        <v>24</v>
      </c>
      <c r="E18" s="18" t="s">
        <v>27</v>
      </c>
      <c r="F18" s="18" t="s">
        <v>54</v>
      </c>
      <c r="G18" s="18" t="s">
        <v>81</v>
      </c>
      <c r="H18" s="18">
        <v>48</v>
      </c>
      <c r="I18" s="19" t="s">
        <v>78</v>
      </c>
      <c r="J18" s="19" t="s">
        <v>13</v>
      </c>
      <c r="K18" s="19" t="s">
        <v>13</v>
      </c>
      <c r="L18" s="19" t="s">
        <v>79</v>
      </c>
      <c r="M18" s="18" t="s">
        <v>208</v>
      </c>
      <c r="N18" s="21" t="s">
        <v>80</v>
      </c>
      <c r="O18" s="22">
        <v>43676</v>
      </c>
    </row>
    <row r="19" spans="1:15" s="23" customFormat="1" ht="38.25">
      <c r="A19" s="20"/>
      <c r="B19" s="20" t="s">
        <v>53</v>
      </c>
      <c r="C19" s="20"/>
      <c r="D19" s="20" t="s">
        <v>24</v>
      </c>
      <c r="E19" s="18" t="s">
        <v>27</v>
      </c>
      <c r="F19" s="18" t="s">
        <v>54</v>
      </c>
      <c r="G19" s="18" t="s">
        <v>77</v>
      </c>
      <c r="H19" s="18">
        <v>48</v>
      </c>
      <c r="I19" s="19" t="s">
        <v>78</v>
      </c>
      <c r="J19" s="19" t="s">
        <v>13</v>
      </c>
      <c r="K19" s="19" t="s">
        <v>15</v>
      </c>
      <c r="L19" s="19" t="s">
        <v>82</v>
      </c>
      <c r="M19" s="18" t="s">
        <v>208</v>
      </c>
      <c r="N19" s="21" t="s">
        <v>80</v>
      </c>
      <c r="O19" s="22">
        <v>43676</v>
      </c>
    </row>
    <row r="20" spans="1:15" s="23" customFormat="1" ht="38.25">
      <c r="A20" s="20"/>
      <c r="B20" s="20" t="s">
        <v>53</v>
      </c>
      <c r="C20" s="20"/>
      <c r="D20" s="20" t="s">
        <v>24</v>
      </c>
      <c r="E20" s="18" t="s">
        <v>27</v>
      </c>
      <c r="F20" s="18" t="s">
        <v>54</v>
      </c>
      <c r="G20" s="18" t="s">
        <v>81</v>
      </c>
      <c r="H20" s="18">
        <v>48</v>
      </c>
      <c r="I20" s="19" t="s">
        <v>78</v>
      </c>
      <c r="J20" s="19" t="s">
        <v>13</v>
      </c>
      <c r="K20" s="19" t="s">
        <v>15</v>
      </c>
      <c r="L20" s="19" t="s">
        <v>82</v>
      </c>
      <c r="M20" s="18" t="s">
        <v>208</v>
      </c>
      <c r="N20" s="21" t="s">
        <v>83</v>
      </c>
      <c r="O20" s="22">
        <v>43676</v>
      </c>
    </row>
    <row r="21" spans="1:15" s="23" customFormat="1" ht="25.5">
      <c r="A21" s="20"/>
      <c r="B21" s="20" t="s">
        <v>53</v>
      </c>
      <c r="C21" s="20"/>
      <c r="D21" s="20" t="s">
        <v>24</v>
      </c>
      <c r="E21" s="18" t="s">
        <v>27</v>
      </c>
      <c r="F21" s="18" t="s">
        <v>54</v>
      </c>
      <c r="G21" s="18" t="s">
        <v>60</v>
      </c>
      <c r="H21" s="18">
        <v>48</v>
      </c>
      <c r="I21" s="19" t="s">
        <v>78</v>
      </c>
      <c r="J21" s="19" t="s">
        <v>13</v>
      </c>
      <c r="K21" s="19" t="s">
        <v>13</v>
      </c>
      <c r="L21" s="19" t="s">
        <v>79</v>
      </c>
      <c r="M21" s="18" t="s">
        <v>208</v>
      </c>
      <c r="N21" s="21" t="s">
        <v>80</v>
      </c>
      <c r="O21" s="22">
        <v>43676</v>
      </c>
    </row>
    <row r="22" spans="1:15" s="23" customFormat="1" ht="38.25">
      <c r="A22" s="20"/>
      <c r="B22" s="20" t="s">
        <v>53</v>
      </c>
      <c r="C22" s="20"/>
      <c r="D22" s="20" t="s">
        <v>24</v>
      </c>
      <c r="E22" s="18" t="s">
        <v>27</v>
      </c>
      <c r="F22" s="18" t="s">
        <v>54</v>
      </c>
      <c r="G22" s="18" t="s">
        <v>60</v>
      </c>
      <c r="H22" s="18">
        <v>48</v>
      </c>
      <c r="I22" s="19" t="s">
        <v>78</v>
      </c>
      <c r="J22" s="19" t="s">
        <v>13</v>
      </c>
      <c r="K22" s="19" t="s">
        <v>15</v>
      </c>
      <c r="L22" s="19" t="s">
        <v>82</v>
      </c>
      <c r="M22" s="18" t="s">
        <v>208</v>
      </c>
      <c r="N22" s="21" t="s">
        <v>80</v>
      </c>
      <c r="O22" s="22">
        <v>43676</v>
      </c>
    </row>
    <row r="23" spans="1:15" s="23" customFormat="1" ht="38.25">
      <c r="A23" s="20"/>
      <c r="B23" s="20" t="s">
        <v>53</v>
      </c>
      <c r="C23" s="20"/>
      <c r="D23" s="20" t="s">
        <v>24</v>
      </c>
      <c r="E23" s="18" t="s">
        <v>27</v>
      </c>
      <c r="F23" s="18" t="s">
        <v>54</v>
      </c>
      <c r="G23" s="18" t="s">
        <v>77</v>
      </c>
      <c r="H23" s="18">
        <v>48</v>
      </c>
      <c r="I23" s="19" t="s">
        <v>78</v>
      </c>
      <c r="J23" s="19" t="s">
        <v>13</v>
      </c>
      <c r="K23" s="19" t="s">
        <v>13</v>
      </c>
      <c r="L23" s="19" t="s">
        <v>84</v>
      </c>
      <c r="M23" s="18" t="s">
        <v>208</v>
      </c>
      <c r="N23" s="21" t="s">
        <v>80</v>
      </c>
      <c r="O23" s="22">
        <v>43676</v>
      </c>
    </row>
    <row r="24" spans="1:15" s="23" customFormat="1" ht="38.25">
      <c r="A24" s="20"/>
      <c r="B24" s="20" t="s">
        <v>53</v>
      </c>
      <c r="C24" s="20"/>
      <c r="D24" s="20" t="s">
        <v>24</v>
      </c>
      <c r="E24" s="18" t="s">
        <v>27</v>
      </c>
      <c r="F24" s="18" t="s">
        <v>54</v>
      </c>
      <c r="G24" s="18" t="s">
        <v>81</v>
      </c>
      <c r="H24" s="18">
        <v>48</v>
      </c>
      <c r="I24" s="19" t="s">
        <v>78</v>
      </c>
      <c r="J24" s="19" t="s">
        <v>13</v>
      </c>
      <c r="K24" s="19" t="s">
        <v>13</v>
      </c>
      <c r="L24" s="19" t="s">
        <v>84</v>
      </c>
      <c r="M24" s="18" t="s">
        <v>208</v>
      </c>
      <c r="N24" s="21" t="s">
        <v>80</v>
      </c>
      <c r="O24" s="22">
        <v>43676</v>
      </c>
    </row>
    <row r="25" spans="1:15" s="23" customFormat="1" ht="38.25">
      <c r="A25" s="20"/>
      <c r="B25" s="20" t="s">
        <v>53</v>
      </c>
      <c r="C25" s="20"/>
      <c r="D25" s="20" t="s">
        <v>24</v>
      </c>
      <c r="E25" s="18" t="s">
        <v>27</v>
      </c>
      <c r="F25" s="18" t="s">
        <v>54</v>
      </c>
      <c r="G25" s="18" t="s">
        <v>60</v>
      </c>
      <c r="H25" s="18">
        <v>48</v>
      </c>
      <c r="I25" s="19" t="s">
        <v>78</v>
      </c>
      <c r="J25" s="19" t="s">
        <v>13</v>
      </c>
      <c r="K25" s="19" t="s">
        <v>13</v>
      </c>
      <c r="L25" s="19" t="s">
        <v>84</v>
      </c>
      <c r="M25" s="18" t="s">
        <v>208</v>
      </c>
      <c r="N25" s="21" t="s">
        <v>80</v>
      </c>
      <c r="O25" s="22">
        <v>43676</v>
      </c>
    </row>
    <row r="26" spans="1:15" s="23" customFormat="1" ht="25.5">
      <c r="A26" s="20"/>
      <c r="B26" s="20" t="s">
        <v>72</v>
      </c>
      <c r="C26" s="20"/>
      <c r="D26" s="20" t="s">
        <v>24</v>
      </c>
      <c r="E26" s="18" t="s">
        <v>26</v>
      </c>
      <c r="F26" s="18" t="s">
        <v>54</v>
      </c>
      <c r="G26" s="18" t="s">
        <v>73</v>
      </c>
      <c r="H26" s="18">
        <v>48</v>
      </c>
      <c r="I26" s="19" t="s">
        <v>85</v>
      </c>
      <c r="J26" s="19" t="s">
        <v>13</v>
      </c>
      <c r="K26" s="19" t="s">
        <v>13</v>
      </c>
      <c r="L26" s="19" t="s">
        <v>79</v>
      </c>
      <c r="M26" s="18" t="s">
        <v>208</v>
      </c>
      <c r="N26" s="21" t="s">
        <v>86</v>
      </c>
      <c r="O26" s="22">
        <v>43717</v>
      </c>
    </row>
    <row r="27" spans="1:15" s="23" customFormat="1" ht="38.25">
      <c r="A27" s="20"/>
      <c r="B27" s="20" t="s">
        <v>72</v>
      </c>
      <c r="C27" s="20"/>
      <c r="D27" s="20" t="s">
        <v>24</v>
      </c>
      <c r="E27" s="18" t="s">
        <v>26</v>
      </c>
      <c r="F27" s="18" t="s">
        <v>54</v>
      </c>
      <c r="G27" s="18" t="s">
        <v>73</v>
      </c>
      <c r="H27" s="18">
        <v>48</v>
      </c>
      <c r="I27" s="19" t="s">
        <v>87</v>
      </c>
      <c r="J27" s="19" t="s">
        <v>13</v>
      </c>
      <c r="K27" s="19" t="s">
        <v>15</v>
      </c>
      <c r="L27" s="19" t="s">
        <v>82</v>
      </c>
      <c r="M27" s="18" t="s">
        <v>208</v>
      </c>
      <c r="N27" s="21" t="s">
        <v>86</v>
      </c>
      <c r="O27" s="22">
        <v>43717</v>
      </c>
    </row>
    <row r="28" spans="1:15" s="23" customFormat="1" ht="38.25">
      <c r="A28" s="20" t="s">
        <v>88</v>
      </c>
      <c r="B28" s="20" t="s">
        <v>53</v>
      </c>
      <c r="C28" s="20"/>
      <c r="D28" s="20" t="s">
        <v>24</v>
      </c>
      <c r="E28" s="18" t="s">
        <v>27</v>
      </c>
      <c r="F28" s="18" t="s">
        <v>67</v>
      </c>
      <c r="G28" s="18" t="s">
        <v>140</v>
      </c>
      <c r="H28" s="18">
        <v>60</v>
      </c>
      <c r="I28" s="19" t="s">
        <v>233</v>
      </c>
      <c r="J28" s="19" t="s">
        <v>14</v>
      </c>
      <c r="K28" s="19" t="s">
        <v>14</v>
      </c>
      <c r="L28" s="19" t="s">
        <v>89</v>
      </c>
      <c r="M28" s="18" t="s">
        <v>208</v>
      </c>
      <c r="N28" s="21" t="s">
        <v>90</v>
      </c>
      <c r="O28" s="22">
        <v>43676</v>
      </c>
    </row>
    <row r="29" spans="1:15" s="23" customFormat="1" ht="38.25">
      <c r="A29" s="20" t="s">
        <v>88</v>
      </c>
      <c r="B29" s="20" t="s">
        <v>53</v>
      </c>
      <c r="C29" s="20"/>
      <c r="D29" s="20" t="s">
        <v>24</v>
      </c>
      <c r="E29" s="18" t="s">
        <v>27</v>
      </c>
      <c r="F29" s="18" t="s">
        <v>67</v>
      </c>
      <c r="G29" s="18" t="s">
        <v>142</v>
      </c>
      <c r="H29" s="18">
        <v>36</v>
      </c>
      <c r="I29" s="19" t="s">
        <v>233</v>
      </c>
      <c r="J29" s="19" t="s">
        <v>14</v>
      </c>
      <c r="K29" s="19" t="s">
        <v>14</v>
      </c>
      <c r="L29" s="19" t="s">
        <v>89</v>
      </c>
      <c r="M29" s="18" t="s">
        <v>208</v>
      </c>
      <c r="N29" s="25" t="s">
        <v>90</v>
      </c>
      <c r="O29" s="22">
        <v>44623</v>
      </c>
    </row>
    <row r="30" spans="1:15" s="23" customFormat="1" ht="38.25">
      <c r="A30" s="20" t="s">
        <v>88</v>
      </c>
      <c r="B30" s="20" t="s">
        <v>53</v>
      </c>
      <c r="C30" s="20"/>
      <c r="D30" s="20" t="s">
        <v>24</v>
      </c>
      <c r="E30" s="18" t="s">
        <v>27</v>
      </c>
      <c r="F30" s="18" t="s">
        <v>67</v>
      </c>
      <c r="G30" s="18" t="s">
        <v>141</v>
      </c>
      <c r="H30" s="18">
        <v>60</v>
      </c>
      <c r="I30" s="19" t="s">
        <v>233</v>
      </c>
      <c r="J30" s="19" t="s">
        <v>14</v>
      </c>
      <c r="K30" s="19" t="s">
        <v>14</v>
      </c>
      <c r="L30" s="19" t="s">
        <v>89</v>
      </c>
      <c r="M30" s="18" t="s">
        <v>208</v>
      </c>
      <c r="N30" s="21" t="s">
        <v>90</v>
      </c>
      <c r="O30" s="22">
        <v>43676</v>
      </c>
    </row>
    <row r="31" spans="1:15" s="23" customFormat="1" ht="38.25">
      <c r="A31" s="20" t="s">
        <v>88</v>
      </c>
      <c r="B31" s="20" t="s">
        <v>53</v>
      </c>
      <c r="C31" s="20"/>
      <c r="D31" s="20" t="s">
        <v>24</v>
      </c>
      <c r="E31" s="18" t="s">
        <v>27</v>
      </c>
      <c r="F31" s="18" t="s">
        <v>67</v>
      </c>
      <c r="G31" s="18" t="s">
        <v>143</v>
      </c>
      <c r="H31" s="18">
        <v>36</v>
      </c>
      <c r="I31" s="19" t="s">
        <v>233</v>
      </c>
      <c r="J31" s="19" t="s">
        <v>14</v>
      </c>
      <c r="K31" s="19" t="s">
        <v>14</v>
      </c>
      <c r="L31" s="19" t="s">
        <v>89</v>
      </c>
      <c r="M31" s="18" t="s">
        <v>208</v>
      </c>
      <c r="N31" s="25" t="s">
        <v>90</v>
      </c>
      <c r="O31" s="22">
        <v>44623</v>
      </c>
    </row>
    <row r="32" spans="1:15" s="23" customFormat="1" ht="25.5">
      <c r="A32" s="20" t="s">
        <v>88</v>
      </c>
      <c r="B32" s="20" t="s">
        <v>53</v>
      </c>
      <c r="C32" s="20"/>
      <c r="D32" s="20" t="s">
        <v>24</v>
      </c>
      <c r="E32" s="18" t="s">
        <v>27</v>
      </c>
      <c r="F32" s="18" t="s">
        <v>67</v>
      </c>
      <c r="G32" s="18" t="s">
        <v>60</v>
      </c>
      <c r="H32" s="18">
        <v>60</v>
      </c>
      <c r="I32" s="19" t="s">
        <v>91</v>
      </c>
      <c r="J32" s="19" t="s">
        <v>14</v>
      </c>
      <c r="K32" s="19" t="s">
        <v>14</v>
      </c>
      <c r="L32" s="19" t="s">
        <v>89</v>
      </c>
      <c r="M32" s="18" t="s">
        <v>208</v>
      </c>
      <c r="N32" s="21" t="s">
        <v>90</v>
      </c>
      <c r="O32" s="22">
        <v>43676</v>
      </c>
    </row>
    <row r="33" spans="1:55" s="23" customFormat="1" ht="25.5">
      <c r="A33" s="20"/>
      <c r="B33" s="20" t="s">
        <v>72</v>
      </c>
      <c r="C33" s="20"/>
      <c r="D33" s="20" t="s">
        <v>24</v>
      </c>
      <c r="E33" s="18" t="s">
        <v>26</v>
      </c>
      <c r="F33" s="18" t="s">
        <v>67</v>
      </c>
      <c r="G33" s="18" t="s">
        <v>73</v>
      </c>
      <c r="H33" s="18">
        <v>36</v>
      </c>
      <c r="I33" s="19" t="s">
        <v>92</v>
      </c>
      <c r="J33" s="19" t="s">
        <v>14</v>
      </c>
      <c r="K33" s="19" t="s">
        <v>14</v>
      </c>
      <c r="L33" s="19" t="s">
        <v>89</v>
      </c>
      <c r="M33" s="18" t="s">
        <v>208</v>
      </c>
      <c r="N33" s="21" t="s">
        <v>93</v>
      </c>
      <c r="O33" s="22">
        <v>43717</v>
      </c>
    </row>
    <row r="34" spans="1:55" s="23" customFormat="1" ht="25.5">
      <c r="A34" s="20"/>
      <c r="B34" s="20" t="s">
        <v>72</v>
      </c>
      <c r="C34" s="20"/>
      <c r="D34" s="20" t="s">
        <v>24</v>
      </c>
      <c r="E34" s="18" t="s">
        <v>26</v>
      </c>
      <c r="F34" s="18" t="s">
        <v>67</v>
      </c>
      <c r="G34" s="18" t="s">
        <v>60</v>
      </c>
      <c r="H34" s="18">
        <v>60</v>
      </c>
      <c r="I34" s="19" t="s">
        <v>94</v>
      </c>
      <c r="J34" s="19" t="s">
        <v>14</v>
      </c>
      <c r="K34" s="19" t="s">
        <v>14</v>
      </c>
      <c r="L34" s="19" t="s">
        <v>89</v>
      </c>
      <c r="M34" s="18" t="s">
        <v>208</v>
      </c>
      <c r="N34" s="21" t="s">
        <v>93</v>
      </c>
      <c r="O34" s="22">
        <v>43717</v>
      </c>
    </row>
    <row r="35" spans="1:55" s="23" customFormat="1" ht="51">
      <c r="A35" s="20" t="s">
        <v>95</v>
      </c>
      <c r="B35" s="20" t="s">
        <v>53</v>
      </c>
      <c r="C35" s="20"/>
      <c r="D35" s="20" t="s">
        <v>24</v>
      </c>
      <c r="E35" s="18" t="s">
        <v>27</v>
      </c>
      <c r="F35" s="18" t="s">
        <v>54</v>
      </c>
      <c r="G35" s="18" t="s">
        <v>60</v>
      </c>
      <c r="H35" s="18">
        <v>24</v>
      </c>
      <c r="I35" s="19" t="s">
        <v>96</v>
      </c>
      <c r="J35" s="19" t="s">
        <v>12</v>
      </c>
      <c r="K35" s="19" t="s">
        <v>12</v>
      </c>
      <c r="L35" s="19" t="s">
        <v>97</v>
      </c>
      <c r="M35" s="18" t="s">
        <v>208</v>
      </c>
      <c r="N35" s="21" t="s">
        <v>98</v>
      </c>
      <c r="O35" s="22">
        <v>43676</v>
      </c>
    </row>
    <row r="36" spans="1:55" s="23" customFormat="1" ht="51">
      <c r="A36" s="20" t="s">
        <v>95</v>
      </c>
      <c r="B36" s="20" t="s">
        <v>53</v>
      </c>
      <c r="C36" s="20"/>
      <c r="D36" s="20" t="s">
        <v>24</v>
      </c>
      <c r="E36" s="18" t="s">
        <v>27</v>
      </c>
      <c r="F36" s="18" t="s">
        <v>54</v>
      </c>
      <c r="G36" s="18" t="s">
        <v>68</v>
      </c>
      <c r="H36" s="18">
        <v>24</v>
      </c>
      <c r="I36" s="19" t="s">
        <v>96</v>
      </c>
      <c r="J36" s="19" t="s">
        <v>12</v>
      </c>
      <c r="K36" s="19" t="s">
        <v>12</v>
      </c>
      <c r="L36" s="19" t="s">
        <v>97</v>
      </c>
      <c r="M36" s="18" t="s">
        <v>208</v>
      </c>
      <c r="N36" s="21" t="s">
        <v>98</v>
      </c>
      <c r="O36" s="22">
        <v>43676</v>
      </c>
    </row>
    <row r="37" spans="1:55" s="23" customFormat="1" ht="51">
      <c r="A37" s="20"/>
      <c r="B37" s="20" t="s">
        <v>72</v>
      </c>
      <c r="C37" s="20"/>
      <c r="D37" s="20" t="s">
        <v>24</v>
      </c>
      <c r="E37" s="18" t="s">
        <v>26</v>
      </c>
      <c r="F37" s="18" t="s">
        <v>54</v>
      </c>
      <c r="G37" s="18" t="s">
        <v>73</v>
      </c>
      <c r="H37" s="18">
        <v>24</v>
      </c>
      <c r="I37" s="19" t="s">
        <v>99</v>
      </c>
      <c r="J37" s="19" t="s">
        <v>12</v>
      </c>
      <c r="K37" s="19" t="s">
        <v>12</v>
      </c>
      <c r="L37" s="19" t="s">
        <v>97</v>
      </c>
      <c r="M37" s="18" t="s">
        <v>208</v>
      </c>
      <c r="N37" s="21" t="s">
        <v>100</v>
      </c>
      <c r="O37" s="22">
        <v>43756</v>
      </c>
    </row>
    <row r="38" spans="1:55" s="23" customFormat="1" ht="51">
      <c r="A38" s="20"/>
      <c r="B38" s="20" t="s">
        <v>72</v>
      </c>
      <c r="C38" s="20"/>
      <c r="D38" s="20" t="s">
        <v>24</v>
      </c>
      <c r="E38" s="18" t="s">
        <v>26</v>
      </c>
      <c r="F38" s="18" t="s">
        <v>54</v>
      </c>
      <c r="G38" s="18" t="s">
        <v>101</v>
      </c>
      <c r="H38" s="18">
        <v>24</v>
      </c>
      <c r="I38" s="19" t="s">
        <v>99</v>
      </c>
      <c r="J38" s="19" t="s">
        <v>12</v>
      </c>
      <c r="K38" s="19" t="s">
        <v>12</v>
      </c>
      <c r="L38" s="19" t="s">
        <v>97</v>
      </c>
      <c r="M38" s="18" t="s">
        <v>208</v>
      </c>
      <c r="N38" s="21" t="s">
        <v>100</v>
      </c>
      <c r="O38" s="22">
        <v>43756</v>
      </c>
    </row>
    <row r="39" spans="1:55" s="33" customFormat="1" ht="51">
      <c r="A39" s="19" t="s">
        <v>102</v>
      </c>
      <c r="B39" s="19" t="s">
        <v>103</v>
      </c>
      <c r="C39" s="19"/>
      <c r="D39" s="19" t="s">
        <v>22</v>
      </c>
      <c r="E39" s="18" t="s">
        <v>23</v>
      </c>
      <c r="F39" s="18" t="s">
        <v>54</v>
      </c>
      <c r="G39" s="18" t="s">
        <v>158</v>
      </c>
      <c r="H39" s="18">
        <v>24</v>
      </c>
      <c r="I39" s="19" t="s">
        <v>104</v>
      </c>
      <c r="J39" s="19" t="s">
        <v>145</v>
      </c>
      <c r="K39" s="19" t="s">
        <v>12</v>
      </c>
      <c r="L39" s="19" t="s">
        <v>105</v>
      </c>
      <c r="M39" s="18" t="s">
        <v>208</v>
      </c>
      <c r="N39" s="18" t="s">
        <v>144</v>
      </c>
      <c r="O39" s="18">
        <v>43938</v>
      </c>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row>
    <row r="40" spans="1:55" s="23" customFormat="1" ht="29.25" customHeight="1">
      <c r="A40" s="20" t="s">
        <v>106</v>
      </c>
      <c r="B40" s="20" t="s">
        <v>20</v>
      </c>
      <c r="C40" s="20" t="s">
        <v>107</v>
      </c>
      <c r="D40" s="20" t="s">
        <v>20</v>
      </c>
      <c r="E40" s="18" t="s">
        <v>21</v>
      </c>
      <c r="F40" s="18" t="s">
        <v>108</v>
      </c>
      <c r="G40" s="18" t="s">
        <v>109</v>
      </c>
      <c r="H40" s="18">
        <v>36</v>
      </c>
      <c r="I40" s="19" t="s">
        <v>110</v>
      </c>
      <c r="J40" s="19" t="s">
        <v>111</v>
      </c>
      <c r="K40" s="19" t="s">
        <v>10</v>
      </c>
      <c r="L40" s="19" t="s">
        <v>112</v>
      </c>
      <c r="M40" s="18" t="s">
        <v>209</v>
      </c>
      <c r="N40" s="24" t="s">
        <v>113</v>
      </c>
      <c r="O40" s="22">
        <v>43595</v>
      </c>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row>
    <row r="41" spans="1:55" s="23" customFormat="1" ht="51">
      <c r="A41" s="20" t="s">
        <v>95</v>
      </c>
      <c r="B41" s="20" t="s">
        <v>53</v>
      </c>
      <c r="C41" s="20"/>
      <c r="D41" s="20" t="s">
        <v>24</v>
      </c>
      <c r="E41" s="18" t="s">
        <v>27</v>
      </c>
      <c r="F41" s="18" t="s">
        <v>54</v>
      </c>
      <c r="G41" s="18" t="s">
        <v>73</v>
      </c>
      <c r="H41" s="18">
        <v>24</v>
      </c>
      <c r="I41" s="19" t="s">
        <v>114</v>
      </c>
      <c r="J41" s="19" t="s">
        <v>12</v>
      </c>
      <c r="K41" s="19" t="s">
        <v>12</v>
      </c>
      <c r="L41" s="19" t="s">
        <v>97</v>
      </c>
      <c r="M41" s="18" t="s">
        <v>208</v>
      </c>
      <c r="N41" s="21" t="s">
        <v>98</v>
      </c>
      <c r="O41" s="22">
        <v>44069</v>
      </c>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row>
    <row r="42" spans="1:55" s="23" customFormat="1" ht="51">
      <c r="A42" s="20" t="s">
        <v>95</v>
      </c>
      <c r="B42" s="20" t="s">
        <v>53</v>
      </c>
      <c r="C42" s="20"/>
      <c r="D42" s="20" t="s">
        <v>24</v>
      </c>
      <c r="E42" s="18" t="s">
        <v>27</v>
      </c>
      <c r="F42" s="18" t="s">
        <v>54</v>
      </c>
      <c r="G42" s="18" t="s">
        <v>59</v>
      </c>
      <c r="H42" s="18">
        <v>24</v>
      </c>
      <c r="I42" s="19" t="s">
        <v>115</v>
      </c>
      <c r="J42" s="19" t="s">
        <v>12</v>
      </c>
      <c r="K42" s="19" t="s">
        <v>12</v>
      </c>
      <c r="L42" s="19" t="s">
        <v>97</v>
      </c>
      <c r="M42" s="18" t="s">
        <v>208</v>
      </c>
      <c r="N42" s="25" t="s">
        <v>98</v>
      </c>
      <c r="O42" s="32">
        <v>44069</v>
      </c>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row>
    <row r="43" spans="1:55" s="4" customFormat="1" ht="38.25">
      <c r="A43" s="26"/>
      <c r="B43" s="27" t="s">
        <v>116</v>
      </c>
      <c r="C43" s="27"/>
      <c r="D43" s="27" t="s">
        <v>117</v>
      </c>
      <c r="E43" s="28" t="s">
        <v>19</v>
      </c>
      <c r="F43" s="29" t="s">
        <v>118</v>
      </c>
      <c r="G43" s="28" t="s">
        <v>119</v>
      </c>
      <c r="H43" s="28">
        <v>24</v>
      </c>
      <c r="I43" s="19" t="s">
        <v>120</v>
      </c>
      <c r="J43" s="19" t="s">
        <v>13</v>
      </c>
      <c r="K43" s="19" t="s">
        <v>15</v>
      </c>
      <c r="L43" s="19" t="s">
        <v>121</v>
      </c>
      <c r="M43" s="18" t="s">
        <v>208</v>
      </c>
      <c r="N43" s="18" t="s">
        <v>206</v>
      </c>
      <c r="O43" s="44">
        <v>44181</v>
      </c>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row>
    <row r="44" spans="1:55" s="23" customFormat="1" ht="25.5">
      <c r="A44" s="27" t="s">
        <v>122</v>
      </c>
      <c r="B44" s="27" t="s">
        <v>24</v>
      </c>
      <c r="C44" s="27" t="s">
        <v>123</v>
      </c>
      <c r="D44" s="27" t="s">
        <v>124</v>
      </c>
      <c r="E44" s="18" t="s">
        <v>26</v>
      </c>
      <c r="F44" s="28" t="s">
        <v>125</v>
      </c>
      <c r="G44" s="28" t="s">
        <v>126</v>
      </c>
      <c r="H44" s="28">
        <v>36</v>
      </c>
      <c r="I44" s="29" t="s">
        <v>127</v>
      </c>
      <c r="J44" s="29" t="s">
        <v>14</v>
      </c>
      <c r="K44" s="29" t="s">
        <v>14</v>
      </c>
      <c r="L44" s="19" t="s">
        <v>89</v>
      </c>
      <c r="M44" s="18" t="s">
        <v>208</v>
      </c>
      <c r="N44" s="30" t="s">
        <v>128</v>
      </c>
      <c r="O44" s="31">
        <v>44235</v>
      </c>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row>
    <row r="45" spans="1:55" s="23" customFormat="1" ht="25.5">
      <c r="A45" s="27" t="s">
        <v>122</v>
      </c>
      <c r="B45" s="27" t="s">
        <v>24</v>
      </c>
      <c r="C45" s="27" t="s">
        <v>123</v>
      </c>
      <c r="D45" s="27" t="s">
        <v>124</v>
      </c>
      <c r="E45" s="18" t="s">
        <v>26</v>
      </c>
      <c r="F45" s="28" t="s">
        <v>125</v>
      </c>
      <c r="G45" s="28" t="s">
        <v>129</v>
      </c>
      <c r="H45" s="28">
        <v>36</v>
      </c>
      <c r="I45" s="29" t="s">
        <v>127</v>
      </c>
      <c r="J45" s="29" t="s">
        <v>14</v>
      </c>
      <c r="K45" s="29" t="s">
        <v>14</v>
      </c>
      <c r="L45" s="19" t="s">
        <v>89</v>
      </c>
      <c r="M45" s="18" t="s">
        <v>208</v>
      </c>
      <c r="N45" s="30" t="s">
        <v>128</v>
      </c>
      <c r="O45" s="31">
        <v>44235</v>
      </c>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row>
    <row r="46" spans="1:55" s="23" customFormat="1" ht="25.5">
      <c r="A46" s="27" t="s">
        <v>130</v>
      </c>
      <c r="B46" s="27" t="s">
        <v>24</v>
      </c>
      <c r="C46" s="27" t="s">
        <v>123</v>
      </c>
      <c r="D46" s="27" t="s">
        <v>124</v>
      </c>
      <c r="E46" s="28" t="s">
        <v>25</v>
      </c>
      <c r="F46" s="28" t="s">
        <v>125</v>
      </c>
      <c r="G46" s="28" t="s">
        <v>126</v>
      </c>
      <c r="H46" s="28">
        <v>36</v>
      </c>
      <c r="I46" s="29" t="s">
        <v>127</v>
      </c>
      <c r="J46" s="29" t="s">
        <v>14</v>
      </c>
      <c r="K46" s="29" t="s">
        <v>14</v>
      </c>
      <c r="L46" s="19" t="s">
        <v>89</v>
      </c>
      <c r="M46" s="18" t="s">
        <v>208</v>
      </c>
      <c r="N46" s="30" t="s">
        <v>131</v>
      </c>
      <c r="O46" s="31">
        <v>44235</v>
      </c>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row>
    <row r="47" spans="1:55" s="23" customFormat="1" ht="25.5">
      <c r="A47" s="27" t="s">
        <v>130</v>
      </c>
      <c r="B47" s="27" t="s">
        <v>24</v>
      </c>
      <c r="C47" s="27" t="s">
        <v>123</v>
      </c>
      <c r="D47" s="27" t="s">
        <v>124</v>
      </c>
      <c r="E47" s="28" t="s">
        <v>25</v>
      </c>
      <c r="F47" s="28" t="s">
        <v>125</v>
      </c>
      <c r="G47" s="28" t="s">
        <v>129</v>
      </c>
      <c r="H47" s="28">
        <v>36</v>
      </c>
      <c r="I47" s="29" t="s">
        <v>127</v>
      </c>
      <c r="J47" s="29" t="s">
        <v>14</v>
      </c>
      <c r="K47" s="29" t="s">
        <v>14</v>
      </c>
      <c r="L47" s="19" t="s">
        <v>89</v>
      </c>
      <c r="M47" s="18" t="s">
        <v>208</v>
      </c>
      <c r="N47" s="30" t="s">
        <v>131</v>
      </c>
      <c r="O47" s="31">
        <v>44235</v>
      </c>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row>
    <row r="48" spans="1:55" s="4" customFormat="1" ht="38.25">
      <c r="A48" s="20"/>
      <c r="B48" s="20" t="s">
        <v>132</v>
      </c>
      <c r="C48" s="20" t="s">
        <v>123</v>
      </c>
      <c r="D48" s="20" t="s">
        <v>24</v>
      </c>
      <c r="E48" s="18" t="s">
        <v>26</v>
      </c>
      <c r="F48" s="18" t="s">
        <v>133</v>
      </c>
      <c r="G48" s="18" t="s">
        <v>126</v>
      </c>
      <c r="H48" s="18">
        <v>36</v>
      </c>
      <c r="I48" s="19" t="s">
        <v>134</v>
      </c>
      <c r="J48" s="19" t="s">
        <v>13</v>
      </c>
      <c r="K48" s="19" t="s">
        <v>15</v>
      </c>
      <c r="L48" s="19" t="s">
        <v>121</v>
      </c>
      <c r="M48" s="18" t="s">
        <v>208</v>
      </c>
      <c r="N48" s="18" t="s">
        <v>135</v>
      </c>
      <c r="O48" s="22">
        <v>44340</v>
      </c>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row>
    <row r="49" spans="1:55" s="4" customFormat="1" ht="38.25">
      <c r="A49" s="20"/>
      <c r="B49" s="20" t="s">
        <v>132</v>
      </c>
      <c r="C49" s="20" t="s">
        <v>123</v>
      </c>
      <c r="D49" s="20" t="s">
        <v>24</v>
      </c>
      <c r="E49" s="18" t="s">
        <v>26</v>
      </c>
      <c r="F49" s="18" t="s">
        <v>133</v>
      </c>
      <c r="G49" s="18" t="s">
        <v>136</v>
      </c>
      <c r="H49" s="18">
        <v>36</v>
      </c>
      <c r="I49" s="19" t="s">
        <v>134</v>
      </c>
      <c r="J49" s="19" t="s">
        <v>13</v>
      </c>
      <c r="K49" s="19" t="s">
        <v>15</v>
      </c>
      <c r="L49" s="19" t="s">
        <v>121</v>
      </c>
      <c r="M49" s="18" t="s">
        <v>208</v>
      </c>
      <c r="N49" s="18" t="s">
        <v>135</v>
      </c>
      <c r="O49" s="22">
        <v>44340</v>
      </c>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row>
    <row r="50" spans="1:55" s="4" customFormat="1" ht="38.25">
      <c r="A50" s="20"/>
      <c r="B50" s="20" t="s">
        <v>132</v>
      </c>
      <c r="C50" s="20" t="s">
        <v>123</v>
      </c>
      <c r="D50" s="20" t="s">
        <v>24</v>
      </c>
      <c r="E50" s="18" t="s">
        <v>26</v>
      </c>
      <c r="F50" s="18" t="s">
        <v>133</v>
      </c>
      <c r="G50" s="18" t="s">
        <v>137</v>
      </c>
      <c r="H50" s="18">
        <v>36</v>
      </c>
      <c r="I50" s="19" t="s">
        <v>134</v>
      </c>
      <c r="J50" s="19" t="s">
        <v>13</v>
      </c>
      <c r="K50" s="19" t="s">
        <v>15</v>
      </c>
      <c r="L50" s="19" t="s">
        <v>121</v>
      </c>
      <c r="M50" s="18" t="s">
        <v>208</v>
      </c>
      <c r="N50" s="18" t="s">
        <v>135</v>
      </c>
      <c r="O50" s="22">
        <v>44340</v>
      </c>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row>
    <row r="51" spans="1:55" s="4" customFormat="1" ht="38.25">
      <c r="A51" s="20"/>
      <c r="B51" s="20" t="s">
        <v>132</v>
      </c>
      <c r="C51" s="20" t="s">
        <v>123</v>
      </c>
      <c r="D51" s="20" t="s">
        <v>24</v>
      </c>
      <c r="E51" s="18" t="s">
        <v>26</v>
      </c>
      <c r="F51" s="18" t="s">
        <v>133</v>
      </c>
      <c r="G51" s="18" t="s">
        <v>129</v>
      </c>
      <c r="H51" s="18">
        <v>36</v>
      </c>
      <c r="I51" s="19" t="s">
        <v>134</v>
      </c>
      <c r="J51" s="19" t="s">
        <v>13</v>
      </c>
      <c r="K51" s="19" t="s">
        <v>15</v>
      </c>
      <c r="L51" s="19" t="s">
        <v>121</v>
      </c>
      <c r="M51" s="18" t="s">
        <v>208</v>
      </c>
      <c r="N51" s="18" t="s">
        <v>135</v>
      </c>
      <c r="O51" s="22">
        <v>44340</v>
      </c>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row>
    <row r="52" spans="1:55" s="4" customFormat="1" ht="101.25" customHeight="1">
      <c r="A52" s="26" t="s">
        <v>63</v>
      </c>
      <c r="B52" s="26" t="s">
        <v>64</v>
      </c>
      <c r="C52" s="26" t="s">
        <v>65</v>
      </c>
      <c r="D52" s="26" t="s">
        <v>66</v>
      </c>
      <c r="E52" s="18" t="s">
        <v>17</v>
      </c>
      <c r="F52" s="18" t="s">
        <v>67</v>
      </c>
      <c r="G52" s="18" t="s">
        <v>68</v>
      </c>
      <c r="H52" s="18">
        <v>36</v>
      </c>
      <c r="I52" s="19" t="s">
        <v>138</v>
      </c>
      <c r="J52" s="19" t="s">
        <v>9</v>
      </c>
      <c r="K52" s="19" t="s">
        <v>9</v>
      </c>
      <c r="L52" s="19" t="s">
        <v>139</v>
      </c>
      <c r="M52" s="18" t="s">
        <v>208</v>
      </c>
      <c r="N52" s="18" t="s">
        <v>71</v>
      </c>
      <c r="O52" s="22">
        <v>44435</v>
      </c>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row>
    <row r="53" spans="1:55" s="4" customFormat="1" ht="45">
      <c r="A53" s="26" t="s">
        <v>147</v>
      </c>
      <c r="B53" s="26" t="s">
        <v>146</v>
      </c>
      <c r="C53" s="26" t="s">
        <v>148</v>
      </c>
      <c r="D53" s="26" t="s">
        <v>146</v>
      </c>
      <c r="E53" s="18" t="s">
        <v>149</v>
      </c>
      <c r="F53" s="18" t="s">
        <v>150</v>
      </c>
      <c r="G53" s="18" t="s">
        <v>151</v>
      </c>
      <c r="H53" s="18" t="s">
        <v>147</v>
      </c>
      <c r="I53" s="19" t="s">
        <v>159</v>
      </c>
      <c r="J53" s="19" t="s">
        <v>153</v>
      </c>
      <c r="K53" s="19" t="s">
        <v>152</v>
      </c>
      <c r="L53" s="19" t="s">
        <v>154</v>
      </c>
      <c r="M53" s="18" t="s">
        <v>210</v>
      </c>
      <c r="N53" s="18" t="s">
        <v>156</v>
      </c>
      <c r="O53" s="22">
        <v>44629</v>
      </c>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row>
    <row r="54" spans="1:55" s="43" customFormat="1" ht="63.75">
      <c r="A54" s="36" t="s">
        <v>162</v>
      </c>
      <c r="B54" s="36" t="s">
        <v>196</v>
      </c>
      <c r="C54" s="38" t="s">
        <v>168</v>
      </c>
      <c r="D54" s="38" t="s">
        <v>160</v>
      </c>
      <c r="E54" s="39">
        <v>0.995</v>
      </c>
      <c r="F54" s="40" t="s">
        <v>169</v>
      </c>
      <c r="G54" s="40" t="s">
        <v>170</v>
      </c>
      <c r="H54" s="40" t="s">
        <v>171</v>
      </c>
      <c r="I54" s="36" t="s">
        <v>220</v>
      </c>
      <c r="J54" s="36" t="s">
        <v>163</v>
      </c>
      <c r="K54" s="36" t="s">
        <v>164</v>
      </c>
      <c r="L54" s="36" t="s">
        <v>189</v>
      </c>
      <c r="M54" s="40" t="s">
        <v>211</v>
      </c>
      <c r="N54" s="36" t="s">
        <v>166</v>
      </c>
      <c r="O54" s="41">
        <v>44686</v>
      </c>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row>
    <row r="55" spans="1:55" s="43" customFormat="1" ht="38.25">
      <c r="A55" s="36" t="s">
        <v>173</v>
      </c>
      <c r="B55" s="36" t="s">
        <v>174</v>
      </c>
      <c r="C55" s="38" t="s">
        <v>175</v>
      </c>
      <c r="D55" s="38" t="s">
        <v>176</v>
      </c>
      <c r="E55" s="39" t="s">
        <v>198</v>
      </c>
      <c r="F55" s="40" t="s">
        <v>177</v>
      </c>
      <c r="G55" s="40" t="s">
        <v>178</v>
      </c>
      <c r="H55" s="40" t="s">
        <v>175</v>
      </c>
      <c r="I55" s="36" t="s">
        <v>183</v>
      </c>
      <c r="J55" s="36" t="s">
        <v>182</v>
      </c>
      <c r="K55" s="36" t="s">
        <v>179</v>
      </c>
      <c r="L55" s="36" t="s">
        <v>188</v>
      </c>
      <c r="M55" s="40" t="s">
        <v>211</v>
      </c>
      <c r="N55" s="36" t="s">
        <v>181</v>
      </c>
      <c r="O55" s="41">
        <v>44686</v>
      </c>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row>
    <row r="56" spans="1:55" s="43" customFormat="1" ht="25.5">
      <c r="A56" s="36" t="s">
        <v>173</v>
      </c>
      <c r="B56" s="36" t="s">
        <v>174</v>
      </c>
      <c r="C56" s="38" t="s">
        <v>175</v>
      </c>
      <c r="D56" s="38" t="s">
        <v>176</v>
      </c>
      <c r="E56" s="39" t="s">
        <v>198</v>
      </c>
      <c r="F56" s="40" t="s">
        <v>177</v>
      </c>
      <c r="G56" s="40" t="s">
        <v>178</v>
      </c>
      <c r="H56" s="40">
        <v>60</v>
      </c>
      <c r="I56" s="36" t="s">
        <v>184</v>
      </c>
      <c r="J56" s="36" t="s">
        <v>185</v>
      </c>
      <c r="K56" s="36" t="s">
        <v>186</v>
      </c>
      <c r="L56" s="36" t="s">
        <v>187</v>
      </c>
      <c r="M56" s="40" t="s">
        <v>209</v>
      </c>
      <c r="N56" s="36" t="s">
        <v>191</v>
      </c>
      <c r="O56" s="41">
        <v>44686</v>
      </c>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row>
    <row r="57" spans="1:55" s="43" customFormat="1" ht="51">
      <c r="A57" s="36" t="s">
        <v>199</v>
      </c>
      <c r="B57" s="36" t="s">
        <v>195</v>
      </c>
      <c r="C57" s="38" t="s">
        <v>197</v>
      </c>
      <c r="D57" s="38" t="s">
        <v>194</v>
      </c>
      <c r="E57" s="39">
        <v>0.98</v>
      </c>
      <c r="F57" s="40" t="s">
        <v>177</v>
      </c>
      <c r="G57" s="40" t="s">
        <v>178</v>
      </c>
      <c r="H57" s="40">
        <v>60</v>
      </c>
      <c r="I57" s="36" t="s">
        <v>200</v>
      </c>
      <c r="J57" s="36" t="s">
        <v>203</v>
      </c>
      <c r="K57" s="36" t="s">
        <v>201</v>
      </c>
      <c r="L57" s="36" t="s">
        <v>202</v>
      </c>
      <c r="M57" s="40" t="s">
        <v>211</v>
      </c>
      <c r="N57" s="36" t="s">
        <v>204</v>
      </c>
      <c r="O57" s="41">
        <v>44686</v>
      </c>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row>
    <row r="58" spans="1:55" s="43" customFormat="1" ht="260.10000000000002" customHeight="1">
      <c r="A58" s="20" t="s">
        <v>147</v>
      </c>
      <c r="B58" s="20" t="s">
        <v>215</v>
      </c>
      <c r="C58" s="20" t="s">
        <v>216</v>
      </c>
      <c r="D58" s="20" t="s">
        <v>215</v>
      </c>
      <c r="E58" s="18" t="s">
        <v>217</v>
      </c>
      <c r="F58" s="18" t="s">
        <v>108</v>
      </c>
      <c r="G58" s="20" t="s">
        <v>218</v>
      </c>
      <c r="H58" s="18">
        <v>12</v>
      </c>
      <c r="I58" s="20" t="s">
        <v>219</v>
      </c>
      <c r="J58" s="20" t="s">
        <v>222</v>
      </c>
      <c r="K58" s="20" t="s">
        <v>225</v>
      </c>
      <c r="L58" s="20" t="s">
        <v>223</v>
      </c>
      <c r="M58" s="20" t="s">
        <v>208</v>
      </c>
      <c r="N58" s="20" t="s">
        <v>221</v>
      </c>
      <c r="O58" s="22">
        <v>44755</v>
      </c>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row>
    <row r="59" spans="1:55" s="43" customFormat="1" ht="260.10000000000002" customHeight="1">
      <c r="A59" s="20" t="s">
        <v>147</v>
      </c>
      <c r="B59" s="20" t="s">
        <v>215</v>
      </c>
      <c r="C59" s="20" t="s">
        <v>216</v>
      </c>
      <c r="D59" s="20" t="s">
        <v>215</v>
      </c>
      <c r="E59" s="20" t="s">
        <v>217</v>
      </c>
      <c r="F59" s="20" t="s">
        <v>108</v>
      </c>
      <c r="G59" s="20" t="s">
        <v>218</v>
      </c>
      <c r="H59" s="18">
        <v>12</v>
      </c>
      <c r="I59" s="20" t="s">
        <v>219</v>
      </c>
      <c r="J59" s="20" t="s">
        <v>222</v>
      </c>
      <c r="K59" s="20" t="s">
        <v>231</v>
      </c>
      <c r="L59" s="20" t="s">
        <v>224</v>
      </c>
      <c r="M59" s="20" t="s">
        <v>208</v>
      </c>
      <c r="N59" s="20" t="s">
        <v>221</v>
      </c>
      <c r="O59" s="22">
        <v>44755</v>
      </c>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row>
    <row r="60" spans="1:55" s="43" customFormat="1" ht="260.10000000000002" customHeight="1">
      <c r="A60" s="20" t="s">
        <v>147</v>
      </c>
      <c r="B60" s="20" t="s">
        <v>215</v>
      </c>
      <c r="C60" s="20" t="s">
        <v>216</v>
      </c>
      <c r="D60" s="20" t="s">
        <v>215</v>
      </c>
      <c r="E60" s="20" t="s">
        <v>217</v>
      </c>
      <c r="F60" s="20" t="s">
        <v>108</v>
      </c>
      <c r="G60" s="20" t="s">
        <v>218</v>
      </c>
      <c r="H60" s="18">
        <v>12</v>
      </c>
      <c r="I60" s="20" t="s">
        <v>219</v>
      </c>
      <c r="J60" s="20" t="s">
        <v>222</v>
      </c>
      <c r="K60" s="20" t="s">
        <v>230</v>
      </c>
      <c r="L60" s="20" t="s">
        <v>226</v>
      </c>
      <c r="M60" s="20" t="s">
        <v>208</v>
      </c>
      <c r="N60" s="20" t="s">
        <v>221</v>
      </c>
      <c r="O60" s="22">
        <v>44755</v>
      </c>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row>
    <row r="61" spans="1:55" s="43" customFormat="1" ht="260.10000000000002" customHeight="1">
      <c r="A61" s="20" t="s">
        <v>147</v>
      </c>
      <c r="B61" s="20" t="s">
        <v>215</v>
      </c>
      <c r="C61" s="20" t="s">
        <v>216</v>
      </c>
      <c r="D61" s="20" t="s">
        <v>215</v>
      </c>
      <c r="E61" s="20" t="s">
        <v>217</v>
      </c>
      <c r="F61" s="20" t="s">
        <v>108</v>
      </c>
      <c r="G61" s="20" t="s">
        <v>218</v>
      </c>
      <c r="H61" s="18">
        <v>12</v>
      </c>
      <c r="I61" s="20" t="s">
        <v>219</v>
      </c>
      <c r="J61" s="20" t="s">
        <v>222</v>
      </c>
      <c r="K61" s="20" t="s">
        <v>229</v>
      </c>
      <c r="L61" s="20" t="s">
        <v>232</v>
      </c>
      <c r="M61" s="20" t="s">
        <v>208</v>
      </c>
      <c r="N61" s="20" t="s">
        <v>221</v>
      </c>
      <c r="O61" s="22">
        <v>44755</v>
      </c>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row>
    <row r="62" spans="1:55" s="43" customFormat="1" ht="260.10000000000002" customHeight="1">
      <c r="A62" s="20" t="s">
        <v>147</v>
      </c>
      <c r="B62" s="20" t="s">
        <v>215</v>
      </c>
      <c r="C62" s="20" t="s">
        <v>216</v>
      </c>
      <c r="D62" s="20" t="s">
        <v>215</v>
      </c>
      <c r="E62" s="20" t="s">
        <v>217</v>
      </c>
      <c r="F62" s="20" t="s">
        <v>108</v>
      </c>
      <c r="G62" s="20" t="s">
        <v>218</v>
      </c>
      <c r="H62" s="18">
        <v>12</v>
      </c>
      <c r="I62" s="20" t="s">
        <v>219</v>
      </c>
      <c r="J62" s="20" t="s">
        <v>222</v>
      </c>
      <c r="K62" s="20" t="s">
        <v>228</v>
      </c>
      <c r="L62" s="20" t="s">
        <v>227</v>
      </c>
      <c r="M62" s="20" t="s">
        <v>208</v>
      </c>
      <c r="N62" s="20" t="s">
        <v>221</v>
      </c>
      <c r="O62" s="22">
        <v>44755</v>
      </c>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row>
    <row r="63" spans="1:55" s="4" customFormat="1">
      <c r="A63" s="7"/>
      <c r="B63" s="7"/>
      <c r="C63" s="7"/>
      <c r="D63" s="8"/>
      <c r="E63" s="8"/>
      <c r="H63" s="7"/>
      <c r="I63" s="7"/>
      <c r="J63" s="7"/>
      <c r="K63" s="7"/>
      <c r="L63" s="6"/>
      <c r="M63" s="6"/>
      <c r="N63" s="6"/>
      <c r="O63" s="7"/>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row>
    <row r="64" spans="1:55" s="4" customFormat="1">
      <c r="A64" s="7"/>
      <c r="B64" s="7"/>
      <c r="C64" s="7"/>
      <c r="D64" s="9"/>
      <c r="E64" s="9"/>
      <c r="H64" s="7"/>
      <c r="I64" s="7"/>
      <c r="J64" s="7"/>
      <c r="K64" s="7"/>
      <c r="L64" s="6"/>
      <c r="M64" s="6"/>
      <c r="N64" s="6"/>
      <c r="O64" s="7"/>
      <c r="P64" s="6"/>
      <c r="Q64" s="6"/>
      <c r="R64" s="6"/>
    </row>
    <row r="65" spans="1:18" s="4" customFormat="1">
      <c r="A65" s="7"/>
      <c r="B65" s="7"/>
      <c r="C65" s="7"/>
      <c r="D65" s="9"/>
      <c r="E65" s="9"/>
      <c r="H65" s="7"/>
      <c r="I65" s="7"/>
      <c r="J65" s="7"/>
      <c r="K65" s="7"/>
      <c r="L65" s="6"/>
      <c r="M65" s="6"/>
      <c r="N65" s="6"/>
      <c r="O65" s="7"/>
      <c r="P65" s="6"/>
      <c r="Q65" s="6"/>
      <c r="R65" s="6"/>
    </row>
    <row r="66" spans="1:18" s="4" customFormat="1">
      <c r="A66" s="7"/>
      <c r="B66" s="7"/>
      <c r="C66" s="7"/>
      <c r="D66" s="9"/>
      <c r="E66" s="9"/>
      <c r="H66" s="7"/>
      <c r="I66" s="7"/>
      <c r="J66" s="7"/>
      <c r="K66" s="7"/>
      <c r="L66" s="6"/>
      <c r="M66" s="6"/>
      <c r="N66" s="6"/>
      <c r="O66" s="7"/>
      <c r="P66" s="6"/>
      <c r="Q66" s="6"/>
      <c r="R66" s="6"/>
    </row>
    <row r="67" spans="1:18" s="4" customFormat="1">
      <c r="A67" s="7"/>
      <c r="B67" s="7"/>
      <c r="C67" s="7"/>
      <c r="D67" s="9"/>
      <c r="E67" s="9"/>
      <c r="H67" s="7"/>
      <c r="I67" s="7"/>
      <c r="J67" s="7"/>
      <c r="K67" s="7"/>
      <c r="L67" s="6"/>
      <c r="M67" s="6"/>
      <c r="N67" s="6"/>
      <c r="O67" s="7"/>
      <c r="P67" s="6"/>
      <c r="Q67" s="6"/>
      <c r="R67" s="6"/>
    </row>
    <row r="68" spans="1:18" s="4" customFormat="1">
      <c r="A68" s="7"/>
      <c r="B68" s="7"/>
      <c r="C68" s="7"/>
      <c r="D68" s="9"/>
      <c r="E68" s="9"/>
      <c r="H68" s="7"/>
      <c r="I68" s="7"/>
      <c r="J68" s="7"/>
      <c r="K68" s="7"/>
      <c r="L68" s="6"/>
      <c r="M68" s="6"/>
      <c r="N68" s="6"/>
      <c r="O68" s="7"/>
      <c r="P68" s="6"/>
      <c r="Q68" s="6"/>
      <c r="R68" s="6"/>
    </row>
    <row r="69" spans="1:18" s="4" customFormat="1">
      <c r="A69" s="7"/>
      <c r="B69" s="7"/>
      <c r="C69" s="7"/>
      <c r="D69" s="6"/>
      <c r="E69" s="6"/>
      <c r="H69" s="7"/>
      <c r="I69" s="7"/>
      <c r="J69" s="7"/>
      <c r="K69" s="7"/>
      <c r="L69" s="6"/>
      <c r="M69" s="6"/>
      <c r="N69" s="6"/>
      <c r="O69" s="7"/>
      <c r="P69" s="6"/>
      <c r="Q69" s="6"/>
      <c r="R69" s="6"/>
    </row>
    <row r="70" spans="1:18" s="4" customFormat="1">
      <c r="A70" s="7"/>
      <c r="B70" s="7"/>
      <c r="C70" s="7"/>
      <c r="D70" s="6"/>
      <c r="E70" s="6"/>
      <c r="H70" s="7"/>
      <c r="I70" s="7"/>
      <c r="J70" s="7"/>
      <c r="K70" s="7"/>
      <c r="L70" s="6"/>
      <c r="M70" s="6"/>
      <c r="N70" s="6"/>
      <c r="O70" s="7"/>
      <c r="P70" s="6"/>
      <c r="Q70" s="6"/>
      <c r="R70" s="6"/>
    </row>
    <row r="71" spans="1:18" s="4" customFormat="1">
      <c r="A71" s="7"/>
      <c r="B71" s="7"/>
      <c r="C71" s="7"/>
      <c r="D71" s="6"/>
      <c r="E71" s="6"/>
      <c r="H71" s="7"/>
      <c r="I71" s="7"/>
      <c r="J71" s="7"/>
      <c r="K71" s="7"/>
      <c r="L71" s="6"/>
      <c r="M71" s="6"/>
      <c r="N71" s="6"/>
      <c r="O71" s="7"/>
      <c r="P71" s="6"/>
      <c r="Q71" s="6"/>
      <c r="R71" s="6"/>
    </row>
    <row r="72" spans="1:18" s="4" customFormat="1">
      <c r="A72" s="7"/>
      <c r="B72" s="7"/>
      <c r="C72" s="7"/>
      <c r="D72" s="6"/>
      <c r="E72" s="6"/>
      <c r="H72" s="7"/>
      <c r="I72" s="7"/>
      <c r="J72" s="7"/>
      <c r="K72" s="7"/>
      <c r="L72" s="6"/>
      <c r="M72" s="6"/>
      <c r="N72" s="6"/>
      <c r="O72" s="7"/>
      <c r="P72" s="6"/>
      <c r="Q72" s="6"/>
      <c r="R72" s="6"/>
    </row>
    <row r="73" spans="1:18" s="4" customFormat="1">
      <c r="A73" s="7"/>
      <c r="B73" s="7"/>
      <c r="C73" s="7"/>
      <c r="D73" s="6"/>
      <c r="E73" s="6"/>
      <c r="H73" s="7"/>
      <c r="I73" s="7"/>
      <c r="J73" s="7"/>
      <c r="K73" s="7"/>
      <c r="L73" s="6"/>
      <c r="M73" s="6"/>
      <c r="N73" s="6"/>
      <c r="O73" s="7"/>
      <c r="P73" s="6"/>
      <c r="Q73" s="6"/>
      <c r="R73" s="6"/>
    </row>
    <row r="74" spans="1:18" s="4" customFormat="1">
      <c r="A74" s="7"/>
      <c r="B74" s="7"/>
      <c r="C74" s="7"/>
      <c r="D74" s="6"/>
      <c r="E74" s="6"/>
      <c r="H74" s="7"/>
      <c r="I74" s="7"/>
      <c r="J74" s="7"/>
      <c r="K74" s="7"/>
      <c r="L74" s="6"/>
      <c r="M74" s="6"/>
      <c r="N74" s="6"/>
      <c r="O74" s="7"/>
      <c r="P74" s="6"/>
      <c r="Q74" s="6"/>
      <c r="R74" s="6"/>
    </row>
    <row r="75" spans="1:18" s="4" customFormat="1">
      <c r="A75" s="7"/>
      <c r="B75" s="7"/>
      <c r="C75" s="7"/>
      <c r="D75" s="6"/>
      <c r="E75" s="6"/>
      <c r="H75" s="7"/>
      <c r="I75" s="7"/>
      <c r="J75" s="7"/>
      <c r="K75" s="7"/>
      <c r="L75" s="6"/>
      <c r="M75" s="6"/>
      <c r="N75" s="6"/>
      <c r="O75" s="7"/>
      <c r="P75" s="6"/>
      <c r="Q75" s="6"/>
      <c r="R75" s="6"/>
    </row>
    <row r="76" spans="1:18" s="4" customFormat="1">
      <c r="A76" s="7"/>
      <c r="B76" s="7"/>
      <c r="C76" s="7"/>
      <c r="D76" s="6"/>
      <c r="E76" s="6"/>
      <c r="H76" s="7"/>
      <c r="I76" s="7"/>
      <c r="J76" s="7"/>
      <c r="K76" s="7"/>
      <c r="L76" s="6"/>
      <c r="M76" s="6"/>
      <c r="N76" s="6"/>
      <c r="O76" s="7"/>
      <c r="P76" s="6"/>
      <c r="Q76" s="6"/>
      <c r="R76" s="6"/>
    </row>
    <row r="77" spans="1:18" s="4" customFormat="1">
      <c r="A77" s="7"/>
      <c r="B77" s="7"/>
      <c r="C77" s="7"/>
      <c r="D77" s="6"/>
      <c r="E77" s="6"/>
      <c r="H77" s="7"/>
      <c r="I77" s="7"/>
      <c r="J77" s="7"/>
      <c r="K77" s="7"/>
      <c r="L77" s="6"/>
      <c r="M77" s="6"/>
      <c r="N77" s="6"/>
      <c r="O77" s="7"/>
      <c r="P77" s="6"/>
      <c r="Q77" s="6"/>
      <c r="R77" s="6"/>
    </row>
    <row r="78" spans="1:18" s="4" customFormat="1">
      <c r="A78" s="7"/>
      <c r="B78" s="7"/>
      <c r="C78" s="7"/>
      <c r="D78" s="6"/>
      <c r="E78" s="6"/>
      <c r="H78" s="7"/>
      <c r="I78" s="7"/>
      <c r="J78" s="7"/>
      <c r="K78" s="7"/>
      <c r="L78" s="6"/>
      <c r="M78" s="6"/>
      <c r="N78" s="6"/>
      <c r="O78" s="7"/>
      <c r="P78" s="6"/>
      <c r="Q78" s="6"/>
      <c r="R78" s="6"/>
    </row>
    <row r="79" spans="1:18" s="4" customFormat="1">
      <c r="A79" s="7"/>
      <c r="B79" s="7"/>
      <c r="C79" s="7"/>
      <c r="D79" s="6"/>
      <c r="E79" s="6"/>
      <c r="H79" s="7"/>
      <c r="I79" s="7"/>
      <c r="J79" s="7"/>
      <c r="K79" s="7"/>
      <c r="L79" s="6"/>
      <c r="M79" s="6"/>
      <c r="N79" s="6"/>
      <c r="O79" s="7"/>
      <c r="P79" s="6"/>
      <c r="Q79" s="6"/>
      <c r="R79" s="6"/>
    </row>
    <row r="80" spans="1:18" s="4" customFormat="1">
      <c r="A80" s="7"/>
      <c r="B80" s="7"/>
      <c r="C80" s="7"/>
      <c r="D80" s="6"/>
      <c r="E80" s="6"/>
      <c r="H80" s="7"/>
      <c r="I80" s="7"/>
      <c r="J80" s="7"/>
      <c r="K80" s="7"/>
      <c r="L80" s="6"/>
      <c r="M80" s="6"/>
      <c r="N80" s="6"/>
      <c r="O80" s="7"/>
      <c r="P80" s="6"/>
      <c r="Q80" s="6"/>
      <c r="R80" s="6"/>
    </row>
    <row r="81" spans="1:18" s="4" customFormat="1">
      <c r="A81" s="7"/>
      <c r="B81" s="7"/>
      <c r="C81" s="7"/>
      <c r="D81" s="6"/>
      <c r="E81" s="6"/>
      <c r="H81" s="7"/>
      <c r="I81" s="7"/>
      <c r="J81" s="7"/>
      <c r="K81" s="7"/>
      <c r="L81" s="6"/>
      <c r="M81" s="6"/>
      <c r="N81" s="6"/>
      <c r="O81" s="7"/>
      <c r="P81" s="6"/>
      <c r="Q81" s="6"/>
      <c r="R81" s="6"/>
    </row>
    <row r="82" spans="1:18" s="4" customFormat="1">
      <c r="A82" s="7"/>
      <c r="B82" s="7"/>
      <c r="C82" s="7"/>
      <c r="D82" s="6"/>
      <c r="E82" s="6"/>
      <c r="H82" s="7"/>
      <c r="I82" s="7"/>
      <c r="J82" s="7"/>
      <c r="K82" s="7"/>
      <c r="L82" s="6"/>
      <c r="M82" s="6"/>
      <c r="N82" s="6"/>
      <c r="O82" s="7"/>
      <c r="P82" s="6"/>
      <c r="Q82" s="6"/>
      <c r="R82" s="6"/>
    </row>
    <row r="83" spans="1:18" s="4" customFormat="1">
      <c r="A83" s="7"/>
      <c r="B83" s="7"/>
      <c r="C83" s="7"/>
      <c r="D83" s="6"/>
      <c r="E83" s="6"/>
      <c r="H83" s="7"/>
      <c r="I83" s="7"/>
      <c r="J83" s="7"/>
      <c r="K83" s="7"/>
      <c r="L83" s="6"/>
      <c r="M83" s="6"/>
      <c r="N83" s="6"/>
      <c r="O83" s="7"/>
      <c r="P83" s="6"/>
      <c r="Q83" s="6"/>
      <c r="R83" s="6"/>
    </row>
    <row r="84" spans="1:18" s="4" customFormat="1">
      <c r="A84" s="7"/>
      <c r="B84" s="7"/>
      <c r="C84" s="7"/>
      <c r="D84" s="6"/>
      <c r="E84" s="6"/>
      <c r="H84" s="7"/>
      <c r="I84" s="7"/>
      <c r="J84" s="7"/>
      <c r="K84" s="7"/>
      <c r="L84" s="6"/>
      <c r="M84" s="6"/>
      <c r="N84" s="6"/>
      <c r="O84" s="7"/>
      <c r="P84" s="6"/>
      <c r="Q84" s="6"/>
      <c r="R84" s="6"/>
    </row>
    <row r="85" spans="1:18" s="4" customFormat="1">
      <c r="A85" s="7"/>
      <c r="B85" s="7"/>
      <c r="C85" s="7"/>
      <c r="D85" s="6"/>
      <c r="E85" s="6"/>
      <c r="H85" s="7"/>
      <c r="I85" s="7"/>
      <c r="J85" s="7"/>
      <c r="K85" s="7"/>
      <c r="L85" s="6"/>
      <c r="M85" s="6"/>
      <c r="N85" s="6"/>
      <c r="O85" s="7"/>
      <c r="P85" s="6"/>
      <c r="Q85" s="6"/>
      <c r="R85" s="6"/>
    </row>
    <row r="86" spans="1:18" s="4" customFormat="1">
      <c r="A86" s="7"/>
      <c r="B86" s="7"/>
      <c r="C86" s="7"/>
      <c r="D86" s="6"/>
      <c r="E86" s="6"/>
      <c r="H86" s="7"/>
      <c r="I86" s="7"/>
      <c r="J86" s="7"/>
      <c r="K86" s="7"/>
      <c r="L86" s="6"/>
      <c r="M86" s="6"/>
      <c r="N86" s="6"/>
      <c r="O86" s="7"/>
      <c r="P86" s="6"/>
      <c r="Q86" s="6"/>
      <c r="R86" s="6"/>
    </row>
    <row r="87" spans="1:18" s="4" customFormat="1">
      <c r="A87" s="7"/>
      <c r="B87" s="7"/>
      <c r="C87" s="7"/>
      <c r="D87" s="6"/>
      <c r="E87" s="6"/>
      <c r="H87" s="7"/>
      <c r="I87" s="7"/>
      <c r="J87" s="7"/>
      <c r="K87" s="7"/>
      <c r="L87" s="6"/>
      <c r="M87" s="6"/>
      <c r="N87" s="6"/>
      <c r="O87" s="7"/>
      <c r="P87" s="6"/>
      <c r="Q87" s="6"/>
      <c r="R87" s="6"/>
    </row>
    <row r="88" spans="1:18" s="4" customFormat="1">
      <c r="A88" s="7"/>
      <c r="B88" s="7"/>
      <c r="C88" s="7"/>
      <c r="D88" s="6"/>
      <c r="E88" s="6"/>
      <c r="H88" s="7"/>
      <c r="I88" s="7"/>
      <c r="J88" s="7"/>
      <c r="K88" s="7"/>
      <c r="L88" s="6"/>
      <c r="M88" s="6"/>
      <c r="N88" s="6"/>
      <c r="O88" s="7"/>
      <c r="P88" s="6"/>
      <c r="Q88" s="6"/>
      <c r="R88" s="6"/>
    </row>
    <row r="89" spans="1:18" s="4" customFormat="1">
      <c r="A89" s="7"/>
      <c r="B89" s="7"/>
      <c r="C89" s="7"/>
      <c r="D89" s="6"/>
      <c r="E89" s="6"/>
      <c r="H89" s="7"/>
      <c r="I89" s="7"/>
      <c r="J89" s="7"/>
      <c r="K89" s="7"/>
      <c r="L89" s="6"/>
      <c r="M89" s="6"/>
      <c r="N89" s="6"/>
      <c r="O89" s="7"/>
      <c r="P89" s="6"/>
      <c r="Q89" s="6"/>
      <c r="R89" s="6"/>
    </row>
    <row r="90" spans="1:18" s="4" customFormat="1">
      <c r="A90" s="7"/>
      <c r="B90" s="7"/>
      <c r="C90" s="7"/>
      <c r="D90" s="6"/>
      <c r="E90" s="6"/>
      <c r="H90" s="7"/>
      <c r="I90" s="7"/>
      <c r="J90" s="7"/>
      <c r="K90" s="7"/>
      <c r="L90" s="6"/>
      <c r="M90" s="6"/>
      <c r="N90" s="6"/>
      <c r="O90" s="7"/>
      <c r="P90" s="6"/>
      <c r="Q90" s="6"/>
      <c r="R90" s="6"/>
    </row>
    <row r="91" spans="1:18" s="4" customFormat="1">
      <c r="A91" s="7"/>
      <c r="B91" s="7"/>
      <c r="C91" s="7"/>
      <c r="D91" s="6"/>
      <c r="E91" s="6"/>
      <c r="H91" s="7"/>
      <c r="I91" s="7"/>
      <c r="J91" s="7"/>
      <c r="K91" s="7"/>
      <c r="L91" s="6"/>
      <c r="M91" s="6"/>
      <c r="N91" s="6"/>
      <c r="O91" s="7"/>
      <c r="P91" s="6"/>
      <c r="Q91" s="6"/>
      <c r="R91" s="6"/>
    </row>
    <row r="92" spans="1:18" s="4" customFormat="1">
      <c r="A92" s="7"/>
      <c r="B92" s="7"/>
      <c r="C92" s="7"/>
      <c r="D92" s="6"/>
      <c r="E92" s="6"/>
      <c r="H92" s="7"/>
      <c r="I92" s="7"/>
      <c r="J92" s="7"/>
      <c r="K92" s="7"/>
      <c r="L92" s="6"/>
      <c r="M92" s="6"/>
      <c r="N92" s="6"/>
      <c r="O92" s="7"/>
      <c r="P92" s="6"/>
      <c r="Q92" s="6"/>
      <c r="R92" s="6"/>
    </row>
    <row r="93" spans="1:18" s="4" customFormat="1">
      <c r="A93" s="7"/>
      <c r="B93" s="7"/>
      <c r="C93" s="7"/>
      <c r="D93" s="6"/>
      <c r="E93" s="6"/>
      <c r="H93" s="7"/>
      <c r="I93" s="7"/>
      <c r="J93" s="7"/>
      <c r="K93" s="7"/>
      <c r="L93" s="6"/>
      <c r="M93" s="6"/>
      <c r="N93" s="6"/>
      <c r="O93" s="7"/>
      <c r="P93" s="6"/>
      <c r="Q93" s="6"/>
      <c r="R93" s="6"/>
    </row>
    <row r="94" spans="1:18" s="4" customFormat="1">
      <c r="A94" s="7"/>
      <c r="B94" s="7"/>
      <c r="C94" s="7"/>
      <c r="D94" s="6"/>
      <c r="E94" s="6"/>
      <c r="H94" s="7"/>
      <c r="I94" s="7"/>
      <c r="J94" s="7"/>
      <c r="K94" s="7"/>
      <c r="L94" s="6"/>
      <c r="M94" s="6"/>
      <c r="N94" s="6"/>
      <c r="O94" s="7"/>
      <c r="P94" s="6"/>
      <c r="Q94" s="6"/>
      <c r="R94" s="6"/>
    </row>
    <row r="95" spans="1:18" s="4" customFormat="1">
      <c r="A95" s="7"/>
      <c r="B95" s="7"/>
      <c r="C95" s="7"/>
      <c r="D95" s="6"/>
      <c r="E95" s="6"/>
      <c r="H95" s="7"/>
      <c r="I95" s="7"/>
      <c r="J95" s="7"/>
      <c r="K95" s="7"/>
      <c r="L95" s="6"/>
      <c r="M95" s="6"/>
      <c r="N95" s="6"/>
      <c r="O95" s="7"/>
      <c r="P95" s="6"/>
      <c r="Q95" s="6"/>
      <c r="R95" s="6"/>
    </row>
    <row r="96" spans="1:18" s="4" customFormat="1">
      <c r="A96" s="7"/>
      <c r="B96" s="7"/>
      <c r="C96" s="7"/>
      <c r="D96" s="6"/>
      <c r="E96" s="6"/>
      <c r="H96" s="7"/>
      <c r="I96" s="7"/>
      <c r="J96" s="7"/>
      <c r="K96" s="7"/>
      <c r="L96" s="6"/>
      <c r="M96" s="6"/>
      <c r="N96" s="6"/>
      <c r="O96" s="7"/>
      <c r="P96" s="6"/>
      <c r="Q96" s="6"/>
      <c r="R96" s="6"/>
    </row>
    <row r="97" spans="1:18" s="4" customFormat="1">
      <c r="A97" s="7"/>
      <c r="B97" s="7"/>
      <c r="C97" s="7"/>
      <c r="D97" s="6"/>
      <c r="E97" s="6"/>
      <c r="H97" s="7"/>
      <c r="I97" s="7"/>
      <c r="J97" s="7"/>
      <c r="K97" s="7"/>
      <c r="L97" s="6"/>
      <c r="M97" s="6"/>
      <c r="N97" s="6"/>
      <c r="O97" s="7"/>
      <c r="P97" s="6"/>
      <c r="Q97" s="6"/>
      <c r="R97" s="6"/>
    </row>
    <row r="98" spans="1:18" s="4" customFormat="1">
      <c r="A98" s="7"/>
      <c r="B98" s="7"/>
      <c r="C98" s="7"/>
      <c r="D98" s="6"/>
      <c r="E98" s="6"/>
      <c r="H98" s="7"/>
      <c r="I98" s="7"/>
      <c r="J98" s="7"/>
      <c r="K98" s="7"/>
      <c r="L98" s="6"/>
      <c r="M98" s="6"/>
      <c r="N98" s="6"/>
      <c r="O98" s="7"/>
      <c r="P98" s="6"/>
      <c r="Q98" s="6"/>
      <c r="R98" s="6"/>
    </row>
    <row r="99" spans="1:18" s="4" customFormat="1">
      <c r="A99" s="7"/>
      <c r="B99" s="7"/>
      <c r="C99" s="7"/>
      <c r="D99" s="6"/>
      <c r="E99" s="6"/>
      <c r="H99" s="7"/>
      <c r="I99" s="7"/>
      <c r="J99" s="7"/>
      <c r="K99" s="7"/>
      <c r="L99" s="6"/>
      <c r="M99" s="6"/>
      <c r="N99" s="6"/>
      <c r="O99" s="7"/>
      <c r="P99" s="6"/>
      <c r="Q99" s="6"/>
      <c r="R99" s="6"/>
    </row>
    <row r="100" spans="1:18" s="4" customFormat="1">
      <c r="A100" s="7"/>
      <c r="B100" s="7"/>
      <c r="C100" s="7"/>
      <c r="D100" s="6"/>
      <c r="E100" s="6"/>
      <c r="H100" s="7"/>
      <c r="I100" s="7"/>
      <c r="J100" s="7"/>
      <c r="K100" s="7"/>
      <c r="L100" s="6"/>
      <c r="M100" s="6"/>
      <c r="N100" s="6"/>
      <c r="O100" s="7"/>
      <c r="P100" s="6"/>
      <c r="Q100" s="6"/>
      <c r="R100" s="6"/>
    </row>
    <row r="101" spans="1:18" s="4" customFormat="1">
      <c r="A101" s="7"/>
      <c r="B101" s="7"/>
      <c r="C101" s="7"/>
      <c r="D101" s="6"/>
      <c r="E101" s="6"/>
      <c r="H101" s="7"/>
      <c r="I101" s="7"/>
      <c r="J101" s="7"/>
      <c r="K101" s="7"/>
      <c r="L101" s="6"/>
      <c r="M101" s="6"/>
      <c r="N101" s="6"/>
      <c r="O101" s="7"/>
      <c r="P101" s="6"/>
      <c r="Q101" s="6"/>
      <c r="R101" s="6"/>
    </row>
    <row r="102" spans="1:18" s="4" customFormat="1">
      <c r="A102" s="7"/>
      <c r="B102" s="7"/>
      <c r="C102" s="7"/>
      <c r="D102" s="6"/>
      <c r="E102" s="6"/>
      <c r="H102" s="7"/>
      <c r="I102" s="7"/>
      <c r="J102" s="7"/>
      <c r="K102" s="7"/>
      <c r="L102" s="6"/>
      <c r="M102" s="6"/>
      <c r="N102" s="6"/>
      <c r="O102" s="7"/>
      <c r="P102" s="6"/>
      <c r="Q102" s="6"/>
      <c r="R102" s="6"/>
    </row>
    <row r="103" spans="1:18" s="4" customFormat="1">
      <c r="A103" s="7"/>
      <c r="B103" s="7"/>
      <c r="C103" s="7"/>
      <c r="D103" s="6"/>
      <c r="E103" s="6"/>
      <c r="H103" s="7"/>
      <c r="I103" s="7"/>
      <c r="J103" s="7"/>
      <c r="K103" s="7"/>
      <c r="L103" s="6"/>
      <c r="M103" s="6"/>
      <c r="N103" s="6"/>
      <c r="O103" s="7"/>
      <c r="P103" s="6"/>
      <c r="Q103" s="6"/>
      <c r="R103" s="6"/>
    </row>
    <row r="104" spans="1:18" s="4" customFormat="1">
      <c r="A104" s="7"/>
      <c r="B104" s="7"/>
      <c r="C104" s="7"/>
      <c r="D104" s="6"/>
      <c r="E104" s="6"/>
      <c r="H104" s="7"/>
      <c r="I104" s="7"/>
      <c r="J104" s="7"/>
      <c r="K104" s="7"/>
      <c r="L104" s="6"/>
      <c r="M104" s="6"/>
      <c r="N104" s="6"/>
      <c r="O104" s="7"/>
      <c r="P104" s="6"/>
      <c r="Q104" s="6"/>
      <c r="R104" s="6"/>
    </row>
    <row r="105" spans="1:18" s="4" customFormat="1">
      <c r="A105" s="7"/>
      <c r="B105" s="7"/>
      <c r="C105" s="7"/>
      <c r="D105" s="6"/>
      <c r="E105" s="6"/>
      <c r="H105" s="7"/>
      <c r="I105" s="7"/>
      <c r="J105" s="7"/>
      <c r="K105" s="7"/>
      <c r="L105" s="6"/>
      <c r="M105" s="6"/>
      <c r="N105" s="6"/>
      <c r="O105" s="7"/>
      <c r="P105" s="6"/>
      <c r="Q105" s="6"/>
      <c r="R105" s="6"/>
    </row>
    <row r="106" spans="1:18" s="4" customFormat="1">
      <c r="A106" s="7"/>
      <c r="B106" s="7"/>
      <c r="C106" s="7"/>
      <c r="D106" s="6"/>
      <c r="E106" s="6"/>
      <c r="H106" s="7"/>
      <c r="I106" s="7"/>
      <c r="J106" s="7"/>
      <c r="K106" s="7"/>
      <c r="L106" s="6"/>
      <c r="M106" s="6"/>
      <c r="N106" s="6"/>
      <c r="O106" s="7"/>
      <c r="P106" s="6"/>
      <c r="Q106" s="6"/>
      <c r="R106" s="6"/>
    </row>
    <row r="107" spans="1:18" s="4" customFormat="1">
      <c r="A107" s="7"/>
      <c r="B107" s="7"/>
      <c r="C107" s="7"/>
      <c r="D107" s="6"/>
      <c r="E107" s="6"/>
      <c r="H107" s="7"/>
      <c r="I107" s="7"/>
      <c r="J107" s="7"/>
      <c r="K107" s="7"/>
      <c r="L107" s="6"/>
      <c r="M107" s="6"/>
      <c r="N107" s="6"/>
      <c r="O107" s="7"/>
      <c r="P107" s="6"/>
      <c r="Q107" s="6"/>
      <c r="R107" s="6"/>
    </row>
    <row r="108" spans="1:18" s="4" customFormat="1">
      <c r="A108" s="7"/>
      <c r="B108" s="7"/>
      <c r="C108" s="7"/>
      <c r="D108" s="6"/>
      <c r="E108" s="6"/>
      <c r="H108" s="7"/>
      <c r="I108" s="7"/>
      <c r="J108" s="7"/>
      <c r="K108" s="7"/>
      <c r="L108" s="6"/>
      <c r="M108" s="6"/>
      <c r="N108" s="6"/>
      <c r="O108" s="7"/>
      <c r="P108" s="6"/>
      <c r="Q108" s="6"/>
      <c r="R108" s="6"/>
    </row>
    <row r="109" spans="1:18" s="4" customFormat="1">
      <c r="A109" s="7"/>
      <c r="B109" s="7"/>
      <c r="C109" s="7"/>
      <c r="D109" s="6"/>
      <c r="E109" s="6"/>
      <c r="H109" s="7"/>
      <c r="I109" s="7"/>
      <c r="J109" s="7"/>
      <c r="K109" s="7"/>
      <c r="L109" s="6"/>
      <c r="M109" s="6"/>
      <c r="N109" s="6"/>
      <c r="O109" s="7"/>
      <c r="P109" s="6"/>
      <c r="Q109" s="6"/>
      <c r="R109" s="6"/>
    </row>
    <row r="110" spans="1:18" s="4" customFormat="1">
      <c r="A110" s="7"/>
      <c r="B110" s="7"/>
      <c r="C110" s="7"/>
      <c r="D110" s="6"/>
      <c r="E110" s="6"/>
      <c r="H110" s="7"/>
      <c r="I110" s="7"/>
      <c r="J110" s="7"/>
      <c r="K110" s="7"/>
      <c r="L110" s="6"/>
      <c r="M110" s="6"/>
      <c r="N110" s="6"/>
      <c r="O110" s="7"/>
      <c r="P110" s="6"/>
      <c r="Q110" s="6"/>
      <c r="R110" s="6"/>
    </row>
    <row r="111" spans="1:18" s="4" customFormat="1">
      <c r="A111" s="7"/>
      <c r="B111" s="7"/>
      <c r="C111" s="7"/>
      <c r="D111" s="6"/>
      <c r="E111" s="6"/>
      <c r="H111" s="7"/>
      <c r="I111" s="7"/>
      <c r="J111" s="7"/>
      <c r="K111" s="7"/>
      <c r="L111" s="6"/>
      <c r="M111" s="6"/>
      <c r="N111" s="6"/>
      <c r="O111" s="7"/>
      <c r="P111" s="6"/>
      <c r="Q111" s="6"/>
      <c r="R111" s="6"/>
    </row>
    <row r="112" spans="1:18">
      <c r="A112" s="7"/>
      <c r="B112" s="7"/>
      <c r="C112" s="7"/>
      <c r="D112" s="6"/>
      <c r="E112" s="6"/>
      <c r="G112" s="4"/>
      <c r="H112" s="7"/>
      <c r="I112" s="7"/>
      <c r="J112" s="7"/>
      <c r="K112" s="7"/>
      <c r="L112" s="6"/>
      <c r="M112" s="6"/>
      <c r="N112" s="6"/>
      <c r="O112" s="7"/>
    </row>
  </sheetData>
  <sheetProtection algorithmName="SHA-512" hashValue="FhcTE7kCyOL/QlsVSPdMuYuySH0OF156fogQhhDfKYScwE+0q1pzFv+c9ljE9qDpOp8QqDptUubdhJMfblrgUA==" saltValue="KVfh4s5SDZvYEF/CdHz77g==" spinCount="100000" sheet="1" objects="1" scenarios="1" sort="0" autoFilter="0"/>
  <mergeCells count="9">
    <mergeCell ref="A6:P6"/>
    <mergeCell ref="A7:P7"/>
    <mergeCell ref="A8:P8"/>
    <mergeCell ref="A9:O9"/>
    <mergeCell ref="A2:A5"/>
    <mergeCell ref="C3:Q3"/>
    <mergeCell ref="C2:Q2"/>
    <mergeCell ref="C4:Q4"/>
    <mergeCell ref="C5:Q5"/>
  </mergeCells>
  <phoneticPr fontId="3" type="noConversion"/>
  <hyperlinks>
    <hyperlink ref="C4" r:id="rId1" xr:uid="{8A5E3AA7-B686-4049-8FF7-84367F0BE812}"/>
    <hyperlink ref="N40" r:id="rId2" display="https://www.accessdata.fda.gov/scripts/cder/daf/index.cfm?event=overview.process&amp;ApplNo=021024" xr:uid="{A2D26B11-EF29-4874-B662-94848DEA9318}"/>
    <hyperlink ref="A8" r:id="rId3" xr:uid="{CF52E523-2A7D-4D3F-955D-CEA8F3AD8987}"/>
  </hyperlinks>
  <printOptions horizontalCentered="1"/>
  <pageMargins left="0.31496062992126" right="0.31496062992126" top="0.82677165354330695" bottom="0.196850393700787" header="0.35433070866141703" footer="0.23622047244094499"/>
  <pageSetup paperSize="17" scale="26" fitToHeight="0" orientation="landscape" r:id="rId4"/>
  <headerFooter alignWithMargins="0">
    <oddHeader>&amp;R&amp;8&amp;D</oddHeader>
    <oddFooter>&amp;LUSAID | GHSC ELIGIBLE ESSENTIAL MEDICINES FOR DIRECT PROCUREMENT PRODUCT LIST&amp;RPage &amp;P of &amp;N</oddFooter>
  </headerFooter>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pooja.awasthi@pregna.com</DisplayName>
        <AccountId>64</AccountId>
        <AccountType/>
      </UserInfo>
      <UserInfo>
        <DisplayName>Lois Dinterman</DisplayName>
        <AccountId>16</AccountId>
        <AccountType/>
      </UserInfo>
      <UserInfo>
        <DisplayName>Dylan Hill</DisplayName>
        <AccountId>73</AccountId>
        <AccountType/>
      </UserInfo>
      <UserInfo>
        <DisplayName>Delahaye, Natalya</DisplayName>
        <AccountId>40</AccountId>
        <AccountType/>
      </UserInfo>
      <UserInfo>
        <DisplayName>Bo Legemaat</DisplayName>
        <AccountId>54</AccountId>
        <AccountType/>
      </UserInfo>
      <UserInfo>
        <DisplayName>Hien Dinh</DisplayName>
        <AccountId>13</AccountId>
        <AccountType/>
      </UserInfo>
      <UserInfo>
        <DisplayName>Aida Cancel</DisplayName>
        <AccountId>14</AccountId>
        <AccountType/>
      </UserInfo>
    </SharedWithUsers>
  </documentManagement>
</p:properties>
</file>

<file path=customXml/itemProps1.xml><?xml version="1.0" encoding="utf-8"?>
<ds:datastoreItem xmlns:ds="http://schemas.openxmlformats.org/officeDocument/2006/customXml" ds:itemID="{119E6BBF-10C9-4589-A0BE-47031AFA7BDC}">
  <ds:schemaRefs>
    <ds:schemaRef ds:uri="http://schemas.microsoft.com/sharepoint/v3/contenttype/forms"/>
  </ds:schemaRefs>
</ds:datastoreItem>
</file>

<file path=customXml/itemProps2.xml><?xml version="1.0" encoding="utf-8"?>
<ds:datastoreItem xmlns:ds="http://schemas.openxmlformats.org/officeDocument/2006/customXml" ds:itemID="{A6D1CCB2-D220-4BB4-BC6C-DBB31A7DA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129937-DF40-40AC-936A-256E1DE915BD}">
  <ds:schemaRef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purl.org/dc/elements/1.1/"/>
    <ds:schemaRef ds:uri="http://schemas.openxmlformats.org/package/2006/metadata/core-properties"/>
    <ds:schemaRef ds:uri="f28f7ba6-a355-48b9-b7df-be7f964397d9"/>
    <ds:schemaRef ds:uri="24879866-3892-4add-9372-0b3ceeab9e68"/>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QAMANUFACTUERRISK</vt:lpstr>
      <vt:lpstr>QAPRODUCTRISK</vt:lpstr>
      <vt:lpstr>MAPPIVOT</vt:lpstr>
      <vt:lpstr>TYPEPIVOT</vt:lpstr>
      <vt:lpstr>Sheet1</vt:lpstr>
      <vt:lpstr>Essential Medicines List</vt:lpstr>
      <vt:lpstr>'Essential Medicines List'!Print_Area</vt:lpstr>
      <vt:lpstr>'Essential Medicines List'!Print_Titles</vt:lpstr>
    </vt:vector>
  </TitlesOfParts>
  <Manager/>
  <Company>PFSCM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Buizert</dc:creator>
  <cp:keywords/>
  <dc:description/>
  <cp:lastModifiedBy>Hien Dinh</cp:lastModifiedBy>
  <cp:revision/>
  <dcterms:created xsi:type="dcterms:W3CDTF">2006-05-01T16:11:50Z</dcterms:created>
  <dcterms:modified xsi:type="dcterms:W3CDTF">2022-08-05T19:00:52Z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-1346532996</vt:i4>
  </property>
  <property fmtid="{D5CDD505-2E9C-101B-9397-08002B2CF9AE}" pid="3" name="_NewReviewCycle">
    <vt:lpwstr/>
  </property>
  <property fmtid="{D5CDD505-2E9C-101B-9397-08002B2CF9AE}" pid="4" name="_EmailSubject">
    <vt:lpwstr>EM list</vt:lpwstr>
  </property>
  <property fmtid="{D5CDD505-2E9C-101B-9397-08002B2CF9AE}" pid="5" name="_AuthorEmail">
    <vt:lpwstr>HDinh@fhi360.org</vt:lpwstr>
  </property>
  <property fmtid="{D5CDD505-2E9C-101B-9397-08002B2CF9AE}" pid="6" name="_AuthorEmailDisplayName">
    <vt:lpwstr>Hien Dinh</vt:lpwstr>
  </property>
  <property fmtid="{D5CDD505-2E9C-101B-9397-08002B2CF9AE}" pid="7" name="ContentTypeId">
    <vt:lpwstr>0x01010098CA7BA9DDECA04181A1BDDEA3F681C4</vt:lpwstr>
  </property>
  <property fmtid="{D5CDD505-2E9C-101B-9397-08002B2CF9AE}" pid="8" name="_ReviewingToolsShownOnce">
    <vt:lpwstr/>
  </property>
  <property fmtid="{D5CDD505-2E9C-101B-9397-08002B2CF9AE}" pid="9" name="xd_Signature">
    <vt:bool>false</vt:bool>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y fmtid="{D5CDD505-2E9C-101B-9397-08002B2CF9AE}" pid="13" name="AuthorIds_UIVersion_2560">
    <vt:lpwstr>64,1417</vt:lpwstr>
  </property>
  <property fmtid="{D5CDD505-2E9C-101B-9397-08002B2CF9AE}" pid="14" name="AuthorIds_UIVersion_4096">
    <vt:lpwstr>1417</vt:lpwstr>
  </property>
  <property fmtid="{D5CDD505-2E9C-101B-9397-08002B2CF9AE}" pid="15" name="AuthorIds_UIVersion_1024">
    <vt:lpwstr>64</vt:lpwstr>
  </property>
  <property fmtid="{D5CDD505-2E9C-101B-9397-08002B2CF9AE}" pid="16" name="AuthorIds_UIVersion_1536">
    <vt:lpwstr>54</vt:lpwstr>
  </property>
  <property fmtid="{D5CDD505-2E9C-101B-9397-08002B2CF9AE}" pid="17" name="AuthorIds_UIVersion_3072">
    <vt:lpwstr>1417</vt:lpwstr>
  </property>
  <property fmtid="{D5CDD505-2E9C-101B-9397-08002B2CF9AE}" pid="18" name="SharedWithUsers">
    <vt:lpwstr>64;#Hien Dinh;#16;#Jeffery Tremelling;#73;#Arno Hensens;#40;#Allen All;#54;#Aida Cancel</vt:lpwstr>
  </property>
</Properties>
</file>