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23"/>
  <workbookPr autoCompressPictures="0"/>
  <mc:AlternateContent xmlns:mc="http://schemas.openxmlformats.org/markup-compatibility/2006">
    <mc:Choice Requires="x15">
      <x15ac:absPath xmlns:x15ac="http://schemas.microsoft.com/office/spreadsheetml/2010/11/ac" url="C:\Users\aostrega\Chemonics\GHSC-PSM - Monitoring and Evaluation\NSCA\Guinea June 2019\FRENCH TRANSLATION\4 - Data Collection Tools for an NSCA\"/>
    </mc:Choice>
  </mc:AlternateContent>
  <xr:revisionPtr revIDLastSave="0" documentId="8_{C5CB9E0B-AD22-40A4-B918-F1E13C1244E9}" xr6:coauthVersionLast="47" xr6:coauthVersionMax="47" xr10:uidLastSave="{00000000-0000-0000-0000-000000000000}"/>
  <bookViews>
    <workbookView xWindow="-108" yWindow="-108" windowWidth="23256" windowHeight="12576" tabRatio="534" xr2:uid="{00000000-000D-0000-FFFF-FFFF00000000}"/>
  </bookViews>
  <sheets>
    <sheet name="survey" sheetId="1" r:id="rId1"/>
    <sheet name="choices" sheetId="2" r:id="rId2"/>
    <sheet name="settings" sheetId="3" r:id="rId3"/>
    <sheet name="help-survey" sheetId="4" r:id="rId4"/>
    <sheet name="help-choices" sheetId="5" r:id="rId5"/>
    <sheet name="help-settings" sheetId="6" r:id="rId6"/>
    <sheet name="about" sheetId="7" r:id="rId7"/>
  </sheets>
  <definedNames>
    <definedName name="_xlnm._FilterDatabase" localSheetId="0" hidden="1">survey!$A$1:$W$382</definedName>
  </definedNames>
  <calcPr calcId="191028"/>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80" i="4" l="1"/>
  <c r="C2" i="3"/>
</calcChain>
</file>

<file path=xl/sharedStrings.xml><?xml version="1.0" encoding="utf-8"?>
<sst xmlns="http://schemas.openxmlformats.org/spreadsheetml/2006/main" count="2224" uniqueCount="1084">
  <si>
    <t>type</t>
  </si>
  <si>
    <t>name</t>
  </si>
  <si>
    <t>label</t>
  </si>
  <si>
    <t>hint</t>
    <phoneticPr fontId="1" type="noConversion"/>
  </si>
  <si>
    <t>default</t>
    <phoneticPr fontId="1" type="noConversion"/>
  </si>
  <si>
    <t>appearance</t>
    <phoneticPr fontId="1" type="noConversion"/>
  </si>
  <si>
    <t>constraint</t>
    <phoneticPr fontId="1" type="noConversion"/>
  </si>
  <si>
    <t>constraint message</t>
  </si>
  <si>
    <t>relevance</t>
    <phoneticPr fontId="1" type="noConversion"/>
  </si>
  <si>
    <t>disabled</t>
    <phoneticPr fontId="1" type="noConversion"/>
  </si>
  <si>
    <t>required</t>
    <phoneticPr fontId="1" type="noConversion"/>
  </si>
  <si>
    <t>required message</t>
  </si>
  <si>
    <t>read only</t>
    <phoneticPr fontId="1" type="noConversion"/>
  </si>
  <si>
    <t>calculation</t>
    <phoneticPr fontId="1" type="noConversion"/>
  </si>
  <si>
    <t>repeat_count</t>
  </si>
  <si>
    <t>media:image</t>
    <phoneticPr fontId="1" type="noConversion"/>
  </si>
  <si>
    <t>media:audio</t>
    <phoneticPr fontId="1" type="noConversion"/>
  </si>
  <si>
    <t>media:video</t>
    <phoneticPr fontId="1" type="noConversion"/>
  </si>
  <si>
    <t>choice_filter</t>
  </si>
  <si>
    <t>note</t>
  </si>
  <si>
    <t>response_note</t>
  </si>
  <si>
    <t>publishable</t>
  </si>
  <si>
    <t>minimum_seconds</t>
  </si>
  <si>
    <t>start</t>
  </si>
  <si>
    <t>starttime</t>
  </si>
  <si>
    <t>end</t>
  </si>
  <si>
    <t>endtime</t>
  </si>
  <si>
    <t>deviceid</t>
  </si>
  <si>
    <t>deviceid</t>
    <phoneticPr fontId="1" type="noConversion"/>
  </si>
  <si>
    <t>subscriberid</t>
  </si>
  <si>
    <t>subscriberid</t>
    <phoneticPr fontId="1" type="noConversion"/>
  </si>
  <si>
    <t>simserial</t>
  </si>
  <si>
    <t>simid</t>
    <phoneticPr fontId="1" type="noConversion"/>
  </si>
  <si>
    <t>phonenumber</t>
  </si>
  <si>
    <t>devicephonenum</t>
  </si>
  <si>
    <t>username</t>
  </si>
  <si>
    <t>calculate</t>
  </si>
  <si>
    <t>duration</t>
  </si>
  <si>
    <t>duration()</t>
  </si>
  <si>
    <t>caseid</t>
  </si>
  <si>
    <t>begin group</t>
  </si>
  <si>
    <t>facinfo1</t>
  </si>
  <si>
    <t>I. Sélectionnez le district que vous visitez</t>
  </si>
  <si>
    <t>field-list</t>
  </si>
  <si>
    <t>select_one facdistrict</t>
  </si>
  <si>
    <t>facdistrict</t>
  </si>
  <si>
    <t>District :</t>
  </si>
  <si>
    <t>yes</t>
  </si>
  <si>
    <t>Vous devez répondre à cette question avant de poursuivre.</t>
  </si>
  <si>
    <t>end group</t>
  </si>
  <si>
    <t>facinfo2</t>
  </si>
  <si>
    <t>I. Sélectionnez le site que vous visitez</t>
  </si>
  <si>
    <t>select_one facid</t>
  </si>
  <si>
    <t>facid</t>
  </si>
  <si>
    <t>Nom de l'établissement :</t>
  </si>
  <si>
    <t>filter=${facdistrict}</t>
  </si>
  <si>
    <t>facname</t>
  </si>
  <si>
    <t>pulldata('Facilities_v1', 'Facility Name', 'Facility_Identifier', ${facid})</t>
  </si>
  <si>
    <t>factype</t>
  </si>
  <si>
    <t>pulldata('Facilities_v1', 'Facility Type', 'Facility Identifier', ${facid})</t>
  </si>
  <si>
    <t>faclevel</t>
  </si>
  <si>
    <t>pulldata('Facilities_v1', 'Facility Level', 'Facility Identifier', ${facid})</t>
  </si>
  <si>
    <t>facinfo3</t>
  </si>
  <si>
    <t>Informations sur l'établissement : Veuillez vérifier avant de poursuivre.</t>
  </si>
  <si>
    <t>facnamelabel</t>
  </si>
  <si>
    <t>Nom de l'établissement : ${facname}</t>
  </si>
  <si>
    <t>facidlabel</t>
  </si>
  <si>
    <t>Identifiant de l'établissement : ${facid}</t>
  </si>
  <si>
    <t>factypelabel</t>
  </si>
  <si>
    <t>Type d'établissement : ${factype}</t>
  </si>
  <si>
    <t>faclevellabel</t>
  </si>
  <si>
    <t>Niveau : ${faclevel}</t>
  </si>
  <si>
    <t>month1</t>
  </si>
  <si>
    <t>pulldata('Months_v1', 'Months', 'Month ID', 1)</t>
  </si>
  <si>
    <t>month2</t>
  </si>
  <si>
    <t>pulldata('Months_v1', 'Months', 'Month ID', 2)</t>
  </si>
  <si>
    <t>month3</t>
  </si>
  <si>
    <t>pulldata('Months_v1', 'Months', 'Month ID', 3)</t>
  </si>
  <si>
    <t>month4</t>
  </si>
  <si>
    <t>pulldata('Months_v1', 'Months', 'Month ID', 4)</t>
  </si>
  <si>
    <t>month5</t>
  </si>
  <si>
    <t>pulldata('Months_v1', 'Months', 'Month ID', 5)</t>
  </si>
  <si>
    <t>month6</t>
  </si>
  <si>
    <t>pulldata('Months_v1', 'Months', 'Month ID', 6)</t>
  </si>
  <si>
    <t>contentsgroup1</t>
  </si>
  <si>
    <t>Table des matières</t>
  </si>
  <si>
    <t>contents1</t>
  </si>
  <si>
    <t>${Stockintrogroup} Passer à Données sur les stocks</t>
  </si>
  <si>
    <t>contents2</t>
  </si>
  <si>
    <t>${Upstreamintrogroup} Passer à Données de commande en amont</t>
  </si>
  <si>
    <t>${facname}!="Central Warehouse"</t>
  </si>
  <si>
    <t>contents3</t>
  </si>
  <si>
    <t>${Downstreamintrogroup} Passer à Données de commande en aval</t>
  </si>
  <si>
    <t>${faclevel}="Warehouse"</t>
  </si>
  <si>
    <t>contents4</t>
  </si>
  <si>
    <t>${Costintrogroup} Coût d'entreposage et de distribution</t>
  </si>
  <si>
    <t>contents5</t>
  </si>
  <si>
    <t>${Temperatureintrogroup} Nombre et durée des écarts de température dans l'entrepôt frigorifique</t>
  </si>
  <si>
    <t>contents6</t>
  </si>
  <si>
    <t>${Humanresourcesintrogroup} Taux de rotation du personnel et pourcentage de postes vacants dans la chaîne d'approvisionnement</t>
  </si>
  <si>
    <t>Stockintrogroup</t>
  </si>
  <si>
    <t>Données sur les stocks</t>
  </si>
  <si>
    <t>Stocknote</t>
  </si>
  <si>
    <t>KPI - Tableau 1 : Données sur les stocks</t>
  </si>
  <si>
    <t>Stocknote1</t>
  </si>
  <si>
    <t>Niveau de mise en œuvre : points de prestation de services, hôpitaux de référence et entrepôts.
Expliquez ce que vous devrez faire :
1. Accéder aux enregistrements du SIGL électronique pour les produits traceurs, si l'établissement dispose d'un SIGL électronique ;
2. Compter un ensemble de produits traceurs en stock ;
3. Voir les fiches de stock papier (bacs) pour les produits traceurs.
Le premier tableau comprend des questions sur les niveaux de stock minimum et maximum qui doivent être posées à la personne responsable de la gestion des stocks.
Pour vous préparer à remplir la section « Données de stock historiques », avant de commencer, demandez les fiches de stock pour chaque produit traceur pour les mois de ${month1} à ${month6}. Vous utiliserez ces fiches de stock pour recueillir des données historiques en plus de celles du SIGL électronique (si disponible).</t>
  </si>
  <si>
    <t>begin repeat</t>
  </si>
  <si>
    <t>KPItable1</t>
  </si>
  <si>
    <t>KPI - Tableau 1</t>
  </si>
  <si>
    <t>productnoa</t>
  </si>
  <si>
    <t>pulldata('Tracer Commodities_v1', 'product_key', 'product_key', position(..))</t>
  </si>
  <si>
    <t>productnamea</t>
  </si>
  <si>
    <t>pulldata('Tracer Commodities_v1', 'Product Name', 'product_key', position(..))</t>
  </si>
  <si>
    <t>productdosea</t>
  </si>
  <si>
    <t>pulldata('Tracer Commodities_v1', 'Product Dosage', 'product_key', position(..))</t>
  </si>
  <si>
    <t>productgroupa</t>
  </si>
  <si>
    <t>pulldata('Tracer Commodities_v1', 'Product Category', 'product_key', position(..))</t>
  </si>
  <si>
    <t>productnamelabel</t>
  </si>
  <si>
    <t>Produit n° ${productnoa} : ${productnamea} ; ${productdosea}</t>
  </si>
  <si>
    <t>select_one yesno</t>
  </si>
  <si>
    <t>managed</t>
  </si>
  <si>
    <t>1.1 Ce produit est-il géré par cet établissement ?</t>
  </si>
  <si>
    <t>Cette question permet de savoir si l'établissement que vous visitez « gère » le produit concerné. Il peut y avoir des situations où un établissement ne stocke pas un produit en particulier. Par exemple, si un centre de santé n'assure pas de prévention contre la tuberculose, il ne stockera pas de Rifampicine/Isoniazide ; et puisque l'établissement ne « gère » pas de Rifampicine/Isoniazide, vous sélectionnerez « Non » en réponse à la question « 1.1 Ce produit est-il géré par cet établissement ? ». Si l'établissement a eu le produit en stock au cours des six derniers mois, vous devez répondre « oui ».
Produit n° ${productnoa} : ${productnamea} ; ${productdosea}</t>
  </si>
  <si>
    <t>min_yesno</t>
  </si>
  <si>
    <t>1.2a Un niveau de stock minimum est-il prévu pour ce produit dans cet établissement ?</t>
  </si>
  <si>
    <t>Exprimé en mois. Demandez au personnel si un niveau de stock minimum est défini pour le produit en question dans cet établissement.
Produit n° ${productnoa} : ${productnamea} ; ${productdosea}</t>
  </si>
  <si>
    <t>${managed}=1</t>
  </si>
  <si>
    <t>decimal</t>
  </si>
  <si>
    <t>min_amount</t>
  </si>
  <si>
    <t>1.2b Quel est le niveau de stock minimum fixé pour ce produit ?</t>
  </si>
  <si>
    <t>Exprimé en mois. Cette réponse doit être exprimée en nombre de mois. Elle ne doit PAS être exprimée en nombre de comprimés, de boîtes, d'ampoules, de tests, etc. Demandez au personnel quel est le niveau de stock minimum pour son établissement. Saisissez sa réponse, même si elle n'est pas conforme aux normes nationales.
Produit n° ${productnoa} : ${productnamea} ; ${productdosea}</t>
  </si>
  <si>
    <t>show_formatted</t>
  </si>
  <si>
    <t>.&gt;0 and .&lt;=12</t>
  </si>
  <si>
    <t>Cette valeur ne peut pas être supérieure à 12 mois.</t>
  </si>
  <si>
    <t>${managed}=1 and ${min_yesno}=1</t>
  </si>
  <si>
    <t>max_yesno</t>
  </si>
  <si>
    <t>1.2c Un niveau de stock maximum est-il prévu pour ce produit dans cet établissement ?</t>
  </si>
  <si>
    <t>Exprimé en mois. Demandez au personnel si un niveau de stock maximum est défini pour le produit en question dans cet établissement.
Produit n° ${productnoa} : ${productnamea} ; ${productdosea}</t>
  </si>
  <si>
    <t>max_amount</t>
  </si>
  <si>
    <t>1.2d Quel est le niveau de stock maximum fixé pour ce produit ?</t>
  </si>
  <si>
    <t>.&gt;0 and .&lt;=24</t>
  </si>
  <si>
    <t>Cette valeur ne peut pas être supérieure à 24 mois. Elle doit être supérieure au stock minimum.</t>
  </si>
  <si>
    <t>${managed}=1 and ${max_yesno}=1</t>
  </si>
  <si>
    <t>end repeat</t>
  </si>
  <si>
    <t>KPItable1a</t>
  </si>
  <si>
    <t>KPI - Tableau 1a</t>
  </si>
  <si>
    <t>elmisnumber</t>
  </si>
  <si>
    <t>position(..)</t>
  </si>
  <si>
    <t>ismanagedelmis</t>
  </si>
  <si>
    <t>indexed-repeat(${managed}, ${KPItable1}, ${elmisnumber})</t>
  </si>
  <si>
    <t>productnob</t>
  </si>
  <si>
    <t>productnameb</t>
  </si>
  <si>
    <t>productdoseb</t>
  </si>
  <si>
    <t>productgroupb</t>
  </si>
  <si>
    <t>productnamelabelelmis</t>
  </si>
  <si>
    <t>Produit n° ${productnob} : ${productnameb} ; ${productdoseb}</t>
  </si>
  <si>
    <t>${ismanagedelmis}=1</t>
  </si>
  <si>
    <t>elmissc</t>
  </si>
  <si>
    <t>1.3 Existe-t-il un enregistrement dans le SIGL électronique pour ce produit ?</t>
  </si>
  <si>
    <t>Cette question permet de savoir si le personnel de l'établissement ou vous-même pouvez accéder au système SIGL électronique le jour de la visite, et au cas où il est possible d'y accéder, s'il existe un enregistrement pour ce produit et pour cet établissement. Vous devez être en mesure d'accéder au SIGL électronique ET de trouver l'enregistrement correspondant au produit pour répondre « Oui » à la question 1.3.
Produit n° ${productnob} : ${productnameb} ; ${productdoseb}</t>
  </si>
  <si>
    <t>productfield3a</t>
  </si>
  <si>
    <t>${ismanagedelmis}=1 and ${elmissc}=1</t>
  </si>
  <si>
    <t>integer</t>
  </si>
  <si>
    <t>elmissoh</t>
  </si>
  <si>
    <t>1.3b Quel est le stock disponible enregistré dans le SIGL électronique pour ce produit ?</t>
  </si>
  <si>
    <t>Saisir la quantité indiquée pour le local de stockage uniquement. Ne PAS saisir la quantité disponible pour l'ensemble de l'établissement. Pour répondre à cette question, saisir la quantité actuelle enregistrée dans le SIGL électronique. Ce nombre doit correspondre à la dernière entrée.</t>
  </si>
  <si>
    <t>elmissoha</t>
  </si>
  <si>
    <t>1.3c La date de dernière modification de l'enregistrement du SIGL électronique est-elle la date du jour ?</t>
  </si>
  <si>
    <t>select_one unit</t>
  </si>
  <si>
    <t>elmisunit</t>
  </si>
  <si>
    <t>1.3d Saisir l'unité pour cette valeur :</t>
  </si>
  <si>
    <t>filter=${productnob}</t>
  </si>
  <si>
    <t>text</t>
  </si>
  <si>
    <t>elmisunit_other</t>
  </si>
  <si>
    <t>« Autre » a été sélectionné ; préciser la réponse :</t>
  </si>
  <si>
    <t>selected(${elmisunit}, 17)</t>
  </si>
  <si>
    <t>date</t>
  </si>
  <si>
    <t>elmissohb</t>
  </si>
  <si>
    <t>1.3e Saisir la date de dernière modification du SIGL électronique :</t>
  </si>
  <si>
    <t>Entrer la date à laquelle le point de données déclaré à la question 1.3b a été saisi dans le SIGL électronique. Cette question permet de savoir si le système SIGL électronique est ou non à jour.
Produit n° ${productnob} : ${productnameb} ; ${productdoseb}</t>
  </si>
  <si>
    <t>no-calendar</t>
  </si>
  <si>
    <t>.&lt;${starttime}</t>
  </si>
  <si>
    <t>${elmissoha}=0</t>
  </si>
  <si>
    <t>KPItable1c</t>
  </si>
  <si>
    <t>KPI - Tableau 1c</t>
  </si>
  <si>
    <t>pcnumber</t>
  </si>
  <si>
    <t>ismanagedpc</t>
  </si>
  <si>
    <t>indexed-repeat(${managed}, ${KPItable1}, ${pcnumber})</t>
  </si>
  <si>
    <t>productnod</t>
  </si>
  <si>
    <t>productnamed</t>
  </si>
  <si>
    <t>productdosed</t>
  </si>
  <si>
    <t>productgroupd</t>
  </si>
  <si>
    <t>productnamelabel5</t>
  </si>
  <si>
    <t>Produit n° ${productnod} : ${productnamed}  ${productdosed}</t>
  </si>
  <si>
    <t>${ismanagedpc}=1</t>
  </si>
  <si>
    <t>scphys</t>
  </si>
  <si>
    <t>1.4 Faire l'inventaire du local de stockage. Quelle est la quantité en stock ?</t>
  </si>
  <si>
    <t>Rendez-vous dans le local de stockage (si ce n'est pas déjà fait) et comptez le nombre de produits qui s'y trouvent le jour où vous visitez l'établissement dans le cadre de cette évaluation. Vérifiez avec le personnel que vous avez passé en revue toutes les zones des entrepôts où le produit est actuellement stocké.
Saisir la quantité indiquée pour le local de stockage uniquement. Ne PAS saisir la quantité disponible pour l'ensemble de l'établissement.
Pour : Produit n° ${productnod} : ${productnamed}  ${productdosed}</t>
  </si>
  <si>
    <t>.&gt;=0</t>
  </si>
  <si>
    <t>unit14a</t>
  </si>
  <si>
    <t>Saisir l'unité correspondant à cette valeur :</t>
  </si>
  <si>
    <t>Groupe : Produit n° ${productnod} : ${productnamed}  ${productdosed}</t>
  </si>
  <si>
    <t>${ismanagedpc}=1 and ${scphys}&gt;0</t>
  </si>
  <si>
    <t>filter=${productnod}</t>
  </si>
  <si>
    <t>unit_other</t>
  </si>
  <si>
    <t>selected(${unit14a}, 17)</t>
  </si>
  <si>
    <t>KPItable1b</t>
  </si>
  <si>
    <t>KPI - Tableau 1b</t>
  </si>
  <si>
    <t>scnumber</t>
  </si>
  <si>
    <t>ismanagedesc</t>
  </si>
  <si>
    <t>indexed-repeat(${managed}, ${KPItable1}, ${scnumber})</t>
  </si>
  <si>
    <t>elmisscyes</t>
  </si>
  <si>
    <t>indexed-repeat(${elmissc}, ${KPItable1a}, ${scnumber})</t>
  </si>
  <si>
    <t>productnoc</t>
  </si>
  <si>
    <t>indexed-repeat(${productnod}, ${KPItable1c}, ${scnumber})</t>
  </si>
  <si>
    <t>productnamec</t>
  </si>
  <si>
    <t>productdosec</t>
  </si>
  <si>
    <t>productgroupc</t>
  </si>
  <si>
    <t>productnamelabel55</t>
  </si>
  <si>
    <t>Produit n° ${productnoc} : ${productnamec}  ${productdosec}</t>
  </si>
  <si>
    <t>${ismanagedesc}=1</t>
  </si>
  <si>
    <t>sc</t>
  </si>
  <si>
    <t>1.5a Existe-t-il une fiche de stock pour ce produit ?</t>
  </si>
  <si>
    <t>Cette question permet de savoir si l'établissement a une fiche de stock papier disponible le jour de votre visite de l'établissement.
Produit n° ${productnoc} : ${productnamec}  ${productdosec}</t>
  </si>
  <si>
    <t>meanmonth</t>
  </si>
  <si>
    <t>1.5b Quelle est la consommation mensuelle moyenne de ce produit ?</t>
  </si>
  <si>
    <t>Faire le calcul en vous basant sur les six derniers mois pendant lesquels il n'y a pas eu de rupture de stock. Calculer la consommation totale sur le nombre de mois sans rupture de stock, et diviser la somme par le nombre total de mois sans rupture de stock. Dans ce champ, vous devez saisir la consommation mensuelle moyenne du produit. Pour les hôpitaux de référence et les points de prestations de services, reporter la consommation moyenne (pas uniquement les sorties du local de stockage si les données de consommation sont disponibles dans le SIGL électronique ou une autre source ; si elles ne le sont pas, utiliser les sorties du local de stockage).
Vous pouvez utiliser la calculatrice de la tablette ou du téléphone mobile pour faire ce calcul.
Produit n° ${productnoc} : ${productnamec}  ${productdosec}</t>
  </si>
  <si>
    <t>${ismanagedesc}=1 and (${sc}=1 or ${elmisscyes}=1)</t>
  </si>
  <si>
    <t>productfield3</t>
  </si>
  <si>
    <t>${ismanagedesc}=1 and ${sc}=1</t>
  </si>
  <si>
    <t>productnamelabel4</t>
  </si>
  <si>
    <t>scsoh</t>
  </si>
  <si>
    <t>1.5c Quel est le stock disponible enregistré sur la fiche de stock pour ce produit ?</t>
  </si>
  <si>
    <t>Pour répondre à cette question, saisir la quantité actuelle figurant sur la fiche de stock. Ce nombre doit correspondre à la dernière entrée de la fiche de stock.
Utiliser les mêmes unités que dans la Question 1.4.</t>
  </si>
  <si>
    <t>sclastdate</t>
  </si>
  <si>
    <t>1.5d Saisir la date de la dernière entrée de la fiche de stock pour ce produit :</t>
  </si>
  <si>
    <t>.&lt;=${starttime}</t>
  </si>
  <si>
    <t>select_one yesnodk</t>
  </si>
  <si>
    <t>scuptodate</t>
  </si>
  <si>
    <t>1.5e La fiche de stock est-elle à jour ?</t>
  </si>
  <si>
    <t>Pour répondre à cette question, demandez au responsable du local de stockage ou à la personne que vous interrogez si la fiche de stock est à jour.</t>
  </si>
  <si>
    <t>KPItable1e</t>
  </si>
  <si>
    <t>KPI - Tableau 1e</t>
  </si>
  <si>
    <t>histnumber</t>
  </si>
  <si>
    <t>ismanagedhist</t>
  </si>
  <si>
    <t>indexed-repeat(${managed}, ${KPItable1}, ${histnumber})</t>
  </si>
  <si>
    <t>productnof</t>
  </si>
  <si>
    <t>productnamef</t>
  </si>
  <si>
    <t>productdosef</t>
  </si>
  <si>
    <t>productgroupf</t>
  </si>
  <si>
    <t>KPItable1emonth</t>
  </si>
  <si>
    <t>KPI - Tableau 1e - Mois</t>
  </si>
  <si>
    <t>month</t>
  </si>
  <si>
    <t>pulldata('Months_v1', 'Months', 'Month ID', position(..))</t>
  </si>
  <si>
    <t>productfield5</t>
  </si>
  <si>
    <t>${ismanagedhist}=1</t>
  </si>
  <si>
    <t>productnamelabel8</t>
  </si>
  <si>
    <t>Produit n° ${productnof} : ${productnamef}  ${productdosef}</t>
  </si>
  <si>
    <t>Questions 1.6 à 1.11, première colonne</t>
  </si>
  <si>
    <t>scupdated</t>
  </si>
  <si>
    <t>Les données sont-elles disponibles pour ${month} ?</t>
  </si>
  <si>
    <t>Pour recueillir ces données, utilisez les fiches de stock papier. Si l'établissement n'utilise PAS de fiches de stock, mais utilise le SIGL électronique pour gérer les stocks, les données électroniques du SIGL peuvent être utilisées à la place. Les équipes d'évaluation doivent examiner la fiche de stock de chaque produit traceur pour la période en question. La plupart des produits traceurs ont leur propre fiche de stock et, selon la période de rapportage, plusieurs fiches de stock peuvent englober l'ensemble de la période.
Déterminer d'abord si les données sont disponibles pour un mois donné. Par exemple, il se peut que d'anciennes fiches de stock aient été jetées et ne soient plus disponibles ou que le personnel ait quitté l'établissement et que personne n'ait pu tenir à jour les fiches de stock. Si tel est le cas pour un mois donné, les données ne sont pas disponibles et la réponse à la première colonne/question doit être « Non ». Si les données sont disponibles sur la fiche de stock, sélectionner « Oui ».</t>
  </si>
  <si>
    <t>productinfo1</t>
  </si>
  <si>
    <t>${month}</t>
  </si>
  <si>
    <t>organized field-list</t>
  </si>
  <si>
    <t>${scupdated}=1</t>
  </si>
  <si>
    <t>productnamelabel9</t>
  </si>
  <si>
    <t>Questions 1.6 à 1.11, Colonnes 2, 3, 4 et 6. Saisir les unités que vous avez utilisées pour la quantité disponible.</t>
  </si>
  <si>
    <t>openingsoh</t>
  </si>
  <si>
    <t>Stock initial pour ${month}</t>
  </si>
  <si>
    <t>Saisir la quantité de stock disponible le matin du premier jour du mois. Si ces données ne sont pas disponibles, saisir la quantité de stock disponible APRÈS la DERNIÈRE inscription effectuée sur la fiche de stock au cours du mois précédent.</t>
  </si>
  <si>
    <t>consumption</t>
  </si>
  <si>
    <t>Sorties (pour les locaux de stockage)</t>
  </si>
  <si>
    <t>expiry</t>
  </si>
  <si>
    <t>Total pour les produits périmés, endommagés et perdus</t>
  </si>
  <si>
    <t>Déclarer la quantité totale de produits périmés, endommagés ou perdus SEULEMENT au cours du mois indiqué ici.
Indiquer zéro si la quantité est nulle.</t>
  </si>
  <si>
    <t>so</t>
  </si>
  <si>
    <t>Ruptures de stock au cours de ${month} ?</t>
  </si>
  <si>
    <t>Au cours de ce mois, le stock est passé à zéro.</t>
  </si>
  <si>
    <t>daysso1h</t>
  </si>
  <si>
    <t>${expiry}&gt;0</t>
  </si>
  <si>
    <t>expiry_detail</t>
  </si>
  <si>
    <t>Inscrire ici la quantité précise de produits périmés, endommagés ou perdus au cours de ${month}, par exemple : « périmé : 20 flacons, endommagé : 5 flacons, perdu : 0 flacon ».</t>
  </si>
  <si>
    <t>daysso1g</t>
  </si>
  <si>
    <t>${scupdated}=1 and ${so}=1</t>
  </si>
  <si>
    <t>daysso</t>
  </si>
  <si>
    <t>Pendant combien de jours le produit a-t-il été en rupture de stock en ${month} ?</t>
  </si>
  <si>
    <t xml:space="preserve">Commencer à compter à partir du jour où le stock nul a été déclaré (c.-à-d. le premier jour qui s'est terminé par un solde à zéro) ; ne pas compter le jour où le stock est arrivé (le solde n'est plus nul).
</t>
  </si>
  <si>
    <t xml:space="preserve">.&gt;=1 and .&lt;=31 </t>
  </si>
  <si>
    <t>table1notes</t>
  </si>
  <si>
    <t>Veuillez saisir vos éventuelles remarques à propos des données de stock</t>
  </si>
  <si>
    <t>contentsgroup2</t>
  </si>
  <si>
    <t>contents21</t>
  </si>
  <si>
    <t>${contentsgroup1} Passer à la Table des matières
ou continuer vers le tableau suivant de collecte des données</t>
  </si>
  <si>
    <t>upstreamorderskip</t>
  </si>
  <si>
    <t>Upstreamintrogroup</t>
  </si>
  <si>
    <t>Données de commande en amont</t>
  </si>
  <si>
    <t>upstreamnote</t>
  </si>
  <si>
    <t>KPI - Tableau 2 : Données de commande en amont</t>
  </si>
  <si>
    <t>upstreamnote1</t>
  </si>
  <si>
    <t>Niveau de mise en œuvre : points de prestation de services, hôpitaux de référence et entrepôts intermédiaires.
Pour chaque mois, répondre aux questions suivantes :
-Les données ne doivent inclure que les commandes/livraisons concernant l'entrepôt &lt;&lt;Name of warehouse&gt;&gt;
-Vous ne devez inclure que les commandes pour lesquelles vous avez des données sur les six derniers mois (ou sur la dernière année, pour les points de prestation de services ou les hôpitaux de référence) ; si plus de 20 commandes sont disponibles, ne tenez compte que des 20 dernières.
-Vous devez d'abord chercher à accéder à ces données dans le SIGL électronique ; si aucune donnée n'est disponible, référez-vous aux documents papier (commandes et bons de livraison). Consulter les signatures et les tampons pour connaître la date de livraison réelle. Les dates de livraison réelles peuvent différer des dates prévues imprimées sur les bons de livraison.</t>
  </si>
  <si>
    <t>upstreamwindow</t>
  </si>
  <si>
    <t>1a. Quelle est la « fenêtre de livraison » convenue pour que les livraisons à cet établissement ne soient PAS considérées comme en retard ?</t>
  </si>
  <si>
    <t>Saisir un nombre de jours. Une fenêtre de livraison permet de savoir si une commande est livrée en temps voulu ou en retard. Par exemple, si la fenêtre de livraison est de 5 jours, une livraison doit arriver au plus tard dans les 5 jours qui suivent la date de livraison promise pour être considérée comme dans les délais. Si aucune donnée n'est disponible, saisir « 9998 »</t>
  </si>
  <si>
    <t>ordertablerepeats</t>
  </si>
  <si>
    <t>1b. Pour combien de commandes disposez-vous de données de livraison ?</t>
  </si>
  <si>
    <t>Cette question permet de connaître le nombre de commandes pour lesquelles il existe des données de livraison au cours des six derniers mois : ${month1} à ${month6} (ou de la dernière année s'il s'agit de point de prestation de services ou d'hôpital de référence).
Les livraisons peuvent contenir plusieurs commandes :  Si les antirétroviraux, les médicaments essentiels, les médicaments contre la malaria, les examens de laboratoires, etc. font l'objet de commandes distinctes, mais sont livrés tous en même temps (p. ex., 1 camion et un seul arrêt), la livraison est considérée comme unique.
Les livraisons concernent à la fois les commandes habituelles ET urgentes. Il est généralement prévu 6 à 12 livraisons habituelles ; le nombre de livraisons urgentes peut varier d'une structure sanitaire à l'autre.</t>
  </si>
  <si>
    <t xml:space="preserve">.&lt;=20 </t>
  </si>
  <si>
    <t>Saisir les 20 dernières commandes au maximum.</t>
  </si>
  <si>
    <t>orderinfullcollected</t>
  </si>
  <si>
    <t>2.1a L'établissement considère-t-il la ponctualité des livraisons comme un indice clé de performance ?</t>
  </si>
  <si>
    <t>Ces questions permettent de savoir si l'établissement dispose ou non de son propre indicateur pour suivre la ponctualité des livraisons. Cette question vise donc à savoir si l'établissement collecte, compile et suit ces données de façon régulière.</t>
  </si>
  <si>
    <t>orderinfullvalue</t>
  </si>
  <si>
    <t>2.1b Saisir le chiffre calculé par l'établissement/l'entité comme mesure de la ponctualité des livraisons pour 20XX :</t>
  </si>
  <si>
    <t>Exprimer les pourcentages sous forme de valeurs décimales (par exemple, entrer 0,80 pour 80 %).</t>
  </si>
  <si>
    <t>.&lt;=1</t>
  </si>
  <si>
    <t>${orderinfullcollected}=1</t>
  </si>
  <si>
    <t>orderinfullcalculation</t>
  </si>
  <si>
    <t>2.1c Comment est évaluée la ponctualité des livraisons ?</t>
  </si>
  <si>
    <t>Préciser le mode de calcul de la valeur déclarée à la question 2.1b. Demander au personnel de l'établissement d'être très précis ; s'il vous montre comment calculer cette donnée, vous comprendrez mieux quels sont les processus utilisés. Être le plus précis possible dans cette réponse.</t>
  </si>
  <si>
    <t>ordertable1repeat</t>
  </si>
  <si>
    <t>Tableau des commandes</t>
  </si>
  <si>
    <t>${ordertablerepeats}</t>
  </si>
  <si>
    <t>ordernumberup</t>
  </si>
  <si>
    <t>delorcolgroup</t>
  </si>
  <si>
    <t>ordertypenote</t>
  </si>
  <si>
    <t>Saisissez maintenant les données de commande issues des enregistrements de commande de l'établissement pour le numéro de commande : ${ordernumberup}</t>
  </si>
  <si>
    <t>select_one ordertype</t>
  </si>
  <si>
    <t>ordertype</t>
  </si>
  <si>
    <t>Était-ce une commande habituelle ou urgente ?</t>
  </si>
  <si>
    <t>Numéro de commande : ${ordernumberup}</t>
  </si>
  <si>
    <t>orderdateavailable</t>
  </si>
  <si>
    <t>La date de commande est-elle disponible ?</t>
  </si>
  <si>
    <t>orderdate_up</t>
  </si>
  <si>
    <t>Date à laquelle les produits ont été commandés :</t>
  </si>
  <si>
    <t xml:space="preserve">En fonction du SIGL électronique ou du bon de commande </t>
  </si>
  <si>
    <t>${orderdateavailable}=1</t>
  </si>
  <si>
    <t>dateplannedavailable</t>
  </si>
  <si>
    <t xml:space="preserve">Date de livraison promise disponible ? </t>
  </si>
  <si>
    <t>deldateplanned_up</t>
  </si>
  <si>
    <t xml:space="preserve">Date de livraison promise </t>
  </si>
  <si>
    <t>En fonction du SIGL électronique ou du calendrier de distribution</t>
  </si>
  <si>
    <t>${dateplannedavailable}=1</t>
  </si>
  <si>
    <t>dateactualavailable</t>
  </si>
  <si>
    <t>La date de livraison réelle est-elle disponible ?</t>
  </si>
  <si>
    <t>deldateactual_up</t>
  </si>
  <si>
    <t>Date de livraison réelle</t>
  </si>
  <si>
    <t>En fonction du SIGL électronique ou du bon de livraison</t>
  </si>
  <si>
    <t>${dateactualavailable}=1</t>
  </si>
  <si>
    <t>upstreamcomments_up</t>
  </si>
  <si>
    <t>Observations</t>
  </si>
  <si>
    <t>contentsgroup3</t>
  </si>
  <si>
    <t>contents31</t>
  </si>
  <si>
    <t>downstreamorderskip</t>
  </si>
  <si>
    <t>Downstreamintrogroup</t>
  </si>
  <si>
    <t>Données de commande en aval</t>
  </si>
  <si>
    <t>downstreamnote</t>
  </si>
  <si>
    <t>KPI - Tableau 3 : Données de commande en aval</t>
  </si>
  <si>
    <t>downstreamnote1</t>
  </si>
  <si>
    <t xml:space="preserve">Niveau de mise en œuvre : entrepôts.
Données de livraison en aval : 
Saisir les informations ci-dessous à propos des livraisons effectuées dans les structures sanitaires. Ces données permettent de calculer le taux et le délai d'exécution des commandes.
Données requises
• Quantité commandée
• Quantité sortie
• Date de livraison prévue
• Date de livraison réelle
• Informations d'identification : type de produit, mois de réception ou de commande 
• Nombre de commandes modifiées dans l'entrepôt, et raisons de ces changements 
Sources de données
Quantité commandée : 
• Données historiques : commandes ou réquisitions
Quantité sortie : 
• Données historiques : bons de livraison (site de réception ou d'expédition). D'autres sources de données, comme des listes de collecte/colisage peuvent être utilisées, mais les bons de livraison à l'établissement destinataire sont préférables.
Remarques
• Par commande acceptée, on entend la quantité que l'entrepôt a convenu de fournir avec l'auteur de la commande. Cela tient compte de la tendance de certains établissements à surcommander ou à demander des quantités irréalistes.
• Les données relatives à la quantité commandée et à la quantité reçue à chaque niveau de la chaîne d'approvisionnement analysée sont requises.
• Les données ne peuvent être collectées que si un établissement expéditeur livre à des établissements destinataires et que si un calendrier de livraison est en place.
• Les dates de livraison réelles peuvent différer des dates prévues imprimées sur les bons de livraison. Consulter les signatures et les tampons pour connaître la date de livraison réelle.
• Penser à vérifier si la date de livraison prévue tombe un week-end ou un jour férié.
• Il est possible d'effectuer des comparaisons entre des produits spécifiques ou entre tous les produits. 
• Bien qu'il soit préférable de collecter la quantité commandée et la quantité reçue pour chaque produit d'une commande, il est possible de calculer la quantité totale commandée par rapport à la quantité reçue, dans la mesure où cela est souvent plus facile.
• Veiller à ce que les équipes recueillent les données dans les mêmes unités (lots ou unités).
• Fournir une méthodologie d'échantillonnage standard pour sélectionner les commandes à analyser afin que cet indicateur puisse être recueilli. Il est recommandé de sélectionner 10 commandes dans les entrepôts intermédiaires et 20 commandes dans les entrepôts centraux. Veuillez réaliser un échantillonnage systématique. Par exemple, prenez toutes les 5 commandes si vous avez besoin d'échantillonner 10 commandes et que vous avez 53 commandes au total.
• Un taux d'exécution excessif d'une commande entraînera un taux d'exécution des commandes supérieur à 100 %. 
• D'après les données collectées sur chaque produit, une moyenne des écarts en pourcentage sera calculée en cumulant les écarts en pourcentage de la formule et en divisant ce total par le nombre d'enregistrements.
</t>
  </si>
  <si>
    <t>downstreamorderinstructions</t>
  </si>
  <si>
    <t>Sélectionnez au hasard 10 livraisons au maximum (20 pour un entrepôt central) que cet entrepôt a réalisées au cours des six mois précédant l'évaluation. Pour chacune de ces livraisons, analyser toutes les commandes qui s'y rapportent.</t>
  </si>
  <si>
    <t>downstreamordernumber</t>
  </si>
  <si>
    <t>1. Pour combien de livraisons disposez-vous des données ?</t>
  </si>
  <si>
    <t>Sur la période de ${month1} à ${month6}. Inclure uniquement les commandes habituelles. Essayez d'obtenir les données d'autant de commandes que vous le pouvez : jusqu'à 10 compris pour un entrepôt intermédiaire ou 20 pour un entrepôt central.</t>
  </si>
  <si>
    <t>.&gt;=0 and .&lt;=20</t>
  </si>
  <si>
    <t>Saisir un nombre compris entre 1 et 20.</t>
  </si>
  <si>
    <t>KPItable2</t>
  </si>
  <si>
    <t>KPI - Tableau 2</t>
  </si>
  <si>
    <t>${downstreamordernumber}</t>
  </si>
  <si>
    <t>ordernumber</t>
  </si>
  <si>
    <t>monthlabeldns1</t>
  </si>
  <si>
    <t>Saisissez maintenant les données relatives au numéro de livraison : ${ordernumber}</t>
  </si>
  <si>
    <t>dnsddateorder</t>
  </si>
  <si>
    <t>1.1a Date de commande disponible ?</t>
  </si>
  <si>
    <t>Numéro de livraison : ${ordernumber}</t>
  </si>
  <si>
    <t>dnsorderdate</t>
  </si>
  <si>
    <t>1.1b Date à laquelle la commande a été reçue de l'établissement</t>
  </si>
  <si>
    <t>${dnsddateorder}=1</t>
  </si>
  <si>
    <t>dnsddatepromdelivery</t>
  </si>
  <si>
    <t>1.1c La date à laquelle la livraison est arrivée à l'établissement est-elle disponible ?</t>
  </si>
  <si>
    <t>dnsdeliverypromdate</t>
  </si>
  <si>
    <t>1.1d Date à laquelle la livraison est arrivée à l'établissement</t>
  </si>
  <si>
    <t>${dnsddatepromdelivery}=1</t>
  </si>
  <si>
    <t>select_one facilitytype</t>
  </si>
  <si>
    <t>dnsfacilitytype</t>
  </si>
  <si>
    <t>1.1e De quel type est l'établissement qui a passé la commande ?</t>
  </si>
  <si>
    <t>dnsfacilitytypeother</t>
  </si>
  <si>
    <t>1.1e Autre : « Autre » a été sélectionné ; préciser la réponse :</t>
  </si>
  <si>
    <t>${dnsfacilitytype}=99</t>
  </si>
  <si>
    <t>downstreamproductnumber</t>
  </si>
  <si>
    <t xml:space="preserve">2. Combien de produits figuraient dans cette commande ? </t>
  </si>
  <si>
    <t>Vous pouvez saisir des informations pour un maximum de 10 produits. Si des produits traceurs figuraient dans cette commande, commencer par inclure ceux-ci. Sinon, sélectionner de façon aléatoire jusqu'à 10 produits présents sur la commande.</t>
  </si>
  <si>
    <t>.&gt;=0 and .&lt;=10</t>
  </si>
  <si>
    <t>Saisir un nombre compris entre 1 et 10.</t>
  </si>
  <si>
    <t>KPI2products</t>
  </si>
  <si>
    <t>Produits</t>
  </si>
  <si>
    <t>${downstreamproductnumber}</t>
  </si>
  <si>
    <t>productdown</t>
  </si>
  <si>
    <t>monthlabeldns11</t>
  </si>
  <si>
    <t>Numéro de livraison : ${ordernumber}; Numéro du produit : ${productdown}</t>
  </si>
  <si>
    <t>nameproductdown</t>
  </si>
  <si>
    <t>A. Saisir le nom ou des informations pour le produit n° ${productdown}</t>
  </si>
  <si>
    <t>amtordereddns</t>
  </si>
  <si>
    <t>B. Quantité commandée pour le produit ${nameproductdown}</t>
  </si>
  <si>
    <t>Il s'agit de la quantité de la demande initiale de la structure sanitaire.</t>
  </si>
  <si>
    <t>adjusteddnsyn</t>
  </si>
  <si>
    <t>C. L'entrepôt a-t-il modifié ou corrigé la quantité commandée pendant le cycle de commande du produit ${nameproductdown} ?</t>
  </si>
  <si>
    <t>select_one reason</t>
  </si>
  <si>
    <t>reasonadjdns</t>
  </si>
  <si>
    <t>D. Motif de la correction</t>
  </si>
  <si>
    <t>${adjusteddnsyn}=1</t>
  </si>
  <si>
    <t>reasonadjdnsspecify</t>
  </si>
  <si>
    <t>selected(${reasonadjdns}, 6)</t>
  </si>
  <si>
    <t>amtadjddns</t>
  </si>
  <si>
    <t>E. Quantité ajustée pour le produit ${nameproductdown}</t>
  </si>
  <si>
    <t>Il s'agit de la quantité TOTALE de la commande finale (il ne s'agit PAS de l'ajustement +/- de la commande initiale).</t>
  </si>
  <si>
    <t>amtdeldns</t>
  </si>
  <si>
    <t>F. Saisir la quantité expédiée depuis l'entrepôt central</t>
  </si>
  <si>
    <t>Il s'agit de la quantité TOTALE expédiée à l'établissement.</t>
  </si>
  <si>
    <t>dnsunit</t>
  </si>
  <si>
    <t xml:space="preserve">G. Unité (boîte, comprimé, flacon, etc.) </t>
  </si>
  <si>
    <t>table3notes</t>
  </si>
  <si>
    <t>Veuillez saisir vos éventuelles remarques à propos des données de commande en aval.</t>
  </si>
  <si>
    <t>contentsgroup4</t>
  </si>
  <si>
    <t>contents41</t>
  </si>
  <si>
    <t>costskip</t>
  </si>
  <si>
    <t>Costintrogroup</t>
  </si>
  <si>
    <t>Coût des opérations :</t>
  </si>
  <si>
    <t>costnote</t>
  </si>
  <si>
    <t>KPI - Tableau 4 : Coût d'entreposage et de distribution</t>
  </si>
  <si>
    <t>costnote1</t>
  </si>
  <si>
    <t>Niveau de mise en œuvre : entrepôts.
Le coût des activités d'entreposage permet de comparer le coût d'exploitation de l'entrepôt à la valeur totale des produits gérés par l'entrepôt pendant la période considérée ; il est exprimé sous forme de pourcentage du chiffre d'affaires.
Le coût des activités de distribution permet de comparer le coût de la distribution, de l'entrepôt jusqu'aux hôpitaux et points de prestation de services, à la valeur totale des produits distribués ; il est exprimé sous forme de pourcentage du chiffre d'affaires.
Données requises
• Coûts d'exploitation de l'entrepôt.
• Coûts d'exploitation de la distribution (amortissement des véhicules, carburant, salaires des chauffeurs, entretien des véhicules, par exemple).
• Valeur du solde de départ, plus toutes les réceptions de livraison (pour les activités d'entreposage).
• Valeur des produits livrés (pour les activités de distribution).
Sources de données
Coûts d'exploitation : 
• Comptes audités, ou comptes de gestion en l'absence de comptes audités
Valeur des produits gérés : 
• Données historiques : soldes d'ouverture et de clôture des comptes audités ou de gestion, bons de livraison ou documents similaires pour tous les produits reçus.
• Les coûts de transport ne sont pas inclus dans les coûts d'entreposage, mais ils doivent être recueillis si le coût des activités de distribution est considéré comme un KPI dans l'analyse. Ces coûts doivent être recueillis séparément des coûts d'entreposage.
Remarques : 
• Ces données doivent être faciles à obtenir auprès du service financier de l'entrepôt, lors d'un seul entretien.  Il est recommandé de prévenir le service financier à l'avance afin qu'il puisse avoir ces données à disposition.
• Il s'agit d'une mesure agrégée des coûts totaux, et non une mesure du coût d'activités d'entreposage individuelles. Les coûts par volume, poids, distance ou délai (commandes urgentes par rapport à commandes habituelles, par exemple) ne sont pas communiqués pour les activités de distribution. Si la collecte des coûts de tous les entrepôts d'un pays peut être centralisée, cela est possible. Dans de nombreux cas, ces données ne seront pas disponibles et devront être recueillies dans les entrepôts intermédiaires ; au cours de l'examen, les données seront regroupées en un seul chiffre.
S'assurer que tous les montants sont indiqués dans la même devise.</t>
  </si>
  <si>
    <t>select_one currency</t>
  </si>
  <si>
    <t>costcurrency</t>
  </si>
  <si>
    <t>1.1 Saisir la devise utilisée pour ce tableau :</t>
  </si>
  <si>
    <t>S'assurer que tous les montants sont indiqués dans la même devise.</t>
  </si>
  <si>
    <t>cost1</t>
  </si>
  <si>
    <t>Les coûts d'exploitation de l'entrepôt sont-ils disponibles pour 20XX ?</t>
  </si>
  <si>
    <t>cost2</t>
  </si>
  <si>
    <t>${cost1}=1</t>
  </si>
  <si>
    <t>cost1a</t>
  </si>
  <si>
    <t>« Autre devise » a été sélectionné ; préciser la réponse :</t>
  </si>
  <si>
    <t>selected(${costcurrency}, 5)</t>
  </si>
  <si>
    <t>cost3</t>
  </si>
  <si>
    <t>Montant des coûts d'exploitation en 20XX</t>
  </si>
  <si>
    <t>Les coûts d'exploitation comprennent tous les coûts encourus par l'entrepôt à deux exceptions près :
1. Les coûts liés aux produits de santé.
2. Les coûts liés au transport.
Les coûts d'exploitation de l'entrepôt font donc référence à l'entretien de l'installation, au personnel, aux services publics (eau, électricité), etc. Il faut ajouter à cela les amortissements (annuels) des équipements, du mobilier, de l'immeuble, etc.
Les données doivent correspondre au dernier exercice fiscal (année entière).</t>
  </si>
  <si>
    <t>cost4</t>
  </si>
  <si>
    <t>Source des données (comptes audités, comptes de gestion ou budget) et notes sur les éléments inclus.</t>
  </si>
  <si>
    <t>cost5</t>
  </si>
  <si>
    <t>Les coûts de transport sont-ils disponibles pour 20XX ?</t>
  </si>
  <si>
    <t>cost6</t>
  </si>
  <si>
    <t>${cost5}=1</t>
  </si>
  <si>
    <t>cost7</t>
  </si>
  <si>
    <t>Montant des coûts de transport en 20XX</t>
  </si>
  <si>
    <t>Les coûts de transport doivent tenir compte du carburant, de l'entretien des véhicules, de l'assurance, de l'immatriculation, etc. Ils doivent encore englober les coûts de personnel engagés pour les chauffeurs et tout autre personnel responsable des transports. Sans oublier les amortissements (annuels) des véhicules. Si la distribution est sous-traitée (en totalité ou en partie), tenez compte encore des coûts de sous-traitance.
Les données doivent correspondre au dernier exercice fiscal (année entière).</t>
  </si>
  <si>
    <t>cost8</t>
  </si>
  <si>
    <t>cost9</t>
  </si>
  <si>
    <t>La valeur du solde d'ouverture (début de l'année 20XX) est-elle disponible ?</t>
  </si>
  <si>
    <t>cost10</t>
  </si>
  <si>
    <t>${cost9}=1</t>
  </si>
  <si>
    <t>cost11</t>
  </si>
  <si>
    <t>Valeur du solde d'ouverture (début de l'année 20XX) :</t>
  </si>
  <si>
    <t>cost12</t>
  </si>
  <si>
    <t>cost13</t>
  </si>
  <si>
    <t>La valeur du solde de clôture (fin de l'année 20XX) est-elle disponible ?</t>
  </si>
  <si>
    <t>cost14</t>
  </si>
  <si>
    <t>${cost13}=1</t>
  </si>
  <si>
    <t>cost15</t>
  </si>
  <si>
    <t>Valeur du solde de clôture (fin de l'année 20XX) :</t>
  </si>
  <si>
    <t>cost16</t>
  </si>
  <si>
    <t>cost17</t>
  </si>
  <si>
    <t>La valeur des futures livraisons (pour l'année 20XX) est-elle disponible ?</t>
  </si>
  <si>
    <t>cost18</t>
  </si>
  <si>
    <t>${cost17}=1</t>
  </si>
  <si>
    <t>cost19</t>
  </si>
  <si>
    <t>Valeur des futures livraisons (pour l'année 20XX) :</t>
  </si>
  <si>
    <t>cost20</t>
  </si>
  <si>
    <t>cost21</t>
  </si>
  <si>
    <t>La valeur des produits livrés (pour l'année 20XX) est-elle disponible ?</t>
  </si>
  <si>
    <t>cost22</t>
  </si>
  <si>
    <t>${cost21}=1</t>
  </si>
  <si>
    <t>cost23</t>
  </si>
  <si>
    <t>Valeur des produits livrés (pour l'année 20XX) :</t>
  </si>
  <si>
    <t>cost24</t>
  </si>
  <si>
    <t>costsobs</t>
  </si>
  <si>
    <t>Saisir toute observation relative aux coûts</t>
  </si>
  <si>
    <t>contentsgroup5</t>
  </si>
  <si>
    <t>contents51</t>
  </si>
  <si>
    <t>Temperatureintrogroup</t>
  </si>
  <si>
    <t>Température</t>
  </si>
  <si>
    <t>temperaturenote</t>
  </si>
  <si>
    <t>KPI - Tableau 5 : Nombre et durée des écarts de température dans l'entrepôt frigorifique</t>
  </si>
  <si>
    <t>temperaturenote1</t>
  </si>
  <si>
    <t>Niveau de mise en œuvre : points de prestation de services, hôpitaux de référence et entrepôts.
Cet indicateur mesure le nombre de jours pendant lesquels il y a eu un écart de température ou le pourcentage de temps (en jours) pendant lequel l'entrepôt frigorifique n'a peut-être pas maintenu les marchandises à la température requise.
Sources de données
• Données historiques extraites des enregistrements de gestion de l'entrepôt.  Les installations modernes produisent des rapports sur les écarts de température.  Pour les installations plus anciennes, la conformité des températures peut reposer sur l'observation visuelle et la tenue de registres papier.
Remarques : 
• Si possible, il est souhaitable de connaître la durée des incidents individuels pour mieux évaluer le niveau de risque à l'égard de la qualité des marchandises.
• Les installations bien gérées enregistrent chaque incident, en recherchent l'origine, évaluent le risque encouru par les marchandises et étudient les mesures correctives et préventives (CAPA).
• Les températures indiquées ont été sélectionnées car les températures maintenues en dehors des seuils donnés sont susceptibles d'endommager les produits soumis à la chaîne du froid, comme les vaccins.  
• Ni l'échantillonnage ni l'utilisation de produits traceurs ne conviennent pour cette mesure.  L'examen porte sur l'exploitation de l'entrepôt frigorifique, quel qu'en soit le contenu, et doit couvrir toute la période.  L'absence de registres est un résultat en soi, car l'entrepôt ne peut être certain de la qualité des produits. 
• Si une installation dispose de plusieurs chambres froides/réfrigérateurs, les données relatives aux écarts doivent être recueillies pour chaque réfrigérateur et cumulées, puis divisées par la durée totale de tous les réfrigérateurs.  Faire d'abord le calcul pour chaque entité, puis calculer la moyenne des entités de chaque niveau du système de santé inclus dans l'analyse.</t>
  </si>
  <si>
    <t>temptracked</t>
  </si>
  <si>
    <t>1. Des registres des températures sont-ils tenus dans cette pharmacie ?</t>
  </si>
  <si>
    <t>numbercoldstorelogs</t>
  </si>
  <si>
    <t>1.1 Combien de registres des températures existe-t-il dans cette pharmacie ?</t>
  </si>
  <si>
    <t>${temptracked}=1</t>
  </si>
  <si>
    <t>tempexcursionlogs</t>
  </si>
  <si>
    <t>Tableau des écarts 1</t>
  </si>
  <si>
    <t>${numbercoldstorelogs}&gt;0</t>
  </si>
  <si>
    <t>${numbercoldstorelogs}</t>
  </si>
  <si>
    <t>templognumber</t>
  </si>
  <si>
    <t>tefield5</t>
  </si>
  <si>
    <t>Pour le registre des températures n° ${templognumber}</t>
  </si>
  <si>
    <t>temonthcheck</t>
  </si>
  <si>
    <t>1.2 Des données complètes sont-elles disponibles pour ce mois ?</t>
  </si>
  <si>
    <t>Les fiches du registre des températures couvrent généralement une période d'un mois. Ainsi, si vous êtes en mesure de trouver la fiche du registre des températures pour chacun des mois indiqués et que les données sont remplies sur la fiche pour ce mois, indiquez « Oui », sinon indiquez « Non ».</t>
  </si>
  <si>
    <t>labelste1</t>
  </si>
  <si>
    <t>Mois</t>
  </si>
  <si>
    <t>teupdated1</t>
  </si>
  <si>
    <t>1.2a ${month1}</t>
  </si>
  <si>
    <t xml:space="preserve">list-nolabel </t>
  </si>
  <si>
    <t>teupdated2</t>
  </si>
  <si>
    <t>1.2b ${month2}</t>
  </si>
  <si>
    <t>teupdated3</t>
  </si>
  <si>
    <t>1.2c ${month3}</t>
  </si>
  <si>
    <t>teupdated4</t>
  </si>
  <si>
    <t>1.2d ${month4}</t>
  </si>
  <si>
    <t>teupdated5</t>
  </si>
  <si>
    <t>1.2e ${month5}</t>
  </si>
  <si>
    <t>teupdated6</t>
  </si>
  <si>
    <t>1.2f ${month6}</t>
  </si>
  <si>
    <t>destinationgroup1</t>
  </si>
  <si>
    <t>temonth1</t>
  </si>
  <si>
    <t>1.3a ${month1}</t>
  </si>
  <si>
    <t>${teupdated1}=1</t>
  </si>
  <si>
    <t>newexcursion1</t>
  </si>
  <si>
    <t>Nombre de nouveaux écarts</t>
  </si>
  <si>
    <t>Jours où l'entrepôt frigorifique n'a pas maintenu la température adéquate, soit :
1. Écart de chaleur, lorsque la température a été supérieure à 8 °C pendant plus de 10 heures. 
2. Écart de congélation/froid, lorsque la température a été inférieure à -0,5 °C pendant plus d'une heure.
Un « nouvel » écart se produit après que le registre montre que la température est repassée entre -0,5  et 8 °C.</t>
  </si>
  <si>
    <t>.&lt;=31</t>
  </si>
  <si>
    <t>lengthexcursion1</t>
  </si>
  <si>
    <t>Nombre de jours où l'écart de température a été constaté.</t>
  </si>
  <si>
    <t>Indiquer 0, s'il n'y a pas eu d'écart de température.</t>
  </si>
  <si>
    <t>.&lt;=31 and .&gt;=${newexcursion1}</t>
  </si>
  <si>
    <t>temonth2</t>
  </si>
  <si>
    <t>1.3b ${month2}</t>
  </si>
  <si>
    <t>${teupdated2}=1</t>
  </si>
  <si>
    <t>newexcursion2</t>
  </si>
  <si>
    <t>lengthexcursion2</t>
  </si>
  <si>
    <t>.&lt;=31 and .&gt;=${newexcursion2}</t>
  </si>
  <si>
    <t>temonth3</t>
  </si>
  <si>
    <t>1.3c ${month3}</t>
  </si>
  <si>
    <t>${teupdated3}=1</t>
  </si>
  <si>
    <t>newexcursion3</t>
  </si>
  <si>
    <t>lengthexcursion3</t>
  </si>
  <si>
    <t>.&lt;=31 and .&gt;=${newexcursion3}</t>
  </si>
  <si>
    <t>destinationgroup2</t>
  </si>
  <si>
    <t>temonth4</t>
  </si>
  <si>
    <t>1.3d ${month4}</t>
  </si>
  <si>
    <t>${teupdated4}=1</t>
  </si>
  <si>
    <t>newexcursion4</t>
  </si>
  <si>
    <t>lengthexcursion4</t>
  </si>
  <si>
    <t>.&lt;=31 and .&gt;=${newexcursion4}</t>
  </si>
  <si>
    <t>temonth5</t>
  </si>
  <si>
    <t>1.3e ${month5}</t>
  </si>
  <si>
    <t>${teupdated5}=1</t>
  </si>
  <si>
    <t>newexcursion5</t>
  </si>
  <si>
    <t>lengthexcursion5</t>
  </si>
  <si>
    <t>.&lt;=31 and .&gt;=${newexcursion5}</t>
  </si>
  <si>
    <t>temonth6</t>
  </si>
  <si>
    <t>1.3f ${month6}</t>
  </si>
  <si>
    <t>${teupdated6}=1</t>
  </si>
  <si>
    <t>newexcursion6</t>
  </si>
  <si>
    <t>lengthexcursion6</t>
  </si>
  <si>
    <t>.&lt;=31 and .&gt;=${newexcursion6}</t>
  </si>
  <si>
    <t>temperatureobs</t>
  </si>
  <si>
    <t>Saisir toute observation concernant les écarts de température</t>
  </si>
  <si>
    <t>contentsgroup6</t>
  </si>
  <si>
    <t>contents61</t>
  </si>
  <si>
    <t>Humanresourcesintrogroup</t>
  </si>
  <si>
    <t>Ressources humaines</t>
  </si>
  <si>
    <t>hrnote</t>
  </si>
  <si>
    <t>KPI - Tableau 6 : Taux de rotation du personnel et pourcentage de postes vacants dans la chaîne d'approvisionnement</t>
  </si>
  <si>
    <t>hrnote1</t>
  </si>
  <si>
    <t>Niveau de mise en œuvre : points de prestation de services, hôpitaux de référence et entrepôts.
Le taux de rotation du personnel mesure le pourcentage du personnel affecté à la chaîne d'approvisionnement qui a quitté son poste au cours de la période considérée.
Le pourcentage de postes vacants dans la chaîne d'approvisionnement mesure le pourcentage de postes vacants dont on peut s'attendre à ce qu'ils aient une incidence sur les performances.
Données requises
• Nombre d'employés occupant un rôle dans la chaîne d'approvisionnement quittant leur poste
• Nombre total d'employés occupant un rôle dans la chaîne d'approvisionnement
• Nombre de postes en lien avec la chaîne d'approvisionnement au sein de l'organisation
• Nombre total de postes vacants dans la chaîne d'approvisionnement
Sources de données
• Entretien
• Dossiers des ressources humaines (RH)
Remarques : 
• Un simple entretien avec un responsable de structure sanitaire ou un service des ressources humaines peut suffire pour recueillir des données sur cet indicateur. Dans les grands établissements, les équipes de collecte de données peuvent vérifier ces résultats en consultant les formulaires des RH. Tenir compte des sensibilités politiques liées à l'accès à ces documents. 
• Il est recommandé de valider les échantillons de données des RH avec les établissements ou les entités opérationnelles en question.
• Tout responsable ou membre du personnel dont 50 % de l'activité est liée à la chaîne d'approvisionnement doit être inclus dans le nombre total d'employés occupant un poste dans la chaîne d'approvisionnement.
• Calculer à l'aide de la formule pour chaque entité, puis faire la moyenne pour chaque niveau du système de santé. • Créer un rapport distinct pour chaque niveau du système de santé.</t>
  </si>
  <si>
    <t>scposts</t>
  </si>
  <si>
    <t>Personnel de la chaîne d'approvisionnement</t>
  </si>
  <si>
    <t>scstaffnoteposts</t>
  </si>
  <si>
    <t>Veuillez faire la liste des postes en lien avec la chaîne d'approvisionnement dans votre établissement :</t>
  </si>
  <si>
    <t>Reportez-vous aux remarques ci-dessus pour identifier le personnel occupant un poste dans la chaîne d'approvisionnement.
Il est possible de laisser des entrées vierges si tous les postes ont déjà été répertoriés dans la liste. Si des postes ne sont pas répertoriés, ils doivent être ajoutés à la liste. Vous pouvez supprimer les postes pré-renseignés qui ne sont pas pertinents.</t>
  </si>
  <si>
    <t>scpost1</t>
  </si>
  <si>
    <t>Poste 1.</t>
  </si>
  <si>
    <t> Stores manager</t>
  </si>
  <si>
    <t>Au moins un poste de la chaîne d'approvisionnement doit être spécifié</t>
  </si>
  <si>
    <t>scpost2</t>
  </si>
  <si>
    <t>Poste 2.</t>
  </si>
  <si>
    <t> Stores assistant</t>
  </si>
  <si>
    <t>scpost3</t>
  </si>
  <si>
    <t>Poste 3.</t>
  </si>
  <si>
    <t> Data manager</t>
  </si>
  <si>
    <t>scpost4</t>
  </si>
  <si>
    <t>Poste 4.</t>
  </si>
  <si>
    <t> Pharmacists</t>
  </si>
  <si>
    <t>scpost5</t>
  </si>
  <si>
    <t>Poste 5.</t>
  </si>
  <si>
    <t> Assistant Pharmacists</t>
  </si>
  <si>
    <t>scpost6</t>
  </si>
  <si>
    <t>Poste 6.</t>
  </si>
  <si>
    <t> Driver</t>
  </si>
  <si>
    <t>scpost7</t>
  </si>
  <si>
    <t>Poste 7.</t>
  </si>
  <si>
    <t>scpost8</t>
  </si>
  <si>
    <t>Poste 8.</t>
  </si>
  <si>
    <t>scpost9</t>
  </si>
  <si>
    <t>Poste 9.</t>
  </si>
  <si>
    <t>scpost10</t>
  </si>
  <si>
    <t>Poste 10.</t>
  </si>
  <si>
    <t>scpost11</t>
  </si>
  <si>
    <t>Poste 11.</t>
  </si>
  <si>
    <t>scpost12</t>
  </si>
  <si>
    <t>Poste 12.</t>
  </si>
  <si>
    <t>scpost13</t>
  </si>
  <si>
    <t>Poste 13.</t>
  </si>
  <si>
    <t>scpost14</t>
  </si>
  <si>
    <t>Poste 14.</t>
  </si>
  <si>
    <t>scpost15</t>
  </si>
  <si>
    <t>Poste 15.</t>
  </si>
  <si>
    <t>scstaff</t>
  </si>
  <si>
    <t>Nombre d'employés dans la chaîne d'approvisionnement</t>
  </si>
  <si>
    <t>scstaffnote</t>
  </si>
  <si>
    <t>Nombre de postes POURVUS dans la chaîne d'approvisionnement au sein de l'établissement (actuellement)</t>
  </si>
  <si>
    <t>Saisir le nombre de personnes travaillant actuellement dans l'établissement pour chaque poste. Ce chiffre représente le nombre de personnes qui travailleraient au sein de la structure sanitaire si l'ensemble du personnel actuellement embauché était à son poste le jour de l'évaluation.</t>
  </si>
  <si>
    <t>scstaff1</t>
  </si>
  <si>
    <t>${scpost1}</t>
  </si>
  <si>
    <t>string-length(${scpost1}) &gt; 0</t>
  </si>
  <si>
    <t>scstaff2</t>
  </si>
  <si>
    <t>${scpost2}</t>
  </si>
  <si>
    <t>string-length(${scpost2}) &gt; 0</t>
  </si>
  <si>
    <t>scstaff3</t>
  </si>
  <si>
    <t>${scpost3}</t>
  </si>
  <si>
    <t>string-length(${scpost3}) &gt; 0</t>
  </si>
  <si>
    <t>scstaff4</t>
  </si>
  <si>
    <t>${scpost4}</t>
  </si>
  <si>
    <t>string-length(${scpost4}) &gt; 0</t>
  </si>
  <si>
    <t>scstaff5</t>
  </si>
  <si>
    <t>${scpost5}</t>
  </si>
  <si>
    <t>string-length(${scpost5}) &gt; 0</t>
  </si>
  <si>
    <t>scstaff6</t>
  </si>
  <si>
    <t>${scpost6}</t>
  </si>
  <si>
    <t>string-length(${scpost6}) &gt; 0</t>
  </si>
  <si>
    <t>scstaff7</t>
  </si>
  <si>
    <t>${scpost7}</t>
  </si>
  <si>
    <t>string-length(${scpost7}) &gt; 0</t>
  </si>
  <si>
    <t>scstaff8</t>
  </si>
  <si>
    <t>${scpost8}</t>
  </si>
  <si>
    <t>string-length(${scpost8}) &gt; 0</t>
  </si>
  <si>
    <t>scstaff9</t>
  </si>
  <si>
    <t>${scpost9}</t>
  </si>
  <si>
    <t>string-length(${scpost9}) &gt; 0</t>
  </si>
  <si>
    <t>scstaff10</t>
  </si>
  <si>
    <t>${scpost10}</t>
  </si>
  <si>
    <t>string-length(${scpost10}) &gt; 0</t>
  </si>
  <si>
    <t>scstaff11</t>
  </si>
  <si>
    <t>${scpost11}</t>
  </si>
  <si>
    <t>string-length(${scpost11}) &gt; 0</t>
  </si>
  <si>
    <t>scstaff12</t>
  </si>
  <si>
    <t>${scpost12}</t>
  </si>
  <si>
    <t>string-length(${scpost12}) &gt; 0</t>
  </si>
  <si>
    <t>scstaff13</t>
  </si>
  <si>
    <t>${scpost13}</t>
  </si>
  <si>
    <t>string-length(${scpost13}) &gt; 0</t>
  </si>
  <si>
    <t>scstaff14</t>
  </si>
  <si>
    <t>${scpost14}</t>
  </si>
  <si>
    <t>string-length(${scpost14}) &gt; 0</t>
  </si>
  <si>
    <t>scstaff15</t>
  </si>
  <si>
    <t>${scpost15}</t>
  </si>
  <si>
    <t>string-length(${scpost15}) &gt; 0</t>
  </si>
  <si>
    <t>scpositions</t>
  </si>
  <si>
    <t>scpositionsnote</t>
  </si>
  <si>
    <t>Nombre de postes VACANTS dans la chaîne d'approvisionnement au sein de l'établissement (actuellement)</t>
  </si>
  <si>
    <t>Indiquer le nombre de postes actuellement vacants. Par exemple, s'il y a trois mois, l'établissement avait un assistant au stockage, mais que cet assistant est depuis parti, vous pouvez considérer ce poste comme VACANT et le saisir dans cette colonne.</t>
  </si>
  <si>
    <t>scpositions1</t>
  </si>
  <si>
    <t>scpositions2</t>
  </si>
  <si>
    <t>scpositions3</t>
  </si>
  <si>
    <t>scpositions4</t>
  </si>
  <si>
    <t>scpositions5</t>
  </si>
  <si>
    <t>scpositions6</t>
  </si>
  <si>
    <t>scpositions7</t>
  </si>
  <si>
    <t>scpositions8</t>
  </si>
  <si>
    <t>scpositions9</t>
  </si>
  <si>
    <t>scpositions10</t>
  </si>
  <si>
    <t>scpositions11</t>
  </si>
  <si>
    <t>scpositions12</t>
  </si>
  <si>
    <t>scpositions13</t>
  </si>
  <si>
    <t>scpositions14</t>
  </si>
  <si>
    <t>scpositions15</t>
  </si>
  <si>
    <t>scfilled</t>
  </si>
  <si>
    <t>f13scfillednote</t>
  </si>
  <si>
    <t>Nombre de postes POURVUS dans la chaîne d'approvisionnement au sein de l'établissement (au début de 20XX)</t>
  </si>
  <si>
    <t>Indiquer le nombre de personnes occupant chaque poste en janvier 20XX (d'après l'année calendaire précédant l'évaluation). Ce chiffre doit correspondre au nombre de postes POURVUS dans la chaîne d'approvisionnement au sein de l'établissement (actuellement), mais doit refléter la situation en janvier 20XX (plutôt que le jour de l'évaluation).</t>
  </si>
  <si>
    <t>scfilled1</t>
  </si>
  <si>
    <t>scfilled2</t>
  </si>
  <si>
    <t>scfilled3</t>
  </si>
  <si>
    <t>scfilled4</t>
  </si>
  <si>
    <t>scfilled5</t>
  </si>
  <si>
    <t>scfilled6</t>
  </si>
  <si>
    <t>scfilled7</t>
  </si>
  <si>
    <t>scfilled8</t>
  </si>
  <si>
    <t>scfilled9</t>
  </si>
  <si>
    <t>scfilled10</t>
  </si>
  <si>
    <t>scfilled11</t>
  </si>
  <si>
    <t>scfilled12</t>
  </si>
  <si>
    <t>scfilled13</t>
  </si>
  <si>
    <t>scfilled14</t>
  </si>
  <si>
    <t>scfilled15</t>
  </si>
  <si>
    <t>scdepartures</t>
  </si>
  <si>
    <t>f13scdeparturesnote</t>
  </si>
  <si>
    <t>Nombre de postes LIBÉRÉS dans la chaîne d'approvisionnement au sein de l'établissement (en 20XX)</t>
  </si>
  <si>
    <t>Saisir dans cette colonne le nombre de personnes qui ont quitté leur poste au sein de l'établissement en 20XX. Inutile de préciser la raison du départ de la personne (il peut s'agir d'une démission, d'une promotion, d'un départ en retraite, etc.) Toutes ces informations doivent être saisies dans cette colonne.</t>
  </si>
  <si>
    <t>scdepartures1</t>
  </si>
  <si>
    <t>.&gt;=0 and .&lt;=${scfilled1}</t>
  </si>
  <si>
    <t>Ce nombre doit être inférieur à celui des postes occupés.</t>
  </si>
  <si>
    <t>scdepartures2</t>
  </si>
  <si>
    <t>.&gt;=0 and .&lt;=${scfilled2}</t>
  </si>
  <si>
    <t>scdepartures3</t>
  </si>
  <si>
    <t>.&gt;=0 and .&lt;=${scfilled3}</t>
  </si>
  <si>
    <t>scdepartures4</t>
  </si>
  <si>
    <t>.&gt;=0 and .&lt;=${scfilled4}</t>
  </si>
  <si>
    <t>scdepartures5</t>
  </si>
  <si>
    <t>.&gt;=0 and .&lt;=${scfilled5}</t>
  </si>
  <si>
    <t>scdepartures6</t>
  </si>
  <si>
    <t>.&gt;=0 and .&lt;=${scfilled6}</t>
  </si>
  <si>
    <t>scdepartures7</t>
  </si>
  <si>
    <t>.&gt;=0 and .&lt;=${scfilled7}</t>
  </si>
  <si>
    <t>scdepartures8</t>
  </si>
  <si>
    <t>.&gt;=0 and .&lt;=${scfilled8}</t>
  </si>
  <si>
    <t>scdepartures9</t>
  </si>
  <si>
    <t>.&gt;=0 and .&lt;=${scfilled9}</t>
  </si>
  <si>
    <t>scdepartures10</t>
  </si>
  <si>
    <t>.&gt;=0 and .&lt;=${scfilled10}</t>
  </si>
  <si>
    <t>scdepartures11</t>
  </si>
  <si>
    <t>.&gt;=0 and .&lt;=${scfilled11}</t>
  </si>
  <si>
    <t>scdepartures12</t>
  </si>
  <si>
    <t>.&gt;=0 and .&lt;=${scfilled12}</t>
  </si>
  <si>
    <t>scdepartures13</t>
  </si>
  <si>
    <t>.&gt;=0 and .&lt;=${scfilled13}</t>
  </si>
  <si>
    <t>scdepartures14</t>
  </si>
  <si>
    <t>.&gt;=0 and .&lt;=${scfilled14}</t>
  </si>
  <si>
    <t>scdepartures15</t>
  </si>
  <si>
    <t>.&gt;=0 and .&lt;=${scfilled15}</t>
  </si>
  <si>
    <t>hreobs</t>
  </si>
  <si>
    <t>Saisir toute observation à l'attention des Ressources humaines.</t>
  </si>
  <si>
    <t>contentsgroup7</t>
  </si>
  <si>
    <t>contents71</t>
  </si>
  <si>
    <t>${contentsgroup1} Passer à la Table des matières
OU continuer pour terminer et enregistrer ce formulaire.</t>
  </si>
  <si>
    <t>list_name</t>
  </si>
  <si>
    <t>value</t>
  </si>
  <si>
    <t>image</t>
  </si>
  <si>
    <t>filter</t>
  </si>
  <si>
    <t>yesno</t>
  </si>
  <si>
    <t>Oui</t>
  </si>
  <si>
    <t>Non</t>
  </si>
  <si>
    <t>D3</t>
  </si>
  <si>
    <t>Points de prestation de services du district</t>
  </si>
  <si>
    <t>D16</t>
  </si>
  <si>
    <t>Hôpital de référence du district</t>
  </si>
  <si>
    <t>D25</t>
  </si>
  <si>
    <t>Entrepôt intermédiaire du district</t>
  </si>
  <si>
    <t>D26</t>
  </si>
  <si>
    <t>Entrepôt central du district</t>
  </si>
  <si>
    <t>F71</t>
  </si>
  <si>
    <t>PPS</t>
  </si>
  <si>
    <t>F72</t>
  </si>
  <si>
    <t>Hôpital de référence</t>
  </si>
  <si>
    <t>F73</t>
  </si>
  <si>
    <t>Entrepôt intermédiaire</t>
  </si>
  <si>
    <t>F74</t>
  </si>
  <si>
    <t>Entrepôt central</t>
  </si>
  <si>
    <t>yesnodk</t>
  </si>
  <si>
    <t>Je ne sais pas</t>
  </si>
  <si>
    <t>tracers</t>
  </si>
  <si>
    <t>T1</t>
  </si>
  <si>
    <t>Produit 1</t>
  </si>
  <si>
    <t>T2</t>
  </si>
  <si>
    <t>Produit 2</t>
  </si>
  <si>
    <t>T3</t>
  </si>
  <si>
    <t>Produit 3</t>
  </si>
  <si>
    <t>T4</t>
  </si>
  <si>
    <t>Produit 4</t>
  </si>
  <si>
    <t>T5</t>
  </si>
  <si>
    <t>Produit 5</t>
  </si>
  <si>
    <t>T6</t>
  </si>
  <si>
    <t>Produit 6</t>
  </si>
  <si>
    <t>T7</t>
  </si>
  <si>
    <t>Produit 7</t>
  </si>
  <si>
    <t>T8</t>
  </si>
  <si>
    <t>Produit 8</t>
  </si>
  <si>
    <t>T9</t>
  </si>
  <si>
    <t>Produit 9</t>
  </si>
  <si>
    <t>T10</t>
  </si>
  <si>
    <t>Produit 10</t>
  </si>
  <si>
    <t>reason</t>
  </si>
  <si>
    <t>Stock épuisé</t>
  </si>
  <si>
    <t>Stock insuffisant</t>
  </si>
  <si>
    <t>Calculs erronés</t>
  </si>
  <si>
    <t>Produit arrivant à péremption</t>
  </si>
  <si>
    <t>Surplus</t>
  </si>
  <si>
    <t xml:space="preserve">Autre </t>
  </si>
  <si>
    <t>yesnona</t>
  </si>
  <si>
    <t>S. O.</t>
  </si>
  <si>
    <t>unit</t>
  </si>
  <si>
    <t>Unité 1</t>
  </si>
  <si>
    <t>Unité 2</t>
  </si>
  <si>
    <t>Unité 3</t>
  </si>
  <si>
    <t>Unité 4</t>
  </si>
  <si>
    <t>Unité 5</t>
  </si>
  <si>
    <t>Unité 6</t>
  </si>
  <si>
    <t>Unité 7</t>
  </si>
  <si>
    <t>Unité 8</t>
  </si>
  <si>
    <t>Unité 9</t>
  </si>
  <si>
    <t>Unité 10</t>
  </si>
  <si>
    <t>Autre</t>
  </si>
  <si>
    <t>Habituelle</t>
  </si>
  <si>
    <t>Urgente</t>
  </si>
  <si>
    <t>facilitytype</t>
  </si>
  <si>
    <t>Centre de santé</t>
  </si>
  <si>
    <t>Hôpital</t>
  </si>
  <si>
    <t>currency</t>
  </si>
  <si>
    <t>Devise locale</t>
  </si>
  <si>
    <t>Dollar américain</t>
  </si>
  <si>
    <t>Euro</t>
  </si>
  <si>
    <t>Roupie indienne</t>
  </si>
  <si>
    <t>form_title</t>
  </si>
  <si>
    <t>form_id</t>
  </si>
  <si>
    <t>version</t>
  </si>
  <si>
    <t>public_key</t>
  </si>
  <si>
    <t>submission_url</t>
  </si>
  <si>
    <t>default_language</t>
  </si>
  <si>
    <t>KPI data collection non-central</t>
  </si>
  <si>
    <t>kpi_data_collection_noncentral</t>
  </si>
  <si>
    <t/>
  </si>
  <si>
    <t>english</t>
  </si>
  <si>
    <t>The survey worksheet</t>
  </si>
  <si>
    <r>
      <t>This worksheet specifies all of the groups, questions, and other fields in your survey form, each in its own row. Aside from overall settings and lists of multiple-choice options, everything about your survey form is specified in this worksheet.</t>
    </r>
    <r>
      <rPr>
        <sz val="12"/>
        <color indexed="8"/>
        <rFont val="Calibri"/>
        <family val="2"/>
      </rPr>
      <t xml:space="preserve">
For more help, see the following help topic: </t>
    </r>
    <r>
      <rPr>
        <i/>
        <sz val="12"/>
        <color indexed="8"/>
        <rFont val="Calibri"/>
      </rPr>
      <t>How do I design my form?</t>
    </r>
  </si>
  <si>
    <t>label:languagename</t>
  </si>
  <si>
    <t>hint:languagename</t>
  </si>
  <si>
    <t>constraint message:languagename</t>
  </si>
  <si>
    <t>required message:languagename</t>
  </si>
  <si>
    <t>media:image:languagename</t>
  </si>
  <si>
    <t>media:audio:languagename</t>
  </si>
  <si>
    <t>media:video:languagename</t>
  </si>
  <si>
    <r>
      <t xml:space="preserve">This column specifies the type of the field or group. It has to follow a pre-specified format, and Excel's conditional formatting has been used to auto-highlight rows that appear to have a valid </t>
    </r>
    <r>
      <rPr>
        <i/>
        <sz val="12"/>
        <color indexed="8"/>
        <rFont val="Calibri"/>
      </rPr>
      <t>type</t>
    </r>
    <r>
      <rPr>
        <sz val="12"/>
        <color indexed="8"/>
        <rFont val="Calibri"/>
        <family val="2"/>
      </rPr>
      <t xml:space="preserve"> column -- so, if you are using Excel and your row is </t>
    </r>
    <r>
      <rPr>
        <i/>
        <sz val="12"/>
        <color indexed="8"/>
        <rFont val="Calibri"/>
      </rPr>
      <t>not</t>
    </r>
    <r>
      <rPr>
        <sz val="12"/>
        <color indexed="8"/>
        <rFont val="Calibri"/>
        <family val="2"/>
      </rPr>
      <t xml:space="preserve"> automatically highlighted, re-check that you have entered the type properly. See below for an exhaustive list of brief examples.</t>
    </r>
  </si>
  <si>
    <r>
      <t xml:space="preserve">This column specifies the name of the field or group. Field names must be unique, and they cannot include any spaces or punctuation. Example: </t>
    </r>
    <r>
      <rPr>
        <b/>
        <sz val="12"/>
        <color indexed="8"/>
        <rFont val="Calibri"/>
      </rPr>
      <t>age</t>
    </r>
  </si>
  <si>
    <r>
      <t xml:space="preserve">For those field types that present a user interface, this column is where you put the primary text for the question or field. You can include line-breaks in your label text by pressing </t>
    </r>
    <r>
      <rPr>
        <i/>
        <sz val="12"/>
        <color indexed="8"/>
        <rFont val="Calibri"/>
      </rPr>
      <t xml:space="preserve">Alt+Enter </t>
    </r>
    <r>
      <rPr>
        <sz val="12"/>
        <color indexed="8"/>
        <rFont val="Calibri"/>
        <family val="2"/>
      </rPr>
      <t xml:space="preserve">on Windows or </t>
    </r>
    <r>
      <rPr>
        <i/>
        <sz val="12"/>
        <color indexed="8"/>
        <rFont val="Calibri"/>
      </rPr>
      <t xml:space="preserve">Control+Option+Enter </t>
    </r>
    <r>
      <rPr>
        <sz val="12"/>
        <color indexed="8"/>
        <rFont val="Calibri"/>
        <family val="2"/>
      </rPr>
      <t>on a Mac.</t>
    </r>
  </si>
  <si>
    <r>
      <t xml:space="preserve">Any </t>
    </r>
    <r>
      <rPr>
        <i/>
        <sz val="12"/>
        <color indexed="8"/>
        <rFont val="Calibri"/>
      </rPr>
      <t>label:languagename</t>
    </r>
    <r>
      <rPr>
        <sz val="12"/>
        <color indexed="8"/>
        <rFont val="Calibri"/>
        <family val="2"/>
      </rPr>
      <t xml:space="preserve"> column (e.g., </t>
    </r>
    <r>
      <rPr>
        <i/>
        <sz val="12"/>
        <color indexed="8"/>
        <rFont val="Calibri"/>
      </rPr>
      <t>label:tamil</t>
    </r>
    <r>
      <rPr>
        <sz val="12"/>
        <color indexed="8"/>
        <rFont val="Calibri"/>
        <family val="2"/>
      </rPr>
      <t>) may be added in order to provide labels in an alternative language.</t>
    </r>
  </si>
  <si>
    <r>
      <t xml:space="preserve">Text in this column, if any, will appear italicized beneath the field's label. You can include line-breaks in your hint text by pressing </t>
    </r>
    <r>
      <rPr>
        <i/>
        <sz val="12"/>
        <color indexed="8"/>
        <rFont val="Calibri"/>
      </rPr>
      <t xml:space="preserve">Alt+Enter </t>
    </r>
    <r>
      <rPr>
        <sz val="12"/>
        <color indexed="8"/>
        <rFont val="Calibri"/>
        <family val="2"/>
      </rPr>
      <t xml:space="preserve">on Windows or </t>
    </r>
    <r>
      <rPr>
        <i/>
        <sz val="12"/>
        <color indexed="8"/>
        <rFont val="Calibri"/>
      </rPr>
      <t xml:space="preserve">Control+Option+Enter </t>
    </r>
    <r>
      <rPr>
        <sz val="12"/>
        <color indexed="8"/>
        <rFont val="Calibri"/>
        <family val="2"/>
      </rPr>
      <t>on a Mac.</t>
    </r>
  </si>
  <si>
    <r>
      <t xml:space="preserve">Any </t>
    </r>
    <r>
      <rPr>
        <i/>
        <sz val="12"/>
        <color indexed="8"/>
        <rFont val="Calibri"/>
      </rPr>
      <t>hint:languagename</t>
    </r>
    <r>
      <rPr>
        <sz val="12"/>
        <color indexed="8"/>
        <rFont val="Calibri"/>
        <family val="2"/>
      </rPr>
      <t xml:space="preserve"> column (e.g., </t>
    </r>
    <r>
      <rPr>
        <i/>
        <sz val="12"/>
        <color indexed="8"/>
        <rFont val="Calibri"/>
      </rPr>
      <t>hint:tamil</t>
    </r>
    <r>
      <rPr>
        <sz val="12"/>
        <color indexed="8"/>
        <rFont val="Calibri"/>
        <family val="2"/>
      </rPr>
      <t>) may be added in order to provide hints in an alternative language.</t>
    </r>
  </si>
  <si>
    <r>
      <t xml:space="preserve">If you want to default the user's entry or selection for a given field, you can specify a number or some text in this column. 
Alternatively, you can specify an expression for dynamically calculating the field's default entry or selection, in the </t>
    </r>
    <r>
      <rPr>
        <i/>
        <sz val="12"/>
        <color indexed="8"/>
        <rFont val="Calibri"/>
      </rPr>
      <t xml:space="preserve">calculation </t>
    </r>
    <r>
      <rPr>
        <sz val="12"/>
        <color indexed="8"/>
        <rFont val="Calibri"/>
        <family val="2"/>
      </rPr>
      <t xml:space="preserve">column. See the following help topic for more details: </t>
    </r>
    <r>
      <rPr>
        <i/>
        <sz val="12"/>
        <color indexed="8"/>
        <rFont val="Calibri"/>
      </rPr>
      <t>How can I provide default entries or selections for users filling out my form?</t>
    </r>
    <r>
      <rPr>
        <sz val="12"/>
        <color indexed="8"/>
        <rFont val="Calibri"/>
        <family val="2"/>
      </rPr>
      <t xml:space="preserve"> </t>
    </r>
  </si>
  <si>
    <r>
      <t>For field types that allow multiple appearances</t>
    </r>
    <r>
      <rPr>
        <sz val="12"/>
        <color indexed="8"/>
        <rFont val="Calibri"/>
        <family val="2"/>
      </rPr>
      <t xml:space="preserve">, you can specify the appearance style in this column (e.g., </t>
    </r>
    <r>
      <rPr>
        <i/>
        <sz val="12"/>
        <color indexed="8"/>
        <rFont val="Calibri"/>
      </rPr>
      <t>quick</t>
    </r>
    <r>
      <rPr>
        <sz val="12"/>
        <color indexed="8"/>
        <rFont val="Calibri"/>
        <family val="2"/>
      </rPr>
      <t xml:space="preserve"> or </t>
    </r>
    <r>
      <rPr>
        <i/>
        <sz val="12"/>
        <color indexed="8"/>
        <rFont val="Calibri"/>
      </rPr>
      <t>minimal</t>
    </r>
    <r>
      <rPr>
        <sz val="12"/>
        <color indexed="8"/>
        <rFont val="Calibri"/>
        <family val="2"/>
      </rPr>
      <t xml:space="preserve"> for </t>
    </r>
    <r>
      <rPr>
        <i/>
        <sz val="12"/>
        <color indexed="8"/>
        <rFont val="Calibri"/>
      </rPr>
      <t>select_one</t>
    </r>
    <r>
      <rPr>
        <sz val="12"/>
        <color indexed="8"/>
        <rFont val="Calibri"/>
        <family val="2"/>
      </rPr>
      <t xml:space="preserve"> fields). See the individual examples below.</t>
    </r>
  </si>
  <si>
    <r>
      <t xml:space="preserve">Enter an expression into this column to validate entered or selected values. The user will only be allowed to proceed to the next question when the expression evaluates to true. Use the </t>
    </r>
    <r>
      <rPr>
        <i/>
        <sz val="12"/>
        <color indexed="8"/>
        <rFont val="Calibri"/>
      </rPr>
      <t xml:space="preserve">constraint builder </t>
    </r>
    <r>
      <rPr>
        <sz val="12"/>
        <color indexed="8"/>
        <rFont val="Calibri"/>
        <family val="2"/>
      </rPr>
      <t xml:space="preserve">to build new constraint expressions. </t>
    </r>
    <r>
      <rPr>
        <sz val="12"/>
        <color indexed="8"/>
        <rFont val="Calibri"/>
        <family val="2"/>
      </rPr>
      <t xml:space="preserve">(Also see the expression quick-reference following the examples below.) Example: </t>
    </r>
    <r>
      <rPr>
        <b/>
        <sz val="12"/>
        <color indexed="8"/>
        <rFont val="Calibri"/>
      </rPr>
      <t>. &lt; 130</t>
    </r>
  </si>
  <si>
    <t>If the user tries to move forward but the constraint expression is false, a generic "That entry is invalid" message will appear; to override this message on a field-by-field basis, enter another message into this column.</t>
  </si>
  <si>
    <r>
      <t xml:space="preserve">Any </t>
    </r>
    <r>
      <rPr>
        <i/>
        <sz val="12"/>
        <color indexed="8"/>
        <rFont val="Calibri"/>
      </rPr>
      <t>constraint message:languagename</t>
    </r>
    <r>
      <rPr>
        <sz val="12"/>
        <color indexed="8"/>
        <rFont val="Calibri"/>
        <family val="2"/>
      </rPr>
      <t xml:space="preserve"> column (e.g., </t>
    </r>
    <r>
      <rPr>
        <i/>
        <sz val="12"/>
        <color indexed="8"/>
        <rFont val="Calibri"/>
      </rPr>
      <t>constraint message:tamil</t>
    </r>
    <r>
      <rPr>
        <sz val="12"/>
        <color indexed="8"/>
        <rFont val="Calibri"/>
        <family val="2"/>
      </rPr>
      <t>) may be added in order to provide constraint messages in an alternative language.</t>
    </r>
  </si>
  <si>
    <r>
      <t xml:space="preserve">Enter an expression into this column to control when a field or group displays to the user (i.e., to control when it is "relevant"). The field or group will only show up to users when the expression in this column evaluates to true; otherwise, it will remain hidden. Use the </t>
    </r>
    <r>
      <rPr>
        <i/>
        <sz val="12"/>
        <color indexed="8"/>
        <rFont val="Calibri"/>
      </rPr>
      <t xml:space="preserve">relevance builder </t>
    </r>
    <r>
      <rPr>
        <sz val="12"/>
        <color indexed="8"/>
        <rFont val="Calibri"/>
        <family val="2"/>
      </rPr>
      <t xml:space="preserve">to build new relevance expressions. (Also see the expression quick-reference following the examples below.) Example: </t>
    </r>
    <r>
      <rPr>
        <b/>
        <sz val="12"/>
        <color indexed="8"/>
        <rFont val="Calibri"/>
      </rPr>
      <t>${age} &lt; 18</t>
    </r>
  </si>
  <si>
    <r>
      <t xml:space="preserve">Enter </t>
    </r>
    <r>
      <rPr>
        <b/>
        <sz val="12"/>
        <color indexed="8"/>
        <rFont val="Calibri"/>
      </rPr>
      <t>yes</t>
    </r>
    <r>
      <rPr>
        <sz val="12"/>
        <color indexed="8"/>
        <rFont val="Calibri"/>
        <family val="2"/>
      </rPr>
      <t xml:space="preserve"> into this column to temporarily disable a field. (Rarely used.)</t>
    </r>
  </si>
  <si>
    <r>
      <t xml:space="preserve">Enter </t>
    </r>
    <r>
      <rPr>
        <b/>
        <sz val="12"/>
        <color indexed="8"/>
        <rFont val="Calibri"/>
      </rPr>
      <t>yes</t>
    </r>
    <r>
      <rPr>
        <sz val="12"/>
        <color indexed="8"/>
        <rFont val="Calibri"/>
        <family val="2"/>
      </rPr>
      <t xml:space="preserve"> into this column to require that users enter or select a value before continuing.</t>
    </r>
  </si>
  <si>
    <t>If the user tries to move forward without entering or selecting a value for a required field, a generic "Sorry, this response is required" message will appear; to override this message on a field-by-field basis, enter another message into this column.</t>
  </si>
  <si>
    <r>
      <t xml:space="preserve">Any </t>
    </r>
    <r>
      <rPr>
        <i/>
        <sz val="12"/>
        <color indexed="8"/>
        <rFont val="Calibri"/>
      </rPr>
      <t>required message:languagename</t>
    </r>
    <r>
      <rPr>
        <sz val="12"/>
        <color indexed="8"/>
        <rFont val="Calibri"/>
        <family val="2"/>
      </rPr>
      <t xml:space="preserve"> column (e.g., </t>
    </r>
    <r>
      <rPr>
        <i/>
        <sz val="12"/>
        <color indexed="8"/>
        <rFont val="Calibri"/>
      </rPr>
      <t>required message:tamil</t>
    </r>
    <r>
      <rPr>
        <sz val="12"/>
        <color indexed="8"/>
        <rFont val="Calibri"/>
        <family val="2"/>
      </rPr>
      <t>) may be added in order to provide required messages in an alternative language.</t>
    </r>
  </si>
  <si>
    <r>
      <t xml:space="preserve">Enter </t>
    </r>
    <r>
      <rPr>
        <b/>
        <sz val="12"/>
        <color indexed="8"/>
        <rFont val="Calibri"/>
      </rPr>
      <t>yes</t>
    </r>
    <r>
      <rPr>
        <sz val="12"/>
        <color indexed="8"/>
        <rFont val="Calibri"/>
        <family val="2"/>
      </rPr>
      <t xml:space="preserve"> into this column to make it read-only (a user can see the field, but cannot enter or select a value). (Rarely used, because </t>
    </r>
    <r>
      <rPr>
        <i/>
        <sz val="12"/>
        <color indexed="8"/>
        <rFont val="Calibri"/>
      </rPr>
      <t>note</t>
    </r>
    <r>
      <rPr>
        <sz val="12"/>
        <color indexed="8"/>
        <rFont val="Calibri"/>
        <family val="2"/>
      </rPr>
      <t xml:space="preserve"> fields, which are by nature read-only, are automatically read-only regardless of what is specified here.)</t>
    </r>
  </si>
  <si>
    <r>
      <t xml:space="preserve">This column specifies the expression to use for a </t>
    </r>
    <r>
      <rPr>
        <i/>
        <sz val="12"/>
        <color indexed="8"/>
        <rFont val="Calibri"/>
      </rPr>
      <t>calculate</t>
    </r>
    <r>
      <rPr>
        <sz val="12"/>
        <color indexed="8"/>
        <rFont val="Calibri"/>
        <family val="2"/>
      </rPr>
      <t xml:space="preserve"> field, or the expression to use for calculating the default entry or selection for a visible form field. Use the </t>
    </r>
    <r>
      <rPr>
        <i/>
        <sz val="12"/>
        <color indexed="8"/>
        <rFont val="Calibri"/>
      </rPr>
      <t xml:space="preserve">calculation builder </t>
    </r>
    <r>
      <rPr>
        <sz val="12"/>
        <color indexed="8"/>
        <rFont val="Calibri"/>
        <family val="2"/>
      </rPr>
      <t>to build new calculation expressions. (Also see the expression quick-reference following the examples below.)</t>
    </r>
  </si>
  <si>
    <r>
      <t xml:space="preserve">For a </t>
    </r>
    <r>
      <rPr>
        <i/>
        <sz val="12"/>
        <color indexed="8"/>
        <rFont val="Calibri"/>
      </rPr>
      <t>begin repeat</t>
    </r>
    <r>
      <rPr>
        <sz val="12"/>
        <color indexed="8"/>
        <rFont val="Calibri"/>
        <family val="2"/>
      </rPr>
      <t xml:space="preserve"> row, this column can specify the number of times to repeat the group of questions. (Can be a fixed count like </t>
    </r>
    <r>
      <rPr>
        <b/>
        <sz val="12"/>
        <color indexed="8"/>
        <rFont val="Calibri"/>
      </rPr>
      <t>3</t>
    </r>
    <r>
      <rPr>
        <sz val="12"/>
        <color indexed="8"/>
        <rFont val="Calibri"/>
        <family val="2"/>
      </rPr>
      <t xml:space="preserve"> or a reference to an earlier field like </t>
    </r>
    <r>
      <rPr>
        <b/>
        <sz val="12"/>
        <color indexed="8"/>
        <rFont val="Calibri"/>
      </rPr>
      <t>${numhh_members}</t>
    </r>
    <r>
      <rPr>
        <sz val="12"/>
        <color indexed="8"/>
        <rFont val="Calibri"/>
        <family val="2"/>
      </rPr>
      <t>.)</t>
    </r>
  </si>
  <si>
    <r>
      <t xml:space="preserve">To include an image to display for a field (in addition to or in lieu of its label),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rPr>
      <t>paddy.png</t>
    </r>
  </si>
  <si>
    <r>
      <t xml:space="preserve">To include a sound clip that can be played at a field, its filename should be specified here (and the file should be uploaded with this form defintion). Which media file formats are supported will depend on your Android device. Example: </t>
    </r>
    <r>
      <rPr>
        <b/>
        <sz val="12"/>
        <color indexed="8"/>
        <rFont val="Calibri"/>
      </rPr>
      <t>explanation.3gpp</t>
    </r>
  </si>
  <si>
    <r>
      <t xml:space="preserve">To include a video clip that can be played at a field, its filename should be specified here (and the file should be uploaded with this form defintion). Which media file formats are supported will depend on your Android device. Example: </t>
    </r>
    <r>
      <rPr>
        <b/>
        <sz val="12"/>
        <color indexed="8"/>
        <rFont val="Calibri"/>
      </rPr>
      <t>demonstration.mp4</t>
    </r>
  </si>
  <si>
    <r>
      <t xml:space="preserve">Any </t>
    </r>
    <r>
      <rPr>
        <i/>
        <sz val="12"/>
        <color indexed="8"/>
        <rFont val="Calibri"/>
      </rPr>
      <t>media:image:languagename</t>
    </r>
    <r>
      <rPr>
        <sz val="12"/>
        <color indexed="8"/>
        <rFont val="Calibri"/>
        <family val="2"/>
      </rPr>
      <t xml:space="preserve"> column (e.g., </t>
    </r>
    <r>
      <rPr>
        <i/>
        <sz val="12"/>
        <color indexed="8"/>
        <rFont val="Calibri"/>
      </rPr>
      <t>media:image:tamil</t>
    </r>
    <r>
      <rPr>
        <sz val="12"/>
        <color indexed="8"/>
        <rFont val="Calibri"/>
        <family val="2"/>
      </rPr>
      <t>) may be added in order to provide images for an alternative language.</t>
    </r>
  </si>
  <si>
    <r>
      <t xml:space="preserve">Any </t>
    </r>
    <r>
      <rPr>
        <i/>
        <sz val="12"/>
        <color indexed="8"/>
        <rFont val="Calibri"/>
      </rPr>
      <t>media:audio:languagename</t>
    </r>
    <r>
      <rPr>
        <sz val="12"/>
        <color indexed="8"/>
        <rFont val="Calibri"/>
        <family val="2"/>
      </rPr>
      <t xml:space="preserve"> column (e.g., </t>
    </r>
    <r>
      <rPr>
        <i/>
        <sz val="12"/>
        <color indexed="8"/>
        <rFont val="Calibri"/>
      </rPr>
      <t>media:audio:tamil</t>
    </r>
    <r>
      <rPr>
        <sz val="12"/>
        <color indexed="8"/>
        <rFont val="Calibri"/>
        <family val="2"/>
      </rPr>
      <t>) may be added in order to provide audio clips for an alternative language.</t>
    </r>
  </si>
  <si>
    <r>
      <t xml:space="preserve">Any </t>
    </r>
    <r>
      <rPr>
        <i/>
        <sz val="12"/>
        <color indexed="8"/>
        <rFont val="Calibri"/>
      </rPr>
      <t>media:video:languagename</t>
    </r>
    <r>
      <rPr>
        <sz val="12"/>
        <color indexed="8"/>
        <rFont val="Calibri"/>
        <family val="2"/>
      </rPr>
      <t xml:space="preserve"> column (e.g., </t>
    </r>
    <r>
      <rPr>
        <i/>
        <sz val="12"/>
        <color indexed="8"/>
        <rFont val="Calibri"/>
      </rPr>
      <t>media:video:tamil</t>
    </r>
    <r>
      <rPr>
        <sz val="12"/>
        <color indexed="8"/>
        <rFont val="Calibri"/>
        <family val="2"/>
      </rPr>
      <t>) may be added in order to provide video clips for an alternative language.</t>
    </r>
  </si>
  <si>
    <r>
      <t xml:space="preserve">When filtering lists of multiple-choice options, this column specifies, for each field, which prior field should be used when filtering the list of options. For more details, see the following help topic: </t>
    </r>
    <r>
      <rPr>
        <i/>
        <sz val="12"/>
        <color indexed="8"/>
        <rFont val="Calibri"/>
      </rPr>
      <t>How can I filter the list of multiple-choice options presented to users?</t>
    </r>
    <r>
      <rPr>
        <sz val="12"/>
        <color indexed="8"/>
        <rFont val="Calibri"/>
        <family val="2"/>
      </rPr>
      <t xml:space="preserve"> </t>
    </r>
    <r>
      <rPr>
        <sz val="12"/>
        <color indexed="8"/>
        <rFont val="Calibri"/>
        <family val="2"/>
      </rPr>
      <t xml:space="preserve">Example: </t>
    </r>
    <r>
      <rPr>
        <b/>
        <sz val="12"/>
        <color indexed="8"/>
        <rFont val="Calibri"/>
      </rPr>
      <t>filter=${survey_region}</t>
    </r>
  </si>
  <si>
    <t>This column can specify an optional note to appear with the field in printable versions of the survey form, in order to explain when groups or fields will appear (i.e., when they are relevant), what restrictions there are on user entries (i.e., what constraints apply), etc.</t>
  </si>
  <si>
    <r>
      <t xml:space="preserve">This column can specify optional text or symbols to appear in the response area to the right of questions in printable versions of the survey form. For a text field, for example, you might put something like </t>
    </r>
    <r>
      <rPr>
        <b/>
        <sz val="12"/>
        <color indexed="8"/>
        <rFont val="Calibri"/>
      </rPr>
      <t>|___|___|</t>
    </r>
    <r>
      <rPr>
        <sz val="12"/>
        <color indexed="8"/>
        <rFont val="Calibri"/>
        <family val="2"/>
      </rPr>
      <t xml:space="preserve"> if you are looking for two letters or numbers; or, for a checkbox, you might put a hollow square like </t>
    </r>
    <r>
      <rPr>
        <b/>
        <sz val="12"/>
        <color indexed="8"/>
        <rFont val="Calibri"/>
      </rPr>
      <t>□</t>
    </r>
    <r>
      <rPr>
        <sz val="12"/>
        <color indexed="8"/>
        <rFont val="Calibri"/>
        <family val="2"/>
      </rPr>
      <t xml:space="preserve"> (this is a special HTML character: enter "</t>
    </r>
    <r>
      <rPr>
        <b/>
        <sz val="12"/>
        <color indexed="8"/>
        <rFont val="Calibri"/>
      </rPr>
      <t>&amp;#9633;</t>
    </r>
    <r>
      <rPr>
        <sz val="12"/>
        <color indexed="8"/>
        <rFont val="Calibri"/>
        <family val="2"/>
      </rPr>
      <t xml:space="preserve">", without quotes, into this column); finally, for a radio button, you might simply enter a capital </t>
    </r>
    <r>
      <rPr>
        <b/>
        <sz val="12"/>
        <color indexed="8"/>
        <rFont val="Calibri"/>
      </rPr>
      <t>O</t>
    </r>
    <r>
      <rPr>
        <sz val="12"/>
        <color indexed="8"/>
        <rFont val="Calibri"/>
        <family val="2"/>
      </rPr>
      <t>.</t>
    </r>
  </si>
  <si>
    <r>
      <t xml:space="preserve">Enter </t>
    </r>
    <r>
      <rPr>
        <b/>
        <sz val="12"/>
        <color indexed="8"/>
        <rFont val="Calibri"/>
      </rPr>
      <t>yes</t>
    </r>
    <r>
      <rPr>
        <sz val="12"/>
        <color indexed="8"/>
        <rFont val="Calibri"/>
        <family val="2"/>
      </rPr>
      <t xml:space="preserve"> into this column to indicate that a field in an encrypted form should be left unencrypted so that it can be published to one or more datasets. Use only for non-sensitive fields that can be left unencrypted without compromising data security. (This field is ignored for unencrypted forms.)</t>
    </r>
  </si>
  <si>
    <r>
      <t xml:space="preserve">Enter a number of seconds that represents the minimum time enumerators should spend the first time they view the field. This represents a "speed limit" that can be enforced by Collect (with the </t>
    </r>
    <r>
      <rPr>
        <i/>
        <sz val="12"/>
        <color indexed="8"/>
        <rFont val="Calibri"/>
      </rPr>
      <t>Enforce minimum times for fields</t>
    </r>
    <r>
      <rPr>
        <sz val="12"/>
        <color indexed="8"/>
        <rFont val="Calibri"/>
        <family val="2"/>
      </rPr>
      <t xml:space="preserve"> option within Collect's </t>
    </r>
    <r>
      <rPr>
        <i/>
        <sz val="12"/>
        <color indexed="8"/>
        <rFont val="Calibri"/>
      </rPr>
      <t>Admin Settings</t>
    </r>
    <r>
      <rPr>
        <sz val="12"/>
        <color indexed="8"/>
        <rFont val="Calibri"/>
        <family val="2"/>
      </rPr>
      <t xml:space="preserve">); alternatively, you can track violations with the following field types: "speed violations count", "speed violations list", and "speed violations audit" (see examples for these field types below). </t>
    </r>
  </si>
  <si>
    <r>
      <t>Examples</t>
    </r>
    <r>
      <rPr>
        <sz val="12"/>
        <color indexed="8"/>
        <rFont val="Calibri"/>
        <family val="2"/>
      </rPr>
      <t xml:space="preserve"> (scroll right for appearance styles)</t>
    </r>
  </si>
  <si>
    <t>fieldname</t>
  </si>
  <si>
    <t>Standard text field:</t>
  </si>
  <si>
    <t>Text field which uses the numeric keypad:</t>
  </si>
  <si>
    <t>numbers</t>
  </si>
  <si>
    <t>Standard integer field:</t>
  </si>
  <si>
    <t>Standard decimal field:</t>
  </si>
  <si>
    <t>select_one listname</t>
  </si>
  <si>
    <t>Standard multiple-choice field (allows one selection, shown as series of radio buttons):</t>
  </si>
  <si>
    <t>Multiple-choice field (allows one selection, auto-advances to next question as soon as an option is selected):</t>
  </si>
  <si>
    <t>quick</t>
  </si>
  <si>
    <t>Multiple-choice field (allows one selection, shown as a drop-down selector):</t>
  </si>
  <si>
    <t>minimal</t>
  </si>
  <si>
    <t>Multiple-choice field (allows one selection, shown as a compact table of options):</t>
  </si>
  <si>
    <t>compact</t>
  </si>
  <si>
    <t>Multiple-choice field (allows one selection, shown as a compact table of options with exactly three columns):</t>
  </si>
  <si>
    <t>compact-3</t>
  </si>
  <si>
    <t>Multiple-choice field (allows one selection, shown as a compact table of options, auto-advances to next question as soon as an option is selected):</t>
  </si>
  <si>
    <t>quickcompact</t>
  </si>
  <si>
    <t>Multiple-choice field (allows one selection, shown as a compact table of options with exactly three columns, auto-advances to next question as soon as an option is selected):</t>
  </si>
  <si>
    <t>quickcompact-3</t>
  </si>
  <si>
    <t>Multiple-choice field (allows one selection, loads options from pre-loaded .csv file, includes options based on a "contains" comparison):</t>
  </si>
  <si>
    <t>search('hhplotdata', 'contains', 'respondentname', ${nametofind})</t>
  </si>
  <si>
    <t>Multiple-choice field (allows one selection, loads options from pre-loaded .csv file, includes options based on a "starts with" comparison):</t>
  </si>
  <si>
    <t>search('hhplotdata', 'startswith', 'respondentname', ${nameprefix})</t>
  </si>
  <si>
    <t>Multiple-choice field (allows one selection, loads options from pre-loaded .csv file, includes options based on an "ends with" comparison):</t>
  </si>
  <si>
    <t>search('hhplotdata', 'endswith', 'respondentname', ${namesuffix})</t>
  </si>
  <si>
    <t>Multiple-choice field (allows one selection, loads options from pre-loaded .csv file, includes options based on an "exact match" comparison):</t>
  </si>
  <si>
    <t>search('hhplotdata', 'matches', 'respondentname', ${nametofind})</t>
  </si>
  <si>
    <t>Multiple-choice field (allows one selection, loads options from pre-loaded .csv file, includes options based on both a "contains" comparison and an "exact match" filter):</t>
  </si>
  <si>
    <t>search('hhplotdata', 'contains', 'respondentname', ${nametofind}, 'villageid', ${villageid})</t>
  </si>
  <si>
    <t>select_multiple listname</t>
  </si>
  <si>
    <t>Standard multiple-choice field (allows multiple selections, shown as series of radio buttons):</t>
  </si>
  <si>
    <t>Multiple-choice field (allows multiple selections, shown as a pop-up selector):</t>
  </si>
  <si>
    <t>Multiple-choice field (allows multiple selections, shown as a compact table of options):</t>
  </si>
  <si>
    <t>Multiple-choice field (allows multiple selections, shown as a compact table of options with exactly three columns):</t>
  </si>
  <si>
    <t>Multiple-choice field (allows multiple selections, loads options from pre-loaded .csv file, includes options based on a "contains" comparison):</t>
  </si>
  <si>
    <t>Multiple-choice field (allows multiple selections, loads options from pre-loaded .csv file, includes options based on a "starts with" comparison):</t>
  </si>
  <si>
    <t>Multiple-choice field (allows multiple selections, loads options from pre-loaded .csv file, includes options based on an "ends with" comparison):</t>
  </si>
  <si>
    <t>Multiple-choice field (allows multiple selections, loads options from pre-loaded .csv file, includes options based on an "exact match" comparison):</t>
  </si>
  <si>
    <t>Multiple-choice field (allows multiple selections, loads options from pre-loaded .csv file, includes options based on both a "contains" comparison and an "exact match" filter):</t>
  </si>
  <si>
    <t>geopoint</t>
  </si>
  <si>
    <t>Standard GPS location-capture field:</t>
  </si>
  <si>
    <t>barcode</t>
  </si>
  <si>
    <t>Standard scan-barcode field:</t>
  </si>
  <si>
    <t>Standard date field:</t>
  </si>
  <si>
    <t>Date field (but for smaller screens):</t>
  </si>
  <si>
    <t>datetime</t>
  </si>
  <si>
    <t>Standard date+time field:</t>
  </si>
  <si>
    <t>Date+time field (but for smaller screens):</t>
  </si>
  <si>
    <t>Standard image-capture field:</t>
  </si>
  <si>
    <t>Image-capture field which allows user to annotate image:</t>
  </si>
  <si>
    <t>annotate</t>
  </si>
  <si>
    <t>Image-capture field which allows user to draw image:</t>
  </si>
  <si>
    <t>draw</t>
  </si>
  <si>
    <t>Image-capture field which collects a signature as the image:</t>
  </si>
  <si>
    <t>signature</t>
  </si>
  <si>
    <t>audio</t>
  </si>
  <si>
    <t>Standard audio-capture field:</t>
  </si>
  <si>
    <t>video</t>
  </si>
  <si>
    <t>Standard video-capture field:</t>
  </si>
  <si>
    <t>file</t>
  </si>
  <si>
    <t>Attach text, image, video, audio, PDF, ZIP, or MS Office file (Excel or Word):</t>
  </si>
  <si>
    <t>Standard note field (read-only).</t>
  </si>
  <si>
    <t>comments</t>
  </si>
  <si>
    <t>(${age1}+${age2}+${age3}) div 3</t>
  </si>
  <si>
    <t>calculate_here</t>
  </si>
  <si>
    <t>once(format-date-time(now(), '%Y-%b-%e %H:%M:%S'))</t>
  </si>
  <si>
    <t>text audit</t>
  </si>
  <si>
    <t>p=50</t>
  </si>
  <si>
    <t>audio audit</t>
  </si>
  <si>
    <t>p=50;s=0;d=60</t>
  </si>
  <si>
    <t>p=50;s=0-600;d=60</t>
  </si>
  <si>
    <t>p=50;s=firstfield;d=lastfield</t>
  </si>
  <si>
    <t>groupname</t>
  </si>
  <si>
    <t>Standard group</t>
  </si>
  <si>
    <t>…</t>
  </si>
  <si>
    <t>repeatname</t>
  </si>
  <si>
    <t>Standard repeated group</t>
  </si>
  <si>
    <t>Group repeated exactly three times</t>
  </si>
  <si>
    <t>speed violations count</t>
  </si>
  <si>
    <t>speed violations list</t>
  </si>
  <si>
    <t>speed violations audit</t>
  </si>
  <si>
    <t>v=5;d=120</t>
  </si>
  <si>
    <t>Quick reference for relevance, constraint, and calculation expressions</t>
  </si>
  <si>
    <t>Operation</t>
  </si>
  <si>
    <t>Operator</t>
  </si>
  <si>
    <t>Example</t>
  </si>
  <si>
    <t>Example answer</t>
  </si>
  <si>
    <t>Addition</t>
  </si>
  <si>
    <t>+</t>
  </si>
  <si>
    <t>1 + 1</t>
  </si>
  <si>
    <t>Subtraction</t>
  </si>
  <si>
    <t>-</t>
  </si>
  <si>
    <t>Multiplication</t>
  </si>
  <si>
    <t>*</t>
  </si>
  <si>
    <t>3 * 2</t>
  </si>
  <si>
    <t>Division</t>
  </si>
  <si>
    <t>div</t>
  </si>
  <si>
    <t>10 div 2</t>
  </si>
  <si>
    <t>Modulus</t>
  </si>
  <si>
    <t>mod</t>
  </si>
  <si>
    <t>9 mod 2</t>
  </si>
  <si>
    <t>Equal</t>
  </si>
  <si>
    <t>=</t>
  </si>
  <si>
    <t>${fieldname} = 3</t>
  </si>
  <si>
    <t>true or false</t>
  </si>
  <si>
    <t>Not equal</t>
  </si>
  <si>
    <t>!=</t>
  </si>
  <si>
    <t>${fieldname} != 3</t>
  </si>
  <si>
    <t>Greater-than</t>
  </si>
  <si>
    <t>&gt;</t>
  </si>
  <si>
    <t>${fieldname} &gt; 3</t>
  </si>
  <si>
    <t>&gt;-or-equal</t>
  </si>
  <si>
    <t>&gt;=</t>
  </si>
  <si>
    <t>${fieldname} &gt;= 3</t>
  </si>
  <si>
    <t>Less-than</t>
  </si>
  <si>
    <t>&lt;</t>
  </si>
  <si>
    <t>${fieldname} &lt; 3</t>
  </si>
  <si>
    <t>&lt;-or-equal</t>
  </si>
  <si>
    <t>&lt;=</t>
  </si>
  <si>
    <t>${fieldname} &lt;= 3</t>
  </si>
  <si>
    <t>Or</t>
  </si>
  <si>
    <t>or</t>
  </si>
  <si>
    <t>${fieldname} = 3 or ${fieldname} = 4</t>
  </si>
  <si>
    <t>And</t>
  </si>
  <si>
    <t>and</t>
  </si>
  <si>
    <t>${fieldname} &gt; 3 and ${fieldname} &lt; 5</t>
  </si>
  <si>
    <t>Not</t>
  </si>
  <si>
    <t>not()</t>
  </si>
  <si>
    <t>not(${fieldname} &gt; 3 and ${fieldname} &lt; 5)</t>
  </si>
  <si>
    <t>false or true</t>
  </si>
  <si>
    <t>Function</t>
  </si>
  <si>
    <t>once(expression)</t>
  </si>
  <si>
    <t>once(random())</t>
  </si>
  <si>
    <t>pulldata(csvname, colname, lookupcolname, lookupval)</t>
  </si>
  <si>
    <t>pulldata('hhplotdata', 'plot1size', 'hhid_key', ${hhid})</t>
  </si>
  <si>
    <t>string-length(field)</t>
  </si>
  <si>
    <t>string-length(.) &gt; 3</t>
  </si>
  <si>
    <t>count-selected(field)</t>
  </si>
  <si>
    <t>count-selected(.) &gt;= 1</t>
  </si>
  <si>
    <t>selected(field, value)</t>
  </si>
  <si>
    <t>selected(${fieldname}, 'Male')</t>
  </si>
  <si>
    <t>selected-at(field, number)</t>
  </si>
  <si>
    <t>selected-at(${fieldname}, 0) = 'Shona'</t>
  </si>
  <si>
    <t>jr:choice-name(value, 'field')</t>
  </si>
  <si>
    <t>jr:choice-name(selected-at(${selectmultfield}, 0), '${selectmultfield}')</t>
  </si>
  <si>
    <t>concat(fieldorstring, fieldorstring, ...)</t>
  </si>
  <si>
    <t>concat(${firstname}, ' ', ${lastname})</t>
  </si>
  <si>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</si>
  <si>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</si>
  <si>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</si>
  <si>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</si>
  <si>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</si>
  <si>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</si>
  <si>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</si>
  <si>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</si>
  <si>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</si>
  <si>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</si>
  <si>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</si>
  <si>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</si>
  <si>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</si>
  <si>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</si>
  <si>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coalesce(field1, field2)</t>
  </si>
  <si>
    <t>coalesce(${id}, ${id2})</t>
  </si>
  <si>
    <t>round(field, digits)</t>
  </si>
  <si>
    <t>round(${interest_rate}, 2)</t>
  </si>
  <si>
    <t>regex(field, expression)</t>
  </si>
  <si>
    <t>regex(., '[A-Za-z0-9._%+-]+@[A-Za-z0-9.-]+.[A-Za-z]{2,4}')</t>
  </si>
  <si>
    <t>if(expression, valueiftrue, valueiffalse)</t>
  </si>
  <si>
    <t>if(selected(${country}, 'South Africa') or selected(${country}, 'Zimbabwe'), 'SADC', 'Non-SADC')</t>
  </si>
  <si>
    <t>number(field)</t>
  </si>
  <si>
    <t>number('34.8') = 34.8</t>
  </si>
  <si>
    <t>int(field)</t>
  </si>
  <si>
    <t>int('39') = 39</t>
  </si>
  <si>
    <t>string(field)</t>
  </si>
  <si>
    <t>string(34.8) = '34.8'</t>
  </si>
  <si>
    <t>date(string)</t>
  </si>
  <si>
    <t>${fieldname} &gt; date('2013-01-31')</t>
  </si>
  <si>
    <t>date-time(string)</t>
  </si>
  <si>
    <t>${fieldname} &gt; date('2013-01-31 16:42:00')</t>
  </si>
  <si>
    <t>format-date-time(field, format)</t>
  </si>
  <si>
    <t>format-date-time(${fieldname}, '%Y-%b-%e %H:%M:%S')</t>
  </si>
  <si>
    <t>today()</t>
  </si>
  <si>
    <t>format-date-time(today(), '%Y-%b-%e')</t>
  </si>
  <si>
    <t>now()</t>
  </si>
  <si>
    <t>uuid()</t>
  </si>
  <si>
    <t>version()</t>
  </si>
  <si>
    <t>username()</t>
  </si>
  <si>
    <t>hash(fieldorvalue, …)</t>
  </si>
  <si>
    <t>duration(${name}, ${birthdate})</t>
  </si>
  <si>
    <t>The choices worksheet</t>
  </si>
  <si>
    <r>
      <t xml:space="preserve">This worksheet is for the configuration of option lists for your multiple-choice questions. For regular option lists, all possible options will be listed here, one option per row. For option lists that will be dynamically loaded from a pre-loaded .csv file, there will be a single row that indicates from which .csv columns to load the option values, labels, and images (see the following help topic: </t>
    </r>
    <r>
      <rPr>
        <i/>
        <sz val="12"/>
        <color indexed="8"/>
        <rFont val="Calibri"/>
      </rPr>
      <t>How do I dynamically load multiple-choice options from pre-loaded data?</t>
    </r>
    <r>
      <rPr>
        <sz val="12"/>
        <color indexed="8"/>
        <rFont val="Calibri"/>
        <family val="2"/>
      </rPr>
      <t>).</t>
    </r>
  </si>
  <si>
    <t>image:languagename</t>
  </si>
  <si>
    <r>
      <t xml:space="preserve">This column specifies the name of a multiple-choice question type (without any spaces or punctuation). A given list of options will involve multiple rows, each with the same </t>
    </r>
    <r>
      <rPr>
        <i/>
        <sz val="12"/>
        <color indexed="8"/>
        <rFont val="Calibri"/>
      </rPr>
      <t>list_name</t>
    </r>
    <r>
      <rPr>
        <sz val="12"/>
        <color indexed="8"/>
        <rFont val="Calibri"/>
        <family val="2"/>
      </rPr>
      <t xml:space="preserve">. Example: </t>
    </r>
    <r>
      <rPr>
        <b/>
        <sz val="12"/>
        <color indexed="8"/>
        <rFont val="Calibri"/>
      </rPr>
      <t>yesno</t>
    </r>
  </si>
  <si>
    <r>
      <t xml:space="preserve">This column specifies the internal value stored for a given choice. (It should really be called "value" rather than "name".) Example: </t>
    </r>
    <r>
      <rPr>
        <b/>
        <sz val="12"/>
        <color indexed="8"/>
        <rFont val="Calibri"/>
      </rPr>
      <t xml:space="preserve">1
</t>
    </r>
    <r>
      <rPr>
        <sz val="12"/>
        <color indexed="8"/>
        <rFont val="Calibri"/>
        <family val="2"/>
      </rPr>
      <t>If dynamically loading from a pre-loaded .csv file, this should instead be the .csv column name from which to load option values.</t>
    </r>
  </si>
  <si>
    <r>
      <t xml:space="preserve">This column specifies the label to use for a given choice, in the form's default language. Example: </t>
    </r>
    <r>
      <rPr>
        <b/>
        <sz val="12"/>
        <color indexed="8"/>
        <rFont val="Calibri"/>
      </rPr>
      <t xml:space="preserve">Yes
</t>
    </r>
    <r>
      <rPr>
        <sz val="12"/>
        <color indexed="8"/>
        <rFont val="Calibri"/>
        <family val="2"/>
      </rPr>
      <t>If dynamically loading from a pre-loaded .csv file, this should instead be the .csv column name -- or comma-separated list of column names -- from which to load option labels for the default language.</t>
    </r>
  </si>
  <si>
    <r>
      <t xml:space="preserve">To include an image to display for an option,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rPr>
      <t xml:space="preserve">paddy.png
</t>
    </r>
    <r>
      <rPr>
        <sz val="12"/>
        <color indexed="8"/>
        <rFont val="Calibri"/>
        <family val="2"/>
      </rPr>
      <t>If dynamically loading from a pre-loaded .csv file, this should instead be the .csv column name from which to load image filenames.</t>
    </r>
  </si>
  <si>
    <r>
      <t xml:space="preserve">Any </t>
    </r>
    <r>
      <rPr>
        <i/>
        <sz val="12"/>
        <color indexed="8"/>
        <rFont val="Calibri"/>
      </rPr>
      <t>label:languagename</t>
    </r>
    <r>
      <rPr>
        <sz val="12"/>
        <color indexed="8"/>
        <rFont val="Calibri"/>
        <family val="2"/>
      </rPr>
      <t xml:space="preserve"> column (e.g., </t>
    </r>
    <r>
      <rPr>
        <i/>
        <sz val="12"/>
        <color indexed="8"/>
        <rFont val="Calibri"/>
      </rPr>
      <t>label:tamil</t>
    </r>
    <r>
      <rPr>
        <sz val="12"/>
        <color indexed="8"/>
        <rFont val="Calibri"/>
        <family val="2"/>
      </rPr>
      <t>) may be added in order to provide images in an alternative language.</t>
    </r>
  </si>
  <si>
    <r>
      <t xml:space="preserve">To filter the list of options displayed, a filter value can be specified here, along with a filter expression in the </t>
    </r>
    <r>
      <rPr>
        <i/>
        <sz val="12"/>
        <color indexed="8"/>
        <rFont val="Calibri"/>
      </rPr>
      <t>choice_filter</t>
    </r>
    <r>
      <rPr>
        <sz val="12"/>
        <color indexed="8"/>
        <rFont val="Calibri"/>
        <family val="2"/>
      </rPr>
      <t xml:space="preserve"> column of the </t>
    </r>
    <r>
      <rPr>
        <i/>
        <sz val="12"/>
        <color indexed="8"/>
        <rFont val="Calibri"/>
      </rPr>
      <t>survey</t>
    </r>
    <r>
      <rPr>
        <sz val="12"/>
        <color indexed="8"/>
        <rFont val="Calibri"/>
        <family val="2"/>
      </rPr>
      <t xml:space="preserve"> worksheet. For example, you might have </t>
    </r>
    <r>
      <rPr>
        <i/>
        <sz val="12"/>
        <color indexed="8"/>
        <rFont val="Calibri"/>
      </rPr>
      <t>filter</t>
    </r>
    <r>
      <rPr>
        <sz val="12"/>
        <color indexed="8"/>
        <rFont val="Calibri"/>
        <family val="2"/>
      </rPr>
      <t xml:space="preserve"> values like </t>
    </r>
    <r>
      <rPr>
        <b/>
        <sz val="12"/>
        <color indexed="8"/>
        <rFont val="Calibri"/>
      </rPr>
      <t>LAC</t>
    </r>
    <r>
      <rPr>
        <sz val="12"/>
        <color indexed="8"/>
        <rFont val="Calibri"/>
        <family val="2"/>
      </rPr>
      <t xml:space="preserve"> and a </t>
    </r>
    <r>
      <rPr>
        <i/>
        <sz val="12"/>
        <color indexed="8"/>
        <rFont val="Calibri"/>
      </rPr>
      <t>choice_filter</t>
    </r>
    <r>
      <rPr>
        <sz val="12"/>
        <color indexed="8"/>
        <rFont val="Calibri"/>
        <family val="2"/>
      </rPr>
      <t xml:space="preserve"> like </t>
    </r>
    <r>
      <rPr>
        <b/>
        <sz val="12"/>
        <color indexed="8"/>
        <rFont val="Calibri"/>
      </rPr>
      <t>filter=${survey_region}</t>
    </r>
    <r>
      <rPr>
        <sz val="12"/>
        <color indexed="8"/>
        <rFont val="Calibri"/>
        <family val="2"/>
      </rPr>
      <t xml:space="preserve">. For more details, see the following help topic: </t>
    </r>
    <r>
      <rPr>
        <i/>
        <sz val="12"/>
        <color indexed="8"/>
        <rFont val="Calibri"/>
      </rPr>
      <t>How can I filter the list of multiple-choice options presented to users?</t>
    </r>
  </si>
  <si>
    <t>The settings worksheet</t>
  </si>
  <si>
    <t>This worksheet contains overall settings for your form, all specified in the second row of the worksheet. When you download a form template from your SurveyCTO server, these settings will be pre-filled for you.</t>
  </si>
  <si>
    <r>
      <t xml:space="preserve">This is the title of your form. If you begin this title with </t>
    </r>
    <r>
      <rPr>
        <b/>
        <sz val="12"/>
        <color indexed="8"/>
        <rFont val="Calibri"/>
      </rPr>
      <t xml:space="preserve">TEST - </t>
    </r>
    <r>
      <rPr>
        <sz val="12"/>
        <color indexed="8"/>
        <rFont val="Calibri"/>
        <family val="2"/>
      </rPr>
      <t xml:space="preserve">(as in "TEST - Household listing survey"), it will not appear by default to users (see the following help topic: </t>
    </r>
    <r>
      <rPr>
        <i/>
        <sz val="12"/>
        <color indexed="8"/>
        <rFont val="Calibri"/>
      </rPr>
      <t>How can I prevent forms from appearing until after I am finished testing them?</t>
    </r>
    <r>
      <rPr>
        <sz val="12"/>
        <color indexed="8"/>
        <rFont val="Calibri"/>
        <family val="2"/>
      </rPr>
      <t>).</t>
    </r>
  </si>
  <si>
    <r>
      <t xml:space="preserve">This is the unique ID that will identify the form. While the form title can have spaces and can be changed from time to time, the form ID must not contain spaces and must remain fixed for the life of the form. The form ID must also begin with a letter, and it can only include letters, numbers, underscores, and hyphens (no other punctuation or special characters). Example: </t>
    </r>
    <r>
      <rPr>
        <b/>
        <sz val="12"/>
        <color indexed="8"/>
        <rFont val="Calibri"/>
      </rPr>
      <t>hhlisting_round1</t>
    </r>
  </si>
  <si>
    <t>This is the version number of the form, which you must increase each time you modify an existing form. If you started with a form template or with one of the sample forms, then this is automatic: the version is set to a formula that automatically increments every minute. (Otherwise, you need to increment the version number yourself, taking care to keep the number of digits fixed; the version has to be a single whole number, and its number of digits has to stay the same from one version to the next. The convention is to always use a ten-digit number that represents the current date and time, e.g., 1401130917 for 9:17AM on January 13, 2014. Alternatively, you can use 10-digit numbers like 0000000001 and 0000000024 or 3-digit numbers like 001 and 024.)</t>
  </si>
  <si>
    <r>
      <t xml:space="preserve">This is the public key with which to encrypt all form submissions. See the following help topic for details: </t>
    </r>
    <r>
      <rPr>
        <i/>
        <sz val="12"/>
        <color indexed="8"/>
        <rFont val="Calibri"/>
      </rPr>
      <t>How do I encrypt my data?</t>
    </r>
  </si>
  <si>
    <r>
      <t xml:space="preserve">This is the submission URL to use when submitting encrypted forms. See the following help topic for details: </t>
    </r>
    <r>
      <rPr>
        <i/>
        <sz val="12"/>
        <color indexed="8"/>
        <rFont val="Calibri"/>
      </rPr>
      <t>How do I encrypt my data?</t>
    </r>
  </si>
  <si>
    <r>
      <t xml:space="preserve">This is the name of the language associated with labels, images, and other content when no other language is specified. For example, the </t>
    </r>
    <r>
      <rPr>
        <i/>
        <sz val="12"/>
        <color indexed="8"/>
        <rFont val="Calibri"/>
      </rPr>
      <t xml:space="preserve">label:french </t>
    </r>
    <r>
      <rPr>
        <sz val="12"/>
        <color indexed="8"/>
        <rFont val="Calibri"/>
        <family val="2"/>
      </rPr>
      <t xml:space="preserve">column is clearly in French, but the </t>
    </r>
    <r>
      <rPr>
        <i/>
        <sz val="12"/>
        <color indexed="8"/>
        <rFont val="Calibri"/>
      </rPr>
      <t>label</t>
    </r>
    <r>
      <rPr>
        <sz val="12"/>
        <color indexed="8"/>
        <rFont val="Calibri"/>
        <family val="2"/>
      </rPr>
      <t xml:space="preserve"> column, which will display by default, is in an unknown language. Put the name of that default language here. See the following help topic for details: </t>
    </r>
    <r>
      <rPr>
        <i/>
        <sz val="12"/>
        <color indexed="8"/>
        <rFont val="Calibri"/>
      </rPr>
      <t>How do I translate my form into multiple languages?</t>
    </r>
  </si>
  <si>
    <t>Funding</t>
  </si>
  <si>
    <t xml:space="preserve">USAID support for this document was provided through the Global Health Supply Chain Program Technical Assistance program, which serves the health commodity technical assistance needs of partner country governments, USAID, other United States Government agencies, nongovernmental organizations, and other entities across all health elements (e.g., malaria, family planning, HIV/AIDS, tuberculosis, and maternal and child health) to meet the evolving challenges in ensuring long-term availability of health commodities in public and private services worldwide. Through this program, USAID awarded Axios International Inc. (Axios) a task order in 2016 to provide services specific to USAID’s National Supply Chain Assessment (NSCA) tools.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</si>
</sst>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2"/>
      <color indexed="8"/>
      <name val="Calibri"/>
      <family val="2"/>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charset val="129"/>
      <scheme val="minor"/>
    </font>
    <font>
      <u/>
      <sz val="12"/>
      <color theme="11"/>
      <name val="Calibri"/>
      <family val="2"/>
    </font>
    <font>
      <b/>
      <sz val="12"/>
      <color indexed="8"/>
      <name val="Calibri"/>
    </font>
    <font>
      <b/>
      <u/>
      <sz val="12"/>
      <color indexed="8"/>
      <name val="Calibri"/>
    </font>
    <font>
      <i/>
      <sz val="12"/>
      <color indexed="8"/>
      <name val="Calibri"/>
    </font>
    <font>
      <b/>
      <u/>
      <sz val="12"/>
      <color rgb="FF000000"/>
      <name val="Calibri"/>
    </font>
    <font>
      <u/>
      <sz val="12"/>
      <color indexed="8"/>
      <name val="Calibri"/>
    </font>
    <font>
      <b/>
      <sz val="12"/>
      <color rgb="FF333333"/>
      <name val="Calibri"/>
      <scheme val="minor"/>
    </font>
    <font>
      <sz val="12"/>
      <color rgb="FF333333"/>
      <name val="Calibri"/>
      <scheme val="minor"/>
    </font>
    <font>
      <sz val="12"/>
      <color rgb="FF000000"/>
      <name val="Calibri"/>
      <family val="2"/>
    </font>
    <font>
      <b/>
      <sz val="12"/>
      <color indexed="8"/>
      <name val="Calibri"/>
      <family val="2"/>
    </font>
    <font>
      <sz val="10"/>
      <color indexed="8"/>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DAEEF3"/>
        <bgColor rgb="FF000000"/>
      </patternFill>
    </fill>
    <fill>
      <patternFill patternType="solid">
        <fgColor theme="9" tint="0.79998168889431442"/>
        <bgColor indexed="64"/>
      </patternFill>
    </fill>
    <fill>
      <patternFill patternType="solid">
        <fgColor rgb="FFFDE9D9"/>
        <bgColor rgb="FF000000"/>
      </patternFill>
    </fill>
  </fills>
  <borders count="14">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s>
  <cellStyleXfs count="108">
    <xf numFmtId="0" fontId="0" fillId="0" borderId="0"/>
    <xf numFmtId="0" fontId="2" fillId="0" borderId="0" applyNumberFormat="0" applyFill="0" applyBorder="0" applyAlignment="0" applyProtection="0">
      <alignment vertical="top"/>
      <protection locked="0"/>
    </xf>
    <xf numFmtId="0" fontId="4" fillId="0" borderId="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56">
    <xf numFmtId="0" fontId="0" fillId="0" borderId="0" xfId="0"/>
    <xf numFmtId="0" fontId="3" fillId="0" borderId="0" xfId="0" applyFont="1"/>
    <xf numFmtId="0" fontId="6" fillId="2" borderId="0" xfId="0" applyFont="1" applyFill="1"/>
    <xf numFmtId="0" fontId="6" fillId="2" borderId="0" xfId="0" applyFont="1" applyFill="1" applyAlignment="1">
      <alignment wrapText="1"/>
    </xf>
    <xf numFmtId="0" fontId="6" fillId="2" borderId="2" xfId="0" applyFont="1" applyFill="1" applyBorder="1"/>
    <xf numFmtId="49" fontId="6" fillId="2" borderId="2" xfId="0" applyNumberFormat="1" applyFont="1" applyFill="1" applyBorder="1" applyAlignment="1">
      <alignment wrapText="1"/>
    </xf>
    <xf numFmtId="0" fontId="7" fillId="2" borderId="2" xfId="0" applyFont="1" applyFill="1" applyBorder="1" applyAlignment="1">
      <alignment wrapText="1"/>
    </xf>
    <xf numFmtId="0" fontId="3" fillId="0" borderId="2" xfId="0" applyFont="1" applyBorder="1"/>
    <xf numFmtId="0" fontId="0" fillId="0" borderId="2" xfId="0" applyBorder="1"/>
    <xf numFmtId="0" fontId="4" fillId="0" borderId="2" xfId="2" applyBorder="1"/>
    <xf numFmtId="0" fontId="2" fillId="0" borderId="2" xfId="1" applyBorder="1" applyAlignment="1" applyProtection="1"/>
    <xf numFmtId="49" fontId="0" fillId="0" borderId="0" xfId="0" applyNumberFormat="1" applyAlignment="1">
      <alignment horizontal="left" vertical="center" wrapText="1"/>
    </xf>
    <xf numFmtId="0" fontId="0" fillId="0" borderId="0" xfId="0" applyAlignment="1">
      <alignment wrapText="1"/>
    </xf>
    <xf numFmtId="0" fontId="14" fillId="3" borderId="1" xfId="0" applyFont="1" applyFill="1" applyBorder="1" applyAlignment="1">
      <alignment horizontal="center"/>
    </xf>
    <xf numFmtId="0" fontId="15" fillId="3" borderId="1" xfId="0" applyFont="1" applyFill="1" applyBorder="1" applyAlignment="1">
      <alignment horizontal="center"/>
    </xf>
    <xf numFmtId="16" fontId="15" fillId="3" borderId="1" xfId="0" applyNumberFormat="1" applyFont="1" applyFill="1" applyBorder="1" applyAlignment="1">
      <alignment horizontal="center"/>
    </xf>
    <xf numFmtId="0" fontId="0" fillId="3" borderId="1" xfId="0" applyFill="1" applyBorder="1"/>
    <xf numFmtId="0" fontId="0" fillId="3" borderId="1" xfId="0" applyFill="1" applyBorder="1" applyAlignment="1">
      <alignment wrapText="1"/>
    </xf>
    <xf numFmtId="0" fontId="1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Border="1"/>
    <xf numFmtId="0" fontId="6" fillId="2" borderId="1" xfId="0" applyFont="1" applyFill="1" applyBorder="1"/>
    <xf numFmtId="0" fontId="6" fillId="2" borderId="1" xfId="0" applyFont="1" applyFill="1" applyBorder="1" applyAlignment="1">
      <alignment wrapText="1"/>
    </xf>
    <xf numFmtId="0" fontId="7" fillId="2" borderId="1" xfId="0" applyFont="1" applyFill="1" applyBorder="1" applyAlignment="1">
      <alignment wrapText="1"/>
    </xf>
    <xf numFmtId="0" fontId="0" fillId="4" borderId="1" xfId="0" applyFill="1" applyBorder="1" applyAlignment="1">
      <alignment horizontal="left" vertical="top" wrapText="1"/>
    </xf>
    <xf numFmtId="0" fontId="0" fillId="4" borderId="1" xfId="0" applyFill="1" applyBorder="1" applyAlignment="1">
      <alignment vertical="top"/>
    </xf>
    <xf numFmtId="0" fontId="0" fillId="6" borderId="1" xfId="0" applyFill="1" applyBorder="1" applyAlignment="1">
      <alignment wrapText="1"/>
    </xf>
    <xf numFmtId="0" fontId="0" fillId="6" borderId="1" xfId="0" applyFill="1" applyBorder="1"/>
    <xf numFmtId="0" fontId="0" fillId="6" borderId="0" xfId="0" applyFill="1"/>
    <xf numFmtId="0" fontId="0" fillId="6" borderId="1" xfId="0" applyFill="1" applyBorder="1" applyAlignment="1">
      <alignment horizontal="left" vertical="top"/>
    </xf>
    <xf numFmtId="0" fontId="0" fillId="6" borderId="1" xfId="0" applyFill="1" applyBorder="1" applyAlignment="1">
      <alignment horizontal="left" vertical="top" wrapText="1"/>
    </xf>
    <xf numFmtId="0" fontId="0" fillId="6" borderId="1" xfId="0" applyFill="1" applyBorder="1" applyAlignment="1">
      <alignment horizontal="center" vertical="top"/>
    </xf>
    <xf numFmtId="0" fontId="6" fillId="2" borderId="2" xfId="0" applyFont="1" applyFill="1" applyBorder="1" applyAlignment="1">
      <alignment wrapText="1"/>
    </xf>
    <xf numFmtId="0" fontId="0" fillId="0" borderId="0" xfId="0" applyAlignment="1">
      <alignment horizontal="left" vertical="center" wrapText="1"/>
    </xf>
    <xf numFmtId="0" fontId="6"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16" fillId="7" borderId="13" xfId="0" applyFont="1" applyFill="1" applyBorder="1" applyAlignment="1">
      <alignment horizontal="left" vertical="top" wrapText="1"/>
    </xf>
    <xf numFmtId="0" fontId="5" fillId="0" borderId="1" xfId="0" applyFont="1" applyBorder="1"/>
    <xf numFmtId="49" fontId="5" fillId="0" borderId="1" xfId="0" applyNumberFormat="1" applyFont="1" applyBorder="1"/>
    <xf numFmtId="0" fontId="5" fillId="0" borderId="0" xfId="0" applyFont="1"/>
    <xf numFmtId="49" fontId="6" fillId="2" borderId="1" xfId="0" applyNumberFormat="1" applyFont="1" applyFill="1" applyBorder="1"/>
    <xf numFmtId="0" fontId="7" fillId="2" borderId="1" xfId="0" applyFont="1" applyFill="1" applyBorder="1"/>
    <xf numFmtId="0" fontId="17" fillId="0" borderId="0" xfId="0" applyFont="1"/>
    <xf numFmtId="0" fontId="12" fillId="5" borderId="9" xfId="0" applyFont="1" applyFill="1" applyBorder="1" applyAlignment="1">
      <alignment horizontal="left" vertical="center" wrapText="1"/>
    </xf>
    <xf numFmtId="0" fontId="12" fillId="5" borderId="10" xfId="0" applyFont="1" applyFill="1" applyBorder="1" applyAlignment="1">
      <alignment horizontal="left" vertical="center" wrapText="1"/>
    </xf>
    <xf numFmtId="0" fontId="0" fillId="4" borderId="5" xfId="0" applyFill="1" applyBorder="1" applyAlignment="1">
      <alignment horizontal="center" vertical="center" wrapText="1"/>
    </xf>
    <xf numFmtId="0" fontId="0" fillId="4" borderId="6" xfId="0" applyFill="1" applyBorder="1" applyAlignment="1">
      <alignment horizontal="center" vertical="center" wrapText="1"/>
    </xf>
    <xf numFmtId="0" fontId="0" fillId="4" borderId="7" xfId="0" applyFill="1" applyBorder="1" applyAlignment="1">
      <alignment horizontal="left" vertical="center" wrapText="1"/>
    </xf>
    <xf numFmtId="0" fontId="0" fillId="4" borderId="8" xfId="0" applyFill="1" applyBorder="1" applyAlignment="1">
      <alignment horizontal="left" vertical="center" wrapText="1"/>
    </xf>
    <xf numFmtId="0" fontId="13" fillId="6" borderId="1" xfId="0" applyFont="1" applyFill="1" applyBorder="1" applyAlignment="1">
      <alignment horizontal="left"/>
    </xf>
    <xf numFmtId="0" fontId="13" fillId="3" borderId="11" xfId="0" applyFont="1" applyFill="1" applyBorder="1" applyAlignment="1">
      <alignment horizontal="left"/>
    </xf>
    <xf numFmtId="0" fontId="13" fillId="3" borderId="12" xfId="0" applyFont="1" applyFill="1" applyBorder="1" applyAlignment="1">
      <alignment horizontal="left"/>
    </xf>
    <xf numFmtId="0" fontId="10" fillId="4" borderId="3" xfId="0" applyFont="1" applyFill="1" applyBorder="1" applyAlignment="1">
      <alignment horizontal="left" vertical="center" wrapText="1"/>
    </xf>
    <xf numFmtId="0" fontId="10" fillId="4" borderId="4" xfId="0" applyFont="1" applyFill="1" applyBorder="1" applyAlignment="1">
      <alignment horizontal="left" vertical="center" wrapText="1"/>
    </xf>
    <xf numFmtId="0" fontId="18" fillId="0" borderId="0" xfId="0" applyFont="1" applyAlignment="1">
      <alignment horizontal="left" wrapText="1"/>
    </xf>
  </cellXfs>
  <cellStyles count="108">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7" builtinId="9" hidden="1"/>
    <cellStyle name="Followed Hyperlink" xfId="105" builtinId="9" hidden="1"/>
    <cellStyle name="Followed Hyperlink" xfId="103" builtinId="9" hidden="1"/>
    <cellStyle name="Followed Hyperlink" xfId="101" builtinId="9" hidden="1"/>
    <cellStyle name="Followed Hyperlink" xfId="99" builtinId="9" hidden="1"/>
    <cellStyle name="Followed Hyperlink" xfId="97" builtinId="9" hidden="1"/>
    <cellStyle name="Followed Hyperlink" xfId="95" builtinId="9" hidden="1"/>
    <cellStyle name="Followed Hyperlink" xfId="93" builtinId="9" hidden="1"/>
    <cellStyle name="Followed Hyperlink" xfId="91" builtinId="9" hidden="1"/>
    <cellStyle name="Followed Hyperlink" xfId="89" builtinId="9" hidden="1"/>
    <cellStyle name="Followed Hyperlink" xfId="87" builtinId="9" hidden="1"/>
    <cellStyle name="Followed Hyperlink" xfId="85" builtinId="9" hidden="1"/>
    <cellStyle name="Followed Hyperlink" xfId="83" builtinId="9" hidden="1"/>
    <cellStyle name="Followed Hyperlink" xfId="81" builtinId="9" hidden="1"/>
    <cellStyle name="Followed Hyperlink" xfId="79" builtinId="9" hidden="1"/>
    <cellStyle name="Followed Hyperlink" xfId="77" builtinId="9" hidden="1"/>
    <cellStyle name="Followed Hyperlink" xfId="75" builtinId="9" hidden="1"/>
    <cellStyle name="Followed Hyperlink" xfId="73" builtinId="9" hidden="1"/>
    <cellStyle name="Followed Hyperlink" xfId="71" builtinId="9" hidden="1"/>
    <cellStyle name="Followed Hyperlink" xfId="69" builtinId="9" hidden="1"/>
    <cellStyle name="Followed Hyperlink" xfId="67" builtinId="9" hidden="1"/>
    <cellStyle name="Followed Hyperlink" xfId="65" builtinId="9" hidden="1"/>
    <cellStyle name="Followed Hyperlink" xfId="63" builtinId="9" hidden="1"/>
    <cellStyle name="Followed Hyperlink" xfId="61" builtinId="9" hidden="1"/>
    <cellStyle name="Followed Hyperlink" xfId="59" builtinId="9" hidden="1"/>
    <cellStyle name="Followed Hyperlink" xfId="57" builtinId="9" hidden="1"/>
    <cellStyle name="Followed Hyperlink" xfId="55" builtinId="9" hidden="1"/>
    <cellStyle name="Followed Hyperlink" xfId="53" builtinId="9" hidden="1"/>
    <cellStyle name="Followed Hyperlink" xfId="51" builtinId="9" hidden="1"/>
    <cellStyle name="Followed Hyperlink" xfId="49" builtinId="9" hidden="1"/>
    <cellStyle name="Followed Hyperlink" xfId="47" builtinId="9" hidden="1"/>
    <cellStyle name="Followed Hyperlink" xfId="45" builtinId="9" hidden="1"/>
    <cellStyle name="Followed Hyperlink" xfId="43" builtinId="9" hidden="1"/>
    <cellStyle name="Followed Hyperlink" xfId="41" builtinId="9" hidden="1"/>
    <cellStyle name="Followed Hyperlink" xfId="39" builtinId="9" hidden="1"/>
    <cellStyle name="Followed Hyperlink" xfId="37" builtinId="9" hidden="1"/>
    <cellStyle name="Followed Hyperlink" xfId="35" builtinId="9" hidden="1"/>
    <cellStyle name="Followed Hyperlink" xfId="14" builtinId="9" hidden="1"/>
    <cellStyle name="Followed Hyperlink" xfId="15" builtinId="9" hidden="1"/>
    <cellStyle name="Followed Hyperlink" xfId="16" builtinId="9" hidden="1"/>
    <cellStyle name="Followed Hyperlink" xfId="18" builtinId="9" hidden="1"/>
    <cellStyle name="Followed Hyperlink" xfId="19" builtinId="9" hidden="1"/>
    <cellStyle name="Followed Hyperlink" xfId="20" builtinId="9" hidden="1"/>
    <cellStyle name="Followed Hyperlink" xfId="22" builtinId="9" hidden="1"/>
    <cellStyle name="Followed Hyperlink" xfId="23" builtinId="9" hidden="1"/>
    <cellStyle name="Followed Hyperlink" xfId="24" builtinId="9" hidden="1"/>
    <cellStyle name="Followed Hyperlink" xfId="26" builtinId="9" hidden="1"/>
    <cellStyle name="Followed Hyperlink" xfId="27" builtinId="9" hidden="1"/>
    <cellStyle name="Followed Hyperlink" xfId="28" builtinId="9" hidden="1"/>
    <cellStyle name="Followed Hyperlink" xfId="30" builtinId="9" hidden="1"/>
    <cellStyle name="Followed Hyperlink" xfId="31" builtinId="9" hidden="1"/>
    <cellStyle name="Followed Hyperlink" xfId="32" builtinId="9" hidden="1"/>
    <cellStyle name="Followed Hyperlink" xfId="34" builtinId="9" hidden="1"/>
    <cellStyle name="Followed Hyperlink" xfId="33" builtinId="9" hidden="1"/>
    <cellStyle name="Followed Hyperlink" xfId="29" builtinId="9" hidden="1"/>
    <cellStyle name="Followed Hyperlink" xfId="25" builtinId="9" hidden="1"/>
    <cellStyle name="Followed Hyperlink" xfId="21" builtinId="9" hidden="1"/>
    <cellStyle name="Followed Hyperlink" xfId="17" builtinId="9" hidden="1"/>
    <cellStyle name="Followed Hyperlink" xfId="13" builtinId="9" hidden="1"/>
    <cellStyle name="Followed Hyperlink" xfId="7" builtinId="9" hidden="1"/>
    <cellStyle name="Followed Hyperlink" xfId="8" builtinId="9" hidden="1"/>
    <cellStyle name="Followed Hyperlink" xfId="10" builtinId="9" hidden="1"/>
    <cellStyle name="Followed Hyperlink" xfId="11" builtinId="9" hidden="1"/>
    <cellStyle name="Followed Hyperlink" xfId="12" builtinId="9" hidden="1"/>
    <cellStyle name="Followed Hyperlink" xfId="9" builtinId="9" hidden="1"/>
    <cellStyle name="Followed Hyperlink" xfId="5" builtinId="9" hidden="1"/>
    <cellStyle name="Followed Hyperlink" xfId="6" builtinId="9" hidden="1"/>
    <cellStyle name="Followed Hyperlink" xfId="4" builtinId="9" hidden="1"/>
    <cellStyle name="Followed Hyperlink" xfId="3" builtinId="9" hidden="1"/>
    <cellStyle name="Hyperlink" xfId="1" builtinId="8"/>
    <cellStyle name="Normal" xfId="0" builtinId="0"/>
    <cellStyle name="Normal 2" xfId="2" xr:uid="{00000000-0005-0000-0000-00006B000000}"/>
  </cellStyles>
  <dxfs count="401">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7030A0"/>
      <color rgb="FFB1A0C7"/>
      <color rgb="FFE0A5A4"/>
      <color rgb="FFC2514E"/>
      <color rgb="FFE6B9B8"/>
      <color rgb="FFCC706E"/>
      <color rgb="FFFFB3CC"/>
      <color rgb="FFFF6D9E"/>
      <color rgb="FFF2DBDA"/>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382"/>
  <sheetViews>
    <sheetView tabSelected="1" zoomScale="90" zoomScaleNormal="90" workbookViewId="0">
      <pane ySplit="1" topLeftCell="A371" activePane="bottomLeft" state="frozen"/>
      <selection pane="bottomLeft" activeCell="L2" sqref="L2:L382"/>
    </sheetView>
  </sheetViews>
  <sheetFormatPr defaultColWidth="11" defaultRowHeight="15.75"/>
  <cols>
    <col min="1" max="1" width="29" style="38" customWidth="1"/>
    <col min="2" max="2" width="19.875" style="38" customWidth="1"/>
    <col min="3" max="3" width="30.5" style="39" bestFit="1" customWidth="1"/>
    <col min="4" max="4" width="23" style="38" bestFit="1" customWidth="1"/>
    <col min="5" max="5" width="7.125" style="38" bestFit="1" customWidth="1"/>
    <col min="6" max="6" width="12.625" style="38" customWidth="1"/>
    <col min="7" max="7" width="17.125" style="38" customWidth="1"/>
    <col min="8" max="8" width="17" style="38" bestFit="1" customWidth="1"/>
    <col min="9" max="9" width="17.375" style="38" customWidth="1"/>
    <col min="10" max="10" width="8.125" style="38" bestFit="1" customWidth="1"/>
    <col min="11" max="11" width="8.375" style="38" bestFit="1" customWidth="1"/>
    <col min="12" max="12" width="18" style="38" customWidth="1"/>
    <col min="13" max="13" width="9.125" style="38" bestFit="1" customWidth="1"/>
    <col min="14" max="14" width="18.375" style="38" customWidth="1"/>
    <col min="15" max="15" width="13.125" style="38" customWidth="1"/>
    <col min="16" max="16" width="12" style="38" bestFit="1" customWidth="1"/>
    <col min="17" max="17" width="11.625" style="38" bestFit="1" customWidth="1"/>
    <col min="18" max="18" width="11.5" style="38" bestFit="1" customWidth="1"/>
    <col min="19" max="19" width="15" style="38" customWidth="1"/>
    <col min="20" max="21" width="48" style="38" customWidth="1"/>
    <col min="22" max="22" width="10.875" style="38" bestFit="1" customWidth="1"/>
    <col min="23" max="23" width="17" style="38" bestFit="1" customWidth="1"/>
    <col min="24" max="16384" width="11" style="40"/>
  </cols>
  <sheetData>
    <row r="1" spans="1:23" s="2" customFormat="1" ht="18" customHeight="1">
      <c r="A1" s="22" t="s">
        <v>0</v>
      </c>
      <c r="B1" s="22" t="s">
        <v>1</v>
      </c>
      <c r="C1" s="41" t="s">
        <v>2</v>
      </c>
      <c r="D1" s="22" t="s">
        <v>3</v>
      </c>
      <c r="E1" s="22" t="s">
        <v>4</v>
      </c>
      <c r="F1" s="42" t="s">
        <v>5</v>
      </c>
      <c r="G1" s="22" t="s">
        <v>6</v>
      </c>
      <c r="H1" s="22" t="s">
        <v>7</v>
      </c>
      <c r="I1" s="22" t="s">
        <v>8</v>
      </c>
      <c r="J1" s="22" t="s">
        <v>9</v>
      </c>
      <c r="K1" s="22" t="s">
        <v>10</v>
      </c>
      <c r="L1" s="22" t="s">
        <v>11</v>
      </c>
      <c r="M1" s="22" t="s">
        <v>12</v>
      </c>
      <c r="N1" s="22" t="s">
        <v>13</v>
      </c>
      <c r="O1" s="22" t="s">
        <v>14</v>
      </c>
      <c r="P1" s="22" t="s">
        <v>15</v>
      </c>
      <c r="Q1" s="22" t="s">
        <v>16</v>
      </c>
      <c r="R1" s="22" t="s">
        <v>17</v>
      </c>
      <c r="S1" s="22" t="s">
        <v>18</v>
      </c>
      <c r="T1" s="22" t="s">
        <v>19</v>
      </c>
      <c r="U1" s="22" t="s">
        <v>20</v>
      </c>
      <c r="V1" s="22" t="s">
        <v>21</v>
      </c>
      <c r="W1" s="22" t="s">
        <v>22</v>
      </c>
    </row>
    <row r="2" spans="1:23">
      <c r="A2" s="38" t="s">
        <v>23</v>
      </c>
      <c r="B2" s="38" t="s">
        <v>24</v>
      </c>
    </row>
    <row r="3" spans="1:23" ht="18.75" customHeight="1">
      <c r="A3" s="38" t="s">
        <v>25</v>
      </c>
      <c r="B3" s="38" t="s">
        <v>26</v>
      </c>
    </row>
    <row r="4" spans="1:23">
      <c r="A4" s="38" t="s">
        <v>27</v>
      </c>
      <c r="B4" s="38" t="s">
        <v>28</v>
      </c>
    </row>
    <row r="5" spans="1:23">
      <c r="A5" s="38" t="s">
        <v>29</v>
      </c>
      <c r="B5" s="38" t="s">
        <v>30</v>
      </c>
    </row>
    <row r="6" spans="1:23">
      <c r="A6" s="38" t="s">
        <v>31</v>
      </c>
      <c r="B6" s="38" t="s">
        <v>32</v>
      </c>
    </row>
    <row r="7" spans="1:23">
      <c r="A7" s="38" t="s">
        <v>33</v>
      </c>
      <c r="B7" s="38" t="s">
        <v>34</v>
      </c>
    </row>
    <row r="8" spans="1:23">
      <c r="A8" s="38" t="s">
        <v>35</v>
      </c>
      <c r="B8" s="38" t="s">
        <v>35</v>
      </c>
    </row>
    <row r="9" spans="1:23">
      <c r="A9" s="38" t="s">
        <v>36</v>
      </c>
      <c r="B9" s="38" t="s">
        <v>37</v>
      </c>
      <c r="N9" s="38" t="s">
        <v>38</v>
      </c>
    </row>
    <row r="10" spans="1:23">
      <c r="A10" s="38" t="s">
        <v>39</v>
      </c>
      <c r="B10" s="38" t="s">
        <v>39</v>
      </c>
    </row>
    <row r="11" spans="1:23">
      <c r="A11" s="38" t="s">
        <v>40</v>
      </c>
      <c r="B11" s="38" t="s">
        <v>41</v>
      </c>
      <c r="C11" s="39" t="s">
        <v>42</v>
      </c>
      <c r="F11" s="38" t="s">
        <v>43</v>
      </c>
    </row>
    <row r="12" spans="1:23">
      <c r="A12" s="38" t="s">
        <v>44</v>
      </c>
      <c r="B12" s="38" t="s">
        <v>45</v>
      </c>
      <c r="C12" s="39" t="s">
        <v>46</v>
      </c>
      <c r="K12" s="38" t="s">
        <v>47</v>
      </c>
      <c r="L12" s="38" t="s">
        <v>48</v>
      </c>
    </row>
    <row r="13" spans="1:23">
      <c r="A13" s="38" t="s">
        <v>49</v>
      </c>
      <c r="B13" s="38" t="s">
        <v>41</v>
      </c>
    </row>
    <row r="14" spans="1:23">
      <c r="A14" s="38" t="s">
        <v>40</v>
      </c>
      <c r="B14" s="38" t="s">
        <v>50</v>
      </c>
      <c r="C14" s="39" t="s">
        <v>51</v>
      </c>
      <c r="F14" s="38" t="s">
        <v>43</v>
      </c>
    </row>
    <row r="15" spans="1:23">
      <c r="A15" s="38" t="s">
        <v>52</v>
      </c>
      <c r="B15" s="38" t="s">
        <v>53</v>
      </c>
      <c r="C15" s="39" t="s">
        <v>54</v>
      </c>
      <c r="K15" s="38" t="s">
        <v>47</v>
      </c>
      <c r="L15" s="38" t="s">
        <v>48</v>
      </c>
      <c r="S15" s="38" t="s">
        <v>55</v>
      </c>
    </row>
    <row r="16" spans="1:23">
      <c r="A16" s="38" t="s">
        <v>49</v>
      </c>
      <c r="B16" s="38" t="s">
        <v>50</v>
      </c>
    </row>
    <row r="17" spans="1:14">
      <c r="A17" s="38" t="s">
        <v>36</v>
      </c>
      <c r="B17" s="38" t="s">
        <v>56</v>
      </c>
      <c r="N17" s="38" t="s">
        <v>57</v>
      </c>
    </row>
    <row r="18" spans="1:14">
      <c r="A18" s="38" t="s">
        <v>36</v>
      </c>
      <c r="B18" s="38" t="s">
        <v>58</v>
      </c>
      <c r="N18" s="38" t="s">
        <v>59</v>
      </c>
    </row>
    <row r="19" spans="1:14">
      <c r="A19" s="38" t="s">
        <v>36</v>
      </c>
      <c r="B19" s="38" t="s">
        <v>60</v>
      </c>
      <c r="N19" s="38" t="s">
        <v>61</v>
      </c>
    </row>
    <row r="20" spans="1:14">
      <c r="A20" s="38" t="s">
        <v>40</v>
      </c>
      <c r="B20" s="38" t="s">
        <v>62</v>
      </c>
      <c r="C20" s="39" t="s">
        <v>63</v>
      </c>
      <c r="F20" s="38" t="s">
        <v>43</v>
      </c>
    </row>
    <row r="21" spans="1:14">
      <c r="A21" s="38" t="s">
        <v>19</v>
      </c>
      <c r="B21" s="38" t="s">
        <v>64</v>
      </c>
      <c r="C21" s="39" t="s">
        <v>65</v>
      </c>
    </row>
    <row r="22" spans="1:14">
      <c r="A22" s="38" t="s">
        <v>19</v>
      </c>
      <c r="B22" s="38" t="s">
        <v>66</v>
      </c>
      <c r="C22" s="39" t="s">
        <v>67</v>
      </c>
    </row>
    <row r="23" spans="1:14">
      <c r="A23" s="38" t="s">
        <v>19</v>
      </c>
      <c r="B23" s="38" t="s">
        <v>68</v>
      </c>
      <c r="C23" s="39" t="s">
        <v>69</v>
      </c>
    </row>
    <row r="24" spans="1:14">
      <c r="A24" s="38" t="s">
        <v>19</v>
      </c>
      <c r="B24" s="38" t="s">
        <v>70</v>
      </c>
      <c r="C24" s="39" t="s">
        <v>71</v>
      </c>
    </row>
    <row r="25" spans="1:14">
      <c r="A25" s="38" t="s">
        <v>49</v>
      </c>
      <c r="B25" s="38" t="s">
        <v>62</v>
      </c>
    </row>
    <row r="26" spans="1:14">
      <c r="A26" s="38" t="s">
        <v>36</v>
      </c>
      <c r="B26" s="38" t="s">
        <v>72</v>
      </c>
      <c r="N26" s="38" t="s">
        <v>73</v>
      </c>
    </row>
    <row r="27" spans="1:14">
      <c r="A27" s="38" t="s">
        <v>36</v>
      </c>
      <c r="B27" s="38" t="s">
        <v>74</v>
      </c>
      <c r="N27" s="38" t="s">
        <v>75</v>
      </c>
    </row>
    <row r="28" spans="1:14">
      <c r="A28" s="38" t="s">
        <v>36</v>
      </c>
      <c r="B28" s="38" t="s">
        <v>76</v>
      </c>
      <c r="N28" s="38" t="s">
        <v>77</v>
      </c>
    </row>
    <row r="29" spans="1:14">
      <c r="A29" s="38" t="s">
        <v>36</v>
      </c>
      <c r="B29" s="38" t="s">
        <v>78</v>
      </c>
      <c r="N29" s="38" t="s">
        <v>79</v>
      </c>
    </row>
    <row r="30" spans="1:14">
      <c r="A30" s="38" t="s">
        <v>36</v>
      </c>
      <c r="B30" s="38" t="s">
        <v>80</v>
      </c>
      <c r="N30" s="38" t="s">
        <v>81</v>
      </c>
    </row>
    <row r="31" spans="1:14">
      <c r="A31" s="38" t="s">
        <v>36</v>
      </c>
      <c r="B31" s="38" t="s">
        <v>82</v>
      </c>
      <c r="N31" s="38" t="s">
        <v>83</v>
      </c>
    </row>
    <row r="32" spans="1:14">
      <c r="A32" s="38" t="s">
        <v>40</v>
      </c>
      <c r="B32" s="38" t="s">
        <v>84</v>
      </c>
      <c r="C32" s="39" t="s">
        <v>85</v>
      </c>
      <c r="F32" s="38" t="s">
        <v>43</v>
      </c>
    </row>
    <row r="33" spans="1:15">
      <c r="A33" s="38" t="s">
        <v>19</v>
      </c>
      <c r="B33" s="38" t="s">
        <v>86</v>
      </c>
      <c r="C33" s="39" t="s">
        <v>87</v>
      </c>
    </row>
    <row r="34" spans="1:15">
      <c r="A34" s="38" t="s">
        <v>19</v>
      </c>
      <c r="B34" s="38" t="s">
        <v>88</v>
      </c>
      <c r="C34" s="39" t="s">
        <v>89</v>
      </c>
      <c r="I34" s="38" t="s">
        <v>90</v>
      </c>
    </row>
    <row r="35" spans="1:15">
      <c r="A35" s="38" t="s">
        <v>19</v>
      </c>
      <c r="B35" s="38" t="s">
        <v>91</v>
      </c>
      <c r="C35" s="39" t="s">
        <v>92</v>
      </c>
      <c r="I35" s="38" t="s">
        <v>93</v>
      </c>
    </row>
    <row r="36" spans="1:15">
      <c r="A36" s="38" t="s">
        <v>19</v>
      </c>
      <c r="B36" s="38" t="s">
        <v>94</v>
      </c>
      <c r="C36" s="39" t="s">
        <v>95</v>
      </c>
      <c r="I36" s="38" t="s">
        <v>93</v>
      </c>
    </row>
    <row r="37" spans="1:15">
      <c r="A37" s="38" t="s">
        <v>19</v>
      </c>
      <c r="B37" s="38" t="s">
        <v>96</v>
      </c>
      <c r="C37" s="39" t="s">
        <v>97</v>
      </c>
    </row>
    <row r="38" spans="1:15">
      <c r="A38" s="38" t="s">
        <v>19</v>
      </c>
      <c r="B38" s="38" t="s">
        <v>98</v>
      </c>
      <c r="C38" s="39" t="s">
        <v>99</v>
      </c>
    </row>
    <row r="39" spans="1:15">
      <c r="A39" s="38" t="s">
        <v>49</v>
      </c>
      <c r="B39" s="38" t="s">
        <v>84</v>
      </c>
    </row>
    <row r="40" spans="1:15">
      <c r="A40" s="38" t="s">
        <v>40</v>
      </c>
      <c r="B40" s="38" t="s">
        <v>100</v>
      </c>
      <c r="C40" s="39" t="s">
        <v>101</v>
      </c>
    </row>
    <row r="41" spans="1:15">
      <c r="A41" s="38" t="s">
        <v>19</v>
      </c>
      <c r="B41" s="38" t="s">
        <v>102</v>
      </c>
      <c r="C41" s="39" t="s">
        <v>103</v>
      </c>
    </row>
    <row r="42" spans="1:15">
      <c r="A42" s="38" t="s">
        <v>19</v>
      </c>
      <c r="B42" s="38" t="s">
        <v>104</v>
      </c>
      <c r="C42" s="39" t="s">
        <v>105</v>
      </c>
    </row>
    <row r="43" spans="1:15">
      <c r="A43" s="38" t="s">
        <v>49</v>
      </c>
      <c r="B43" s="38" t="s">
        <v>100</v>
      </c>
    </row>
    <row r="44" spans="1:15">
      <c r="A44" s="38" t="s">
        <v>106</v>
      </c>
      <c r="B44" s="38" t="s">
        <v>107</v>
      </c>
      <c r="C44" s="39" t="s">
        <v>108</v>
      </c>
      <c r="O44" s="38">
        <v>10</v>
      </c>
    </row>
    <row r="45" spans="1:15">
      <c r="A45" s="38" t="s">
        <v>36</v>
      </c>
      <c r="B45" s="38" t="s">
        <v>109</v>
      </c>
      <c r="N45" s="38" t="s">
        <v>110</v>
      </c>
    </row>
    <row r="46" spans="1:15">
      <c r="A46" s="38" t="s">
        <v>36</v>
      </c>
      <c r="B46" s="38" t="s">
        <v>111</v>
      </c>
      <c r="N46" s="38" t="s">
        <v>112</v>
      </c>
    </row>
    <row r="47" spans="1:15">
      <c r="A47" s="38" t="s">
        <v>36</v>
      </c>
      <c r="B47" s="38" t="s">
        <v>113</v>
      </c>
      <c r="N47" s="38" t="s">
        <v>114</v>
      </c>
    </row>
    <row r="48" spans="1:15">
      <c r="A48" s="38" t="s">
        <v>36</v>
      </c>
      <c r="B48" s="38" t="s">
        <v>115</v>
      </c>
      <c r="N48" s="38" t="s">
        <v>116</v>
      </c>
    </row>
    <row r="49" spans="1:15">
      <c r="A49" s="38" t="s">
        <v>19</v>
      </c>
      <c r="B49" s="38" t="s">
        <v>117</v>
      </c>
      <c r="C49" s="39" t="s">
        <v>118</v>
      </c>
    </row>
    <row r="50" spans="1:15">
      <c r="A50" s="38" t="s">
        <v>119</v>
      </c>
      <c r="B50" s="38" t="s">
        <v>120</v>
      </c>
      <c r="C50" s="39" t="s">
        <v>121</v>
      </c>
      <c r="D50" s="38" t="s">
        <v>122</v>
      </c>
      <c r="K50" s="38" t="s">
        <v>47</v>
      </c>
      <c r="L50" s="38" t="s">
        <v>48</v>
      </c>
    </row>
    <row r="51" spans="1:15">
      <c r="A51" s="38" t="s">
        <v>119</v>
      </c>
      <c r="B51" s="38" t="s">
        <v>123</v>
      </c>
      <c r="C51" s="39" t="s">
        <v>124</v>
      </c>
      <c r="D51" s="38" t="s">
        <v>125</v>
      </c>
      <c r="I51" s="38" t="s">
        <v>126</v>
      </c>
      <c r="K51" s="38" t="s">
        <v>47</v>
      </c>
    </row>
    <row r="52" spans="1:15">
      <c r="A52" s="38" t="s">
        <v>127</v>
      </c>
      <c r="B52" s="38" t="s">
        <v>128</v>
      </c>
      <c r="C52" s="39" t="s">
        <v>129</v>
      </c>
      <c r="D52" s="38" t="s">
        <v>130</v>
      </c>
      <c r="F52" s="38" t="s">
        <v>131</v>
      </c>
      <c r="G52" s="38" t="s">
        <v>132</v>
      </c>
      <c r="H52" s="38" t="s">
        <v>133</v>
      </c>
      <c r="I52" s="38" t="s">
        <v>134</v>
      </c>
      <c r="K52" s="38" t="s">
        <v>47</v>
      </c>
    </row>
    <row r="53" spans="1:15">
      <c r="A53" s="38" t="s">
        <v>119</v>
      </c>
      <c r="B53" s="38" t="s">
        <v>135</v>
      </c>
      <c r="C53" s="39" t="s">
        <v>136</v>
      </c>
      <c r="D53" s="38" t="s">
        <v>137</v>
      </c>
      <c r="I53" s="38" t="s">
        <v>126</v>
      </c>
      <c r="K53" s="38" t="s">
        <v>47</v>
      </c>
    </row>
    <row r="54" spans="1:15">
      <c r="A54" s="38" t="s">
        <v>127</v>
      </c>
      <c r="B54" s="38" t="s">
        <v>138</v>
      </c>
      <c r="C54" s="39" t="s">
        <v>139</v>
      </c>
      <c r="D54" s="38" t="s">
        <v>130</v>
      </c>
      <c r="F54" s="38" t="s">
        <v>131</v>
      </c>
      <c r="G54" s="38" t="s">
        <v>140</v>
      </c>
      <c r="H54" s="38" t="s">
        <v>141</v>
      </c>
      <c r="I54" s="38" t="s">
        <v>142</v>
      </c>
      <c r="K54" s="38" t="s">
        <v>47</v>
      </c>
    </row>
    <row r="55" spans="1:15">
      <c r="A55" s="38" t="s">
        <v>143</v>
      </c>
      <c r="B55" s="38" t="s">
        <v>107</v>
      </c>
    </row>
    <row r="56" spans="1:15">
      <c r="A56" s="38" t="s">
        <v>106</v>
      </c>
      <c r="B56" s="38" t="s">
        <v>144</v>
      </c>
      <c r="C56" s="39" t="s">
        <v>145</v>
      </c>
      <c r="O56" s="38">
        <v>10</v>
      </c>
    </row>
    <row r="57" spans="1:15">
      <c r="A57" s="38" t="s">
        <v>36</v>
      </c>
      <c r="B57" s="38" t="s">
        <v>146</v>
      </c>
      <c r="N57" s="38" t="s">
        <v>147</v>
      </c>
    </row>
    <row r="58" spans="1:15">
      <c r="A58" s="38" t="s">
        <v>36</v>
      </c>
      <c r="B58" s="38" t="s">
        <v>148</v>
      </c>
      <c r="N58" s="38" t="s">
        <v>149</v>
      </c>
    </row>
    <row r="59" spans="1:15">
      <c r="A59" s="38" t="s">
        <v>36</v>
      </c>
      <c r="B59" s="38" t="s">
        <v>150</v>
      </c>
      <c r="N59" s="38" t="s">
        <v>110</v>
      </c>
    </row>
    <row r="60" spans="1:15">
      <c r="A60" s="38" t="s">
        <v>36</v>
      </c>
      <c r="B60" s="38" t="s">
        <v>151</v>
      </c>
      <c r="N60" s="38" t="s">
        <v>112</v>
      </c>
    </row>
    <row r="61" spans="1:15">
      <c r="A61" s="38" t="s">
        <v>36</v>
      </c>
      <c r="B61" s="38" t="s">
        <v>152</v>
      </c>
      <c r="N61" s="38" t="s">
        <v>114</v>
      </c>
    </row>
    <row r="62" spans="1:15">
      <c r="A62" s="38" t="s">
        <v>36</v>
      </c>
      <c r="B62" s="38" t="s">
        <v>153</v>
      </c>
      <c r="N62" s="38" t="s">
        <v>116</v>
      </c>
    </row>
    <row r="63" spans="1:15">
      <c r="A63" s="38" t="s">
        <v>19</v>
      </c>
      <c r="B63" s="38" t="s">
        <v>154</v>
      </c>
      <c r="C63" s="39" t="s">
        <v>155</v>
      </c>
      <c r="I63" s="38" t="s">
        <v>156</v>
      </c>
    </row>
    <row r="64" spans="1:15">
      <c r="A64" s="38" t="s">
        <v>119</v>
      </c>
      <c r="B64" s="38" t="s">
        <v>157</v>
      </c>
      <c r="C64" s="39" t="s">
        <v>158</v>
      </c>
      <c r="D64" s="38" t="s">
        <v>159</v>
      </c>
      <c r="I64" s="38" t="s">
        <v>156</v>
      </c>
      <c r="K64" s="38" t="s">
        <v>47</v>
      </c>
    </row>
    <row r="65" spans="1:19">
      <c r="A65" s="38" t="s">
        <v>40</v>
      </c>
      <c r="B65" s="38" t="s">
        <v>160</v>
      </c>
      <c r="C65" s="39" t="s">
        <v>155</v>
      </c>
      <c r="F65" s="38" t="s">
        <v>43</v>
      </c>
      <c r="I65" s="38" t="s">
        <v>161</v>
      </c>
    </row>
    <row r="66" spans="1:19">
      <c r="A66" s="38" t="s">
        <v>162</v>
      </c>
      <c r="B66" s="38" t="s">
        <v>163</v>
      </c>
      <c r="C66" s="39" t="s">
        <v>164</v>
      </c>
      <c r="D66" s="38" t="s">
        <v>165</v>
      </c>
      <c r="F66" s="38" t="s">
        <v>131</v>
      </c>
      <c r="K66" s="38" t="s">
        <v>47</v>
      </c>
    </row>
    <row r="67" spans="1:19">
      <c r="A67" s="38" t="s">
        <v>119</v>
      </c>
      <c r="B67" s="38" t="s">
        <v>166</v>
      </c>
      <c r="C67" s="39" t="s">
        <v>167</v>
      </c>
      <c r="K67" s="38" t="s">
        <v>47</v>
      </c>
    </row>
    <row r="68" spans="1:19">
      <c r="A68" s="38" t="s">
        <v>168</v>
      </c>
      <c r="B68" s="38" t="s">
        <v>169</v>
      </c>
      <c r="C68" s="39" t="s">
        <v>170</v>
      </c>
      <c r="D68" s="38" t="s">
        <v>155</v>
      </c>
      <c r="K68" s="38" t="s">
        <v>47</v>
      </c>
      <c r="S68" s="38" t="s">
        <v>171</v>
      </c>
    </row>
    <row r="69" spans="1:19">
      <c r="A69" s="38" t="s">
        <v>49</v>
      </c>
      <c r="B69" s="38" t="s">
        <v>160</v>
      </c>
      <c r="F69" s="38" t="s">
        <v>43</v>
      </c>
    </row>
    <row r="70" spans="1:19">
      <c r="A70" s="38" t="s">
        <v>172</v>
      </c>
      <c r="B70" s="38" t="s">
        <v>173</v>
      </c>
      <c r="C70" s="39" t="s">
        <v>174</v>
      </c>
      <c r="D70" s="38" t="s">
        <v>155</v>
      </c>
      <c r="I70" s="38" t="s">
        <v>175</v>
      </c>
    </row>
    <row r="71" spans="1:19">
      <c r="A71" s="38" t="s">
        <v>176</v>
      </c>
      <c r="B71" s="38" t="s">
        <v>177</v>
      </c>
      <c r="C71" s="39" t="s">
        <v>178</v>
      </c>
      <c r="D71" s="38" t="s">
        <v>179</v>
      </c>
      <c r="F71" s="38" t="s">
        <v>180</v>
      </c>
      <c r="G71" s="38" t="s">
        <v>181</v>
      </c>
      <c r="I71" s="38" t="s">
        <v>182</v>
      </c>
      <c r="K71" s="38" t="s">
        <v>47</v>
      </c>
    </row>
    <row r="72" spans="1:19">
      <c r="A72" s="38" t="s">
        <v>143</v>
      </c>
      <c r="B72" s="38" t="s">
        <v>144</v>
      </c>
    </row>
    <row r="73" spans="1:19">
      <c r="A73" s="38" t="s">
        <v>106</v>
      </c>
      <c r="B73" s="38" t="s">
        <v>183</v>
      </c>
      <c r="C73" s="39" t="s">
        <v>184</v>
      </c>
      <c r="O73" s="38">
        <v>10</v>
      </c>
    </row>
    <row r="74" spans="1:19">
      <c r="A74" s="38" t="s">
        <v>36</v>
      </c>
      <c r="B74" s="38" t="s">
        <v>185</v>
      </c>
      <c r="N74" s="38" t="s">
        <v>147</v>
      </c>
    </row>
    <row r="75" spans="1:19">
      <c r="A75" s="38" t="s">
        <v>36</v>
      </c>
      <c r="B75" s="38" t="s">
        <v>186</v>
      </c>
      <c r="N75" s="38" t="s">
        <v>187</v>
      </c>
    </row>
    <row r="76" spans="1:19">
      <c r="A76" s="38" t="s">
        <v>36</v>
      </c>
      <c r="B76" s="38" t="s">
        <v>188</v>
      </c>
      <c r="N76" s="38" t="s">
        <v>110</v>
      </c>
    </row>
    <row r="77" spans="1:19">
      <c r="A77" s="38" t="s">
        <v>36</v>
      </c>
      <c r="B77" s="38" t="s">
        <v>189</v>
      </c>
      <c r="N77" s="38" t="s">
        <v>112</v>
      </c>
    </row>
    <row r="78" spans="1:19">
      <c r="A78" s="38" t="s">
        <v>36</v>
      </c>
      <c r="B78" s="38" t="s">
        <v>190</v>
      </c>
      <c r="N78" s="38" t="s">
        <v>114</v>
      </c>
    </row>
    <row r="79" spans="1:19">
      <c r="A79" s="38" t="s">
        <v>36</v>
      </c>
      <c r="B79" s="38" t="s">
        <v>191</v>
      </c>
      <c r="N79" s="38" t="s">
        <v>116</v>
      </c>
    </row>
    <row r="80" spans="1:19">
      <c r="A80" s="38" t="s">
        <v>19</v>
      </c>
      <c r="B80" s="38" t="s">
        <v>192</v>
      </c>
      <c r="C80" s="39" t="s">
        <v>193</v>
      </c>
      <c r="I80" s="38" t="s">
        <v>194</v>
      </c>
    </row>
    <row r="81" spans="1:19">
      <c r="A81" s="38" t="s">
        <v>162</v>
      </c>
      <c r="B81" s="38" t="s">
        <v>195</v>
      </c>
      <c r="C81" s="39" t="s">
        <v>196</v>
      </c>
      <c r="D81" s="38" t="s">
        <v>197</v>
      </c>
      <c r="F81" s="38" t="s">
        <v>131</v>
      </c>
      <c r="G81" s="38" t="s">
        <v>198</v>
      </c>
      <c r="I81" s="38" t="s">
        <v>194</v>
      </c>
      <c r="K81" s="38" t="s">
        <v>47</v>
      </c>
    </row>
    <row r="82" spans="1:19">
      <c r="A82" s="38" t="s">
        <v>168</v>
      </c>
      <c r="B82" s="38" t="s">
        <v>199</v>
      </c>
      <c r="C82" s="39" t="s">
        <v>200</v>
      </c>
      <c r="D82" s="38" t="s">
        <v>201</v>
      </c>
      <c r="I82" s="38" t="s">
        <v>202</v>
      </c>
      <c r="K82" s="38" t="s">
        <v>47</v>
      </c>
      <c r="S82" s="38" t="s">
        <v>203</v>
      </c>
    </row>
    <row r="83" spans="1:19">
      <c r="A83" s="38" t="s">
        <v>172</v>
      </c>
      <c r="B83" s="38" t="s">
        <v>204</v>
      </c>
      <c r="C83" s="39" t="s">
        <v>174</v>
      </c>
      <c r="I83" s="38" t="s">
        <v>205</v>
      </c>
    </row>
    <row r="84" spans="1:19">
      <c r="A84" s="38" t="s">
        <v>143</v>
      </c>
      <c r="B84" s="38" t="s">
        <v>183</v>
      </c>
    </row>
    <row r="85" spans="1:19">
      <c r="A85" s="38" t="s">
        <v>106</v>
      </c>
      <c r="B85" s="38" t="s">
        <v>206</v>
      </c>
      <c r="C85" s="39" t="s">
        <v>207</v>
      </c>
      <c r="O85" s="38">
        <v>10</v>
      </c>
    </row>
    <row r="86" spans="1:19">
      <c r="A86" s="38" t="s">
        <v>36</v>
      </c>
      <c r="B86" s="38" t="s">
        <v>208</v>
      </c>
      <c r="N86" s="38" t="s">
        <v>147</v>
      </c>
    </row>
    <row r="87" spans="1:19">
      <c r="A87" s="38" t="s">
        <v>36</v>
      </c>
      <c r="B87" s="38" t="s">
        <v>209</v>
      </c>
      <c r="N87" s="38" t="s">
        <v>210</v>
      </c>
    </row>
    <row r="88" spans="1:19">
      <c r="A88" s="38" t="s">
        <v>36</v>
      </c>
      <c r="B88" s="38" t="s">
        <v>211</v>
      </c>
      <c r="N88" s="38" t="s">
        <v>212</v>
      </c>
    </row>
    <row r="89" spans="1:19">
      <c r="A89" s="38" t="s">
        <v>36</v>
      </c>
      <c r="B89" s="38" t="s">
        <v>213</v>
      </c>
      <c r="N89" s="38" t="s">
        <v>214</v>
      </c>
    </row>
    <row r="90" spans="1:19">
      <c r="A90" s="38" t="s">
        <v>36</v>
      </c>
      <c r="B90" s="38" t="s">
        <v>215</v>
      </c>
      <c r="N90" s="38" t="s">
        <v>112</v>
      </c>
    </row>
    <row r="91" spans="1:19">
      <c r="A91" s="38" t="s">
        <v>36</v>
      </c>
      <c r="B91" s="38" t="s">
        <v>216</v>
      </c>
      <c r="N91" s="38" t="s">
        <v>114</v>
      </c>
    </row>
    <row r="92" spans="1:19">
      <c r="A92" s="38" t="s">
        <v>36</v>
      </c>
      <c r="B92" s="38" t="s">
        <v>217</v>
      </c>
      <c r="N92" s="38" t="s">
        <v>116</v>
      </c>
    </row>
    <row r="93" spans="1:19">
      <c r="A93" s="38" t="s">
        <v>19</v>
      </c>
      <c r="B93" s="38" t="s">
        <v>218</v>
      </c>
      <c r="C93" s="39" t="s">
        <v>219</v>
      </c>
      <c r="I93" s="38" t="s">
        <v>220</v>
      </c>
    </row>
    <row r="94" spans="1:19">
      <c r="A94" s="38" t="s">
        <v>119</v>
      </c>
      <c r="B94" s="38" t="s">
        <v>221</v>
      </c>
      <c r="C94" s="39" t="s">
        <v>222</v>
      </c>
      <c r="D94" s="38" t="s">
        <v>223</v>
      </c>
      <c r="I94" s="38" t="s">
        <v>220</v>
      </c>
      <c r="K94" s="38" t="s">
        <v>47</v>
      </c>
    </row>
    <row r="95" spans="1:19">
      <c r="A95" s="38" t="s">
        <v>162</v>
      </c>
      <c r="B95" s="38" t="s">
        <v>224</v>
      </c>
      <c r="C95" s="39" t="s">
        <v>225</v>
      </c>
      <c r="D95" s="38" t="s">
        <v>226</v>
      </c>
      <c r="F95" s="38" t="s">
        <v>131</v>
      </c>
      <c r="G95" s="38" t="s">
        <v>198</v>
      </c>
      <c r="I95" s="38" t="s">
        <v>227</v>
      </c>
      <c r="K95" s="38" t="s">
        <v>47</v>
      </c>
    </row>
    <row r="96" spans="1:19">
      <c r="A96" s="38" t="s">
        <v>40</v>
      </c>
      <c r="B96" s="38" t="s">
        <v>228</v>
      </c>
      <c r="F96" s="38" t="s">
        <v>43</v>
      </c>
      <c r="I96" s="38" t="s">
        <v>229</v>
      </c>
    </row>
    <row r="97" spans="1:15">
      <c r="A97" s="38" t="s">
        <v>19</v>
      </c>
      <c r="B97" s="38" t="s">
        <v>230</v>
      </c>
      <c r="C97" s="39" t="s">
        <v>219</v>
      </c>
    </row>
    <row r="98" spans="1:15">
      <c r="A98" s="38" t="s">
        <v>162</v>
      </c>
      <c r="B98" s="38" t="s">
        <v>231</v>
      </c>
      <c r="C98" s="39" t="s">
        <v>232</v>
      </c>
      <c r="D98" s="38" t="s">
        <v>233</v>
      </c>
      <c r="F98" s="38" t="s">
        <v>131</v>
      </c>
      <c r="I98" s="38" t="s">
        <v>229</v>
      </c>
      <c r="K98" s="38" t="s">
        <v>47</v>
      </c>
    </row>
    <row r="99" spans="1:15">
      <c r="A99" s="38" t="s">
        <v>176</v>
      </c>
      <c r="B99" s="38" t="s">
        <v>234</v>
      </c>
      <c r="C99" s="39" t="s">
        <v>235</v>
      </c>
      <c r="F99" s="38" t="s">
        <v>180</v>
      </c>
      <c r="G99" s="38" t="s">
        <v>236</v>
      </c>
      <c r="I99" s="38" t="s">
        <v>229</v>
      </c>
      <c r="K99" s="38" t="s">
        <v>47</v>
      </c>
    </row>
    <row r="100" spans="1:15">
      <c r="A100" s="38" t="s">
        <v>237</v>
      </c>
      <c r="B100" s="38" t="s">
        <v>238</v>
      </c>
      <c r="C100" s="39" t="s">
        <v>239</v>
      </c>
      <c r="D100" s="38" t="s">
        <v>240</v>
      </c>
      <c r="I100" s="38" t="s">
        <v>229</v>
      </c>
      <c r="K100" s="38" t="s">
        <v>47</v>
      </c>
    </row>
    <row r="101" spans="1:15">
      <c r="A101" s="38" t="s">
        <v>49</v>
      </c>
      <c r="B101" s="38" t="s">
        <v>228</v>
      </c>
    </row>
    <row r="102" spans="1:15">
      <c r="A102" s="38" t="s">
        <v>143</v>
      </c>
      <c r="B102" s="38" t="s">
        <v>206</v>
      </c>
      <c r="C102" s="39" t="s">
        <v>207</v>
      </c>
    </row>
    <row r="103" spans="1:15">
      <c r="A103" s="38" t="s">
        <v>106</v>
      </c>
      <c r="B103" s="38" t="s">
        <v>241</v>
      </c>
      <c r="C103" s="39" t="s">
        <v>242</v>
      </c>
      <c r="O103" s="38">
        <v>10</v>
      </c>
    </row>
    <row r="104" spans="1:15">
      <c r="A104" s="38" t="s">
        <v>36</v>
      </c>
      <c r="B104" s="38" t="s">
        <v>243</v>
      </c>
      <c r="N104" s="38" t="s">
        <v>147</v>
      </c>
    </row>
    <row r="105" spans="1:15">
      <c r="A105" s="38" t="s">
        <v>36</v>
      </c>
      <c r="B105" s="38" t="s">
        <v>244</v>
      </c>
      <c r="N105" s="38" t="s">
        <v>245</v>
      </c>
    </row>
    <row r="106" spans="1:15">
      <c r="A106" s="38" t="s">
        <v>36</v>
      </c>
      <c r="B106" s="38" t="s">
        <v>246</v>
      </c>
      <c r="N106" s="38" t="s">
        <v>110</v>
      </c>
    </row>
    <row r="107" spans="1:15">
      <c r="A107" s="38" t="s">
        <v>36</v>
      </c>
      <c r="B107" s="38" t="s">
        <v>247</v>
      </c>
      <c r="N107" s="38" t="s">
        <v>112</v>
      </c>
    </row>
    <row r="108" spans="1:15">
      <c r="A108" s="38" t="s">
        <v>36</v>
      </c>
      <c r="B108" s="38" t="s">
        <v>248</v>
      </c>
      <c r="N108" s="38" t="s">
        <v>114</v>
      </c>
    </row>
    <row r="109" spans="1:15">
      <c r="A109" s="38" t="s">
        <v>36</v>
      </c>
      <c r="B109" s="38" t="s">
        <v>249</v>
      </c>
      <c r="N109" s="38" t="s">
        <v>116</v>
      </c>
    </row>
    <row r="110" spans="1:15">
      <c r="A110" s="38" t="s">
        <v>106</v>
      </c>
      <c r="B110" s="38" t="s">
        <v>250</v>
      </c>
      <c r="C110" s="39" t="s">
        <v>251</v>
      </c>
      <c r="O110" s="38">
        <v>6</v>
      </c>
    </row>
    <row r="111" spans="1:15">
      <c r="A111" s="38" t="s">
        <v>36</v>
      </c>
      <c r="B111" s="38" t="s">
        <v>252</v>
      </c>
      <c r="N111" s="38" t="s">
        <v>253</v>
      </c>
    </row>
    <row r="112" spans="1:15">
      <c r="A112" s="38" t="s">
        <v>40</v>
      </c>
      <c r="B112" s="38" t="s">
        <v>254</v>
      </c>
      <c r="F112" s="38" t="s">
        <v>43</v>
      </c>
      <c r="I112" s="38" t="s">
        <v>255</v>
      </c>
    </row>
    <row r="113" spans="1:11">
      <c r="A113" s="38" t="s">
        <v>19</v>
      </c>
      <c r="B113" s="38" t="s">
        <v>256</v>
      </c>
      <c r="C113" s="39" t="s">
        <v>257</v>
      </c>
      <c r="D113" s="38" t="s">
        <v>258</v>
      </c>
    </row>
    <row r="114" spans="1:11">
      <c r="A114" s="38" t="s">
        <v>119</v>
      </c>
      <c r="B114" s="38" t="s">
        <v>259</v>
      </c>
      <c r="C114" s="39" t="s">
        <v>260</v>
      </c>
      <c r="D114" s="38" t="s">
        <v>261</v>
      </c>
      <c r="K114" s="38" t="s">
        <v>47</v>
      </c>
    </row>
    <row r="115" spans="1:11">
      <c r="A115" s="38" t="s">
        <v>49</v>
      </c>
      <c r="B115" s="38" t="s">
        <v>254</v>
      </c>
    </row>
    <row r="116" spans="1:11">
      <c r="A116" s="38" t="s">
        <v>40</v>
      </c>
      <c r="B116" s="38" t="s">
        <v>262</v>
      </c>
      <c r="C116" s="39" t="s">
        <v>263</v>
      </c>
      <c r="F116" s="38" t="s">
        <v>264</v>
      </c>
      <c r="I116" s="38" t="s">
        <v>265</v>
      </c>
    </row>
    <row r="117" spans="1:11">
      <c r="A117" s="38" t="s">
        <v>19</v>
      </c>
      <c r="B117" s="38" t="s">
        <v>266</v>
      </c>
      <c r="C117" s="39" t="s">
        <v>257</v>
      </c>
      <c r="D117" s="38" t="s">
        <v>267</v>
      </c>
    </row>
    <row r="118" spans="1:11">
      <c r="A118" s="38" t="s">
        <v>162</v>
      </c>
      <c r="B118" s="38" t="s">
        <v>268</v>
      </c>
      <c r="C118" s="39" t="s">
        <v>269</v>
      </c>
      <c r="D118" s="38" t="s">
        <v>270</v>
      </c>
      <c r="F118" s="38" t="s">
        <v>131</v>
      </c>
      <c r="K118" s="38" t="s">
        <v>47</v>
      </c>
    </row>
    <row r="119" spans="1:11">
      <c r="A119" s="38" t="s">
        <v>162</v>
      </c>
      <c r="B119" s="38" t="s">
        <v>271</v>
      </c>
      <c r="C119" s="39" t="s">
        <v>272</v>
      </c>
      <c r="F119" s="38" t="s">
        <v>131</v>
      </c>
      <c r="K119" s="38" t="s">
        <v>47</v>
      </c>
    </row>
    <row r="120" spans="1:11">
      <c r="A120" s="38" t="s">
        <v>162</v>
      </c>
      <c r="B120" s="38" t="s">
        <v>273</v>
      </c>
      <c r="C120" s="39" t="s">
        <v>274</v>
      </c>
      <c r="D120" s="38" t="s">
        <v>275</v>
      </c>
      <c r="F120" s="38" t="s">
        <v>131</v>
      </c>
      <c r="K120" s="38" t="s">
        <v>47</v>
      </c>
    </row>
    <row r="121" spans="1:11">
      <c r="A121" s="38" t="s">
        <v>119</v>
      </c>
      <c r="B121" s="38" t="s">
        <v>276</v>
      </c>
      <c r="C121" s="39" t="s">
        <v>277</v>
      </c>
      <c r="D121" s="38" t="s">
        <v>278</v>
      </c>
      <c r="K121" s="38" t="s">
        <v>47</v>
      </c>
    </row>
    <row r="122" spans="1:11">
      <c r="A122" s="38" t="s">
        <v>49</v>
      </c>
      <c r="B122" s="38" t="s">
        <v>262</v>
      </c>
    </row>
    <row r="123" spans="1:11">
      <c r="A123" s="38" t="s">
        <v>40</v>
      </c>
      <c r="B123" s="38" t="s">
        <v>279</v>
      </c>
      <c r="C123" s="39" t="s">
        <v>257</v>
      </c>
      <c r="I123" s="38" t="s">
        <v>280</v>
      </c>
    </row>
    <row r="124" spans="1:11">
      <c r="A124" s="38" t="s">
        <v>172</v>
      </c>
      <c r="B124" s="38" t="s">
        <v>281</v>
      </c>
      <c r="C124" s="39" t="s">
        <v>282</v>
      </c>
      <c r="K124" s="38" t="s">
        <v>47</v>
      </c>
    </row>
    <row r="125" spans="1:11">
      <c r="A125" s="38" t="s">
        <v>49</v>
      </c>
      <c r="B125" s="38" t="s">
        <v>279</v>
      </c>
    </row>
    <row r="126" spans="1:11">
      <c r="A126" s="38" t="s">
        <v>40</v>
      </c>
      <c r="B126" s="38" t="s">
        <v>283</v>
      </c>
      <c r="C126" s="39" t="s">
        <v>257</v>
      </c>
      <c r="I126" s="38" t="s">
        <v>284</v>
      </c>
    </row>
    <row r="127" spans="1:11">
      <c r="A127" s="38" t="s">
        <v>162</v>
      </c>
      <c r="B127" s="38" t="s">
        <v>285</v>
      </c>
      <c r="C127" s="39" t="s">
        <v>286</v>
      </c>
      <c r="D127" s="38" t="s">
        <v>287</v>
      </c>
      <c r="G127" s="38" t="s">
        <v>288</v>
      </c>
      <c r="K127" s="38" t="s">
        <v>47</v>
      </c>
    </row>
    <row r="128" spans="1:11">
      <c r="A128" s="38" t="s">
        <v>49</v>
      </c>
    </row>
    <row r="129" spans="1:11">
      <c r="A129" s="38" t="s">
        <v>143</v>
      </c>
      <c r="B129" s="38" t="s">
        <v>250</v>
      </c>
    </row>
    <row r="130" spans="1:11">
      <c r="A130" s="38" t="s">
        <v>143</v>
      </c>
      <c r="B130" s="38" t="s">
        <v>241</v>
      </c>
    </row>
    <row r="131" spans="1:11">
      <c r="A131" s="38" t="s">
        <v>172</v>
      </c>
      <c r="B131" s="38" t="s">
        <v>289</v>
      </c>
      <c r="C131" s="39" t="s">
        <v>290</v>
      </c>
    </row>
    <row r="132" spans="1:11">
      <c r="A132" s="38" t="s">
        <v>40</v>
      </c>
      <c r="B132" s="38" t="s">
        <v>291</v>
      </c>
      <c r="C132" s="39" t="s">
        <v>85</v>
      </c>
      <c r="F132" s="38" t="s">
        <v>43</v>
      </c>
    </row>
    <row r="133" spans="1:11">
      <c r="A133" s="38" t="s">
        <v>19</v>
      </c>
      <c r="B133" s="38" t="s">
        <v>292</v>
      </c>
      <c r="C133" s="39" t="s">
        <v>293</v>
      </c>
    </row>
    <row r="134" spans="1:11">
      <c r="A134" s="38" t="s">
        <v>49</v>
      </c>
      <c r="B134" s="38" t="s">
        <v>291</v>
      </c>
    </row>
    <row r="135" spans="1:11">
      <c r="A135" s="38" t="s">
        <v>40</v>
      </c>
      <c r="B135" s="38" t="s">
        <v>294</v>
      </c>
      <c r="I135" s="38" t="s">
        <v>90</v>
      </c>
    </row>
    <row r="136" spans="1:11">
      <c r="A136" s="38" t="s">
        <v>40</v>
      </c>
      <c r="B136" s="38" t="s">
        <v>295</v>
      </c>
      <c r="C136" s="39" t="s">
        <v>296</v>
      </c>
    </row>
    <row r="137" spans="1:11">
      <c r="A137" s="38" t="s">
        <v>19</v>
      </c>
      <c r="B137" s="38" t="s">
        <v>297</v>
      </c>
      <c r="C137" s="39" t="s">
        <v>298</v>
      </c>
    </row>
    <row r="138" spans="1:11">
      <c r="A138" s="38" t="s">
        <v>19</v>
      </c>
      <c r="B138" s="38" t="s">
        <v>299</v>
      </c>
      <c r="C138" s="39" t="s">
        <v>300</v>
      </c>
    </row>
    <row r="139" spans="1:11">
      <c r="A139" s="38" t="s">
        <v>49</v>
      </c>
      <c r="B139" s="38" t="s">
        <v>295</v>
      </c>
    </row>
    <row r="140" spans="1:11">
      <c r="A140" s="38" t="s">
        <v>162</v>
      </c>
      <c r="B140" s="38" t="s">
        <v>301</v>
      </c>
      <c r="C140" s="39" t="s">
        <v>302</v>
      </c>
      <c r="D140" s="38" t="s">
        <v>303</v>
      </c>
      <c r="K140" s="38" t="s">
        <v>47</v>
      </c>
    </row>
    <row r="141" spans="1:11">
      <c r="A141" s="38" t="s">
        <v>162</v>
      </c>
      <c r="B141" s="38" t="s">
        <v>304</v>
      </c>
      <c r="C141" s="39" t="s">
        <v>305</v>
      </c>
      <c r="D141" s="38" t="s">
        <v>306</v>
      </c>
      <c r="G141" s="38" t="s">
        <v>307</v>
      </c>
      <c r="H141" s="38" t="s">
        <v>308</v>
      </c>
      <c r="K141" s="38" t="s">
        <v>47</v>
      </c>
    </row>
    <row r="142" spans="1:11">
      <c r="A142" s="38" t="s">
        <v>119</v>
      </c>
      <c r="B142" s="38" t="s">
        <v>309</v>
      </c>
      <c r="C142" s="39" t="s">
        <v>310</v>
      </c>
      <c r="D142" s="38" t="s">
        <v>311</v>
      </c>
      <c r="K142" s="38" t="s">
        <v>47</v>
      </c>
    </row>
    <row r="143" spans="1:11">
      <c r="A143" s="38" t="s">
        <v>127</v>
      </c>
      <c r="B143" s="38" t="s">
        <v>312</v>
      </c>
      <c r="C143" s="39" t="s">
        <v>313</v>
      </c>
      <c r="D143" s="38" t="s">
        <v>314</v>
      </c>
      <c r="F143" s="38" t="s">
        <v>131</v>
      </c>
      <c r="G143" s="38" t="s">
        <v>315</v>
      </c>
      <c r="I143" s="38" t="s">
        <v>316</v>
      </c>
      <c r="K143" s="38" t="s">
        <v>47</v>
      </c>
    </row>
    <row r="144" spans="1:11">
      <c r="A144" s="38" t="s">
        <v>172</v>
      </c>
      <c r="B144" s="38" t="s">
        <v>317</v>
      </c>
      <c r="C144" s="39" t="s">
        <v>318</v>
      </c>
      <c r="D144" s="38" t="s">
        <v>319</v>
      </c>
      <c r="I144" s="38" t="s">
        <v>316</v>
      </c>
      <c r="K144" s="38" t="s">
        <v>47</v>
      </c>
    </row>
    <row r="145" spans="1:15">
      <c r="A145" s="38" t="s">
        <v>106</v>
      </c>
      <c r="B145" s="38" t="s">
        <v>320</v>
      </c>
      <c r="C145" s="39" t="s">
        <v>321</v>
      </c>
      <c r="O145" s="38" t="s">
        <v>322</v>
      </c>
    </row>
    <row r="146" spans="1:15">
      <c r="A146" s="38" t="s">
        <v>36</v>
      </c>
      <c r="B146" s="38" t="s">
        <v>323</v>
      </c>
      <c r="N146" s="38" t="s">
        <v>147</v>
      </c>
    </row>
    <row r="147" spans="1:15">
      <c r="A147" s="38" t="s">
        <v>40</v>
      </c>
      <c r="B147" s="38" t="s">
        <v>324</v>
      </c>
    </row>
    <row r="148" spans="1:15">
      <c r="A148" s="38" t="s">
        <v>19</v>
      </c>
      <c r="B148" s="38" t="s">
        <v>325</v>
      </c>
      <c r="C148" s="39" t="s">
        <v>326</v>
      </c>
    </row>
    <row r="149" spans="1:15">
      <c r="A149" s="38" t="s">
        <v>327</v>
      </c>
      <c r="B149" s="38" t="s">
        <v>328</v>
      </c>
      <c r="C149" s="39" t="s">
        <v>329</v>
      </c>
      <c r="D149" s="38" t="s">
        <v>330</v>
      </c>
    </row>
    <row r="150" spans="1:15">
      <c r="A150" s="38" t="s">
        <v>119</v>
      </c>
      <c r="B150" s="38" t="s">
        <v>331</v>
      </c>
      <c r="C150" s="39" t="s">
        <v>332</v>
      </c>
      <c r="D150" s="38" t="s">
        <v>330</v>
      </c>
      <c r="K150" s="38" t="s">
        <v>47</v>
      </c>
    </row>
    <row r="151" spans="1:15">
      <c r="A151" s="38" t="s">
        <v>176</v>
      </c>
      <c r="B151" s="38" t="s">
        <v>333</v>
      </c>
      <c r="C151" s="39" t="s">
        <v>334</v>
      </c>
      <c r="D151" s="38" t="s">
        <v>335</v>
      </c>
      <c r="F151" s="38" t="s">
        <v>180</v>
      </c>
      <c r="G151" s="38" t="s">
        <v>236</v>
      </c>
      <c r="I151" s="38" t="s">
        <v>336</v>
      </c>
      <c r="K151" s="38" t="s">
        <v>47</v>
      </c>
    </row>
    <row r="152" spans="1:15">
      <c r="A152" s="38" t="s">
        <v>119</v>
      </c>
      <c r="B152" s="38" t="s">
        <v>337</v>
      </c>
      <c r="C152" s="39" t="s">
        <v>338</v>
      </c>
      <c r="D152" s="38" t="s">
        <v>330</v>
      </c>
      <c r="K152" s="38" t="s">
        <v>47</v>
      </c>
    </row>
    <row r="153" spans="1:15">
      <c r="A153" s="38" t="s">
        <v>176</v>
      </c>
      <c r="B153" s="38" t="s">
        <v>339</v>
      </c>
      <c r="C153" s="39" t="s">
        <v>340</v>
      </c>
      <c r="D153" s="38" t="s">
        <v>341</v>
      </c>
      <c r="F153" s="38" t="s">
        <v>180</v>
      </c>
      <c r="G153" s="38" t="s">
        <v>236</v>
      </c>
      <c r="I153" s="38" t="s">
        <v>342</v>
      </c>
      <c r="K153" s="38" t="s">
        <v>47</v>
      </c>
    </row>
    <row r="154" spans="1:15">
      <c r="A154" s="38" t="s">
        <v>119</v>
      </c>
      <c r="B154" s="38" t="s">
        <v>343</v>
      </c>
      <c r="C154" s="39" t="s">
        <v>344</v>
      </c>
      <c r="D154" s="38" t="s">
        <v>330</v>
      </c>
      <c r="K154" s="38" t="s">
        <v>47</v>
      </c>
    </row>
    <row r="155" spans="1:15">
      <c r="A155" s="38" t="s">
        <v>176</v>
      </c>
      <c r="B155" s="38" t="s">
        <v>345</v>
      </c>
      <c r="C155" s="39" t="s">
        <v>346</v>
      </c>
      <c r="D155" s="38" t="s">
        <v>347</v>
      </c>
      <c r="F155" s="38" t="s">
        <v>180</v>
      </c>
      <c r="G155" s="38" t="s">
        <v>236</v>
      </c>
      <c r="I155" s="38" t="s">
        <v>348</v>
      </c>
      <c r="K155" s="38" t="s">
        <v>47</v>
      </c>
    </row>
    <row r="156" spans="1:15">
      <c r="A156" s="38" t="s">
        <v>172</v>
      </c>
      <c r="B156" s="38" t="s">
        <v>349</v>
      </c>
      <c r="C156" s="39" t="s">
        <v>350</v>
      </c>
      <c r="D156" s="38" t="s">
        <v>330</v>
      </c>
    </row>
    <row r="157" spans="1:15">
      <c r="A157" s="38" t="s">
        <v>49</v>
      </c>
      <c r="B157" s="38" t="s">
        <v>324</v>
      </c>
    </row>
    <row r="158" spans="1:15">
      <c r="A158" s="38" t="s">
        <v>143</v>
      </c>
      <c r="B158" s="38" t="s">
        <v>320</v>
      </c>
    </row>
    <row r="159" spans="1:15">
      <c r="A159" s="38" t="s">
        <v>49</v>
      </c>
      <c r="B159" s="38" t="s">
        <v>294</v>
      </c>
    </row>
    <row r="160" spans="1:15">
      <c r="A160" s="38" t="s">
        <v>40</v>
      </c>
      <c r="B160" s="38" t="s">
        <v>351</v>
      </c>
      <c r="C160" s="39" t="s">
        <v>85</v>
      </c>
      <c r="F160" s="38" t="s">
        <v>43</v>
      </c>
      <c r="I160" s="38" t="s">
        <v>90</v>
      </c>
    </row>
    <row r="161" spans="1:15">
      <c r="A161" s="38" t="s">
        <v>19</v>
      </c>
      <c r="B161" s="38" t="s">
        <v>352</v>
      </c>
      <c r="C161" s="39" t="s">
        <v>293</v>
      </c>
    </row>
    <row r="162" spans="1:15">
      <c r="A162" s="38" t="s">
        <v>49</v>
      </c>
      <c r="B162" s="38" t="s">
        <v>351</v>
      </c>
    </row>
    <row r="163" spans="1:15">
      <c r="A163" s="38" t="s">
        <v>40</v>
      </c>
      <c r="B163" s="38" t="s">
        <v>353</v>
      </c>
      <c r="I163" s="38" t="s">
        <v>93</v>
      </c>
    </row>
    <row r="164" spans="1:15">
      <c r="A164" s="38" t="s">
        <v>40</v>
      </c>
      <c r="B164" s="38" t="s">
        <v>354</v>
      </c>
      <c r="C164" s="39" t="s">
        <v>355</v>
      </c>
    </row>
    <row r="165" spans="1:15">
      <c r="A165" s="38" t="s">
        <v>19</v>
      </c>
      <c r="B165" s="38" t="s">
        <v>356</v>
      </c>
      <c r="C165" s="39" t="s">
        <v>357</v>
      </c>
    </row>
    <row r="166" spans="1:15">
      <c r="A166" s="38" t="s">
        <v>19</v>
      </c>
      <c r="B166" s="38" t="s">
        <v>358</v>
      </c>
      <c r="C166" s="39" t="s">
        <v>359</v>
      </c>
    </row>
    <row r="167" spans="1:15">
      <c r="A167" s="38" t="s">
        <v>49</v>
      </c>
      <c r="B167" s="38" t="s">
        <v>354</v>
      </c>
    </row>
    <row r="168" spans="1:15">
      <c r="A168" s="38" t="s">
        <v>19</v>
      </c>
      <c r="B168" s="38" t="s">
        <v>360</v>
      </c>
      <c r="C168" s="39" t="s">
        <v>361</v>
      </c>
    </row>
    <row r="169" spans="1:15">
      <c r="A169" s="38" t="s">
        <v>162</v>
      </c>
      <c r="B169" s="38" t="s">
        <v>362</v>
      </c>
      <c r="C169" s="39" t="s">
        <v>363</v>
      </c>
      <c r="D169" s="38" t="s">
        <v>364</v>
      </c>
      <c r="G169" s="38" t="s">
        <v>365</v>
      </c>
      <c r="H169" s="38" t="s">
        <v>366</v>
      </c>
      <c r="K169" s="38" t="s">
        <v>47</v>
      </c>
    </row>
    <row r="170" spans="1:15">
      <c r="A170" s="38" t="s">
        <v>106</v>
      </c>
      <c r="B170" s="38" t="s">
        <v>367</v>
      </c>
      <c r="C170" s="39" t="s">
        <v>368</v>
      </c>
      <c r="O170" s="38" t="s">
        <v>369</v>
      </c>
    </row>
    <row r="171" spans="1:15">
      <c r="A171" s="38" t="s">
        <v>36</v>
      </c>
      <c r="B171" s="38" t="s">
        <v>370</v>
      </c>
      <c r="N171" s="38" t="s">
        <v>147</v>
      </c>
    </row>
    <row r="172" spans="1:15">
      <c r="A172" s="38" t="s">
        <v>19</v>
      </c>
      <c r="B172" s="38" t="s">
        <v>371</v>
      </c>
      <c r="C172" s="39" t="s">
        <v>372</v>
      </c>
    </row>
    <row r="173" spans="1:15">
      <c r="A173" s="38" t="s">
        <v>119</v>
      </c>
      <c r="B173" s="38" t="s">
        <v>373</v>
      </c>
      <c r="C173" s="39" t="s">
        <v>374</v>
      </c>
      <c r="D173" s="38" t="s">
        <v>375</v>
      </c>
      <c r="K173" s="38" t="s">
        <v>47</v>
      </c>
    </row>
    <row r="174" spans="1:15">
      <c r="A174" s="38" t="s">
        <v>176</v>
      </c>
      <c r="B174" s="38" t="s">
        <v>376</v>
      </c>
      <c r="C174" s="39" t="s">
        <v>377</v>
      </c>
      <c r="D174" s="38" t="s">
        <v>375</v>
      </c>
      <c r="F174" s="38" t="s">
        <v>180</v>
      </c>
      <c r="G174" s="38" t="s">
        <v>236</v>
      </c>
      <c r="I174" s="38" t="s">
        <v>378</v>
      </c>
      <c r="K174" s="38" t="s">
        <v>47</v>
      </c>
    </row>
    <row r="175" spans="1:15">
      <c r="A175" s="38" t="s">
        <v>119</v>
      </c>
      <c r="B175" s="38" t="s">
        <v>379</v>
      </c>
      <c r="C175" s="39" t="s">
        <v>380</v>
      </c>
      <c r="D175" s="38" t="s">
        <v>375</v>
      </c>
      <c r="K175" s="38" t="s">
        <v>47</v>
      </c>
    </row>
    <row r="176" spans="1:15">
      <c r="A176" s="38" t="s">
        <v>176</v>
      </c>
      <c r="B176" s="38" t="s">
        <v>381</v>
      </c>
      <c r="C176" s="39" t="s">
        <v>382</v>
      </c>
      <c r="D176" s="38" t="s">
        <v>375</v>
      </c>
      <c r="F176" s="38" t="s">
        <v>180</v>
      </c>
      <c r="G176" s="38" t="s">
        <v>236</v>
      </c>
      <c r="I176" s="38" t="s">
        <v>383</v>
      </c>
      <c r="K176" s="38" t="s">
        <v>47</v>
      </c>
    </row>
    <row r="177" spans="1:15">
      <c r="A177" s="38" t="s">
        <v>384</v>
      </c>
      <c r="B177" s="38" t="s">
        <v>385</v>
      </c>
      <c r="C177" s="39" t="s">
        <v>386</v>
      </c>
      <c r="D177" s="38" t="s">
        <v>375</v>
      </c>
      <c r="K177" s="38" t="s">
        <v>47</v>
      </c>
    </row>
    <row r="178" spans="1:15">
      <c r="A178" s="38" t="s">
        <v>172</v>
      </c>
      <c r="B178" s="38" t="s">
        <v>387</v>
      </c>
      <c r="C178" s="39" t="s">
        <v>388</v>
      </c>
      <c r="I178" s="38" t="s">
        <v>389</v>
      </c>
      <c r="K178" s="38" t="s">
        <v>47</v>
      </c>
    </row>
    <row r="179" spans="1:15">
      <c r="A179" s="38" t="s">
        <v>162</v>
      </c>
      <c r="B179" s="38" t="s">
        <v>390</v>
      </c>
      <c r="C179" s="39" t="s">
        <v>391</v>
      </c>
      <c r="D179" s="38" t="s">
        <v>392</v>
      </c>
      <c r="G179" s="38" t="s">
        <v>393</v>
      </c>
      <c r="H179" s="38" t="s">
        <v>394</v>
      </c>
      <c r="K179" s="38" t="s">
        <v>47</v>
      </c>
    </row>
    <row r="180" spans="1:15">
      <c r="A180" s="38" t="s">
        <v>106</v>
      </c>
      <c r="B180" s="38" t="s">
        <v>395</v>
      </c>
      <c r="C180" s="39" t="s">
        <v>396</v>
      </c>
      <c r="O180" s="38" t="s">
        <v>397</v>
      </c>
    </row>
    <row r="181" spans="1:15">
      <c r="A181" s="38" t="s">
        <v>36</v>
      </c>
      <c r="B181" s="38" t="s">
        <v>398</v>
      </c>
      <c r="N181" s="38" t="s">
        <v>147</v>
      </c>
    </row>
    <row r="182" spans="1:15">
      <c r="A182" s="38" t="s">
        <v>19</v>
      </c>
      <c r="B182" s="38" t="s">
        <v>399</v>
      </c>
      <c r="C182" s="39" t="s">
        <v>400</v>
      </c>
    </row>
    <row r="183" spans="1:15">
      <c r="A183" s="38" t="s">
        <v>172</v>
      </c>
      <c r="B183" s="38" t="s">
        <v>401</v>
      </c>
      <c r="C183" s="39" t="s">
        <v>402</v>
      </c>
      <c r="K183" s="38" t="s">
        <v>47</v>
      </c>
    </row>
    <row r="184" spans="1:15">
      <c r="A184" s="38" t="s">
        <v>162</v>
      </c>
      <c r="B184" s="38" t="s">
        <v>403</v>
      </c>
      <c r="C184" s="39" t="s">
        <v>404</v>
      </c>
      <c r="D184" s="38" t="s">
        <v>405</v>
      </c>
      <c r="F184" s="38" t="s">
        <v>131</v>
      </c>
      <c r="K184" s="38" t="s">
        <v>47</v>
      </c>
    </row>
    <row r="185" spans="1:15">
      <c r="A185" s="38" t="s">
        <v>119</v>
      </c>
      <c r="B185" s="38" t="s">
        <v>406</v>
      </c>
      <c r="C185" s="39" t="s">
        <v>407</v>
      </c>
      <c r="K185" s="38" t="s">
        <v>47</v>
      </c>
    </row>
    <row r="186" spans="1:15">
      <c r="A186" s="38" t="s">
        <v>408</v>
      </c>
      <c r="B186" s="38" t="s">
        <v>409</v>
      </c>
      <c r="C186" s="39" t="s">
        <v>410</v>
      </c>
      <c r="I186" s="38" t="s">
        <v>411</v>
      </c>
      <c r="K186" s="38" t="s">
        <v>47</v>
      </c>
    </row>
    <row r="187" spans="1:15">
      <c r="A187" s="38" t="s">
        <v>172</v>
      </c>
      <c r="B187" s="38" t="s">
        <v>412</v>
      </c>
      <c r="C187" s="39" t="s">
        <v>174</v>
      </c>
      <c r="I187" s="38" t="s">
        <v>413</v>
      </c>
      <c r="K187" s="38" t="s">
        <v>47</v>
      </c>
    </row>
    <row r="188" spans="1:15">
      <c r="A188" s="38" t="s">
        <v>162</v>
      </c>
      <c r="B188" s="38" t="s">
        <v>414</v>
      </c>
      <c r="C188" s="39" t="s">
        <v>415</v>
      </c>
      <c r="D188" s="38" t="s">
        <v>416</v>
      </c>
      <c r="F188" s="38" t="s">
        <v>131</v>
      </c>
      <c r="I188" s="38" t="s">
        <v>411</v>
      </c>
      <c r="K188" s="38" t="s">
        <v>47</v>
      </c>
    </row>
    <row r="189" spans="1:15">
      <c r="A189" s="38" t="s">
        <v>162</v>
      </c>
      <c r="B189" s="38" t="s">
        <v>417</v>
      </c>
      <c r="C189" s="39" t="s">
        <v>418</v>
      </c>
      <c r="D189" s="38" t="s">
        <v>419</v>
      </c>
      <c r="F189" s="38" t="s">
        <v>131</v>
      </c>
      <c r="K189" s="38" t="s">
        <v>47</v>
      </c>
    </row>
    <row r="190" spans="1:15">
      <c r="A190" s="38" t="s">
        <v>172</v>
      </c>
      <c r="B190" s="38" t="s">
        <v>420</v>
      </c>
      <c r="C190" s="39" t="s">
        <v>421</v>
      </c>
      <c r="K190" s="38" t="s">
        <v>47</v>
      </c>
    </row>
    <row r="191" spans="1:15">
      <c r="A191" s="38" t="s">
        <v>143</v>
      </c>
      <c r="B191" s="38" t="s">
        <v>395</v>
      </c>
    </row>
    <row r="192" spans="1:15">
      <c r="A192" s="38" t="s">
        <v>143</v>
      </c>
      <c r="B192" s="38" t="s">
        <v>367</v>
      </c>
    </row>
    <row r="193" spans="1:11">
      <c r="A193" s="38" t="s">
        <v>172</v>
      </c>
      <c r="B193" s="38" t="s">
        <v>422</v>
      </c>
      <c r="C193" s="39" t="s">
        <v>423</v>
      </c>
    </row>
    <row r="194" spans="1:11">
      <c r="A194" s="38" t="s">
        <v>49</v>
      </c>
      <c r="B194" s="38" t="s">
        <v>353</v>
      </c>
    </row>
    <row r="195" spans="1:11">
      <c r="A195" s="38" t="s">
        <v>40</v>
      </c>
      <c r="B195" s="38" t="s">
        <v>424</v>
      </c>
      <c r="C195" s="39" t="s">
        <v>85</v>
      </c>
      <c r="F195" s="38" t="s">
        <v>43</v>
      </c>
      <c r="I195" s="38" t="s">
        <v>93</v>
      </c>
    </row>
    <row r="196" spans="1:11">
      <c r="A196" s="38" t="s">
        <v>19</v>
      </c>
      <c r="B196" s="38" t="s">
        <v>425</v>
      </c>
      <c r="C196" s="39" t="s">
        <v>293</v>
      </c>
    </row>
    <row r="197" spans="1:11">
      <c r="A197" s="38" t="s">
        <v>49</v>
      </c>
      <c r="B197" s="38" t="s">
        <v>424</v>
      </c>
    </row>
    <row r="198" spans="1:11">
      <c r="A198" s="38" t="s">
        <v>40</v>
      </c>
      <c r="B198" s="38" t="s">
        <v>426</v>
      </c>
      <c r="I198" s="38" t="s">
        <v>93</v>
      </c>
    </row>
    <row r="199" spans="1:11">
      <c r="A199" s="38" t="s">
        <v>40</v>
      </c>
      <c r="B199" s="38" t="s">
        <v>427</v>
      </c>
      <c r="C199" s="39" t="s">
        <v>428</v>
      </c>
    </row>
    <row r="200" spans="1:11">
      <c r="A200" s="38" t="s">
        <v>19</v>
      </c>
      <c r="B200" s="38" t="s">
        <v>429</v>
      </c>
      <c r="C200" s="39" t="s">
        <v>430</v>
      </c>
    </row>
    <row r="201" spans="1:11">
      <c r="A201" s="38" t="s">
        <v>19</v>
      </c>
      <c r="B201" s="38" t="s">
        <v>431</v>
      </c>
      <c r="C201" s="39" t="s">
        <v>432</v>
      </c>
    </row>
    <row r="202" spans="1:11">
      <c r="A202" s="38" t="s">
        <v>49</v>
      </c>
      <c r="B202" s="38" t="s">
        <v>427</v>
      </c>
    </row>
    <row r="203" spans="1:11">
      <c r="A203" s="38" t="s">
        <v>433</v>
      </c>
      <c r="B203" s="38" t="s">
        <v>434</v>
      </c>
      <c r="C203" s="39" t="s">
        <v>435</v>
      </c>
      <c r="D203" s="38" t="s">
        <v>436</v>
      </c>
      <c r="K203" s="38" t="s">
        <v>47</v>
      </c>
    </row>
    <row r="204" spans="1:11">
      <c r="A204" s="38" t="s">
        <v>119</v>
      </c>
      <c r="B204" s="38" t="s">
        <v>437</v>
      </c>
      <c r="C204" s="39" t="s">
        <v>438</v>
      </c>
      <c r="K204" s="38" t="s">
        <v>47</v>
      </c>
    </row>
    <row r="205" spans="1:11">
      <c r="A205" s="38" t="s">
        <v>40</v>
      </c>
      <c r="B205" s="38" t="s">
        <v>439</v>
      </c>
      <c r="F205" s="38" t="s">
        <v>43</v>
      </c>
      <c r="I205" s="38" t="s">
        <v>440</v>
      </c>
    </row>
    <row r="206" spans="1:11">
      <c r="A206" s="38" t="s">
        <v>172</v>
      </c>
      <c r="B206" s="38" t="s">
        <v>441</v>
      </c>
      <c r="C206" s="39" t="s">
        <v>442</v>
      </c>
      <c r="I206" s="38" t="s">
        <v>443</v>
      </c>
    </row>
    <row r="207" spans="1:11">
      <c r="A207" s="38" t="s">
        <v>162</v>
      </c>
      <c r="B207" s="38" t="s">
        <v>444</v>
      </c>
      <c r="C207" s="39" t="s">
        <v>445</v>
      </c>
      <c r="D207" s="38" t="s">
        <v>446</v>
      </c>
      <c r="F207" s="38" t="s">
        <v>131</v>
      </c>
      <c r="K207" s="38" t="s">
        <v>47</v>
      </c>
    </row>
    <row r="208" spans="1:11">
      <c r="A208" s="38" t="s">
        <v>172</v>
      </c>
      <c r="B208" s="38" t="s">
        <v>447</v>
      </c>
      <c r="C208" s="39" t="s">
        <v>448</v>
      </c>
      <c r="K208" s="38" t="s">
        <v>47</v>
      </c>
    </row>
    <row r="209" spans="1:11">
      <c r="A209" s="38" t="s">
        <v>49</v>
      </c>
      <c r="B209" s="38" t="s">
        <v>439</v>
      </c>
    </row>
    <row r="210" spans="1:11">
      <c r="A210" s="38" t="s">
        <v>119</v>
      </c>
      <c r="B210" s="38" t="s">
        <v>449</v>
      </c>
      <c r="C210" s="39" t="s">
        <v>450</v>
      </c>
      <c r="K210" s="38" t="s">
        <v>47</v>
      </c>
    </row>
    <row r="211" spans="1:11">
      <c r="A211" s="38" t="s">
        <v>40</v>
      </c>
      <c r="B211" s="38" t="s">
        <v>451</v>
      </c>
      <c r="F211" s="38" t="s">
        <v>43</v>
      </c>
      <c r="I211" s="38" t="s">
        <v>452</v>
      </c>
    </row>
    <row r="212" spans="1:11">
      <c r="A212" s="38" t="s">
        <v>162</v>
      </c>
      <c r="B212" s="38" t="s">
        <v>453</v>
      </c>
      <c r="C212" s="39" t="s">
        <v>454</v>
      </c>
      <c r="D212" s="38" t="s">
        <v>455</v>
      </c>
      <c r="F212" s="38" t="s">
        <v>131</v>
      </c>
      <c r="K212" s="38" t="s">
        <v>47</v>
      </c>
    </row>
    <row r="213" spans="1:11">
      <c r="A213" s="38" t="s">
        <v>172</v>
      </c>
      <c r="B213" s="38" t="s">
        <v>456</v>
      </c>
      <c r="C213" s="39" t="s">
        <v>448</v>
      </c>
      <c r="K213" s="38" t="s">
        <v>47</v>
      </c>
    </row>
    <row r="214" spans="1:11">
      <c r="A214" s="38" t="s">
        <v>49</v>
      </c>
      <c r="B214" s="38" t="s">
        <v>451</v>
      </c>
    </row>
    <row r="215" spans="1:11">
      <c r="A215" s="38" t="s">
        <v>119</v>
      </c>
      <c r="B215" s="38" t="s">
        <v>457</v>
      </c>
      <c r="C215" s="39" t="s">
        <v>458</v>
      </c>
      <c r="I215" s="38" t="s">
        <v>440</v>
      </c>
      <c r="K215" s="38" t="s">
        <v>47</v>
      </c>
    </row>
    <row r="216" spans="1:11">
      <c r="A216" s="38" t="s">
        <v>40</v>
      </c>
      <c r="B216" s="38" t="s">
        <v>459</v>
      </c>
      <c r="F216" s="38" t="s">
        <v>43</v>
      </c>
      <c r="I216" s="38" t="s">
        <v>460</v>
      </c>
    </row>
    <row r="217" spans="1:11">
      <c r="A217" s="38" t="s">
        <v>162</v>
      </c>
      <c r="B217" s="38" t="s">
        <v>461</v>
      </c>
      <c r="C217" s="39" t="s">
        <v>462</v>
      </c>
      <c r="F217" s="38" t="s">
        <v>131</v>
      </c>
      <c r="K217" s="38" t="s">
        <v>47</v>
      </c>
    </row>
    <row r="218" spans="1:11">
      <c r="A218" s="38" t="s">
        <v>172</v>
      </c>
      <c r="B218" s="38" t="s">
        <v>463</v>
      </c>
      <c r="C218" s="39" t="s">
        <v>448</v>
      </c>
      <c r="K218" s="38" t="s">
        <v>47</v>
      </c>
    </row>
    <row r="219" spans="1:11">
      <c r="A219" s="38" t="s">
        <v>49</v>
      </c>
      <c r="B219" s="38" t="s">
        <v>459</v>
      </c>
    </row>
    <row r="220" spans="1:11">
      <c r="A220" s="38" t="s">
        <v>119</v>
      </c>
      <c r="B220" s="38" t="s">
        <v>464</v>
      </c>
      <c r="C220" s="39" t="s">
        <v>465</v>
      </c>
      <c r="I220" s="38" t="s">
        <v>440</v>
      </c>
      <c r="K220" s="38" t="s">
        <v>47</v>
      </c>
    </row>
    <row r="221" spans="1:11">
      <c r="A221" s="38" t="s">
        <v>40</v>
      </c>
      <c r="B221" s="38" t="s">
        <v>466</v>
      </c>
      <c r="F221" s="38" t="s">
        <v>43</v>
      </c>
      <c r="I221" s="38" t="s">
        <v>467</v>
      </c>
    </row>
    <row r="222" spans="1:11">
      <c r="A222" s="38" t="s">
        <v>162</v>
      </c>
      <c r="B222" s="38" t="s">
        <v>468</v>
      </c>
      <c r="C222" s="39" t="s">
        <v>469</v>
      </c>
      <c r="F222" s="38" t="s">
        <v>131</v>
      </c>
      <c r="K222" s="38" t="s">
        <v>47</v>
      </c>
    </row>
    <row r="223" spans="1:11">
      <c r="A223" s="38" t="s">
        <v>172</v>
      </c>
      <c r="B223" s="38" t="s">
        <v>470</v>
      </c>
      <c r="C223" s="39" t="s">
        <v>448</v>
      </c>
      <c r="K223" s="38" t="s">
        <v>47</v>
      </c>
    </row>
    <row r="224" spans="1:11">
      <c r="A224" s="38" t="s">
        <v>49</v>
      </c>
      <c r="B224" s="38" t="s">
        <v>466</v>
      </c>
    </row>
    <row r="225" spans="1:11">
      <c r="A225" s="38" t="s">
        <v>119</v>
      </c>
      <c r="B225" s="38" t="s">
        <v>471</v>
      </c>
      <c r="C225" s="39" t="s">
        <v>472</v>
      </c>
      <c r="I225" s="38" t="s">
        <v>440</v>
      </c>
      <c r="K225" s="38" t="s">
        <v>47</v>
      </c>
    </row>
    <row r="226" spans="1:11">
      <c r="A226" s="38" t="s">
        <v>40</v>
      </c>
      <c r="B226" s="38" t="s">
        <v>473</v>
      </c>
      <c r="F226" s="38" t="s">
        <v>43</v>
      </c>
      <c r="I226" s="38" t="s">
        <v>474</v>
      </c>
    </row>
    <row r="227" spans="1:11">
      <c r="A227" s="38" t="s">
        <v>162</v>
      </c>
      <c r="B227" s="38" t="s">
        <v>475</v>
      </c>
      <c r="C227" s="39" t="s">
        <v>476</v>
      </c>
      <c r="F227" s="38" t="s">
        <v>131</v>
      </c>
      <c r="K227" s="38" t="s">
        <v>47</v>
      </c>
    </row>
    <row r="228" spans="1:11">
      <c r="A228" s="38" t="s">
        <v>172</v>
      </c>
      <c r="B228" s="38" t="s">
        <v>477</v>
      </c>
      <c r="C228" s="39" t="s">
        <v>448</v>
      </c>
      <c r="K228" s="38" t="s">
        <v>47</v>
      </c>
    </row>
    <row r="229" spans="1:11">
      <c r="A229" s="38" t="s">
        <v>49</v>
      </c>
      <c r="B229" s="38" t="s">
        <v>473</v>
      </c>
    </row>
    <row r="230" spans="1:11">
      <c r="A230" s="38" t="s">
        <v>119</v>
      </c>
      <c r="B230" s="38" t="s">
        <v>478</v>
      </c>
      <c r="C230" s="39" t="s">
        <v>479</v>
      </c>
      <c r="I230" s="38" t="s">
        <v>452</v>
      </c>
      <c r="K230" s="38" t="s">
        <v>47</v>
      </c>
    </row>
    <row r="231" spans="1:11">
      <c r="A231" s="38" t="s">
        <v>40</v>
      </c>
      <c r="B231" s="38" t="s">
        <v>480</v>
      </c>
      <c r="F231" s="38" t="s">
        <v>43</v>
      </c>
      <c r="I231" s="38" t="s">
        <v>481</v>
      </c>
    </row>
    <row r="232" spans="1:11">
      <c r="A232" s="38" t="s">
        <v>162</v>
      </c>
      <c r="B232" s="38" t="s">
        <v>482</v>
      </c>
      <c r="C232" s="39" t="s">
        <v>483</v>
      </c>
      <c r="F232" s="38" t="s">
        <v>131</v>
      </c>
      <c r="K232" s="38" t="s">
        <v>47</v>
      </c>
    </row>
    <row r="233" spans="1:11">
      <c r="A233" s="38" t="s">
        <v>172</v>
      </c>
      <c r="B233" s="38" t="s">
        <v>484</v>
      </c>
      <c r="C233" s="39" t="s">
        <v>448</v>
      </c>
      <c r="K233" s="38" t="s">
        <v>47</v>
      </c>
    </row>
    <row r="234" spans="1:11">
      <c r="A234" s="38" t="s">
        <v>49</v>
      </c>
      <c r="B234" s="38" t="s">
        <v>480</v>
      </c>
    </row>
    <row r="235" spans="1:11">
      <c r="A235" s="38" t="s">
        <v>172</v>
      </c>
      <c r="B235" s="38" t="s">
        <v>485</v>
      </c>
      <c r="C235" s="39" t="s">
        <v>486</v>
      </c>
    </row>
    <row r="236" spans="1:11">
      <c r="A236" s="38" t="s">
        <v>49</v>
      </c>
      <c r="B236" s="38" t="s">
        <v>426</v>
      </c>
    </row>
    <row r="237" spans="1:11">
      <c r="A237" s="38" t="s">
        <v>40</v>
      </c>
      <c r="B237" s="38" t="s">
        <v>487</v>
      </c>
      <c r="C237" s="39" t="s">
        <v>85</v>
      </c>
      <c r="F237" s="38" t="s">
        <v>43</v>
      </c>
      <c r="I237" s="38" t="s">
        <v>93</v>
      </c>
    </row>
    <row r="238" spans="1:11">
      <c r="A238" s="38" t="s">
        <v>19</v>
      </c>
      <c r="B238" s="38" t="s">
        <v>488</v>
      </c>
      <c r="C238" s="39" t="s">
        <v>293</v>
      </c>
    </row>
    <row r="239" spans="1:11">
      <c r="A239" s="38" t="s">
        <v>49</v>
      </c>
      <c r="B239" s="38" t="s">
        <v>487</v>
      </c>
    </row>
    <row r="240" spans="1:11">
      <c r="A240" s="38" t="s">
        <v>40</v>
      </c>
      <c r="B240" s="38" t="s">
        <v>489</v>
      </c>
      <c r="C240" s="39" t="s">
        <v>490</v>
      </c>
    </row>
    <row r="241" spans="1:15">
      <c r="A241" s="38" t="s">
        <v>19</v>
      </c>
      <c r="B241" s="38" t="s">
        <v>491</v>
      </c>
      <c r="C241" s="39" t="s">
        <v>492</v>
      </c>
    </row>
    <row r="242" spans="1:15">
      <c r="A242" s="38" t="s">
        <v>19</v>
      </c>
      <c r="B242" s="38" t="s">
        <v>493</v>
      </c>
      <c r="C242" s="39" t="s">
        <v>494</v>
      </c>
    </row>
    <row r="243" spans="1:15">
      <c r="A243" s="38" t="s">
        <v>49</v>
      </c>
      <c r="B243" s="38" t="s">
        <v>489</v>
      </c>
    </row>
    <row r="244" spans="1:15">
      <c r="A244" s="38" t="s">
        <v>119</v>
      </c>
      <c r="B244" s="38" t="s">
        <v>495</v>
      </c>
      <c r="C244" s="39" t="s">
        <v>496</v>
      </c>
      <c r="K244" s="38" t="s">
        <v>47</v>
      </c>
    </row>
    <row r="245" spans="1:15">
      <c r="A245" s="38" t="s">
        <v>162</v>
      </c>
      <c r="B245" s="38" t="s">
        <v>497</v>
      </c>
      <c r="C245" s="39" t="s">
        <v>498</v>
      </c>
      <c r="I245" s="38" t="s">
        <v>499</v>
      </c>
      <c r="K245" s="38" t="s">
        <v>47</v>
      </c>
    </row>
    <row r="246" spans="1:15">
      <c r="A246" s="38" t="s">
        <v>106</v>
      </c>
      <c r="B246" s="38" t="s">
        <v>500</v>
      </c>
      <c r="C246" s="39" t="s">
        <v>501</v>
      </c>
      <c r="I246" s="38" t="s">
        <v>502</v>
      </c>
      <c r="O246" s="38" t="s">
        <v>503</v>
      </c>
    </row>
    <row r="247" spans="1:15">
      <c r="A247" s="38" t="s">
        <v>36</v>
      </c>
      <c r="B247" s="38" t="s">
        <v>504</v>
      </c>
      <c r="N247" s="38" t="s">
        <v>147</v>
      </c>
    </row>
    <row r="248" spans="1:15">
      <c r="A248" s="38" t="s">
        <v>40</v>
      </c>
      <c r="B248" s="38" t="s">
        <v>505</v>
      </c>
      <c r="C248" s="39" t="s">
        <v>506</v>
      </c>
      <c r="F248" s="38" t="s">
        <v>43</v>
      </c>
    </row>
    <row r="249" spans="1:15">
      <c r="A249" s="38" t="s">
        <v>19</v>
      </c>
      <c r="B249" s="38" t="s">
        <v>507</v>
      </c>
      <c r="C249" s="39" t="s">
        <v>508</v>
      </c>
      <c r="D249" s="38" t="s">
        <v>509</v>
      </c>
    </row>
    <row r="250" spans="1:15">
      <c r="A250" s="38" t="s">
        <v>119</v>
      </c>
      <c r="B250" s="38" t="s">
        <v>510</v>
      </c>
      <c r="C250" s="39" t="s">
        <v>511</v>
      </c>
      <c r="F250" s="38" t="s">
        <v>2</v>
      </c>
    </row>
    <row r="251" spans="1:15">
      <c r="A251" s="38" t="s">
        <v>119</v>
      </c>
      <c r="B251" s="38" t="s">
        <v>512</v>
      </c>
      <c r="C251" s="39" t="s">
        <v>513</v>
      </c>
      <c r="F251" s="38" t="s">
        <v>514</v>
      </c>
      <c r="K251" s="38" t="s">
        <v>47</v>
      </c>
    </row>
    <row r="252" spans="1:15">
      <c r="A252" s="38" t="s">
        <v>119</v>
      </c>
      <c r="B252" s="38" t="s">
        <v>515</v>
      </c>
      <c r="C252" s="39" t="s">
        <v>516</v>
      </c>
      <c r="F252" s="38" t="s">
        <v>514</v>
      </c>
      <c r="K252" s="38" t="s">
        <v>47</v>
      </c>
    </row>
    <row r="253" spans="1:15">
      <c r="A253" s="38" t="s">
        <v>119</v>
      </c>
      <c r="B253" s="38" t="s">
        <v>517</v>
      </c>
      <c r="C253" s="39" t="s">
        <v>518</v>
      </c>
      <c r="F253" s="38" t="s">
        <v>514</v>
      </c>
      <c r="K253" s="38" t="s">
        <v>47</v>
      </c>
    </row>
    <row r="254" spans="1:15">
      <c r="A254" s="38" t="s">
        <v>119</v>
      </c>
      <c r="B254" s="38" t="s">
        <v>519</v>
      </c>
      <c r="C254" s="39" t="s">
        <v>520</v>
      </c>
      <c r="F254" s="38" t="s">
        <v>514</v>
      </c>
      <c r="K254" s="38" t="s">
        <v>47</v>
      </c>
    </row>
    <row r="255" spans="1:15">
      <c r="A255" s="38" t="s">
        <v>119</v>
      </c>
      <c r="B255" s="38" t="s">
        <v>521</v>
      </c>
      <c r="C255" s="39" t="s">
        <v>522</v>
      </c>
      <c r="F255" s="38" t="s">
        <v>514</v>
      </c>
      <c r="K255" s="38" t="s">
        <v>47</v>
      </c>
    </row>
    <row r="256" spans="1:15">
      <c r="A256" s="38" t="s">
        <v>119</v>
      </c>
      <c r="B256" s="38" t="s">
        <v>523</v>
      </c>
      <c r="C256" s="39" t="s">
        <v>524</v>
      </c>
      <c r="F256" s="38" t="s">
        <v>514</v>
      </c>
      <c r="K256" s="38" t="s">
        <v>47</v>
      </c>
    </row>
    <row r="257" spans="1:11">
      <c r="A257" s="38" t="s">
        <v>49</v>
      </c>
      <c r="B257" s="38" t="s">
        <v>505</v>
      </c>
    </row>
    <row r="258" spans="1:11">
      <c r="A258" s="38" t="s">
        <v>40</v>
      </c>
      <c r="B258" s="38" t="s">
        <v>525</v>
      </c>
      <c r="F258" s="38" t="s">
        <v>43</v>
      </c>
    </row>
    <row r="259" spans="1:11">
      <c r="A259" s="38" t="s">
        <v>19</v>
      </c>
      <c r="B259" s="38" t="s">
        <v>526</v>
      </c>
      <c r="C259" s="39" t="s">
        <v>527</v>
      </c>
      <c r="I259" s="38" t="s">
        <v>528</v>
      </c>
    </row>
    <row r="260" spans="1:11">
      <c r="A260" s="38" t="s">
        <v>162</v>
      </c>
      <c r="B260" s="38" t="s">
        <v>529</v>
      </c>
      <c r="C260" s="39" t="s">
        <v>530</v>
      </c>
      <c r="D260" s="38" t="s">
        <v>531</v>
      </c>
      <c r="F260" s="38" t="s">
        <v>131</v>
      </c>
      <c r="G260" s="38" t="s">
        <v>532</v>
      </c>
      <c r="I260" s="38" t="s">
        <v>528</v>
      </c>
      <c r="K260" s="38" t="s">
        <v>47</v>
      </c>
    </row>
    <row r="261" spans="1:11">
      <c r="A261" s="38" t="s">
        <v>162</v>
      </c>
      <c r="B261" s="38" t="s">
        <v>533</v>
      </c>
      <c r="C261" s="39" t="s">
        <v>534</v>
      </c>
      <c r="D261" s="38" t="s">
        <v>535</v>
      </c>
      <c r="F261" s="38" t="s">
        <v>131</v>
      </c>
      <c r="G261" s="38" t="s">
        <v>536</v>
      </c>
      <c r="I261" s="38" t="s">
        <v>528</v>
      </c>
      <c r="K261" s="38" t="s">
        <v>47</v>
      </c>
    </row>
    <row r="262" spans="1:11">
      <c r="A262" s="38" t="s">
        <v>19</v>
      </c>
      <c r="B262" s="38" t="s">
        <v>537</v>
      </c>
      <c r="C262" s="39" t="s">
        <v>538</v>
      </c>
      <c r="I262" s="38" t="s">
        <v>539</v>
      </c>
    </row>
    <row r="263" spans="1:11">
      <c r="A263" s="38" t="s">
        <v>162</v>
      </c>
      <c r="B263" s="38" t="s">
        <v>540</v>
      </c>
      <c r="C263" s="39" t="s">
        <v>530</v>
      </c>
      <c r="F263" s="38" t="s">
        <v>131</v>
      </c>
      <c r="G263" s="38" t="s">
        <v>532</v>
      </c>
      <c r="I263" s="38" t="s">
        <v>539</v>
      </c>
      <c r="K263" s="38" t="s">
        <v>47</v>
      </c>
    </row>
    <row r="264" spans="1:11">
      <c r="A264" s="38" t="s">
        <v>162</v>
      </c>
      <c r="B264" s="38" t="s">
        <v>541</v>
      </c>
      <c r="C264" s="39" t="s">
        <v>534</v>
      </c>
      <c r="F264" s="38" t="s">
        <v>131</v>
      </c>
      <c r="G264" s="38" t="s">
        <v>542</v>
      </c>
      <c r="I264" s="38" t="s">
        <v>539</v>
      </c>
      <c r="K264" s="38" t="s">
        <v>47</v>
      </c>
    </row>
    <row r="265" spans="1:11">
      <c r="A265" s="38" t="s">
        <v>19</v>
      </c>
      <c r="B265" s="38" t="s">
        <v>543</v>
      </c>
      <c r="C265" s="39" t="s">
        <v>544</v>
      </c>
      <c r="I265" s="38" t="s">
        <v>545</v>
      </c>
    </row>
    <row r="266" spans="1:11">
      <c r="A266" s="38" t="s">
        <v>162</v>
      </c>
      <c r="B266" s="38" t="s">
        <v>546</v>
      </c>
      <c r="C266" s="39" t="s">
        <v>530</v>
      </c>
      <c r="F266" s="38" t="s">
        <v>131</v>
      </c>
      <c r="G266" s="38" t="s">
        <v>532</v>
      </c>
      <c r="I266" s="38" t="s">
        <v>545</v>
      </c>
      <c r="K266" s="38" t="s">
        <v>47</v>
      </c>
    </row>
    <row r="267" spans="1:11">
      <c r="A267" s="38" t="s">
        <v>162</v>
      </c>
      <c r="B267" s="38" t="s">
        <v>547</v>
      </c>
      <c r="C267" s="39" t="s">
        <v>534</v>
      </c>
      <c r="F267" s="38" t="s">
        <v>131</v>
      </c>
      <c r="G267" s="38" t="s">
        <v>548</v>
      </c>
      <c r="I267" s="38" t="s">
        <v>545</v>
      </c>
      <c r="K267" s="38" t="s">
        <v>47</v>
      </c>
    </row>
    <row r="268" spans="1:11">
      <c r="A268" s="38" t="s">
        <v>49</v>
      </c>
      <c r="B268" s="38" t="s">
        <v>525</v>
      </c>
    </row>
    <row r="269" spans="1:11">
      <c r="A269" s="38" t="s">
        <v>40</v>
      </c>
      <c r="B269" s="38" t="s">
        <v>549</v>
      </c>
      <c r="F269" s="38" t="s">
        <v>43</v>
      </c>
    </row>
    <row r="270" spans="1:11">
      <c r="A270" s="38" t="s">
        <v>19</v>
      </c>
      <c r="B270" s="38" t="s">
        <v>550</v>
      </c>
      <c r="C270" s="39" t="s">
        <v>551</v>
      </c>
      <c r="I270" s="38" t="s">
        <v>552</v>
      </c>
    </row>
    <row r="271" spans="1:11">
      <c r="A271" s="38" t="s">
        <v>162</v>
      </c>
      <c r="B271" s="38" t="s">
        <v>553</v>
      </c>
      <c r="C271" s="39" t="s">
        <v>530</v>
      </c>
      <c r="D271" s="38" t="s">
        <v>531</v>
      </c>
      <c r="F271" s="38" t="s">
        <v>131</v>
      </c>
      <c r="G271" s="38" t="s">
        <v>532</v>
      </c>
      <c r="I271" s="38" t="s">
        <v>552</v>
      </c>
      <c r="K271" s="38" t="s">
        <v>47</v>
      </c>
    </row>
    <row r="272" spans="1:11">
      <c r="A272" s="38" t="s">
        <v>162</v>
      </c>
      <c r="B272" s="38" t="s">
        <v>554</v>
      </c>
      <c r="C272" s="39" t="s">
        <v>534</v>
      </c>
      <c r="D272" s="38" t="s">
        <v>535</v>
      </c>
      <c r="F272" s="38" t="s">
        <v>131</v>
      </c>
      <c r="G272" s="38" t="s">
        <v>555</v>
      </c>
      <c r="I272" s="38" t="s">
        <v>552</v>
      </c>
      <c r="K272" s="38" t="s">
        <v>47</v>
      </c>
    </row>
    <row r="273" spans="1:11">
      <c r="A273" s="38" t="s">
        <v>19</v>
      </c>
      <c r="B273" s="38" t="s">
        <v>556</v>
      </c>
      <c r="C273" s="39" t="s">
        <v>557</v>
      </c>
      <c r="I273" s="38" t="s">
        <v>558</v>
      </c>
    </row>
    <row r="274" spans="1:11">
      <c r="A274" s="38" t="s">
        <v>162</v>
      </c>
      <c r="B274" s="38" t="s">
        <v>559</v>
      </c>
      <c r="C274" s="39" t="s">
        <v>530</v>
      </c>
      <c r="F274" s="38" t="s">
        <v>131</v>
      </c>
      <c r="G274" s="38" t="s">
        <v>532</v>
      </c>
      <c r="I274" s="38" t="s">
        <v>558</v>
      </c>
      <c r="K274" s="38" t="s">
        <v>47</v>
      </c>
    </row>
    <row r="275" spans="1:11">
      <c r="A275" s="38" t="s">
        <v>162</v>
      </c>
      <c r="B275" s="38" t="s">
        <v>560</v>
      </c>
      <c r="C275" s="39" t="s">
        <v>534</v>
      </c>
      <c r="F275" s="38" t="s">
        <v>131</v>
      </c>
      <c r="G275" s="38" t="s">
        <v>561</v>
      </c>
      <c r="I275" s="38" t="s">
        <v>558</v>
      </c>
      <c r="K275" s="38" t="s">
        <v>47</v>
      </c>
    </row>
    <row r="276" spans="1:11">
      <c r="A276" s="38" t="s">
        <v>19</v>
      </c>
      <c r="B276" s="38" t="s">
        <v>562</v>
      </c>
      <c r="C276" s="39" t="s">
        <v>563</v>
      </c>
      <c r="I276" s="38" t="s">
        <v>564</v>
      </c>
    </row>
    <row r="277" spans="1:11">
      <c r="A277" s="38" t="s">
        <v>162</v>
      </c>
      <c r="B277" s="38" t="s">
        <v>565</v>
      </c>
      <c r="C277" s="39" t="s">
        <v>530</v>
      </c>
      <c r="F277" s="38" t="s">
        <v>131</v>
      </c>
      <c r="G277" s="38" t="s">
        <v>532</v>
      </c>
      <c r="I277" s="38" t="s">
        <v>564</v>
      </c>
      <c r="K277" s="38" t="s">
        <v>47</v>
      </c>
    </row>
    <row r="278" spans="1:11">
      <c r="A278" s="38" t="s">
        <v>162</v>
      </c>
      <c r="B278" s="38" t="s">
        <v>566</v>
      </c>
      <c r="C278" s="39" t="s">
        <v>534</v>
      </c>
      <c r="F278" s="38" t="s">
        <v>131</v>
      </c>
      <c r="G278" s="38" t="s">
        <v>567</v>
      </c>
      <c r="I278" s="38" t="s">
        <v>564</v>
      </c>
      <c r="K278" s="38" t="s">
        <v>47</v>
      </c>
    </row>
    <row r="279" spans="1:11">
      <c r="A279" s="38" t="s">
        <v>49</v>
      </c>
      <c r="B279" s="38" t="s">
        <v>549</v>
      </c>
    </row>
    <row r="280" spans="1:11">
      <c r="A280" s="38" t="s">
        <v>143</v>
      </c>
      <c r="B280" s="38" t="s">
        <v>500</v>
      </c>
    </row>
    <row r="281" spans="1:11">
      <c r="A281" s="38" t="s">
        <v>172</v>
      </c>
      <c r="B281" s="38" t="s">
        <v>568</v>
      </c>
      <c r="C281" s="39" t="s">
        <v>569</v>
      </c>
    </row>
    <row r="282" spans="1:11">
      <c r="A282" s="38" t="s">
        <v>40</v>
      </c>
      <c r="B282" s="38" t="s">
        <v>570</v>
      </c>
      <c r="C282" s="39" t="s">
        <v>85</v>
      </c>
      <c r="F282" s="38" t="s">
        <v>43</v>
      </c>
    </row>
    <row r="283" spans="1:11">
      <c r="A283" s="38" t="s">
        <v>19</v>
      </c>
      <c r="B283" s="38" t="s">
        <v>571</v>
      </c>
      <c r="C283" s="39" t="s">
        <v>293</v>
      </c>
    </row>
    <row r="284" spans="1:11">
      <c r="A284" s="38" t="s">
        <v>49</v>
      </c>
      <c r="B284" s="38" t="s">
        <v>570</v>
      </c>
    </row>
    <row r="285" spans="1:11">
      <c r="A285" s="38" t="s">
        <v>40</v>
      </c>
      <c r="B285" s="38" t="s">
        <v>572</v>
      </c>
      <c r="C285" s="39" t="s">
        <v>573</v>
      </c>
    </row>
    <row r="286" spans="1:11">
      <c r="A286" s="38" t="s">
        <v>19</v>
      </c>
      <c r="B286" s="38" t="s">
        <v>574</v>
      </c>
      <c r="C286" s="39" t="s">
        <v>575</v>
      </c>
    </row>
    <row r="287" spans="1:11">
      <c r="A287" s="38" t="s">
        <v>19</v>
      </c>
      <c r="B287" s="38" t="s">
        <v>576</v>
      </c>
      <c r="C287" s="39" t="s">
        <v>577</v>
      </c>
    </row>
    <row r="288" spans="1:11">
      <c r="A288" s="38" t="s">
        <v>49</v>
      </c>
      <c r="B288" s="38" t="s">
        <v>572</v>
      </c>
    </row>
    <row r="289" spans="1:12">
      <c r="A289" s="38" t="s">
        <v>40</v>
      </c>
      <c r="B289" s="38" t="s">
        <v>578</v>
      </c>
      <c r="C289" s="39" t="s">
        <v>579</v>
      </c>
      <c r="F289" s="38" t="s">
        <v>43</v>
      </c>
    </row>
    <row r="290" spans="1:12">
      <c r="A290" s="38" t="s">
        <v>19</v>
      </c>
      <c r="B290" s="38" t="s">
        <v>580</v>
      </c>
      <c r="C290" s="39" t="s">
        <v>581</v>
      </c>
      <c r="D290" s="38" t="s">
        <v>582</v>
      </c>
    </row>
    <row r="291" spans="1:12">
      <c r="A291" s="38" t="s">
        <v>172</v>
      </c>
      <c r="B291" s="38" t="s">
        <v>583</v>
      </c>
      <c r="C291" s="39" t="s">
        <v>584</v>
      </c>
      <c r="E291" s="38" t="s">
        <v>585</v>
      </c>
      <c r="K291" s="38" t="s">
        <v>47</v>
      </c>
      <c r="L291" s="38" t="s">
        <v>586</v>
      </c>
    </row>
    <row r="292" spans="1:12">
      <c r="A292" s="38" t="s">
        <v>172</v>
      </c>
      <c r="B292" s="38" t="s">
        <v>587</v>
      </c>
      <c r="C292" s="39" t="s">
        <v>588</v>
      </c>
      <c r="E292" s="38" t="s">
        <v>589</v>
      </c>
    </row>
    <row r="293" spans="1:12">
      <c r="A293" s="38" t="s">
        <v>172</v>
      </c>
      <c r="B293" s="38" t="s">
        <v>590</v>
      </c>
      <c r="C293" s="39" t="s">
        <v>591</v>
      </c>
      <c r="E293" s="38" t="s">
        <v>592</v>
      </c>
    </row>
    <row r="294" spans="1:12">
      <c r="A294" s="38" t="s">
        <v>172</v>
      </c>
      <c r="B294" s="38" t="s">
        <v>593</v>
      </c>
      <c r="C294" s="39" t="s">
        <v>594</v>
      </c>
      <c r="E294" s="38" t="s">
        <v>595</v>
      </c>
    </row>
    <row r="295" spans="1:12">
      <c r="A295" s="38" t="s">
        <v>172</v>
      </c>
      <c r="B295" s="38" t="s">
        <v>596</v>
      </c>
      <c r="C295" s="39" t="s">
        <v>597</v>
      </c>
      <c r="E295" s="38" t="s">
        <v>598</v>
      </c>
    </row>
    <row r="296" spans="1:12">
      <c r="A296" s="38" t="s">
        <v>172</v>
      </c>
      <c r="B296" s="38" t="s">
        <v>599</v>
      </c>
      <c r="C296" s="39" t="s">
        <v>600</v>
      </c>
      <c r="E296" s="38" t="s">
        <v>601</v>
      </c>
    </row>
    <row r="297" spans="1:12">
      <c r="A297" s="38" t="s">
        <v>172</v>
      </c>
      <c r="B297" s="38" t="s">
        <v>602</v>
      </c>
      <c r="C297" s="39" t="s">
        <v>603</v>
      </c>
    </row>
    <row r="298" spans="1:12">
      <c r="A298" s="38" t="s">
        <v>172</v>
      </c>
      <c r="B298" s="38" t="s">
        <v>604</v>
      </c>
      <c r="C298" s="39" t="s">
        <v>605</v>
      </c>
    </row>
    <row r="299" spans="1:12">
      <c r="A299" s="38" t="s">
        <v>172</v>
      </c>
      <c r="B299" s="38" t="s">
        <v>606</v>
      </c>
      <c r="C299" s="39" t="s">
        <v>607</v>
      </c>
    </row>
    <row r="300" spans="1:12">
      <c r="A300" s="38" t="s">
        <v>172</v>
      </c>
      <c r="B300" s="38" t="s">
        <v>608</v>
      </c>
      <c r="C300" s="39" t="s">
        <v>609</v>
      </c>
    </row>
    <row r="301" spans="1:12">
      <c r="A301" s="38" t="s">
        <v>172</v>
      </c>
      <c r="B301" s="38" t="s">
        <v>610</v>
      </c>
      <c r="C301" s="39" t="s">
        <v>611</v>
      </c>
    </row>
    <row r="302" spans="1:12">
      <c r="A302" s="38" t="s">
        <v>172</v>
      </c>
      <c r="B302" s="38" t="s">
        <v>612</v>
      </c>
      <c r="C302" s="39" t="s">
        <v>613</v>
      </c>
    </row>
    <row r="303" spans="1:12">
      <c r="A303" s="38" t="s">
        <v>172</v>
      </c>
      <c r="B303" s="38" t="s">
        <v>614</v>
      </c>
      <c r="C303" s="39" t="s">
        <v>615</v>
      </c>
    </row>
    <row r="304" spans="1:12">
      <c r="A304" s="38" t="s">
        <v>172</v>
      </c>
      <c r="B304" s="38" t="s">
        <v>616</v>
      </c>
      <c r="C304" s="39" t="s">
        <v>617</v>
      </c>
    </row>
    <row r="305" spans="1:11">
      <c r="A305" s="38" t="s">
        <v>172</v>
      </c>
      <c r="B305" s="38" t="s">
        <v>618</v>
      </c>
      <c r="C305" s="39" t="s">
        <v>619</v>
      </c>
    </row>
    <row r="306" spans="1:11">
      <c r="A306" s="38" t="s">
        <v>49</v>
      </c>
      <c r="B306" s="38" t="s">
        <v>578</v>
      </c>
    </row>
    <row r="307" spans="1:11">
      <c r="A307" s="38" t="s">
        <v>40</v>
      </c>
      <c r="B307" s="38" t="s">
        <v>620</v>
      </c>
      <c r="C307" s="39" t="s">
        <v>621</v>
      </c>
      <c r="F307" s="38" t="s">
        <v>43</v>
      </c>
    </row>
    <row r="308" spans="1:11">
      <c r="A308" s="38" t="s">
        <v>19</v>
      </c>
      <c r="B308" s="38" t="s">
        <v>622</v>
      </c>
      <c r="C308" s="39" t="s">
        <v>623</v>
      </c>
      <c r="D308" s="38" t="s">
        <v>624</v>
      </c>
    </row>
    <row r="309" spans="1:11">
      <c r="A309" s="38" t="s">
        <v>162</v>
      </c>
      <c r="B309" s="38" t="s">
        <v>625</v>
      </c>
      <c r="C309" s="39" t="s">
        <v>626</v>
      </c>
      <c r="G309" s="38" t="s">
        <v>198</v>
      </c>
      <c r="I309" s="38" t="s">
        <v>627</v>
      </c>
      <c r="K309" s="38" t="s">
        <v>47</v>
      </c>
    </row>
    <row r="310" spans="1:11">
      <c r="A310" s="38" t="s">
        <v>162</v>
      </c>
      <c r="B310" s="38" t="s">
        <v>628</v>
      </c>
      <c r="C310" s="39" t="s">
        <v>629</v>
      </c>
      <c r="G310" s="38" t="s">
        <v>198</v>
      </c>
      <c r="I310" s="38" t="s">
        <v>630</v>
      </c>
      <c r="K310" s="38" t="s">
        <v>47</v>
      </c>
    </row>
    <row r="311" spans="1:11">
      <c r="A311" s="38" t="s">
        <v>162</v>
      </c>
      <c r="B311" s="38" t="s">
        <v>631</v>
      </c>
      <c r="C311" s="39" t="s">
        <v>632</v>
      </c>
      <c r="G311" s="38" t="s">
        <v>198</v>
      </c>
      <c r="I311" s="38" t="s">
        <v>633</v>
      </c>
      <c r="K311" s="38" t="s">
        <v>47</v>
      </c>
    </row>
    <row r="312" spans="1:11">
      <c r="A312" s="38" t="s">
        <v>162</v>
      </c>
      <c r="B312" s="38" t="s">
        <v>634</v>
      </c>
      <c r="C312" s="39" t="s">
        <v>635</v>
      </c>
      <c r="G312" s="38" t="s">
        <v>198</v>
      </c>
      <c r="I312" s="38" t="s">
        <v>636</v>
      </c>
      <c r="K312" s="38" t="s">
        <v>47</v>
      </c>
    </row>
    <row r="313" spans="1:11">
      <c r="A313" s="38" t="s">
        <v>162</v>
      </c>
      <c r="B313" s="38" t="s">
        <v>637</v>
      </c>
      <c r="C313" s="39" t="s">
        <v>638</v>
      </c>
      <c r="G313" s="38" t="s">
        <v>198</v>
      </c>
      <c r="I313" s="38" t="s">
        <v>639</v>
      </c>
      <c r="K313" s="38" t="s">
        <v>47</v>
      </c>
    </row>
    <row r="314" spans="1:11">
      <c r="A314" s="38" t="s">
        <v>162</v>
      </c>
      <c r="B314" s="38" t="s">
        <v>640</v>
      </c>
      <c r="C314" s="39" t="s">
        <v>641</v>
      </c>
      <c r="G314" s="38" t="s">
        <v>198</v>
      </c>
      <c r="I314" s="38" t="s">
        <v>642</v>
      </c>
      <c r="K314" s="38" t="s">
        <v>47</v>
      </c>
    </row>
    <row r="315" spans="1:11">
      <c r="A315" s="38" t="s">
        <v>162</v>
      </c>
      <c r="B315" s="38" t="s">
        <v>643</v>
      </c>
      <c r="C315" s="39" t="s">
        <v>644</v>
      </c>
      <c r="G315" s="38" t="s">
        <v>198</v>
      </c>
      <c r="I315" s="38" t="s">
        <v>645</v>
      </c>
      <c r="K315" s="38" t="s">
        <v>47</v>
      </c>
    </row>
    <row r="316" spans="1:11">
      <c r="A316" s="38" t="s">
        <v>162</v>
      </c>
      <c r="B316" s="38" t="s">
        <v>646</v>
      </c>
      <c r="C316" s="39" t="s">
        <v>647</v>
      </c>
      <c r="G316" s="38" t="s">
        <v>198</v>
      </c>
      <c r="I316" s="38" t="s">
        <v>648</v>
      </c>
      <c r="K316" s="38" t="s">
        <v>47</v>
      </c>
    </row>
    <row r="317" spans="1:11">
      <c r="A317" s="38" t="s">
        <v>162</v>
      </c>
      <c r="B317" s="38" t="s">
        <v>649</v>
      </c>
      <c r="C317" s="39" t="s">
        <v>650</v>
      </c>
      <c r="G317" s="38" t="s">
        <v>198</v>
      </c>
      <c r="I317" s="38" t="s">
        <v>651</v>
      </c>
      <c r="K317" s="38" t="s">
        <v>47</v>
      </c>
    </row>
    <row r="318" spans="1:11">
      <c r="A318" s="38" t="s">
        <v>162</v>
      </c>
      <c r="B318" s="38" t="s">
        <v>652</v>
      </c>
      <c r="C318" s="39" t="s">
        <v>653</v>
      </c>
      <c r="G318" s="38" t="s">
        <v>198</v>
      </c>
      <c r="I318" s="38" t="s">
        <v>654</v>
      </c>
      <c r="K318" s="38" t="s">
        <v>47</v>
      </c>
    </row>
    <row r="319" spans="1:11">
      <c r="A319" s="38" t="s">
        <v>162</v>
      </c>
      <c r="B319" s="38" t="s">
        <v>655</v>
      </c>
      <c r="C319" s="39" t="s">
        <v>656</v>
      </c>
      <c r="G319" s="38" t="s">
        <v>198</v>
      </c>
      <c r="I319" s="38" t="s">
        <v>657</v>
      </c>
      <c r="K319" s="38" t="s">
        <v>47</v>
      </c>
    </row>
    <row r="320" spans="1:11">
      <c r="A320" s="38" t="s">
        <v>162</v>
      </c>
      <c r="B320" s="38" t="s">
        <v>658</v>
      </c>
      <c r="C320" s="39" t="s">
        <v>659</v>
      </c>
      <c r="G320" s="38" t="s">
        <v>198</v>
      </c>
      <c r="I320" s="38" t="s">
        <v>660</v>
      </c>
      <c r="K320" s="38" t="s">
        <v>47</v>
      </c>
    </row>
    <row r="321" spans="1:11">
      <c r="A321" s="38" t="s">
        <v>162</v>
      </c>
      <c r="B321" s="38" t="s">
        <v>661</v>
      </c>
      <c r="C321" s="39" t="s">
        <v>662</v>
      </c>
      <c r="G321" s="38" t="s">
        <v>198</v>
      </c>
      <c r="I321" s="38" t="s">
        <v>663</v>
      </c>
      <c r="K321" s="38" t="s">
        <v>47</v>
      </c>
    </row>
    <row r="322" spans="1:11">
      <c r="A322" s="38" t="s">
        <v>162</v>
      </c>
      <c r="B322" s="38" t="s">
        <v>664</v>
      </c>
      <c r="C322" s="39" t="s">
        <v>665</v>
      </c>
      <c r="G322" s="38" t="s">
        <v>198</v>
      </c>
      <c r="I322" s="38" t="s">
        <v>666</v>
      </c>
      <c r="K322" s="38" t="s">
        <v>47</v>
      </c>
    </row>
    <row r="323" spans="1:11">
      <c r="A323" s="38" t="s">
        <v>162</v>
      </c>
      <c r="B323" s="38" t="s">
        <v>667</v>
      </c>
      <c r="C323" s="39" t="s">
        <v>668</v>
      </c>
      <c r="G323" s="38" t="s">
        <v>198</v>
      </c>
      <c r="I323" s="38" t="s">
        <v>669</v>
      </c>
      <c r="K323" s="38" t="s">
        <v>47</v>
      </c>
    </row>
    <row r="324" spans="1:11">
      <c r="A324" s="38" t="s">
        <v>49</v>
      </c>
      <c r="B324" s="38" t="s">
        <v>620</v>
      </c>
    </row>
    <row r="325" spans="1:11">
      <c r="A325" s="38" t="s">
        <v>40</v>
      </c>
      <c r="B325" s="38" t="s">
        <v>670</v>
      </c>
      <c r="F325" s="38" t="s">
        <v>43</v>
      </c>
    </row>
    <row r="326" spans="1:11">
      <c r="A326" s="38" t="s">
        <v>19</v>
      </c>
      <c r="B326" s="38" t="s">
        <v>671</v>
      </c>
      <c r="C326" s="39" t="s">
        <v>672</v>
      </c>
      <c r="D326" s="38" t="s">
        <v>673</v>
      </c>
    </row>
    <row r="327" spans="1:11">
      <c r="A327" s="38" t="s">
        <v>162</v>
      </c>
      <c r="B327" s="38" t="s">
        <v>674</v>
      </c>
      <c r="C327" s="39" t="s">
        <v>626</v>
      </c>
      <c r="G327" s="38" t="s">
        <v>198</v>
      </c>
      <c r="I327" s="38" t="s">
        <v>627</v>
      </c>
      <c r="K327" s="38" t="s">
        <v>47</v>
      </c>
    </row>
    <row r="328" spans="1:11">
      <c r="A328" s="38" t="s">
        <v>162</v>
      </c>
      <c r="B328" s="38" t="s">
        <v>675</v>
      </c>
      <c r="C328" s="39" t="s">
        <v>629</v>
      </c>
      <c r="G328" s="38" t="s">
        <v>198</v>
      </c>
      <c r="I328" s="38" t="s">
        <v>630</v>
      </c>
      <c r="K328" s="38" t="s">
        <v>47</v>
      </c>
    </row>
    <row r="329" spans="1:11">
      <c r="A329" s="38" t="s">
        <v>162</v>
      </c>
      <c r="B329" s="38" t="s">
        <v>676</v>
      </c>
      <c r="C329" s="39" t="s">
        <v>632</v>
      </c>
      <c r="G329" s="38" t="s">
        <v>198</v>
      </c>
      <c r="I329" s="38" t="s">
        <v>633</v>
      </c>
      <c r="K329" s="38" t="s">
        <v>47</v>
      </c>
    </row>
    <row r="330" spans="1:11">
      <c r="A330" s="38" t="s">
        <v>162</v>
      </c>
      <c r="B330" s="38" t="s">
        <v>677</v>
      </c>
      <c r="C330" s="39" t="s">
        <v>635</v>
      </c>
      <c r="G330" s="38" t="s">
        <v>198</v>
      </c>
      <c r="I330" s="38" t="s">
        <v>636</v>
      </c>
      <c r="K330" s="38" t="s">
        <v>47</v>
      </c>
    </row>
    <row r="331" spans="1:11">
      <c r="A331" s="38" t="s">
        <v>162</v>
      </c>
      <c r="B331" s="38" t="s">
        <v>678</v>
      </c>
      <c r="C331" s="39" t="s">
        <v>638</v>
      </c>
      <c r="G331" s="38" t="s">
        <v>198</v>
      </c>
      <c r="I331" s="38" t="s">
        <v>639</v>
      </c>
      <c r="K331" s="38" t="s">
        <v>47</v>
      </c>
    </row>
    <row r="332" spans="1:11">
      <c r="A332" s="38" t="s">
        <v>162</v>
      </c>
      <c r="B332" s="38" t="s">
        <v>679</v>
      </c>
      <c r="C332" s="39" t="s">
        <v>641</v>
      </c>
      <c r="G332" s="38" t="s">
        <v>198</v>
      </c>
      <c r="I332" s="38" t="s">
        <v>642</v>
      </c>
      <c r="K332" s="38" t="s">
        <v>47</v>
      </c>
    </row>
    <row r="333" spans="1:11">
      <c r="A333" s="38" t="s">
        <v>162</v>
      </c>
      <c r="B333" s="38" t="s">
        <v>680</v>
      </c>
      <c r="C333" s="39" t="s">
        <v>644</v>
      </c>
      <c r="G333" s="38" t="s">
        <v>198</v>
      </c>
      <c r="I333" s="38" t="s">
        <v>645</v>
      </c>
      <c r="K333" s="38" t="s">
        <v>47</v>
      </c>
    </row>
    <row r="334" spans="1:11">
      <c r="A334" s="38" t="s">
        <v>162</v>
      </c>
      <c r="B334" s="38" t="s">
        <v>681</v>
      </c>
      <c r="C334" s="39" t="s">
        <v>650</v>
      </c>
      <c r="G334" s="38" t="s">
        <v>198</v>
      </c>
      <c r="I334" s="38" t="s">
        <v>648</v>
      </c>
      <c r="K334" s="38" t="s">
        <v>47</v>
      </c>
    </row>
    <row r="335" spans="1:11">
      <c r="A335" s="38" t="s">
        <v>162</v>
      </c>
      <c r="B335" s="38" t="s">
        <v>682</v>
      </c>
      <c r="C335" s="39" t="s">
        <v>653</v>
      </c>
      <c r="G335" s="38" t="s">
        <v>198</v>
      </c>
      <c r="I335" s="38" t="s">
        <v>651</v>
      </c>
      <c r="K335" s="38" t="s">
        <v>47</v>
      </c>
    </row>
    <row r="336" spans="1:11">
      <c r="A336" s="38" t="s">
        <v>162</v>
      </c>
      <c r="B336" s="38" t="s">
        <v>683</v>
      </c>
      <c r="C336" s="39" t="s">
        <v>653</v>
      </c>
      <c r="G336" s="38" t="s">
        <v>198</v>
      </c>
      <c r="I336" s="38" t="s">
        <v>654</v>
      </c>
      <c r="K336" s="38" t="s">
        <v>47</v>
      </c>
    </row>
    <row r="337" spans="1:11">
      <c r="A337" s="38" t="s">
        <v>162</v>
      </c>
      <c r="B337" s="38" t="s">
        <v>684</v>
      </c>
      <c r="C337" s="39" t="s">
        <v>656</v>
      </c>
      <c r="G337" s="38" t="s">
        <v>198</v>
      </c>
      <c r="I337" s="38" t="s">
        <v>657</v>
      </c>
      <c r="K337" s="38" t="s">
        <v>47</v>
      </c>
    </row>
    <row r="338" spans="1:11">
      <c r="A338" s="38" t="s">
        <v>162</v>
      </c>
      <c r="B338" s="38" t="s">
        <v>685</v>
      </c>
      <c r="C338" s="39" t="s">
        <v>659</v>
      </c>
      <c r="G338" s="38" t="s">
        <v>198</v>
      </c>
      <c r="I338" s="38" t="s">
        <v>660</v>
      </c>
      <c r="K338" s="38" t="s">
        <v>47</v>
      </c>
    </row>
    <row r="339" spans="1:11">
      <c r="A339" s="38" t="s">
        <v>162</v>
      </c>
      <c r="B339" s="38" t="s">
        <v>686</v>
      </c>
      <c r="C339" s="39" t="s">
        <v>662</v>
      </c>
      <c r="G339" s="38" t="s">
        <v>198</v>
      </c>
      <c r="I339" s="38" t="s">
        <v>663</v>
      </c>
      <c r="K339" s="38" t="s">
        <v>47</v>
      </c>
    </row>
    <row r="340" spans="1:11">
      <c r="A340" s="38" t="s">
        <v>162</v>
      </c>
      <c r="B340" s="38" t="s">
        <v>687</v>
      </c>
      <c r="C340" s="39" t="s">
        <v>665</v>
      </c>
      <c r="G340" s="38" t="s">
        <v>198</v>
      </c>
      <c r="I340" s="38" t="s">
        <v>666</v>
      </c>
      <c r="K340" s="38" t="s">
        <v>47</v>
      </c>
    </row>
    <row r="341" spans="1:11">
      <c r="A341" s="38" t="s">
        <v>162</v>
      </c>
      <c r="B341" s="38" t="s">
        <v>688</v>
      </c>
      <c r="C341" s="39" t="s">
        <v>668</v>
      </c>
      <c r="G341" s="38" t="s">
        <v>198</v>
      </c>
      <c r="I341" s="38" t="s">
        <v>669</v>
      </c>
      <c r="K341" s="38" t="s">
        <v>47</v>
      </c>
    </row>
    <row r="342" spans="1:11">
      <c r="A342" s="38" t="s">
        <v>49</v>
      </c>
      <c r="B342" s="38" t="s">
        <v>670</v>
      </c>
    </row>
    <row r="343" spans="1:11">
      <c r="A343" s="38" t="s">
        <v>40</v>
      </c>
      <c r="B343" s="38" t="s">
        <v>689</v>
      </c>
      <c r="F343" s="38" t="s">
        <v>43</v>
      </c>
    </row>
    <row r="344" spans="1:11">
      <c r="A344" s="38" t="s">
        <v>19</v>
      </c>
      <c r="B344" s="38" t="s">
        <v>690</v>
      </c>
      <c r="C344" s="39" t="s">
        <v>691</v>
      </c>
      <c r="D344" s="38" t="s">
        <v>692</v>
      </c>
    </row>
    <row r="345" spans="1:11">
      <c r="A345" s="38" t="s">
        <v>162</v>
      </c>
      <c r="B345" s="38" t="s">
        <v>693</v>
      </c>
      <c r="C345" s="39" t="s">
        <v>626</v>
      </c>
      <c r="G345" s="38" t="s">
        <v>198</v>
      </c>
      <c r="I345" s="38" t="s">
        <v>627</v>
      </c>
      <c r="K345" s="38" t="s">
        <v>47</v>
      </c>
    </row>
    <row r="346" spans="1:11">
      <c r="A346" s="38" t="s">
        <v>162</v>
      </c>
      <c r="B346" s="38" t="s">
        <v>694</v>
      </c>
      <c r="C346" s="39" t="s">
        <v>629</v>
      </c>
      <c r="G346" s="38" t="s">
        <v>198</v>
      </c>
      <c r="I346" s="38" t="s">
        <v>630</v>
      </c>
      <c r="K346" s="38" t="s">
        <v>47</v>
      </c>
    </row>
    <row r="347" spans="1:11">
      <c r="A347" s="38" t="s">
        <v>162</v>
      </c>
      <c r="B347" s="38" t="s">
        <v>695</v>
      </c>
      <c r="C347" s="39" t="s">
        <v>632</v>
      </c>
      <c r="G347" s="38" t="s">
        <v>198</v>
      </c>
      <c r="I347" s="38" t="s">
        <v>633</v>
      </c>
      <c r="K347" s="38" t="s">
        <v>47</v>
      </c>
    </row>
    <row r="348" spans="1:11">
      <c r="A348" s="38" t="s">
        <v>162</v>
      </c>
      <c r="B348" s="38" t="s">
        <v>696</v>
      </c>
      <c r="C348" s="39" t="s">
        <v>635</v>
      </c>
      <c r="G348" s="38" t="s">
        <v>198</v>
      </c>
      <c r="I348" s="38" t="s">
        <v>636</v>
      </c>
      <c r="K348" s="38" t="s">
        <v>47</v>
      </c>
    </row>
    <row r="349" spans="1:11">
      <c r="A349" s="38" t="s">
        <v>162</v>
      </c>
      <c r="B349" s="38" t="s">
        <v>697</v>
      </c>
      <c r="C349" s="39" t="s">
        <v>638</v>
      </c>
      <c r="G349" s="38" t="s">
        <v>198</v>
      </c>
      <c r="I349" s="38" t="s">
        <v>639</v>
      </c>
      <c r="K349" s="38" t="s">
        <v>47</v>
      </c>
    </row>
    <row r="350" spans="1:11">
      <c r="A350" s="38" t="s">
        <v>162</v>
      </c>
      <c r="B350" s="38" t="s">
        <v>698</v>
      </c>
      <c r="C350" s="39" t="s">
        <v>641</v>
      </c>
      <c r="G350" s="38" t="s">
        <v>198</v>
      </c>
      <c r="I350" s="38" t="s">
        <v>642</v>
      </c>
      <c r="K350" s="38" t="s">
        <v>47</v>
      </c>
    </row>
    <row r="351" spans="1:11">
      <c r="A351" s="38" t="s">
        <v>162</v>
      </c>
      <c r="B351" s="38" t="s">
        <v>699</v>
      </c>
      <c r="C351" s="39" t="s">
        <v>644</v>
      </c>
      <c r="G351" s="38" t="s">
        <v>198</v>
      </c>
      <c r="I351" s="38" t="s">
        <v>645</v>
      </c>
      <c r="K351" s="38" t="s">
        <v>47</v>
      </c>
    </row>
    <row r="352" spans="1:11">
      <c r="A352" s="38" t="s">
        <v>162</v>
      </c>
      <c r="B352" s="38" t="s">
        <v>700</v>
      </c>
      <c r="C352" s="39" t="s">
        <v>647</v>
      </c>
      <c r="G352" s="38" t="s">
        <v>198</v>
      </c>
      <c r="I352" s="38" t="s">
        <v>648</v>
      </c>
      <c r="K352" s="38" t="s">
        <v>47</v>
      </c>
    </row>
    <row r="353" spans="1:11">
      <c r="A353" s="38" t="s">
        <v>162</v>
      </c>
      <c r="B353" s="38" t="s">
        <v>701</v>
      </c>
      <c r="C353" s="39" t="s">
        <v>650</v>
      </c>
      <c r="G353" s="38" t="s">
        <v>198</v>
      </c>
      <c r="I353" s="38" t="s">
        <v>651</v>
      </c>
      <c r="K353" s="38" t="s">
        <v>47</v>
      </c>
    </row>
    <row r="354" spans="1:11">
      <c r="A354" s="38" t="s">
        <v>162</v>
      </c>
      <c r="B354" s="38" t="s">
        <v>702</v>
      </c>
      <c r="C354" s="39" t="s">
        <v>653</v>
      </c>
      <c r="G354" s="38" t="s">
        <v>198</v>
      </c>
      <c r="I354" s="38" t="s">
        <v>654</v>
      </c>
      <c r="K354" s="38" t="s">
        <v>47</v>
      </c>
    </row>
    <row r="355" spans="1:11">
      <c r="A355" s="38" t="s">
        <v>162</v>
      </c>
      <c r="B355" s="38" t="s">
        <v>703</v>
      </c>
      <c r="C355" s="39" t="s">
        <v>656</v>
      </c>
      <c r="G355" s="38" t="s">
        <v>198</v>
      </c>
      <c r="I355" s="38" t="s">
        <v>657</v>
      </c>
      <c r="K355" s="38" t="s">
        <v>47</v>
      </c>
    </row>
    <row r="356" spans="1:11">
      <c r="A356" s="38" t="s">
        <v>162</v>
      </c>
      <c r="B356" s="38" t="s">
        <v>704</v>
      </c>
      <c r="C356" s="39" t="s">
        <v>659</v>
      </c>
      <c r="G356" s="38" t="s">
        <v>198</v>
      </c>
      <c r="I356" s="38" t="s">
        <v>660</v>
      </c>
      <c r="K356" s="38" t="s">
        <v>47</v>
      </c>
    </row>
    <row r="357" spans="1:11">
      <c r="A357" s="38" t="s">
        <v>162</v>
      </c>
      <c r="B357" s="38" t="s">
        <v>705</v>
      </c>
      <c r="C357" s="39" t="s">
        <v>662</v>
      </c>
      <c r="G357" s="38" t="s">
        <v>198</v>
      </c>
      <c r="I357" s="38" t="s">
        <v>663</v>
      </c>
      <c r="K357" s="38" t="s">
        <v>47</v>
      </c>
    </row>
    <row r="358" spans="1:11">
      <c r="A358" s="38" t="s">
        <v>162</v>
      </c>
      <c r="B358" s="38" t="s">
        <v>706</v>
      </c>
      <c r="C358" s="39" t="s">
        <v>665</v>
      </c>
      <c r="G358" s="38" t="s">
        <v>198</v>
      </c>
      <c r="I358" s="38" t="s">
        <v>666</v>
      </c>
      <c r="K358" s="38" t="s">
        <v>47</v>
      </c>
    </row>
    <row r="359" spans="1:11">
      <c r="A359" s="38" t="s">
        <v>162</v>
      </c>
      <c r="B359" s="38" t="s">
        <v>707</v>
      </c>
      <c r="C359" s="39" t="s">
        <v>668</v>
      </c>
      <c r="G359" s="38" t="s">
        <v>198</v>
      </c>
      <c r="I359" s="38" t="s">
        <v>669</v>
      </c>
      <c r="K359" s="38" t="s">
        <v>47</v>
      </c>
    </row>
    <row r="360" spans="1:11">
      <c r="A360" s="38" t="s">
        <v>49</v>
      </c>
      <c r="B360" s="38" t="s">
        <v>689</v>
      </c>
    </row>
    <row r="361" spans="1:11">
      <c r="A361" s="38" t="s">
        <v>40</v>
      </c>
      <c r="B361" s="38" t="s">
        <v>708</v>
      </c>
      <c r="F361" s="38" t="s">
        <v>43</v>
      </c>
    </row>
    <row r="362" spans="1:11">
      <c r="A362" s="38" t="s">
        <v>19</v>
      </c>
      <c r="B362" s="38" t="s">
        <v>709</v>
      </c>
      <c r="C362" s="39" t="s">
        <v>710</v>
      </c>
      <c r="D362" s="38" t="s">
        <v>711</v>
      </c>
    </row>
    <row r="363" spans="1:11">
      <c r="A363" s="38" t="s">
        <v>162</v>
      </c>
      <c r="B363" s="38" t="s">
        <v>712</v>
      </c>
      <c r="C363" s="39" t="s">
        <v>626</v>
      </c>
      <c r="G363" s="38" t="s">
        <v>713</v>
      </c>
      <c r="H363" s="38" t="s">
        <v>714</v>
      </c>
      <c r="I363" s="38" t="s">
        <v>627</v>
      </c>
      <c r="K363" s="38" t="s">
        <v>47</v>
      </c>
    </row>
    <row r="364" spans="1:11">
      <c r="A364" s="38" t="s">
        <v>162</v>
      </c>
      <c r="B364" s="38" t="s">
        <v>715</v>
      </c>
      <c r="C364" s="39" t="s">
        <v>629</v>
      </c>
      <c r="G364" s="38" t="s">
        <v>716</v>
      </c>
      <c r="H364" s="38" t="s">
        <v>714</v>
      </c>
      <c r="I364" s="38" t="s">
        <v>630</v>
      </c>
      <c r="K364" s="38" t="s">
        <v>47</v>
      </c>
    </row>
    <row r="365" spans="1:11">
      <c r="A365" s="38" t="s">
        <v>162</v>
      </c>
      <c r="B365" s="38" t="s">
        <v>717</v>
      </c>
      <c r="C365" s="39" t="s">
        <v>632</v>
      </c>
      <c r="G365" s="38" t="s">
        <v>718</v>
      </c>
      <c r="H365" s="38" t="s">
        <v>714</v>
      </c>
      <c r="I365" s="38" t="s">
        <v>633</v>
      </c>
      <c r="K365" s="38" t="s">
        <v>47</v>
      </c>
    </row>
    <row r="366" spans="1:11">
      <c r="A366" s="38" t="s">
        <v>162</v>
      </c>
      <c r="B366" s="38" t="s">
        <v>719</v>
      </c>
      <c r="C366" s="39" t="s">
        <v>635</v>
      </c>
      <c r="G366" s="38" t="s">
        <v>720</v>
      </c>
      <c r="H366" s="38" t="s">
        <v>714</v>
      </c>
      <c r="I366" s="38" t="s">
        <v>636</v>
      </c>
      <c r="K366" s="38" t="s">
        <v>47</v>
      </c>
    </row>
    <row r="367" spans="1:11">
      <c r="A367" s="38" t="s">
        <v>162</v>
      </c>
      <c r="B367" s="38" t="s">
        <v>721</v>
      </c>
      <c r="C367" s="39" t="s">
        <v>638</v>
      </c>
      <c r="G367" s="38" t="s">
        <v>722</v>
      </c>
      <c r="H367" s="38" t="s">
        <v>714</v>
      </c>
      <c r="I367" s="38" t="s">
        <v>639</v>
      </c>
      <c r="K367" s="38" t="s">
        <v>47</v>
      </c>
    </row>
    <row r="368" spans="1:11">
      <c r="A368" s="38" t="s">
        <v>162</v>
      </c>
      <c r="B368" s="38" t="s">
        <v>723</v>
      </c>
      <c r="C368" s="39" t="s">
        <v>641</v>
      </c>
      <c r="G368" s="38" t="s">
        <v>724</v>
      </c>
      <c r="H368" s="38" t="s">
        <v>714</v>
      </c>
      <c r="I368" s="38" t="s">
        <v>642</v>
      </c>
      <c r="K368" s="38" t="s">
        <v>47</v>
      </c>
    </row>
    <row r="369" spans="1:11">
      <c r="A369" s="38" t="s">
        <v>162</v>
      </c>
      <c r="B369" s="38" t="s">
        <v>725</v>
      </c>
      <c r="C369" s="39" t="s">
        <v>644</v>
      </c>
      <c r="G369" s="38" t="s">
        <v>726</v>
      </c>
      <c r="H369" s="38" t="s">
        <v>714</v>
      </c>
      <c r="I369" s="38" t="s">
        <v>645</v>
      </c>
      <c r="K369" s="38" t="s">
        <v>47</v>
      </c>
    </row>
    <row r="370" spans="1:11">
      <c r="A370" s="38" t="s">
        <v>162</v>
      </c>
      <c r="B370" s="38" t="s">
        <v>727</v>
      </c>
      <c r="C370" s="39" t="s">
        <v>647</v>
      </c>
      <c r="G370" s="38" t="s">
        <v>728</v>
      </c>
      <c r="H370" s="38" t="s">
        <v>714</v>
      </c>
      <c r="I370" s="38" t="s">
        <v>648</v>
      </c>
      <c r="K370" s="38" t="s">
        <v>47</v>
      </c>
    </row>
    <row r="371" spans="1:11">
      <c r="A371" s="38" t="s">
        <v>162</v>
      </c>
      <c r="B371" s="38" t="s">
        <v>729</v>
      </c>
      <c r="C371" s="39" t="s">
        <v>650</v>
      </c>
      <c r="G371" s="38" t="s">
        <v>730</v>
      </c>
      <c r="H371" s="38" t="s">
        <v>714</v>
      </c>
      <c r="I371" s="38" t="s">
        <v>651</v>
      </c>
      <c r="K371" s="38" t="s">
        <v>47</v>
      </c>
    </row>
    <row r="372" spans="1:11">
      <c r="A372" s="38" t="s">
        <v>162</v>
      </c>
      <c r="B372" s="38" t="s">
        <v>731</v>
      </c>
      <c r="C372" s="39" t="s">
        <v>653</v>
      </c>
      <c r="G372" s="38" t="s">
        <v>732</v>
      </c>
      <c r="H372" s="38" t="s">
        <v>714</v>
      </c>
      <c r="I372" s="38" t="s">
        <v>654</v>
      </c>
      <c r="K372" s="38" t="s">
        <v>47</v>
      </c>
    </row>
    <row r="373" spans="1:11">
      <c r="A373" s="38" t="s">
        <v>162</v>
      </c>
      <c r="B373" s="38" t="s">
        <v>733</v>
      </c>
      <c r="C373" s="39" t="s">
        <v>656</v>
      </c>
      <c r="G373" s="38" t="s">
        <v>734</v>
      </c>
      <c r="H373" s="38" t="s">
        <v>714</v>
      </c>
      <c r="I373" s="38" t="s">
        <v>657</v>
      </c>
      <c r="K373" s="38" t="s">
        <v>47</v>
      </c>
    </row>
    <row r="374" spans="1:11">
      <c r="A374" s="38" t="s">
        <v>162</v>
      </c>
      <c r="B374" s="38" t="s">
        <v>735</v>
      </c>
      <c r="C374" s="39" t="s">
        <v>659</v>
      </c>
      <c r="G374" s="38" t="s">
        <v>736</v>
      </c>
      <c r="H374" s="38" t="s">
        <v>714</v>
      </c>
      <c r="I374" s="38" t="s">
        <v>660</v>
      </c>
      <c r="K374" s="38" t="s">
        <v>47</v>
      </c>
    </row>
    <row r="375" spans="1:11">
      <c r="A375" s="38" t="s">
        <v>162</v>
      </c>
      <c r="B375" s="38" t="s">
        <v>737</v>
      </c>
      <c r="C375" s="39" t="s">
        <v>662</v>
      </c>
      <c r="G375" s="38" t="s">
        <v>738</v>
      </c>
      <c r="H375" s="38" t="s">
        <v>714</v>
      </c>
      <c r="I375" s="38" t="s">
        <v>663</v>
      </c>
      <c r="K375" s="38" t="s">
        <v>47</v>
      </c>
    </row>
    <row r="376" spans="1:11">
      <c r="A376" s="38" t="s">
        <v>162</v>
      </c>
      <c r="B376" s="38" t="s">
        <v>739</v>
      </c>
      <c r="C376" s="39" t="s">
        <v>665</v>
      </c>
      <c r="G376" s="38" t="s">
        <v>740</v>
      </c>
      <c r="H376" s="38" t="s">
        <v>714</v>
      </c>
      <c r="I376" s="38" t="s">
        <v>666</v>
      </c>
      <c r="K376" s="38" t="s">
        <v>47</v>
      </c>
    </row>
    <row r="377" spans="1:11">
      <c r="A377" s="38" t="s">
        <v>162</v>
      </c>
      <c r="B377" s="38" t="s">
        <v>741</v>
      </c>
      <c r="C377" s="39" t="s">
        <v>668</v>
      </c>
      <c r="G377" s="38" t="s">
        <v>742</v>
      </c>
      <c r="H377" s="38" t="s">
        <v>714</v>
      </c>
      <c r="I377" s="38" t="s">
        <v>669</v>
      </c>
      <c r="K377" s="38" t="s">
        <v>47</v>
      </c>
    </row>
    <row r="378" spans="1:11">
      <c r="A378" s="38" t="s">
        <v>49</v>
      </c>
      <c r="B378" s="38" t="s">
        <v>708</v>
      </c>
    </row>
    <row r="379" spans="1:11">
      <c r="A379" s="38" t="s">
        <v>172</v>
      </c>
      <c r="B379" s="38" t="s">
        <v>743</v>
      </c>
      <c r="C379" s="39" t="s">
        <v>744</v>
      </c>
    </row>
    <row r="380" spans="1:11">
      <c r="A380" s="38" t="s">
        <v>40</v>
      </c>
      <c r="B380" s="38" t="s">
        <v>745</v>
      </c>
      <c r="C380" s="39" t="s">
        <v>85</v>
      </c>
      <c r="F380" s="38" t="s">
        <v>264</v>
      </c>
    </row>
    <row r="381" spans="1:11">
      <c r="A381" s="38" t="s">
        <v>19</v>
      </c>
      <c r="B381" s="38" t="s">
        <v>746</v>
      </c>
      <c r="C381" s="39" t="s">
        <v>747</v>
      </c>
    </row>
    <row r="382" spans="1:11">
      <c r="A382" s="38" t="s">
        <v>49</v>
      </c>
      <c r="B382" s="38" t="s">
        <v>745</v>
      </c>
    </row>
  </sheetData>
  <sheetProtection selectLockedCells="1" selectUnlockedCells="1"/>
  <phoneticPr fontId="1" type="noConversion"/>
  <conditionalFormatting sqref="F163:F167 B163:C167 I140:I159 F140:F159 B140:C159 B84:C135 I84:I135 F84:F135 B1:C82 F1:F82 I1:I82 I163:I167 I169:I224 B169:C171 F169:F224 B173:C224 B172 B235:C1048576 F235:F1048576 I235:I1048576">
    <cfRule type="expression" dxfId="400" priority="356" stopIfTrue="1">
      <formula>$A1="begin group"</formula>
    </cfRule>
  </conditionalFormatting>
  <conditionalFormatting sqref="O163:O167 B163:C167 I140:I159 O140:O159 B140:C159 B84:C135 I84:I135 O84:O135 B1:C82 O1:O82 I1:I82 I163:I167 I169:I224 B169:C171 O169:O224 B173:C224 B172 B235:C1048576 O235:O1048576 I235:I1048576">
    <cfRule type="expression" dxfId="399" priority="353" stopIfTrue="1">
      <formula>$A1="begin repeat"</formula>
    </cfRule>
  </conditionalFormatting>
  <conditionalFormatting sqref="F163:F167 F140:F159 B84:D135 F84:F135 F1:F82 B1:D82 B163:D167 B140:D159 B169:D171 F169:F224 B172 D172 B173:D224 F235:F1048576 B235:D1048576">
    <cfRule type="expression" dxfId="398" priority="350" stopIfTrue="1">
      <formula>$A1="text"</formula>
    </cfRule>
  </conditionalFormatting>
  <conditionalFormatting sqref="G163:H167 G140:H159 B84:D135 G1:H51 B1:D82 G84:H135 B163:D167 B140:D159 G53:H82 G52 B169:D171 G169:H224 B172 D172 B173:D224 G235:H1048576 B235:D1048576">
    <cfRule type="expression" dxfId="397" priority="348" stopIfTrue="1">
      <formula>$A1="integer"</formula>
    </cfRule>
  </conditionalFormatting>
  <conditionalFormatting sqref="G163:H167 G140:H159 B84:D135 G1:H51 B1:D82 G84:H135 B163:D167 B140:D159 G53:H82 G52 B169:D171 G169:H224 B172 D172 B173:D224 G235:H1048576 B235:D1048576">
    <cfRule type="expression" dxfId="396" priority="346" stopIfTrue="1">
      <formula>$A1="decimal"</formula>
    </cfRule>
  </conditionalFormatting>
  <conditionalFormatting sqref="F163:F167 B163:C167 F140:F159 B140:C159 B84:C135 F84:F135 B1:C82 F1:F82 B169:C171 F169:F224 B173:C224 B172 B235:C1048576 F235:F1048576">
    <cfRule type="expression" dxfId="395" priority="341" stopIfTrue="1">
      <formula>OR(AND(LEFT($A1, 16)="select_multiple ", LEN($A1)&gt;16, NOT(ISNUMBER(SEARCH(" ", $A1, 17)))), AND(LEFT($A1, 11)="select_one ", LEN($A1)&gt;11, NOT(ISNUMBER(SEARCH(" ", $A1, 12)))))</formula>
    </cfRule>
  </conditionalFormatting>
  <conditionalFormatting sqref="F163:F167 B163:B167 F140:F159 B140:B159 B84:B135 F84:F135 B1:B82 F1:F82 B169:B224 F169:F224 B235:B1048576 F235:F1048576">
    <cfRule type="expression" dxfId="394" priority="331" stopIfTrue="1">
      <formula>OR($A1="audio audit", $A1="text audit", $A1="speed violations count", $A1="speed violations list", $A1="speed violations audit")</formula>
    </cfRule>
  </conditionalFormatting>
  <conditionalFormatting sqref="B163:C167 B140:C159 B84:C135 B1:C82 B169:C171 B173:C224 B172 B235:C1048576">
    <cfRule type="expression" dxfId="393" priority="325" stopIfTrue="1">
      <formula>$A1="note"</formula>
    </cfRule>
    <cfRule type="expression" dxfId="392" priority="327" stopIfTrue="1">
      <formula>$A1="barcode"</formula>
    </cfRule>
    <cfRule type="expression" dxfId="391" priority="329" stopIfTrue="1">
      <formula>$A1="geopoint"</formula>
    </cfRule>
  </conditionalFormatting>
  <conditionalFormatting sqref="N163:N167 B163:B167 N140:N159 B140:B159 B84:B135 N84:N135 B1:B82 N1:N82 N235:N246 B169:B224 N169:N224 B235:B1048576 N248:N1048576">
    <cfRule type="expression" dxfId="390" priority="323" stopIfTrue="1">
      <formula>OR($A1="calculate", $A1="calculate_here")</formula>
    </cfRule>
  </conditionalFormatting>
  <conditionalFormatting sqref="F163:F167 B163:C167 F140:F159 B140:C159 B84:C135 F84:F135 B1:C82 F1:F82 B169:C171 F169:F224 B173:C224 B172 B235:C1048576 F235:F1048576">
    <cfRule type="expression" dxfId="389" priority="321" stopIfTrue="1">
      <formula>OR($A1="date", $A1="datetime")</formula>
    </cfRule>
  </conditionalFormatting>
  <conditionalFormatting sqref="F163:F167 B163:C167 F140:F159 B140:C159 B84:C135 F84:F135 B1:C82 F1:F82 B169:C171 F169:F224 B173:C224 B172 B235:C1048576 F235:F1048576">
    <cfRule type="expression" dxfId="388" priority="317" stopIfTrue="1">
      <formula>$A1="image"</formula>
    </cfRule>
  </conditionalFormatting>
  <conditionalFormatting sqref="B163:C167 B140:C159 B84:C135 B1:C82 B169:C171 B173:C224 B172 B235:C1048576">
    <cfRule type="expression" dxfId="387" priority="315" stopIfTrue="1">
      <formula>OR($A1="audio", $A1="video")</formula>
    </cfRule>
  </conditionalFormatting>
  <conditionalFormatting sqref="A1:W51 A84:W135 A247:M247 O247:W247 A163:W167 A140:W159 A235:W246 A53:W82 A52:G52 I52:W52 A169:W171 A172:B172 D172:W172 A173:W224 A248:W1048576">
    <cfRule type="expression" dxfId="386" priority="312" stopIfTrue="1">
      <formula>$A1="comments"</formula>
    </cfRule>
    <cfRule type="expression" dxfId="385" priority="316" stopIfTrue="1">
      <formula>OR($A1="audio", $A1="video")</formula>
    </cfRule>
    <cfRule type="expression" dxfId="384" priority="318" stopIfTrue="1">
      <formula>$A1="image"</formula>
    </cfRule>
    <cfRule type="expression" dxfId="383" priority="322" stopIfTrue="1">
      <formula>OR($A1="date", $A1="datetime")</formula>
    </cfRule>
    <cfRule type="expression" dxfId="382" priority="324" stopIfTrue="1">
      <formula>OR($A1="calculate", $A1="calculate_here")</formula>
    </cfRule>
    <cfRule type="expression" dxfId="381" priority="326" stopIfTrue="1">
      <formula>$A1="note"</formula>
    </cfRule>
    <cfRule type="expression" dxfId="380" priority="328" stopIfTrue="1">
      <formula>$A1="barcode"</formula>
    </cfRule>
    <cfRule type="expression" dxfId="379" priority="330" stopIfTrue="1">
      <formula>$A1="geopoint"</formula>
    </cfRule>
    <cfRule type="expression" dxfId="378" priority="332" stopIfTrue="1">
      <formula>OR($A1="audio audit", $A1="text audit", $A1="speed violations count", $A1="speed violations list", $A1="speed violations audit")</formula>
    </cfRule>
    <cfRule type="expression" dxfId="377" priority="335" stopIfTrue="1">
      <formula>OR($A1="username", $A1="phonenumber", $A1="start", $A1="end", $A1="deviceid", $A1="subscriberid", $A1="simserial", $A1="caseid")</formula>
    </cfRule>
    <cfRule type="expression" dxfId="376" priority="342" stopIfTrue="1">
      <formula>OR(AND(LEFT($A1, 16)="select_multiple ", LEN($A1)&gt;16, NOT(ISNUMBER(SEARCH(" ", $A1, 17)))), AND(LEFT($A1, 11)="select_one ", LEN($A1)&gt;11, NOT(ISNUMBER(SEARCH(" ", $A1, 12)))))</formula>
    </cfRule>
    <cfRule type="expression" dxfId="375" priority="347" stopIfTrue="1">
      <formula>$A1="decimal"</formula>
    </cfRule>
    <cfRule type="expression" dxfId="374" priority="349" stopIfTrue="1">
      <formula>$A1="integer"</formula>
    </cfRule>
    <cfRule type="expression" dxfId="373" priority="351" stopIfTrue="1">
      <formula>$A1="text"</formula>
    </cfRule>
    <cfRule type="expression" dxfId="372" priority="352" stopIfTrue="1">
      <formula>$A1="end repeat"</formula>
    </cfRule>
    <cfRule type="expression" dxfId="371" priority="354" stopIfTrue="1">
      <formula>$A1="begin repeat"</formula>
    </cfRule>
    <cfRule type="expression" dxfId="370" priority="355" stopIfTrue="1">
      <formula>$A1="end group"</formula>
    </cfRule>
    <cfRule type="expression" dxfId="369" priority="357" stopIfTrue="1">
      <formula>$A1="begin group"</formula>
    </cfRule>
  </conditionalFormatting>
  <conditionalFormatting sqref="B163:B167 B140:B159 B84:B135 B1:B82 B169:B224 B235:B1048576">
    <cfRule type="expression" dxfId="368" priority="310" stopIfTrue="1">
      <formula>$A1="comments"</formula>
    </cfRule>
  </conditionalFormatting>
  <conditionalFormatting sqref="F136:F139 I136:I139 B136:C139">
    <cfRule type="expression" dxfId="367" priority="275" stopIfTrue="1">
      <formula>$A136="begin group"</formula>
    </cfRule>
  </conditionalFormatting>
  <conditionalFormatting sqref="O136:O139 I136:I139 B136:C139">
    <cfRule type="expression" dxfId="366" priority="272" stopIfTrue="1">
      <formula>$A136="begin repeat"</formula>
    </cfRule>
  </conditionalFormatting>
  <conditionalFormatting sqref="F136:F139 B136:D139">
    <cfRule type="expression" dxfId="365" priority="269" stopIfTrue="1">
      <formula>$A136="text"</formula>
    </cfRule>
  </conditionalFormatting>
  <conditionalFormatting sqref="G136:H139 B136:D139">
    <cfRule type="expression" dxfId="364" priority="267" stopIfTrue="1">
      <formula>$A136="integer"</formula>
    </cfRule>
  </conditionalFormatting>
  <conditionalFormatting sqref="G136:H139 B136:D139">
    <cfRule type="expression" dxfId="363" priority="265" stopIfTrue="1">
      <formula>$A136="decimal"</formula>
    </cfRule>
  </conditionalFormatting>
  <conditionalFormatting sqref="F136:F139 B136:C139">
    <cfRule type="expression" dxfId="362" priority="263" stopIfTrue="1">
      <formula>OR(AND(LEFT($A136, 16)="select_multiple ", LEN($A136)&gt;16, NOT(ISNUMBER(SEARCH(" ", $A136, 17)))), AND(LEFT($A136, 11)="select_one ", LEN($A136)&gt;11, NOT(ISNUMBER(SEARCH(" ", $A136, 12)))))</formula>
    </cfRule>
  </conditionalFormatting>
  <conditionalFormatting sqref="F136:F139 B136:B139">
    <cfRule type="expression" dxfId="361" priority="260" stopIfTrue="1">
      <formula>OR($A136="audio audit", $A136="text audit", $A136="speed violations count", $A136="speed violations list", $A136="speed violations audit")</formula>
    </cfRule>
  </conditionalFormatting>
  <conditionalFormatting sqref="B136:C139">
    <cfRule type="expression" dxfId="360" priority="254" stopIfTrue="1">
      <formula>$A136="note"</formula>
    </cfRule>
    <cfRule type="expression" dxfId="359" priority="256" stopIfTrue="1">
      <formula>$A136="barcode"</formula>
    </cfRule>
    <cfRule type="expression" dxfId="358" priority="258" stopIfTrue="1">
      <formula>$A136="geopoint"</formula>
    </cfRule>
  </conditionalFormatting>
  <conditionalFormatting sqref="N136:N139 B136:B139">
    <cfRule type="expression" dxfId="357" priority="252" stopIfTrue="1">
      <formula>OR($A136="calculate", $A136="calculate_here")</formula>
    </cfRule>
  </conditionalFormatting>
  <conditionalFormatting sqref="F136:F139 B136:C139">
    <cfRule type="expression" dxfId="356" priority="250" stopIfTrue="1">
      <formula>OR($A136="date", $A136="datetime")</formula>
    </cfRule>
  </conditionalFormatting>
  <conditionalFormatting sqref="F136:F139 B136:C139">
    <cfRule type="expression" dxfId="355" priority="248" stopIfTrue="1">
      <formula>$A136="image"</formula>
    </cfRule>
  </conditionalFormatting>
  <conditionalFormatting sqref="B136:C139">
    <cfRule type="expression" dxfId="354" priority="246" stopIfTrue="1">
      <formula>OR($A136="audio", $A136="video")</formula>
    </cfRule>
  </conditionalFormatting>
  <conditionalFormatting sqref="A136:W139">
    <cfRule type="expression" dxfId="353" priority="245" stopIfTrue="1">
      <formula>$A136="comments"</formula>
    </cfRule>
    <cfRule type="expression" dxfId="352" priority="247" stopIfTrue="1">
      <formula>OR($A136="audio", $A136="video")</formula>
    </cfRule>
    <cfRule type="expression" dxfId="351" priority="249" stopIfTrue="1">
      <formula>$A136="image"</formula>
    </cfRule>
    <cfRule type="expression" dxfId="350" priority="251" stopIfTrue="1">
      <formula>OR($A136="date", $A136="datetime")</formula>
    </cfRule>
    <cfRule type="expression" dxfId="349" priority="253" stopIfTrue="1">
      <formula>OR($A136="calculate", $A136="calculate_here")</formula>
    </cfRule>
    <cfRule type="expression" dxfId="348" priority="255" stopIfTrue="1">
      <formula>$A136="note"</formula>
    </cfRule>
    <cfRule type="expression" dxfId="347" priority="257" stopIfTrue="1">
      <formula>$A136="barcode"</formula>
    </cfRule>
    <cfRule type="expression" dxfId="346" priority="259" stopIfTrue="1">
      <formula>$A136="geopoint"</formula>
    </cfRule>
    <cfRule type="expression" dxfId="345" priority="261" stopIfTrue="1">
      <formula>OR($A136="audio audit", $A136="text audit", $A136="speed violations count", $A136="speed violations list", $A136="speed violations audit")</formula>
    </cfRule>
    <cfRule type="expression" dxfId="344" priority="262" stopIfTrue="1">
      <formula>OR($A136="username", $A136="phonenumber", $A136="start", $A136="end", $A136="deviceid", $A136="subscriberid", $A136="simserial", $A136="caseid")</formula>
    </cfRule>
    <cfRule type="expression" dxfId="343" priority="264" stopIfTrue="1">
      <formula>OR(AND(LEFT($A136, 16)="select_multiple ", LEN($A136)&gt;16, NOT(ISNUMBER(SEARCH(" ", $A136, 17)))), AND(LEFT($A136, 11)="select_one ", LEN($A136)&gt;11, NOT(ISNUMBER(SEARCH(" ", $A136, 12)))))</formula>
    </cfRule>
    <cfRule type="expression" dxfId="342" priority="266" stopIfTrue="1">
      <formula>$A136="decimal"</formula>
    </cfRule>
    <cfRule type="expression" dxfId="341" priority="268" stopIfTrue="1">
      <formula>$A136="integer"</formula>
    </cfRule>
    <cfRule type="expression" dxfId="340" priority="270" stopIfTrue="1">
      <formula>$A136="text"</formula>
    </cfRule>
    <cfRule type="expression" dxfId="339" priority="271" stopIfTrue="1">
      <formula>$A136="end repeat"</formula>
    </cfRule>
    <cfRule type="expression" dxfId="338" priority="273" stopIfTrue="1">
      <formula>$A136="begin repeat"</formula>
    </cfRule>
    <cfRule type="expression" dxfId="337" priority="274" stopIfTrue="1">
      <formula>$A136="end group"</formula>
    </cfRule>
    <cfRule type="expression" dxfId="336" priority="276" stopIfTrue="1">
      <formula>$A136="begin group"</formula>
    </cfRule>
  </conditionalFormatting>
  <conditionalFormatting sqref="B136:B139">
    <cfRule type="expression" dxfId="335" priority="244" stopIfTrue="1">
      <formula>$A136="comments"</formula>
    </cfRule>
  </conditionalFormatting>
  <conditionalFormatting sqref="F160:F162 B160:C162 I160:I162">
    <cfRule type="expression" dxfId="334" priority="242" stopIfTrue="1">
      <formula>$A160="begin group"</formula>
    </cfRule>
  </conditionalFormatting>
  <conditionalFormatting sqref="O160:O162 B160:C162 I160:I162">
    <cfRule type="expression" dxfId="333" priority="239" stopIfTrue="1">
      <formula>$A160="begin repeat"</formula>
    </cfRule>
  </conditionalFormatting>
  <conditionalFormatting sqref="F160:F162 B160:D162">
    <cfRule type="expression" dxfId="332" priority="236" stopIfTrue="1">
      <formula>$A160="text"</formula>
    </cfRule>
  </conditionalFormatting>
  <conditionalFormatting sqref="G160:H162 B160:D162">
    <cfRule type="expression" dxfId="331" priority="234" stopIfTrue="1">
      <formula>$A160="integer"</formula>
    </cfRule>
  </conditionalFormatting>
  <conditionalFormatting sqref="G160:H162 B160:D162">
    <cfRule type="expression" dxfId="330" priority="232" stopIfTrue="1">
      <formula>$A160="decimal"</formula>
    </cfRule>
  </conditionalFormatting>
  <conditionalFormatting sqref="F160:F162 B160:C162">
    <cfRule type="expression" dxfId="329" priority="230" stopIfTrue="1">
      <formula>OR(AND(LEFT($A160, 16)="select_multiple ", LEN($A160)&gt;16, NOT(ISNUMBER(SEARCH(" ", $A160, 17)))), AND(LEFT($A160, 11)="select_one ", LEN($A160)&gt;11, NOT(ISNUMBER(SEARCH(" ", $A160, 12)))))</formula>
    </cfRule>
  </conditionalFormatting>
  <conditionalFormatting sqref="F160:F162 B160:B162">
    <cfRule type="expression" dxfId="328" priority="227" stopIfTrue="1">
      <formula>OR($A160="audio audit", $A160="text audit", $A160="speed violations count", $A160="speed violations list", $A160="speed violations audit")</formula>
    </cfRule>
  </conditionalFormatting>
  <conditionalFormatting sqref="B160:C162">
    <cfRule type="expression" dxfId="327" priority="221" stopIfTrue="1">
      <formula>$A160="note"</formula>
    </cfRule>
    <cfRule type="expression" dxfId="326" priority="223" stopIfTrue="1">
      <formula>$A160="barcode"</formula>
    </cfRule>
    <cfRule type="expression" dxfId="325" priority="225" stopIfTrue="1">
      <formula>$A160="geopoint"</formula>
    </cfRule>
  </conditionalFormatting>
  <conditionalFormatting sqref="N160:N162 B160:B162">
    <cfRule type="expression" dxfId="324" priority="219" stopIfTrue="1">
      <formula>OR($A160="calculate", $A160="calculate_here")</formula>
    </cfRule>
  </conditionalFormatting>
  <conditionalFormatting sqref="F160:F162 B160:C162">
    <cfRule type="expression" dxfId="323" priority="217" stopIfTrue="1">
      <formula>OR($A160="date", $A160="datetime")</formula>
    </cfRule>
  </conditionalFormatting>
  <conditionalFormatting sqref="F160:F162 B160:C162">
    <cfRule type="expression" dxfId="322" priority="215" stopIfTrue="1">
      <formula>$A160="image"</formula>
    </cfRule>
  </conditionalFormatting>
  <conditionalFormatting sqref="B160:C162">
    <cfRule type="expression" dxfId="321" priority="213" stopIfTrue="1">
      <formula>OR($A160="audio", $A160="video")</formula>
    </cfRule>
  </conditionalFormatting>
  <conditionalFormatting sqref="A160:W162">
    <cfRule type="expression" dxfId="320" priority="212" stopIfTrue="1">
      <formula>$A160="comments"</formula>
    </cfRule>
    <cfRule type="expression" dxfId="319" priority="214" stopIfTrue="1">
      <formula>OR($A160="audio", $A160="video")</formula>
    </cfRule>
    <cfRule type="expression" dxfId="318" priority="216" stopIfTrue="1">
      <formula>$A160="image"</formula>
    </cfRule>
    <cfRule type="expression" dxfId="317" priority="218" stopIfTrue="1">
      <formula>OR($A160="date", $A160="datetime")</formula>
    </cfRule>
    <cfRule type="expression" dxfId="316" priority="220" stopIfTrue="1">
      <formula>OR($A160="calculate", $A160="calculate_here")</formula>
    </cfRule>
    <cfRule type="expression" dxfId="315" priority="222" stopIfTrue="1">
      <formula>$A160="note"</formula>
    </cfRule>
    <cfRule type="expression" dxfId="314" priority="224" stopIfTrue="1">
      <formula>$A160="barcode"</formula>
    </cfRule>
    <cfRule type="expression" dxfId="313" priority="226" stopIfTrue="1">
      <formula>$A160="geopoint"</formula>
    </cfRule>
    <cfRule type="expression" dxfId="312" priority="228" stopIfTrue="1">
      <formula>OR($A160="audio audit", $A160="text audit", $A160="speed violations count", $A160="speed violations list", $A160="speed violations audit")</formula>
    </cfRule>
    <cfRule type="expression" dxfId="311" priority="229" stopIfTrue="1">
      <formula>OR($A160="username", $A160="phonenumber", $A160="start", $A160="end", $A160="deviceid", $A160="subscriberid", $A160="simserial", $A160="caseid")</formula>
    </cfRule>
    <cfRule type="expression" dxfId="310" priority="231" stopIfTrue="1">
      <formula>OR(AND(LEFT($A160, 16)="select_multiple ", LEN($A160)&gt;16, NOT(ISNUMBER(SEARCH(" ", $A160, 17)))), AND(LEFT($A160, 11)="select_one ", LEN($A160)&gt;11, NOT(ISNUMBER(SEARCH(" ", $A160, 12)))))</formula>
    </cfRule>
    <cfRule type="expression" dxfId="309" priority="233" stopIfTrue="1">
      <formula>$A160="decimal"</formula>
    </cfRule>
    <cfRule type="expression" dxfId="308" priority="235" stopIfTrue="1">
      <formula>$A160="integer"</formula>
    </cfRule>
    <cfRule type="expression" dxfId="307" priority="237" stopIfTrue="1">
      <formula>$A160="text"</formula>
    </cfRule>
    <cfRule type="expression" dxfId="306" priority="238" stopIfTrue="1">
      <formula>$A160="end repeat"</formula>
    </cfRule>
    <cfRule type="expression" dxfId="305" priority="240" stopIfTrue="1">
      <formula>$A160="begin repeat"</formula>
    </cfRule>
    <cfRule type="expression" dxfId="304" priority="241" stopIfTrue="1">
      <formula>$A160="end group"</formula>
    </cfRule>
    <cfRule type="expression" dxfId="303" priority="243" stopIfTrue="1">
      <formula>$A160="begin group"</formula>
    </cfRule>
  </conditionalFormatting>
  <conditionalFormatting sqref="B160:B162">
    <cfRule type="expression" dxfId="302" priority="211" stopIfTrue="1">
      <formula>$A160="comments"</formula>
    </cfRule>
  </conditionalFormatting>
  <conditionalFormatting sqref="F225:F229 I225:I229 B225:C229">
    <cfRule type="expression" dxfId="301" priority="209" stopIfTrue="1">
      <formula>$A225="begin group"</formula>
    </cfRule>
  </conditionalFormatting>
  <conditionalFormatting sqref="O225:O229 I225:I229 B225:C229">
    <cfRule type="expression" dxfId="300" priority="206" stopIfTrue="1">
      <formula>$A225="begin repeat"</formula>
    </cfRule>
  </conditionalFormatting>
  <conditionalFormatting sqref="F225:F229 B225:D229">
    <cfRule type="expression" dxfId="299" priority="203" stopIfTrue="1">
      <formula>$A225="text"</formula>
    </cfRule>
  </conditionalFormatting>
  <conditionalFormatting sqref="G225:H229 B225:D229">
    <cfRule type="expression" dxfId="298" priority="201" stopIfTrue="1">
      <formula>$A225="integer"</formula>
    </cfRule>
  </conditionalFormatting>
  <conditionalFormatting sqref="G225:H229 B225:D229">
    <cfRule type="expression" dxfId="297" priority="199" stopIfTrue="1">
      <formula>$A225="decimal"</formula>
    </cfRule>
  </conditionalFormatting>
  <conditionalFormatting sqref="F225:F229 B225:C229">
    <cfRule type="expression" dxfId="296" priority="197" stopIfTrue="1">
      <formula>OR(AND(LEFT($A225, 16)="select_multiple ", LEN($A225)&gt;16, NOT(ISNUMBER(SEARCH(" ", $A225, 17)))), AND(LEFT($A225, 11)="select_one ", LEN($A225)&gt;11, NOT(ISNUMBER(SEARCH(" ", $A225, 12)))))</formula>
    </cfRule>
  </conditionalFormatting>
  <conditionalFormatting sqref="F225:F229 B225:B229">
    <cfRule type="expression" dxfId="295" priority="194" stopIfTrue="1">
      <formula>OR($A225="audio audit", $A225="text audit", $A225="speed violations count", $A225="speed violations list", $A225="speed violations audit")</formula>
    </cfRule>
  </conditionalFormatting>
  <conditionalFormatting sqref="B225:C229">
    <cfRule type="expression" dxfId="294" priority="188" stopIfTrue="1">
      <formula>$A225="note"</formula>
    </cfRule>
    <cfRule type="expression" dxfId="293" priority="190" stopIfTrue="1">
      <formula>$A225="barcode"</formula>
    </cfRule>
    <cfRule type="expression" dxfId="292" priority="192" stopIfTrue="1">
      <formula>$A225="geopoint"</formula>
    </cfRule>
  </conditionalFormatting>
  <conditionalFormatting sqref="N225:N229 B225:B229">
    <cfRule type="expression" dxfId="291" priority="186" stopIfTrue="1">
      <formula>OR($A225="calculate", $A225="calculate_here")</formula>
    </cfRule>
  </conditionalFormatting>
  <conditionalFormatting sqref="F225:F229 B225:C229">
    <cfRule type="expression" dxfId="290" priority="184" stopIfTrue="1">
      <formula>OR($A225="date", $A225="datetime")</formula>
    </cfRule>
  </conditionalFormatting>
  <conditionalFormatting sqref="F225:F229 B225:C229">
    <cfRule type="expression" dxfId="289" priority="182" stopIfTrue="1">
      <formula>$A225="image"</formula>
    </cfRule>
  </conditionalFormatting>
  <conditionalFormatting sqref="B225:C229">
    <cfRule type="expression" dxfId="288" priority="180" stopIfTrue="1">
      <formula>OR($A225="audio", $A225="video")</formula>
    </cfRule>
  </conditionalFormatting>
  <conditionalFormatting sqref="A225:W229">
    <cfRule type="expression" dxfId="287" priority="179" stopIfTrue="1">
      <formula>$A225="comments"</formula>
    </cfRule>
    <cfRule type="expression" dxfId="286" priority="181" stopIfTrue="1">
      <formula>OR($A225="audio", $A225="video")</formula>
    </cfRule>
    <cfRule type="expression" dxfId="285" priority="183" stopIfTrue="1">
      <formula>$A225="image"</formula>
    </cfRule>
    <cfRule type="expression" dxfId="284" priority="185" stopIfTrue="1">
      <formula>OR($A225="date", $A225="datetime")</formula>
    </cfRule>
    <cfRule type="expression" dxfId="283" priority="187" stopIfTrue="1">
      <formula>OR($A225="calculate", $A225="calculate_here")</formula>
    </cfRule>
    <cfRule type="expression" dxfId="282" priority="189" stopIfTrue="1">
      <formula>$A225="note"</formula>
    </cfRule>
    <cfRule type="expression" dxfId="281" priority="191" stopIfTrue="1">
      <formula>$A225="barcode"</formula>
    </cfRule>
    <cfRule type="expression" dxfId="280" priority="193" stopIfTrue="1">
      <formula>$A225="geopoint"</formula>
    </cfRule>
    <cfRule type="expression" dxfId="279" priority="195" stopIfTrue="1">
      <formula>OR($A225="audio audit", $A225="text audit", $A225="speed violations count", $A225="speed violations list", $A225="speed violations audit")</formula>
    </cfRule>
    <cfRule type="expression" dxfId="278" priority="196" stopIfTrue="1">
      <formula>OR($A225="username", $A225="phonenumber", $A225="start", $A225="end", $A225="deviceid", $A225="subscriberid", $A225="simserial", $A225="caseid")</formula>
    </cfRule>
    <cfRule type="expression" dxfId="277" priority="198" stopIfTrue="1">
      <formula>OR(AND(LEFT($A225, 16)="select_multiple ", LEN($A225)&gt;16, NOT(ISNUMBER(SEARCH(" ", $A225, 17)))), AND(LEFT($A225, 11)="select_one ", LEN($A225)&gt;11, NOT(ISNUMBER(SEARCH(" ", $A225, 12)))))</formula>
    </cfRule>
    <cfRule type="expression" dxfId="276" priority="200" stopIfTrue="1">
      <formula>$A225="decimal"</formula>
    </cfRule>
    <cfRule type="expression" dxfId="275" priority="202" stopIfTrue="1">
      <formula>$A225="integer"</formula>
    </cfRule>
    <cfRule type="expression" dxfId="274" priority="204" stopIfTrue="1">
      <formula>$A225="text"</formula>
    </cfRule>
    <cfRule type="expression" dxfId="273" priority="205" stopIfTrue="1">
      <formula>$A225="end repeat"</formula>
    </cfRule>
    <cfRule type="expression" dxfId="272" priority="207" stopIfTrue="1">
      <formula>$A225="begin repeat"</formula>
    </cfRule>
    <cfRule type="expression" dxfId="271" priority="208" stopIfTrue="1">
      <formula>$A225="end group"</formula>
    </cfRule>
    <cfRule type="expression" dxfId="270" priority="210" stopIfTrue="1">
      <formula>$A225="begin group"</formula>
    </cfRule>
  </conditionalFormatting>
  <conditionalFormatting sqref="B225:B229">
    <cfRule type="expression" dxfId="269" priority="178" stopIfTrue="1">
      <formula>$A225="comments"</formula>
    </cfRule>
  </conditionalFormatting>
  <conditionalFormatting sqref="B83:C83 I83 F83">
    <cfRule type="expression" dxfId="268" priority="176" stopIfTrue="1">
      <formula>$A83="begin group"</formula>
    </cfRule>
  </conditionalFormatting>
  <conditionalFormatting sqref="B83:C83 I83 O83">
    <cfRule type="expression" dxfId="267" priority="173" stopIfTrue="1">
      <formula>$A83="begin repeat"</formula>
    </cfRule>
  </conditionalFormatting>
  <conditionalFormatting sqref="B83:D83 F83">
    <cfRule type="expression" dxfId="266" priority="170" stopIfTrue="1">
      <formula>$A83="text"</formula>
    </cfRule>
  </conditionalFormatting>
  <conditionalFormatting sqref="B83:D83 G83:H83">
    <cfRule type="expression" dxfId="265" priority="168" stopIfTrue="1">
      <formula>$A83="integer"</formula>
    </cfRule>
  </conditionalFormatting>
  <conditionalFormatting sqref="B83:D83 G83:H83">
    <cfRule type="expression" dxfId="264" priority="166" stopIfTrue="1">
      <formula>$A83="decimal"</formula>
    </cfRule>
  </conditionalFormatting>
  <conditionalFormatting sqref="B83:C83 F83">
    <cfRule type="expression" dxfId="263" priority="164" stopIfTrue="1">
      <formula>OR(AND(LEFT($A83, 16)="select_multiple ", LEN($A83)&gt;16, NOT(ISNUMBER(SEARCH(" ", $A83, 17)))), AND(LEFT($A83, 11)="select_one ", LEN($A83)&gt;11, NOT(ISNUMBER(SEARCH(" ", $A83, 12)))))</formula>
    </cfRule>
  </conditionalFormatting>
  <conditionalFormatting sqref="B83 F83">
    <cfRule type="expression" dxfId="262" priority="161" stopIfTrue="1">
      <formula>OR($A83="audio audit", $A83="text audit", $A83="speed violations count", $A83="speed violations list", $A83="speed violations audit")</formula>
    </cfRule>
  </conditionalFormatting>
  <conditionalFormatting sqref="B83:C83">
    <cfRule type="expression" dxfId="261" priority="155" stopIfTrue="1">
      <formula>$A83="note"</formula>
    </cfRule>
    <cfRule type="expression" dxfId="260" priority="157" stopIfTrue="1">
      <formula>$A83="barcode"</formula>
    </cfRule>
    <cfRule type="expression" dxfId="259" priority="159" stopIfTrue="1">
      <formula>$A83="geopoint"</formula>
    </cfRule>
  </conditionalFormatting>
  <conditionalFormatting sqref="B83 N83">
    <cfRule type="expression" dxfId="258" priority="153" stopIfTrue="1">
      <formula>OR($A83="calculate", $A83="calculate_here")</formula>
    </cfRule>
  </conditionalFormatting>
  <conditionalFormatting sqref="B83:C83 F83">
    <cfRule type="expression" dxfId="257" priority="151" stopIfTrue="1">
      <formula>OR($A83="date", $A83="datetime")</formula>
    </cfRule>
  </conditionalFormatting>
  <conditionalFormatting sqref="B83:C83 F83">
    <cfRule type="expression" dxfId="256" priority="149" stopIfTrue="1">
      <formula>$A83="image"</formula>
    </cfRule>
  </conditionalFormatting>
  <conditionalFormatting sqref="B83:C83">
    <cfRule type="expression" dxfId="255" priority="147" stopIfTrue="1">
      <formula>OR($A83="audio", $A83="video")</formula>
    </cfRule>
  </conditionalFormatting>
  <conditionalFormatting sqref="A83:W83">
    <cfRule type="expression" dxfId="254" priority="146" stopIfTrue="1">
      <formula>$A83="comments"</formula>
    </cfRule>
    <cfRule type="expression" dxfId="253" priority="148" stopIfTrue="1">
      <formula>OR($A83="audio", $A83="video")</formula>
    </cfRule>
    <cfRule type="expression" dxfId="252" priority="150" stopIfTrue="1">
      <formula>$A83="image"</formula>
    </cfRule>
    <cfRule type="expression" dxfId="251" priority="152" stopIfTrue="1">
      <formula>OR($A83="date", $A83="datetime")</formula>
    </cfRule>
    <cfRule type="expression" dxfId="250" priority="154" stopIfTrue="1">
      <formula>OR($A83="calculate", $A83="calculate_here")</formula>
    </cfRule>
    <cfRule type="expression" dxfId="249" priority="156" stopIfTrue="1">
      <formula>$A83="note"</formula>
    </cfRule>
    <cfRule type="expression" dxfId="248" priority="158" stopIfTrue="1">
      <formula>$A83="barcode"</formula>
    </cfRule>
    <cfRule type="expression" dxfId="247" priority="160" stopIfTrue="1">
      <formula>$A83="geopoint"</formula>
    </cfRule>
    <cfRule type="expression" dxfId="246" priority="162" stopIfTrue="1">
      <formula>OR($A83="audio audit", $A83="text audit", $A83="speed violations count", $A83="speed violations list", $A83="speed violations audit")</formula>
    </cfRule>
    <cfRule type="expression" dxfId="245" priority="163" stopIfTrue="1">
      <formula>OR($A83="username", $A83="phonenumber", $A83="start", $A83="end", $A83="deviceid", $A83="subscriberid", $A83="simserial", $A83="caseid")</formula>
    </cfRule>
    <cfRule type="expression" dxfId="244" priority="165" stopIfTrue="1">
      <formula>OR(AND(LEFT($A83, 16)="select_multiple ", LEN($A83)&gt;16, NOT(ISNUMBER(SEARCH(" ", $A83, 17)))), AND(LEFT($A83, 11)="select_one ", LEN($A83)&gt;11, NOT(ISNUMBER(SEARCH(" ", $A83, 12)))))</formula>
    </cfRule>
    <cfRule type="expression" dxfId="243" priority="167" stopIfTrue="1">
      <formula>$A83="decimal"</formula>
    </cfRule>
    <cfRule type="expression" dxfId="242" priority="169" stopIfTrue="1">
      <formula>$A83="integer"</formula>
    </cfRule>
    <cfRule type="expression" dxfId="241" priority="171" stopIfTrue="1">
      <formula>$A83="text"</formula>
    </cfRule>
    <cfRule type="expression" dxfId="240" priority="172" stopIfTrue="1">
      <formula>$A83="end repeat"</formula>
    </cfRule>
    <cfRule type="expression" dxfId="239" priority="174" stopIfTrue="1">
      <formula>$A83="begin repeat"</formula>
    </cfRule>
    <cfRule type="expression" dxfId="238" priority="175" stopIfTrue="1">
      <formula>$A83="end group"</formula>
    </cfRule>
    <cfRule type="expression" dxfId="237" priority="177" stopIfTrue="1">
      <formula>$A83="begin group"</formula>
    </cfRule>
  </conditionalFormatting>
  <conditionalFormatting sqref="B83">
    <cfRule type="expression" dxfId="236" priority="145" stopIfTrue="1">
      <formula>$A83="comments"</formula>
    </cfRule>
  </conditionalFormatting>
  <conditionalFormatting sqref="N247">
    <cfRule type="expression" dxfId="235" priority="121" stopIfTrue="1">
      <formula>OR($A247="calculate", $A247="calculate_here")</formula>
    </cfRule>
  </conditionalFormatting>
  <conditionalFormatting sqref="N247">
    <cfRule type="expression" dxfId="234" priority="117" stopIfTrue="1">
      <formula>$A247="comments"</formula>
    </cfRule>
    <cfRule type="expression" dxfId="233" priority="118" stopIfTrue="1">
      <formula>OR($A247="audio", $A247="video")</formula>
    </cfRule>
    <cfRule type="expression" dxfId="232" priority="119" stopIfTrue="1">
      <formula>$A247="image"</formula>
    </cfRule>
    <cfRule type="expression" dxfId="231" priority="120" stopIfTrue="1">
      <formula>OR($A247="date", $A247="datetime")</formula>
    </cfRule>
    <cfRule type="expression" dxfId="230" priority="122" stopIfTrue="1">
      <formula>OR($A247="calculate", $A247="calculate_here")</formula>
    </cfRule>
    <cfRule type="expression" dxfId="229" priority="123" stopIfTrue="1">
      <formula>$A247="note"</formula>
    </cfRule>
    <cfRule type="expression" dxfId="228" priority="124" stopIfTrue="1">
      <formula>$A247="barcode"</formula>
    </cfRule>
    <cfRule type="expression" dxfId="227" priority="125" stopIfTrue="1">
      <formula>$A247="geopoint"</formula>
    </cfRule>
    <cfRule type="expression" dxfId="226" priority="126" stopIfTrue="1">
      <formula>OR($A247="audio audit", $A247="text audit", $A247="speed violations count", $A247="speed violations list", $A247="speed violations audit")</formula>
    </cfRule>
    <cfRule type="expression" dxfId="225" priority="127" stopIfTrue="1">
      <formula>OR($A247="username", $A247="phonenumber", $A247="start", $A247="end", $A247="deviceid", $A247="subscriberid", $A247="simserial", $A247="caseid")</formula>
    </cfRule>
    <cfRule type="expression" dxfId="224" priority="128" stopIfTrue="1">
      <formula>OR(AND(LEFT($A247, 16)="select_multiple ", LEN($A247)&gt;16, NOT(ISNUMBER(SEARCH(" ", $A247, 17)))), AND(LEFT($A247, 11)="select_one ", LEN($A247)&gt;11, NOT(ISNUMBER(SEARCH(" ", $A247, 12)))))</formula>
    </cfRule>
    <cfRule type="expression" dxfId="223" priority="129" stopIfTrue="1">
      <formula>$A247="decimal"</formula>
    </cfRule>
    <cfRule type="expression" dxfId="222" priority="130" stopIfTrue="1">
      <formula>$A247="integer"</formula>
    </cfRule>
    <cfRule type="expression" dxfId="221" priority="131" stopIfTrue="1">
      <formula>$A247="text"</formula>
    </cfRule>
    <cfRule type="expression" dxfId="220" priority="132" stopIfTrue="1">
      <formula>$A247="end repeat"</formula>
    </cfRule>
    <cfRule type="expression" dxfId="219" priority="133" stopIfTrue="1">
      <formula>$A247="begin repeat"</formula>
    </cfRule>
    <cfRule type="expression" dxfId="218" priority="134" stopIfTrue="1">
      <formula>$A247="end group"</formula>
    </cfRule>
    <cfRule type="expression" dxfId="217" priority="135" stopIfTrue="1">
      <formula>$A247="begin group"</formula>
    </cfRule>
  </conditionalFormatting>
  <conditionalFormatting sqref="H52">
    <cfRule type="expression" dxfId="216" priority="110" stopIfTrue="1">
      <formula>$A52="integer"</formula>
    </cfRule>
  </conditionalFormatting>
  <conditionalFormatting sqref="H52">
    <cfRule type="expression" dxfId="215" priority="108" stopIfTrue="1">
      <formula>$A52="decimal"</formula>
    </cfRule>
  </conditionalFormatting>
  <conditionalFormatting sqref="H52">
    <cfRule type="expression" dxfId="214" priority="97" stopIfTrue="1">
      <formula>$A52="comments"</formula>
    </cfRule>
    <cfRule type="expression" dxfId="213" priority="98" stopIfTrue="1">
      <formula>OR($A52="audio", $A52="video")</formula>
    </cfRule>
    <cfRule type="expression" dxfId="212" priority="99" stopIfTrue="1">
      <formula>$A52="image"</formula>
    </cfRule>
    <cfRule type="expression" dxfId="211" priority="100" stopIfTrue="1">
      <formula>OR($A52="date", $A52="datetime")</formula>
    </cfRule>
    <cfRule type="expression" dxfId="210" priority="101" stopIfTrue="1">
      <formula>OR($A52="calculate", $A52="calculate_here")</formula>
    </cfRule>
    <cfRule type="expression" dxfId="209" priority="102" stopIfTrue="1">
      <formula>$A52="note"</formula>
    </cfRule>
    <cfRule type="expression" dxfId="208" priority="103" stopIfTrue="1">
      <formula>$A52="barcode"</formula>
    </cfRule>
    <cfRule type="expression" dxfId="207" priority="104" stopIfTrue="1">
      <formula>$A52="geopoint"</formula>
    </cfRule>
    <cfRule type="expression" dxfId="206" priority="105" stopIfTrue="1">
      <formula>OR($A52="audio audit", $A52="text audit", $A52="speed violations count", $A52="speed violations list", $A52="speed violations audit")</formula>
    </cfRule>
    <cfRule type="expression" dxfId="205" priority="106" stopIfTrue="1">
      <formula>OR($A52="username", $A52="phonenumber", $A52="start", $A52="end", $A52="deviceid", $A52="subscriberid", $A52="simserial", $A52="caseid")</formula>
    </cfRule>
    <cfRule type="expression" dxfId="204" priority="107" stopIfTrue="1">
      <formula>OR(AND(LEFT($A52, 16)="select_multiple ", LEN($A52)&gt;16, NOT(ISNUMBER(SEARCH(" ", $A52, 17)))), AND(LEFT($A52, 11)="select_one ", LEN($A52)&gt;11, NOT(ISNUMBER(SEARCH(" ", $A52, 12)))))</formula>
    </cfRule>
    <cfRule type="expression" dxfId="203" priority="109" stopIfTrue="1">
      <formula>$A52="decimal"</formula>
    </cfRule>
    <cfRule type="expression" dxfId="202" priority="111" stopIfTrue="1">
      <formula>$A52="integer"</formula>
    </cfRule>
    <cfRule type="expression" dxfId="201" priority="112" stopIfTrue="1">
      <formula>$A52="text"</formula>
    </cfRule>
    <cfRule type="expression" dxfId="200" priority="113" stopIfTrue="1">
      <formula>$A52="end repeat"</formula>
    </cfRule>
    <cfRule type="expression" dxfId="199" priority="114" stopIfTrue="1">
      <formula>$A52="begin repeat"</formula>
    </cfRule>
    <cfRule type="expression" dxfId="198" priority="115" stopIfTrue="1">
      <formula>$A52="end group"</formula>
    </cfRule>
    <cfRule type="expression" dxfId="197" priority="116" stopIfTrue="1">
      <formula>$A52="begin group"</formula>
    </cfRule>
  </conditionalFormatting>
  <conditionalFormatting sqref="I168 B168:C168 F168">
    <cfRule type="expression" dxfId="196" priority="95" stopIfTrue="1">
      <formula>$A168="begin group"</formula>
    </cfRule>
  </conditionalFormatting>
  <conditionalFormatting sqref="I168 B168:C168 O168">
    <cfRule type="expression" dxfId="195" priority="92" stopIfTrue="1">
      <formula>$A168="begin repeat"</formula>
    </cfRule>
  </conditionalFormatting>
  <conditionalFormatting sqref="B168:D168 F168">
    <cfRule type="expression" dxfId="194" priority="89" stopIfTrue="1">
      <formula>$A168="text"</formula>
    </cfRule>
  </conditionalFormatting>
  <conditionalFormatting sqref="B168:D168 G168:H168">
    <cfRule type="expression" dxfId="193" priority="87" stopIfTrue="1">
      <formula>$A168="integer"</formula>
    </cfRule>
  </conditionalFormatting>
  <conditionalFormatting sqref="B168:D168 G168:H168">
    <cfRule type="expression" dxfId="192" priority="85" stopIfTrue="1">
      <formula>$A168="decimal"</formula>
    </cfRule>
  </conditionalFormatting>
  <conditionalFormatting sqref="B168:C168 F168">
    <cfRule type="expression" dxfId="191" priority="83" stopIfTrue="1">
      <formula>OR(AND(LEFT($A168, 16)="select_multiple ", LEN($A168)&gt;16, NOT(ISNUMBER(SEARCH(" ", $A168, 17)))), AND(LEFT($A168, 11)="select_one ", LEN($A168)&gt;11, NOT(ISNUMBER(SEARCH(" ", $A168, 12)))))</formula>
    </cfRule>
  </conditionalFormatting>
  <conditionalFormatting sqref="B168 F168">
    <cfRule type="expression" dxfId="190" priority="80" stopIfTrue="1">
      <formula>OR($A168="audio audit", $A168="text audit", $A168="speed violations count", $A168="speed violations list", $A168="speed violations audit")</formula>
    </cfRule>
  </conditionalFormatting>
  <conditionalFormatting sqref="B168:C168">
    <cfRule type="expression" dxfId="189" priority="74" stopIfTrue="1">
      <formula>$A168="note"</formula>
    </cfRule>
    <cfRule type="expression" dxfId="188" priority="76" stopIfTrue="1">
      <formula>$A168="barcode"</formula>
    </cfRule>
    <cfRule type="expression" dxfId="187" priority="78" stopIfTrue="1">
      <formula>$A168="geopoint"</formula>
    </cfRule>
  </conditionalFormatting>
  <conditionalFormatting sqref="B168 N168">
    <cfRule type="expression" dxfId="186" priority="72" stopIfTrue="1">
      <formula>OR($A168="calculate", $A168="calculate_here")</formula>
    </cfRule>
  </conditionalFormatting>
  <conditionalFormatting sqref="B168:C168 F168">
    <cfRule type="expression" dxfId="185" priority="70" stopIfTrue="1">
      <formula>OR($A168="date", $A168="datetime")</formula>
    </cfRule>
  </conditionalFormatting>
  <conditionalFormatting sqref="B168:C168 F168">
    <cfRule type="expression" dxfId="184" priority="68" stopIfTrue="1">
      <formula>$A168="image"</formula>
    </cfRule>
  </conditionalFormatting>
  <conditionalFormatting sqref="B168:C168">
    <cfRule type="expression" dxfId="183" priority="66" stopIfTrue="1">
      <formula>OR($A168="audio", $A168="video")</formula>
    </cfRule>
  </conditionalFormatting>
  <conditionalFormatting sqref="A168:W168">
    <cfRule type="expression" dxfId="182" priority="65" stopIfTrue="1">
      <formula>$A168="comments"</formula>
    </cfRule>
    <cfRule type="expression" dxfId="181" priority="67" stopIfTrue="1">
      <formula>OR($A168="audio", $A168="video")</formula>
    </cfRule>
    <cfRule type="expression" dxfId="180" priority="69" stopIfTrue="1">
      <formula>$A168="image"</formula>
    </cfRule>
    <cfRule type="expression" dxfId="179" priority="71" stopIfTrue="1">
      <formula>OR($A168="date", $A168="datetime")</formula>
    </cfRule>
    <cfRule type="expression" dxfId="178" priority="73" stopIfTrue="1">
      <formula>OR($A168="calculate", $A168="calculate_here")</formula>
    </cfRule>
    <cfRule type="expression" dxfId="177" priority="75" stopIfTrue="1">
      <formula>$A168="note"</formula>
    </cfRule>
    <cfRule type="expression" dxfId="176" priority="77" stopIfTrue="1">
      <formula>$A168="barcode"</formula>
    </cfRule>
    <cfRule type="expression" dxfId="175" priority="79" stopIfTrue="1">
      <formula>$A168="geopoint"</formula>
    </cfRule>
    <cfRule type="expression" dxfId="174" priority="81" stopIfTrue="1">
      <formula>OR($A168="audio audit", $A168="text audit", $A168="speed violations count", $A168="speed violations list", $A168="speed violations audit")</formula>
    </cfRule>
    <cfRule type="expression" dxfId="173" priority="82" stopIfTrue="1">
      <formula>OR($A168="username", $A168="phonenumber", $A168="start", $A168="end", $A168="deviceid", $A168="subscriberid", $A168="simserial", $A168="caseid")</formula>
    </cfRule>
    <cfRule type="expression" dxfId="172" priority="84" stopIfTrue="1">
      <formula>OR(AND(LEFT($A168, 16)="select_multiple ", LEN($A168)&gt;16, NOT(ISNUMBER(SEARCH(" ", $A168, 17)))), AND(LEFT($A168, 11)="select_one ", LEN($A168)&gt;11, NOT(ISNUMBER(SEARCH(" ", $A168, 12)))))</formula>
    </cfRule>
    <cfRule type="expression" dxfId="171" priority="86" stopIfTrue="1">
      <formula>$A168="decimal"</formula>
    </cfRule>
    <cfRule type="expression" dxfId="170" priority="88" stopIfTrue="1">
      <formula>$A168="integer"</formula>
    </cfRule>
    <cfRule type="expression" dxfId="169" priority="90" stopIfTrue="1">
      <formula>$A168="text"</formula>
    </cfRule>
    <cfRule type="expression" dxfId="168" priority="91" stopIfTrue="1">
      <formula>$A168="end repeat"</formula>
    </cfRule>
    <cfRule type="expression" dxfId="167" priority="93" stopIfTrue="1">
      <formula>$A168="begin repeat"</formula>
    </cfRule>
    <cfRule type="expression" dxfId="166" priority="94" stopIfTrue="1">
      <formula>$A168="end group"</formula>
    </cfRule>
    <cfRule type="expression" dxfId="165" priority="96" stopIfTrue="1">
      <formula>$A168="begin group"</formula>
    </cfRule>
  </conditionalFormatting>
  <conditionalFormatting sqref="B168">
    <cfRule type="expression" dxfId="164" priority="64" stopIfTrue="1">
      <formula>$A168="comments"</formula>
    </cfRule>
  </conditionalFormatting>
  <conditionalFormatting sqref="C172">
    <cfRule type="expression" dxfId="163" priority="62" stopIfTrue="1">
      <formula>$A172="begin group"</formula>
    </cfRule>
  </conditionalFormatting>
  <conditionalFormatting sqref="C172">
    <cfRule type="expression" dxfId="162" priority="59" stopIfTrue="1">
      <formula>$A172="begin repeat"</formula>
    </cfRule>
  </conditionalFormatting>
  <conditionalFormatting sqref="C172">
    <cfRule type="expression" dxfId="161" priority="56" stopIfTrue="1">
      <formula>$A172="text"</formula>
    </cfRule>
  </conditionalFormatting>
  <conditionalFormatting sqref="C172">
    <cfRule type="expression" dxfId="160" priority="54" stopIfTrue="1">
      <formula>$A172="integer"</formula>
    </cfRule>
  </conditionalFormatting>
  <conditionalFormatting sqref="C172">
    <cfRule type="expression" dxfId="159" priority="52" stopIfTrue="1">
      <formula>$A172="decimal"</formula>
    </cfRule>
  </conditionalFormatting>
  <conditionalFormatting sqref="C172">
    <cfRule type="expression" dxfId="158" priority="50" stopIfTrue="1">
      <formula>OR(AND(LEFT($A172, 16)="select_multiple ", LEN($A172)&gt;16, NOT(ISNUMBER(SEARCH(" ", $A172, 17)))), AND(LEFT($A172, 11)="select_one ", LEN($A172)&gt;11, NOT(ISNUMBER(SEARCH(" ", $A172, 12)))))</formula>
    </cfRule>
  </conditionalFormatting>
  <conditionalFormatting sqref="C172">
    <cfRule type="expression" dxfId="157" priority="42" stopIfTrue="1">
      <formula>$A172="note"</formula>
    </cfRule>
    <cfRule type="expression" dxfId="156" priority="44" stopIfTrue="1">
      <formula>$A172="barcode"</formula>
    </cfRule>
    <cfRule type="expression" dxfId="155" priority="46" stopIfTrue="1">
      <formula>$A172="geopoint"</formula>
    </cfRule>
  </conditionalFormatting>
  <conditionalFormatting sqref="C172">
    <cfRule type="expression" dxfId="154" priority="39" stopIfTrue="1">
      <formula>OR($A172="date", $A172="datetime")</formula>
    </cfRule>
  </conditionalFormatting>
  <conditionalFormatting sqref="C172">
    <cfRule type="expression" dxfId="153" priority="37" stopIfTrue="1">
      <formula>$A172="image"</formula>
    </cfRule>
  </conditionalFormatting>
  <conditionalFormatting sqref="C172">
    <cfRule type="expression" dxfId="152" priority="35" stopIfTrue="1">
      <formula>OR($A172="audio", $A172="video")</formula>
    </cfRule>
  </conditionalFormatting>
  <conditionalFormatting sqref="C172">
    <cfRule type="expression" dxfId="151" priority="34" stopIfTrue="1">
      <formula>$A172="comments"</formula>
    </cfRule>
    <cfRule type="expression" dxfId="150" priority="36" stopIfTrue="1">
      <formula>OR($A172="audio", $A172="video")</formula>
    </cfRule>
    <cfRule type="expression" dxfId="149" priority="38" stopIfTrue="1">
      <formula>$A172="image"</formula>
    </cfRule>
    <cfRule type="expression" dxfId="148" priority="40" stopIfTrue="1">
      <formula>OR($A172="date", $A172="datetime")</formula>
    </cfRule>
    <cfRule type="expression" dxfId="147" priority="41" stopIfTrue="1">
      <formula>OR($A172="calculate", $A172="calculate_here")</formula>
    </cfRule>
    <cfRule type="expression" dxfId="146" priority="43" stopIfTrue="1">
      <formula>$A172="note"</formula>
    </cfRule>
    <cfRule type="expression" dxfId="145" priority="45" stopIfTrue="1">
      <formula>$A172="barcode"</formula>
    </cfRule>
    <cfRule type="expression" dxfId="144" priority="47" stopIfTrue="1">
      <formula>$A172="geopoint"</formula>
    </cfRule>
    <cfRule type="expression" dxfId="143" priority="48" stopIfTrue="1">
      <formula>OR($A172="audio audit", $A172="text audit", $A172="speed violations count", $A172="speed violations list", $A172="speed violations audit")</formula>
    </cfRule>
    <cfRule type="expression" dxfId="142" priority="49" stopIfTrue="1">
      <formula>OR($A172="username", $A172="phonenumber", $A172="start", $A172="end", $A172="deviceid", $A172="subscriberid", $A172="simserial", $A172="caseid")</formula>
    </cfRule>
    <cfRule type="expression" dxfId="141" priority="51" stopIfTrue="1">
      <formula>OR(AND(LEFT($A172, 16)="select_multiple ", LEN($A172)&gt;16, NOT(ISNUMBER(SEARCH(" ", $A172, 17)))), AND(LEFT($A172, 11)="select_one ", LEN($A172)&gt;11, NOT(ISNUMBER(SEARCH(" ", $A172, 12)))))</formula>
    </cfRule>
    <cfRule type="expression" dxfId="140" priority="53" stopIfTrue="1">
      <formula>$A172="decimal"</formula>
    </cfRule>
    <cfRule type="expression" dxfId="139" priority="55" stopIfTrue="1">
      <formula>$A172="integer"</formula>
    </cfRule>
    <cfRule type="expression" dxfId="138" priority="57" stopIfTrue="1">
      <formula>$A172="text"</formula>
    </cfRule>
    <cfRule type="expression" dxfId="137" priority="58" stopIfTrue="1">
      <formula>$A172="end repeat"</formula>
    </cfRule>
    <cfRule type="expression" dxfId="136" priority="60" stopIfTrue="1">
      <formula>$A172="begin repeat"</formula>
    </cfRule>
    <cfRule type="expression" dxfId="135" priority="61" stopIfTrue="1">
      <formula>$A172="end group"</formula>
    </cfRule>
    <cfRule type="expression" dxfId="134" priority="63" stopIfTrue="1">
      <formula>$A172="begin group"</formula>
    </cfRule>
  </conditionalFormatting>
  <conditionalFormatting sqref="F230:F234 I230:I234 B230:C234">
    <cfRule type="expression" dxfId="133" priority="32" stopIfTrue="1">
      <formula>$A230="begin group"</formula>
    </cfRule>
  </conditionalFormatting>
  <conditionalFormatting sqref="O230:O234 I230:I234 B230:C234">
    <cfRule type="expression" dxfId="132" priority="29" stopIfTrue="1">
      <formula>$A230="begin repeat"</formula>
    </cfRule>
  </conditionalFormatting>
  <conditionalFormatting sqref="F230:F234 B230:D234">
    <cfRule type="expression" dxfId="131" priority="26" stopIfTrue="1">
      <formula>$A230="text"</formula>
    </cfRule>
  </conditionalFormatting>
  <conditionalFormatting sqref="G230:H234 B230:D234">
    <cfRule type="expression" dxfId="130" priority="24" stopIfTrue="1">
      <formula>$A230="integer"</formula>
    </cfRule>
  </conditionalFormatting>
  <conditionalFormatting sqref="G230:H234 B230:D234">
    <cfRule type="expression" dxfId="129" priority="22" stopIfTrue="1">
      <formula>$A230="decimal"</formula>
    </cfRule>
  </conditionalFormatting>
  <conditionalFormatting sqref="F230:F234 B230:C234">
    <cfRule type="expression" dxfId="128" priority="20" stopIfTrue="1">
      <formula>OR(AND(LEFT($A230, 16)="select_multiple ", LEN($A230)&gt;16, NOT(ISNUMBER(SEARCH(" ", $A230, 17)))), AND(LEFT($A230, 11)="select_one ", LEN($A230)&gt;11, NOT(ISNUMBER(SEARCH(" ", $A230, 12)))))</formula>
    </cfRule>
  </conditionalFormatting>
  <conditionalFormatting sqref="F230:F234 B230:B234">
    <cfRule type="expression" dxfId="127" priority="17" stopIfTrue="1">
      <formula>OR($A230="audio audit", $A230="text audit", $A230="speed violations count", $A230="speed violations list", $A230="speed violations audit")</formula>
    </cfRule>
  </conditionalFormatting>
  <conditionalFormatting sqref="B230:C234">
    <cfRule type="expression" dxfId="126" priority="11" stopIfTrue="1">
      <formula>$A230="note"</formula>
    </cfRule>
    <cfRule type="expression" dxfId="125" priority="13" stopIfTrue="1">
      <formula>$A230="barcode"</formula>
    </cfRule>
    <cfRule type="expression" dxfId="124" priority="15" stopIfTrue="1">
      <formula>$A230="geopoint"</formula>
    </cfRule>
  </conditionalFormatting>
  <conditionalFormatting sqref="N230:N234 B230:B234">
    <cfRule type="expression" dxfId="123" priority="9" stopIfTrue="1">
      <formula>OR($A230="calculate", $A230="calculate_here")</formula>
    </cfRule>
  </conditionalFormatting>
  <conditionalFormatting sqref="F230:F234 B230:C234">
    <cfRule type="expression" dxfId="122" priority="7" stopIfTrue="1">
      <formula>OR($A230="date", $A230="datetime")</formula>
    </cfRule>
  </conditionalFormatting>
  <conditionalFormatting sqref="F230:F234 B230:C234">
    <cfRule type="expression" dxfId="121" priority="5" stopIfTrue="1">
      <formula>$A230="image"</formula>
    </cfRule>
  </conditionalFormatting>
  <conditionalFormatting sqref="B230:C234">
    <cfRule type="expression" dxfId="120" priority="3" stopIfTrue="1">
      <formula>OR($A230="audio", $A230="video")</formula>
    </cfRule>
  </conditionalFormatting>
  <conditionalFormatting sqref="A230:W234">
    <cfRule type="expression" dxfId="119" priority="2" stopIfTrue="1">
      <formula>$A230="comments"</formula>
    </cfRule>
    <cfRule type="expression" dxfId="118" priority="4" stopIfTrue="1">
      <formula>OR($A230="audio", $A230="video")</formula>
    </cfRule>
    <cfRule type="expression" dxfId="117" priority="6" stopIfTrue="1">
      <formula>$A230="image"</formula>
    </cfRule>
    <cfRule type="expression" dxfId="116" priority="8" stopIfTrue="1">
      <formula>OR($A230="date", $A230="datetime")</formula>
    </cfRule>
    <cfRule type="expression" dxfId="115" priority="10" stopIfTrue="1">
      <formula>OR($A230="calculate", $A230="calculate_here")</formula>
    </cfRule>
    <cfRule type="expression" dxfId="114" priority="12" stopIfTrue="1">
      <formula>$A230="note"</formula>
    </cfRule>
    <cfRule type="expression" dxfId="113" priority="14" stopIfTrue="1">
      <formula>$A230="barcode"</formula>
    </cfRule>
    <cfRule type="expression" dxfId="112" priority="16" stopIfTrue="1">
      <formula>$A230="geopoint"</formula>
    </cfRule>
    <cfRule type="expression" dxfId="111" priority="18" stopIfTrue="1">
      <formula>OR($A230="audio audit", $A230="text audit", $A230="speed violations count", $A230="speed violations list", $A230="speed violations audit")</formula>
    </cfRule>
    <cfRule type="expression" dxfId="110" priority="19" stopIfTrue="1">
      <formula>OR($A230="username", $A230="phonenumber", $A230="start", $A230="end", $A230="deviceid", $A230="subscriberid", $A230="simserial", $A230="caseid")</formula>
    </cfRule>
    <cfRule type="expression" dxfId="109" priority="21" stopIfTrue="1">
      <formula>OR(AND(LEFT($A230, 16)="select_multiple ", LEN($A230)&gt;16, NOT(ISNUMBER(SEARCH(" ", $A230, 17)))), AND(LEFT($A230, 11)="select_one ", LEN($A230)&gt;11, NOT(ISNUMBER(SEARCH(" ", $A230, 12)))))</formula>
    </cfRule>
    <cfRule type="expression" dxfId="108" priority="23" stopIfTrue="1">
      <formula>$A230="decimal"</formula>
    </cfRule>
    <cfRule type="expression" dxfId="107" priority="25" stopIfTrue="1">
      <formula>$A230="integer"</formula>
    </cfRule>
    <cfRule type="expression" dxfId="106" priority="27" stopIfTrue="1">
      <formula>$A230="text"</formula>
    </cfRule>
    <cfRule type="expression" dxfId="105" priority="28" stopIfTrue="1">
      <formula>$A230="end repeat"</formula>
    </cfRule>
    <cfRule type="expression" dxfId="104" priority="30" stopIfTrue="1">
      <formula>$A230="begin repeat"</formula>
    </cfRule>
    <cfRule type="expression" dxfId="103" priority="31" stopIfTrue="1">
      <formula>$A230="end group"</formula>
    </cfRule>
    <cfRule type="expression" dxfId="102" priority="33" stopIfTrue="1">
      <formula>$A230="begin group"</formula>
    </cfRule>
  </conditionalFormatting>
  <conditionalFormatting sqref="B230:B234">
    <cfRule type="expression" dxfId="101" priority="1" stopIfTrue="1">
      <formula>$A230="comments"</formula>
    </cfRule>
  </conditionalFormatting>
  <pageMargins left="0.74791666666666667" right="0.74791666666666667" top="0.98402777777777772" bottom="0.98402777777777772" header="0.51180555555555551" footer="0.51180555555555551"/>
  <pageSetup firstPageNumber="0" orientation="portrait" horizontalDpi="300" verticalDpi="300"/>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5"/>
  <sheetViews>
    <sheetView zoomScaleNormal="75" zoomScalePageLayoutView="75" workbookViewId="0">
      <pane ySplit="1" topLeftCell="A53" activePane="bottomLeft" state="frozen"/>
      <selection pane="bottomLeft" activeCell="C54" sqref="C54:C65"/>
    </sheetView>
  </sheetViews>
  <sheetFormatPr defaultColWidth="10.875" defaultRowHeight="15.75"/>
  <cols>
    <col min="1" max="1" width="15.5" style="7" bestFit="1" customWidth="1"/>
    <col min="2" max="2" width="14.5" style="7" customWidth="1"/>
    <col min="3" max="3" width="39.625" style="7" customWidth="1"/>
    <col min="4" max="5" width="10.875" style="7"/>
    <col min="6" max="16384" width="10.875" style="1"/>
  </cols>
  <sheetData>
    <row r="1" spans="1:5" s="2" customFormat="1" ht="18" customHeight="1">
      <c r="A1" s="4" t="s">
        <v>748</v>
      </c>
      <c r="B1" s="4" t="s">
        <v>749</v>
      </c>
      <c r="C1" s="5" t="s">
        <v>2</v>
      </c>
      <c r="D1" s="4" t="s">
        <v>750</v>
      </c>
      <c r="E1" s="4" t="s">
        <v>751</v>
      </c>
    </row>
    <row r="2" spans="1:5">
      <c r="A2" s="7" t="s">
        <v>752</v>
      </c>
      <c r="B2" s="7">
        <v>1</v>
      </c>
      <c r="C2" s="8" t="s">
        <v>753</v>
      </c>
    </row>
    <row r="3" spans="1:5">
      <c r="A3" s="8" t="s">
        <v>752</v>
      </c>
      <c r="B3" s="7">
        <v>0</v>
      </c>
      <c r="C3" s="8" t="s">
        <v>754</v>
      </c>
    </row>
    <row r="4" spans="1:5">
      <c r="A4" s="8" t="s">
        <v>45</v>
      </c>
      <c r="B4" s="7" t="s">
        <v>755</v>
      </c>
      <c r="C4" s="7" t="s">
        <v>756</v>
      </c>
    </row>
    <row r="5" spans="1:5">
      <c r="A5" s="8" t="s">
        <v>45</v>
      </c>
      <c r="B5" s="7" t="s">
        <v>757</v>
      </c>
      <c r="C5" s="7" t="s">
        <v>758</v>
      </c>
    </row>
    <row r="6" spans="1:5">
      <c r="A6" s="8" t="s">
        <v>45</v>
      </c>
      <c r="B6" s="7" t="s">
        <v>759</v>
      </c>
      <c r="C6" s="7" t="s">
        <v>760</v>
      </c>
    </row>
    <row r="7" spans="1:5">
      <c r="A7" s="8" t="s">
        <v>45</v>
      </c>
      <c r="B7" s="7" t="s">
        <v>761</v>
      </c>
      <c r="C7" s="7" t="s">
        <v>762</v>
      </c>
    </row>
    <row r="8" spans="1:5">
      <c r="A8" s="8" t="s">
        <v>53</v>
      </c>
      <c r="B8" s="7" t="s">
        <v>763</v>
      </c>
      <c r="C8" s="7" t="s">
        <v>764</v>
      </c>
      <c r="E8" s="7" t="s">
        <v>755</v>
      </c>
    </row>
    <row r="9" spans="1:5">
      <c r="A9" s="8" t="s">
        <v>53</v>
      </c>
      <c r="B9" s="7" t="s">
        <v>765</v>
      </c>
      <c r="C9" s="7" t="s">
        <v>766</v>
      </c>
      <c r="E9" s="7" t="s">
        <v>757</v>
      </c>
    </row>
    <row r="10" spans="1:5">
      <c r="A10" s="8" t="s">
        <v>53</v>
      </c>
      <c r="B10" s="7" t="s">
        <v>767</v>
      </c>
      <c r="C10" s="7" t="s">
        <v>768</v>
      </c>
      <c r="E10" s="7" t="s">
        <v>759</v>
      </c>
    </row>
    <row r="11" spans="1:5">
      <c r="A11" s="8" t="s">
        <v>53</v>
      </c>
      <c r="B11" s="7" t="s">
        <v>769</v>
      </c>
      <c r="C11" s="8" t="s">
        <v>770</v>
      </c>
      <c r="E11" s="7" t="s">
        <v>761</v>
      </c>
    </row>
    <row r="12" spans="1:5">
      <c r="A12" s="7" t="s">
        <v>771</v>
      </c>
      <c r="B12" s="7">
        <v>0</v>
      </c>
      <c r="C12" s="7" t="s">
        <v>754</v>
      </c>
    </row>
    <row r="13" spans="1:5">
      <c r="A13" s="7" t="s">
        <v>771</v>
      </c>
      <c r="B13" s="7">
        <v>1</v>
      </c>
      <c r="C13" s="7" t="s">
        <v>753</v>
      </c>
    </row>
    <row r="14" spans="1:5">
      <c r="A14" s="7" t="s">
        <v>771</v>
      </c>
      <c r="B14" s="7">
        <v>98</v>
      </c>
      <c r="C14" s="7" t="s">
        <v>772</v>
      </c>
    </row>
    <row r="15" spans="1:5">
      <c r="A15" s="8" t="s">
        <v>773</v>
      </c>
      <c r="B15" s="7" t="s">
        <v>774</v>
      </c>
      <c r="C15" s="8" t="s">
        <v>775</v>
      </c>
    </row>
    <row r="16" spans="1:5">
      <c r="A16" s="8" t="s">
        <v>773</v>
      </c>
      <c r="B16" s="7" t="s">
        <v>776</v>
      </c>
      <c r="C16" s="8" t="s">
        <v>777</v>
      </c>
    </row>
    <row r="17" spans="1:3">
      <c r="A17" s="7" t="s">
        <v>773</v>
      </c>
      <c r="B17" s="7" t="s">
        <v>778</v>
      </c>
      <c r="C17" s="8" t="s">
        <v>779</v>
      </c>
    </row>
    <row r="18" spans="1:3">
      <c r="A18" s="7" t="s">
        <v>773</v>
      </c>
      <c r="B18" s="7" t="s">
        <v>780</v>
      </c>
      <c r="C18" s="8" t="s">
        <v>781</v>
      </c>
    </row>
    <row r="19" spans="1:3">
      <c r="A19" s="7" t="s">
        <v>773</v>
      </c>
      <c r="B19" s="7" t="s">
        <v>782</v>
      </c>
      <c r="C19" s="8" t="s">
        <v>783</v>
      </c>
    </row>
    <row r="20" spans="1:3">
      <c r="A20" s="7" t="s">
        <v>773</v>
      </c>
      <c r="B20" s="7" t="s">
        <v>784</v>
      </c>
      <c r="C20" s="8" t="s">
        <v>785</v>
      </c>
    </row>
    <row r="21" spans="1:3">
      <c r="A21" s="7" t="s">
        <v>773</v>
      </c>
      <c r="B21" s="7" t="s">
        <v>786</v>
      </c>
      <c r="C21" s="8" t="s">
        <v>787</v>
      </c>
    </row>
    <row r="22" spans="1:3">
      <c r="A22" s="7" t="s">
        <v>773</v>
      </c>
      <c r="B22" s="7" t="s">
        <v>788</v>
      </c>
      <c r="C22" s="8" t="s">
        <v>789</v>
      </c>
    </row>
    <row r="23" spans="1:3">
      <c r="A23" s="7" t="s">
        <v>773</v>
      </c>
      <c r="B23" s="7" t="s">
        <v>790</v>
      </c>
      <c r="C23" s="8" t="s">
        <v>791</v>
      </c>
    </row>
    <row r="24" spans="1:3">
      <c r="A24" s="7" t="s">
        <v>773</v>
      </c>
      <c r="B24" s="7" t="s">
        <v>792</v>
      </c>
      <c r="C24" s="8" t="s">
        <v>793</v>
      </c>
    </row>
    <row r="25" spans="1:3">
      <c r="A25" s="7" t="s">
        <v>794</v>
      </c>
      <c r="B25" s="7">
        <v>1</v>
      </c>
      <c r="C25" s="7" t="s">
        <v>795</v>
      </c>
    </row>
    <row r="26" spans="1:3">
      <c r="A26" s="7" t="s">
        <v>794</v>
      </c>
      <c r="B26" s="7">
        <v>2</v>
      </c>
      <c r="C26" s="7" t="s">
        <v>796</v>
      </c>
    </row>
    <row r="27" spans="1:3">
      <c r="A27" s="7" t="s">
        <v>794</v>
      </c>
      <c r="B27" s="7">
        <v>3</v>
      </c>
      <c r="C27" s="7" t="s">
        <v>797</v>
      </c>
    </row>
    <row r="28" spans="1:3">
      <c r="A28" s="7" t="s">
        <v>794</v>
      </c>
      <c r="B28" s="7">
        <v>4</v>
      </c>
      <c r="C28" s="7" t="s">
        <v>798</v>
      </c>
    </row>
    <row r="29" spans="1:3">
      <c r="A29" s="7" t="s">
        <v>794</v>
      </c>
      <c r="B29" s="7">
        <v>5</v>
      </c>
      <c r="C29" s="7" t="s">
        <v>799</v>
      </c>
    </row>
    <row r="30" spans="1:3">
      <c r="A30" s="7" t="s">
        <v>794</v>
      </c>
      <c r="B30" s="7">
        <v>6</v>
      </c>
      <c r="C30" s="7" t="s">
        <v>800</v>
      </c>
    </row>
    <row r="31" spans="1:3">
      <c r="A31" s="7" t="s">
        <v>801</v>
      </c>
      <c r="B31" s="7">
        <v>1</v>
      </c>
      <c r="C31" s="7" t="s">
        <v>753</v>
      </c>
    </row>
    <row r="32" spans="1:3">
      <c r="A32" s="7" t="s">
        <v>801</v>
      </c>
      <c r="B32" s="7">
        <v>0</v>
      </c>
      <c r="C32" s="7" t="s">
        <v>754</v>
      </c>
    </row>
    <row r="33" spans="1:5">
      <c r="A33" s="7" t="s">
        <v>801</v>
      </c>
      <c r="B33" s="7">
        <v>2</v>
      </c>
      <c r="C33" s="7" t="s">
        <v>802</v>
      </c>
    </row>
    <row r="34" spans="1:5">
      <c r="A34" s="7" t="s">
        <v>803</v>
      </c>
      <c r="B34" s="7">
        <v>1</v>
      </c>
      <c r="C34" s="8" t="s">
        <v>804</v>
      </c>
      <c r="E34" s="7">
        <v>1</v>
      </c>
    </row>
    <row r="35" spans="1:5">
      <c r="A35" s="7" t="s">
        <v>803</v>
      </c>
      <c r="B35" s="7">
        <v>2</v>
      </c>
      <c r="C35" s="8" t="s">
        <v>805</v>
      </c>
      <c r="E35" s="7">
        <v>2</v>
      </c>
    </row>
    <row r="36" spans="1:5">
      <c r="A36" s="7" t="s">
        <v>803</v>
      </c>
      <c r="B36" s="7">
        <v>3</v>
      </c>
      <c r="C36" s="8" t="s">
        <v>806</v>
      </c>
      <c r="E36" s="7">
        <v>3</v>
      </c>
    </row>
    <row r="37" spans="1:5">
      <c r="A37" s="7" t="s">
        <v>803</v>
      </c>
      <c r="B37" s="7">
        <v>4</v>
      </c>
      <c r="C37" s="8" t="s">
        <v>807</v>
      </c>
      <c r="E37" s="7">
        <v>4</v>
      </c>
    </row>
    <row r="38" spans="1:5">
      <c r="A38" s="7" t="s">
        <v>803</v>
      </c>
      <c r="B38" s="7">
        <v>5</v>
      </c>
      <c r="C38" s="8" t="s">
        <v>808</v>
      </c>
      <c r="E38" s="7">
        <v>5</v>
      </c>
    </row>
    <row r="39" spans="1:5">
      <c r="A39" s="7" t="s">
        <v>803</v>
      </c>
      <c r="B39" s="7">
        <v>6</v>
      </c>
      <c r="C39" s="8" t="s">
        <v>809</v>
      </c>
      <c r="E39" s="7">
        <v>6</v>
      </c>
    </row>
    <row r="40" spans="1:5">
      <c r="A40" s="7" t="s">
        <v>803</v>
      </c>
      <c r="B40" s="7">
        <v>7</v>
      </c>
      <c r="C40" s="8" t="s">
        <v>810</v>
      </c>
      <c r="E40" s="7">
        <v>7</v>
      </c>
    </row>
    <row r="41" spans="1:5">
      <c r="A41" s="7" t="s">
        <v>803</v>
      </c>
      <c r="B41" s="7">
        <v>8</v>
      </c>
      <c r="C41" s="8" t="s">
        <v>811</v>
      </c>
      <c r="E41" s="7">
        <v>8</v>
      </c>
    </row>
    <row r="42" spans="1:5">
      <c r="A42" s="7" t="s">
        <v>803</v>
      </c>
      <c r="B42" s="7">
        <v>9</v>
      </c>
      <c r="C42" s="8" t="s">
        <v>812</v>
      </c>
      <c r="E42" s="7">
        <v>9</v>
      </c>
    </row>
    <row r="43" spans="1:5">
      <c r="A43" s="7" t="s">
        <v>803</v>
      </c>
      <c r="B43" s="7">
        <v>10</v>
      </c>
      <c r="C43" s="8" t="s">
        <v>813</v>
      </c>
      <c r="E43" s="7">
        <v>10</v>
      </c>
    </row>
    <row r="44" spans="1:5">
      <c r="A44" s="7" t="s">
        <v>803</v>
      </c>
      <c r="B44" s="7">
        <v>17</v>
      </c>
      <c r="C44" s="7" t="s">
        <v>814</v>
      </c>
      <c r="E44" s="7">
        <v>1</v>
      </c>
    </row>
    <row r="45" spans="1:5">
      <c r="A45" s="7" t="s">
        <v>803</v>
      </c>
      <c r="B45" s="7">
        <v>17</v>
      </c>
      <c r="C45" s="7" t="s">
        <v>814</v>
      </c>
      <c r="E45" s="7">
        <v>2</v>
      </c>
    </row>
    <row r="46" spans="1:5">
      <c r="A46" s="7" t="s">
        <v>803</v>
      </c>
      <c r="B46" s="7">
        <v>17</v>
      </c>
      <c r="C46" s="7" t="s">
        <v>814</v>
      </c>
      <c r="E46" s="7">
        <v>3</v>
      </c>
    </row>
    <row r="47" spans="1:5">
      <c r="A47" s="7" t="s">
        <v>803</v>
      </c>
      <c r="B47" s="7">
        <v>17</v>
      </c>
      <c r="C47" s="7" t="s">
        <v>814</v>
      </c>
      <c r="E47" s="7">
        <v>4</v>
      </c>
    </row>
    <row r="48" spans="1:5">
      <c r="A48" s="7" t="s">
        <v>803</v>
      </c>
      <c r="B48" s="7">
        <v>17</v>
      </c>
      <c r="C48" s="7" t="s">
        <v>814</v>
      </c>
      <c r="E48" s="7">
        <v>5</v>
      </c>
    </row>
    <row r="49" spans="1:5">
      <c r="A49" s="7" t="s">
        <v>803</v>
      </c>
      <c r="B49" s="7">
        <v>17</v>
      </c>
      <c r="C49" s="7" t="s">
        <v>814</v>
      </c>
      <c r="E49" s="7">
        <v>6</v>
      </c>
    </row>
    <row r="50" spans="1:5">
      <c r="A50" s="7" t="s">
        <v>803</v>
      </c>
      <c r="B50" s="7">
        <v>17</v>
      </c>
      <c r="C50" s="7" t="s">
        <v>814</v>
      </c>
      <c r="E50" s="7">
        <v>7</v>
      </c>
    </row>
    <row r="51" spans="1:5">
      <c r="A51" s="7" t="s">
        <v>803</v>
      </c>
      <c r="B51" s="7">
        <v>17</v>
      </c>
      <c r="C51" s="7" t="s">
        <v>814</v>
      </c>
      <c r="E51" s="7">
        <v>8</v>
      </c>
    </row>
    <row r="52" spans="1:5">
      <c r="A52" s="7" t="s">
        <v>803</v>
      </c>
      <c r="B52" s="7">
        <v>17</v>
      </c>
      <c r="C52" s="7" t="s">
        <v>814</v>
      </c>
      <c r="E52" s="7">
        <v>9</v>
      </c>
    </row>
    <row r="53" spans="1:5">
      <c r="A53" s="7" t="s">
        <v>803</v>
      </c>
      <c r="B53" s="7">
        <v>17</v>
      </c>
      <c r="C53" s="7" t="s">
        <v>814</v>
      </c>
      <c r="E53" s="7">
        <v>10</v>
      </c>
    </row>
    <row r="54" spans="1:5">
      <c r="A54" s="7" t="s">
        <v>328</v>
      </c>
      <c r="B54" s="7">
        <v>1</v>
      </c>
      <c r="C54" s="7" t="s">
        <v>815</v>
      </c>
    </row>
    <row r="55" spans="1:5">
      <c r="A55" s="7" t="s">
        <v>328</v>
      </c>
      <c r="B55" s="7">
        <v>2</v>
      </c>
      <c r="C55" s="7" t="s">
        <v>816</v>
      </c>
    </row>
    <row r="56" spans="1:5">
      <c r="A56" s="8" t="s">
        <v>817</v>
      </c>
      <c r="B56" s="7">
        <v>1</v>
      </c>
      <c r="C56" s="8" t="s">
        <v>818</v>
      </c>
    </row>
    <row r="57" spans="1:5">
      <c r="A57" s="7" t="s">
        <v>817</v>
      </c>
      <c r="B57" s="7">
        <v>2</v>
      </c>
      <c r="C57" s="8" t="s">
        <v>819</v>
      </c>
    </row>
    <row r="58" spans="1:5">
      <c r="A58" s="7" t="s">
        <v>817</v>
      </c>
      <c r="B58" s="7">
        <v>3</v>
      </c>
      <c r="C58" s="8" t="s">
        <v>766</v>
      </c>
    </row>
    <row r="59" spans="1:5">
      <c r="A59" s="7" t="s">
        <v>817</v>
      </c>
      <c r="B59" s="7">
        <v>4</v>
      </c>
      <c r="C59" s="8" t="s">
        <v>768</v>
      </c>
    </row>
    <row r="60" spans="1:5">
      <c r="A60" s="7" t="s">
        <v>817</v>
      </c>
      <c r="B60" s="7">
        <v>99</v>
      </c>
      <c r="C60" s="8" t="s">
        <v>814</v>
      </c>
    </row>
    <row r="61" spans="1:5">
      <c r="A61" s="8" t="s">
        <v>820</v>
      </c>
      <c r="B61" s="7">
        <v>1</v>
      </c>
      <c r="C61" s="8" t="s">
        <v>821</v>
      </c>
    </row>
    <row r="62" spans="1:5">
      <c r="A62" s="7" t="s">
        <v>820</v>
      </c>
      <c r="B62" s="7">
        <v>2</v>
      </c>
      <c r="C62" s="7" t="s">
        <v>822</v>
      </c>
    </row>
    <row r="63" spans="1:5">
      <c r="A63" s="7" t="s">
        <v>820</v>
      </c>
      <c r="B63" s="7">
        <v>3</v>
      </c>
      <c r="C63" s="7" t="s">
        <v>823</v>
      </c>
    </row>
    <row r="64" spans="1:5">
      <c r="A64" s="7" t="s">
        <v>820</v>
      </c>
      <c r="B64" s="7">
        <v>4</v>
      </c>
      <c r="C64" s="7" t="s">
        <v>824</v>
      </c>
    </row>
    <row r="65" spans="1:3">
      <c r="A65" s="7" t="s">
        <v>820</v>
      </c>
      <c r="B65" s="7">
        <v>5</v>
      </c>
      <c r="C65" s="7" t="s">
        <v>800</v>
      </c>
    </row>
  </sheetData>
  <sheetProtection selectLockedCells="1" selectUnlockedCells="1"/>
  <phoneticPr fontId="1" type="noConversion"/>
  <conditionalFormatting sqref="A2:H4 A6:H10 A12:H54 A56:H1997">
    <cfRule type="expression" dxfId="100" priority="1">
      <formula>NOT($A2=$A1)</formula>
    </cfRule>
  </conditionalFormatting>
  <conditionalFormatting sqref="A5:H5 A11:H11">
    <cfRule type="expression" dxfId="99" priority="139">
      <formula>NOT($A5=#REF!)</formula>
    </cfRule>
  </conditionalFormatting>
  <conditionalFormatting sqref="A55:H55">
    <cfRule type="expression" dxfId="98" priority="326">
      <formula>NOT($A55=#REF!)</formula>
    </cfRule>
  </conditionalFormatting>
  <pageMargins left="0.74791666666666667" right="0.74791666666666667" top="0.98402777777777772" bottom="0.98402777777777772" header="0.51180555555555551" footer="0.51180555555555551"/>
  <pageSetup firstPageNumber="0" orientation="portrait" horizontalDpi="300" verticalDpi="300"/>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
  <sheetViews>
    <sheetView workbookViewId="0">
      <selection activeCell="A2" sqref="A2"/>
    </sheetView>
  </sheetViews>
  <sheetFormatPr defaultColWidth="8.875" defaultRowHeight="15.75"/>
  <cols>
    <col min="1" max="1" width="24" bestFit="1" customWidth="1"/>
    <col min="2" max="2" width="13.375" bestFit="1" customWidth="1"/>
    <col min="3" max="3" width="13.375" customWidth="1"/>
    <col min="4" max="4" width="27" customWidth="1"/>
    <col min="5" max="5" width="33" bestFit="1" customWidth="1"/>
    <col min="6" max="6" width="15.625" bestFit="1" customWidth="1"/>
  </cols>
  <sheetData>
    <row r="1" spans="1:8" s="2" customFormat="1" ht="18" customHeight="1">
      <c r="A1" s="4" t="s">
        <v>825</v>
      </c>
      <c r="B1" s="4" t="s">
        <v>826</v>
      </c>
      <c r="C1" s="5" t="s">
        <v>827</v>
      </c>
      <c r="D1" s="4" t="s">
        <v>828</v>
      </c>
      <c r="E1" s="4" t="s">
        <v>829</v>
      </c>
      <c r="F1" s="6" t="s">
        <v>830</v>
      </c>
      <c r="H1" s="3"/>
    </row>
    <row r="2" spans="1:8">
      <c r="A2" s="8" t="s">
        <v>831</v>
      </c>
      <c r="B2" s="8" t="s">
        <v>832</v>
      </c>
      <c r="C2" s="8" t="str">
        <f ca="1">TEXT(YEAR(NOW())-2000, "00") &amp; TEXT(MONTH(NOW()), "00") &amp; TEXT(DAY(NOW()), "00") &amp; TEXT(HOUR(NOW()), "00") &amp; TEXT(MINUTE(NOW()), "00")</f>
        <v>2201280401</v>
      </c>
      <c r="D2" s="9" t="s">
        <v>833</v>
      </c>
      <c r="E2" s="10" t="s">
        <v>833</v>
      </c>
      <c r="F2" s="8" t="s">
        <v>834</v>
      </c>
    </row>
  </sheetData>
  <pageMargins left="0.7" right="0.7" top="0.75" bottom="0.75" header="0.3" footer="0.3"/>
  <pageSetup orientation="portrait" horizontalDpi="4294967292" verticalDpi="4294967292"/>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128"/>
  <sheetViews>
    <sheetView workbookViewId="0">
      <selection sqref="A1:B1"/>
    </sheetView>
  </sheetViews>
  <sheetFormatPr defaultColWidth="11" defaultRowHeight="15.75"/>
  <cols>
    <col min="1" max="2" width="36" customWidth="1"/>
    <col min="3" max="3" width="36" style="12" customWidth="1"/>
    <col min="4" max="30" width="36" customWidth="1"/>
  </cols>
  <sheetData>
    <row r="1" spans="1:30" ht="15" customHeight="1">
      <c r="A1" s="44" t="s">
        <v>835</v>
      </c>
      <c r="B1" s="45"/>
    </row>
    <row r="2" spans="1:30">
      <c r="A2" s="46"/>
      <c r="B2" s="47"/>
    </row>
    <row r="3" spans="1:30" ht="96.95" customHeight="1">
      <c r="A3" s="48" t="s">
        <v>836</v>
      </c>
      <c r="B3" s="49"/>
    </row>
    <row r="5" spans="1:30" s="2" customFormat="1" ht="18" customHeight="1">
      <c r="A5" s="22" t="s">
        <v>0</v>
      </c>
      <c r="B5" s="22" t="s">
        <v>1</v>
      </c>
      <c r="C5" s="23" t="s">
        <v>2</v>
      </c>
      <c r="D5" s="23" t="s">
        <v>837</v>
      </c>
      <c r="E5" s="22" t="s">
        <v>3</v>
      </c>
      <c r="F5" s="22" t="s">
        <v>838</v>
      </c>
      <c r="G5" s="22" t="s">
        <v>4</v>
      </c>
      <c r="H5" s="24" t="s">
        <v>5</v>
      </c>
      <c r="I5" s="22" t="s">
        <v>6</v>
      </c>
      <c r="J5" s="23" t="s">
        <v>7</v>
      </c>
      <c r="K5" s="23" t="s">
        <v>839</v>
      </c>
      <c r="L5" s="22" t="s">
        <v>8</v>
      </c>
      <c r="M5" s="22" t="s">
        <v>9</v>
      </c>
      <c r="N5" s="22" t="s">
        <v>10</v>
      </c>
      <c r="O5" s="22" t="s">
        <v>11</v>
      </c>
      <c r="P5" s="22" t="s">
        <v>840</v>
      </c>
      <c r="Q5" s="22" t="s">
        <v>12</v>
      </c>
      <c r="R5" s="22" t="s">
        <v>13</v>
      </c>
      <c r="S5" s="22" t="s">
        <v>14</v>
      </c>
      <c r="T5" s="22" t="s">
        <v>15</v>
      </c>
      <c r="U5" s="22" t="s">
        <v>16</v>
      </c>
      <c r="V5" s="22" t="s">
        <v>17</v>
      </c>
      <c r="W5" s="22" t="s">
        <v>841</v>
      </c>
      <c r="X5" s="22" t="s">
        <v>842</v>
      </c>
      <c r="Y5" s="22" t="s">
        <v>843</v>
      </c>
      <c r="Z5" s="22" t="s">
        <v>18</v>
      </c>
      <c r="AA5" s="22" t="s">
        <v>19</v>
      </c>
      <c r="AB5" s="22" t="s">
        <v>20</v>
      </c>
      <c r="AC5" s="22" t="s">
        <v>21</v>
      </c>
      <c r="AD5" s="22" t="s">
        <v>22</v>
      </c>
    </row>
    <row r="6" spans="1:30" s="26" customFormat="1" ht="204.75">
      <c r="A6" s="25" t="s">
        <v>844</v>
      </c>
      <c r="B6" s="25" t="s">
        <v>845</v>
      </c>
      <c r="C6" s="25" t="s">
        <v>846</v>
      </c>
      <c r="D6" s="25" t="s">
        <v>847</v>
      </c>
      <c r="E6" s="25" t="s">
        <v>848</v>
      </c>
      <c r="F6" s="25" t="s">
        <v>849</v>
      </c>
      <c r="G6" s="25" t="s">
        <v>850</v>
      </c>
      <c r="H6" s="25" t="s">
        <v>851</v>
      </c>
      <c r="I6" s="25" t="s">
        <v>852</v>
      </c>
      <c r="J6" s="25" t="s">
        <v>853</v>
      </c>
      <c r="K6" s="25" t="s">
        <v>854</v>
      </c>
      <c r="L6" s="25" t="s">
        <v>855</v>
      </c>
      <c r="M6" s="25" t="s">
        <v>856</v>
      </c>
      <c r="N6" s="25" t="s">
        <v>857</v>
      </c>
      <c r="O6" s="25" t="s">
        <v>858</v>
      </c>
      <c r="P6" s="25" t="s">
        <v>859</v>
      </c>
      <c r="Q6" s="25" t="s">
        <v>860</v>
      </c>
      <c r="R6" s="25" t="s">
        <v>861</v>
      </c>
      <c r="S6" s="25" t="s">
        <v>862</v>
      </c>
      <c r="T6" s="25" t="s">
        <v>863</v>
      </c>
      <c r="U6" s="25" t="s">
        <v>864</v>
      </c>
      <c r="V6" s="25" t="s">
        <v>865</v>
      </c>
      <c r="W6" s="25" t="s">
        <v>866</v>
      </c>
      <c r="X6" s="25" t="s">
        <v>867</v>
      </c>
      <c r="Y6" s="25" t="s">
        <v>868</v>
      </c>
      <c r="Z6" s="25" t="s">
        <v>869</v>
      </c>
      <c r="AA6" s="25" t="s">
        <v>870</v>
      </c>
      <c r="AB6" s="25" t="s">
        <v>871</v>
      </c>
      <c r="AC6" s="25" t="s">
        <v>872</v>
      </c>
      <c r="AD6" s="25" t="s">
        <v>873</v>
      </c>
    </row>
    <row r="8" spans="1:30" s="29" customFormat="1">
      <c r="A8" s="50" t="s">
        <v>874</v>
      </c>
      <c r="B8" s="50"/>
      <c r="C8" s="27"/>
      <c r="D8" s="28"/>
      <c r="E8" s="28"/>
      <c r="F8" s="28"/>
      <c r="G8" s="28"/>
      <c r="H8" s="28"/>
      <c r="I8" s="28"/>
      <c r="J8" s="28"/>
      <c r="K8" s="28"/>
      <c r="L8" s="28"/>
      <c r="M8" s="28"/>
      <c r="N8" s="28"/>
      <c r="O8" s="28"/>
      <c r="P8" s="28"/>
      <c r="Q8" s="28"/>
      <c r="R8" s="28"/>
      <c r="S8" s="28"/>
      <c r="T8" s="28"/>
      <c r="U8" s="28"/>
      <c r="V8" s="28"/>
      <c r="W8" s="28"/>
      <c r="X8" s="28"/>
      <c r="Y8" s="28"/>
      <c r="Z8" s="28"/>
      <c r="AA8" s="28"/>
      <c r="AB8" s="28"/>
      <c r="AC8" s="28"/>
      <c r="AD8" s="28"/>
    </row>
    <row r="10" spans="1:30" s="29" customFormat="1">
      <c r="A10" s="30" t="s">
        <v>172</v>
      </c>
      <c r="B10" s="30" t="s">
        <v>875</v>
      </c>
      <c r="C10" s="31" t="s">
        <v>876</v>
      </c>
      <c r="D10" s="30"/>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row>
    <row r="11" spans="1:30" s="29" customFormat="1">
      <c r="A11" s="30" t="s">
        <v>172</v>
      </c>
      <c r="B11" s="30" t="s">
        <v>875</v>
      </c>
      <c r="C11" s="31" t="s">
        <v>877</v>
      </c>
      <c r="D11" s="30"/>
      <c r="E11" s="30"/>
      <c r="F11" s="30"/>
      <c r="G11" s="30"/>
      <c r="H11" s="30" t="s">
        <v>878</v>
      </c>
      <c r="I11" s="30"/>
      <c r="J11" s="30"/>
      <c r="K11" s="30"/>
      <c r="L11" s="30"/>
      <c r="M11" s="30"/>
      <c r="N11" s="30"/>
      <c r="O11" s="30"/>
      <c r="P11" s="30"/>
      <c r="Q11" s="30"/>
      <c r="R11" s="30"/>
      <c r="S11" s="30"/>
      <c r="T11" s="30"/>
      <c r="U11" s="30"/>
      <c r="V11" s="30"/>
      <c r="W11" s="30"/>
      <c r="X11" s="30"/>
      <c r="Y11" s="30"/>
      <c r="Z11" s="30"/>
      <c r="AA11" s="30"/>
      <c r="AB11" s="30"/>
      <c r="AC11" s="30"/>
      <c r="AD11" s="30"/>
    </row>
    <row r="12" spans="1:30" s="29" customFormat="1">
      <c r="A12" s="30" t="s">
        <v>162</v>
      </c>
      <c r="B12" s="30" t="s">
        <v>875</v>
      </c>
      <c r="C12" s="31" t="s">
        <v>879</v>
      </c>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row>
    <row r="13" spans="1:30" s="29" customFormat="1">
      <c r="A13" s="30" t="s">
        <v>127</v>
      </c>
      <c r="B13" s="30" t="s">
        <v>875</v>
      </c>
      <c r="C13" s="31" t="s">
        <v>880</v>
      </c>
      <c r="D13" s="30"/>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row>
    <row r="14" spans="1:30" s="29" customFormat="1" ht="47.25">
      <c r="A14" s="30" t="s">
        <v>881</v>
      </c>
      <c r="B14" s="30" t="s">
        <v>875</v>
      </c>
      <c r="C14" s="31" t="s">
        <v>882</v>
      </c>
      <c r="D14" s="30"/>
      <c r="E14" s="30"/>
      <c r="F14" s="30"/>
      <c r="G14" s="30"/>
      <c r="H14" s="30"/>
      <c r="I14" s="30"/>
      <c r="J14" s="30"/>
      <c r="K14" s="30"/>
      <c r="L14" s="30"/>
      <c r="M14" s="30"/>
      <c r="N14" s="30"/>
      <c r="O14" s="30"/>
      <c r="P14" s="30"/>
      <c r="Q14" s="30"/>
      <c r="R14" s="30"/>
      <c r="S14" s="30"/>
      <c r="T14" s="30"/>
      <c r="U14" s="30"/>
      <c r="V14" s="30"/>
      <c r="W14" s="30"/>
      <c r="X14" s="30"/>
      <c r="Y14" s="30"/>
      <c r="Z14" s="30"/>
      <c r="AA14" s="30"/>
      <c r="AB14" s="30"/>
      <c r="AC14" s="30"/>
      <c r="AD14" s="30"/>
    </row>
    <row r="15" spans="1:30" s="29" customFormat="1" ht="47.25">
      <c r="A15" s="30" t="s">
        <v>881</v>
      </c>
      <c r="B15" s="30" t="s">
        <v>875</v>
      </c>
      <c r="C15" s="31" t="s">
        <v>883</v>
      </c>
      <c r="D15" s="30"/>
      <c r="E15" s="30"/>
      <c r="F15" s="30"/>
      <c r="G15" s="30"/>
      <c r="H15" s="30" t="s">
        <v>884</v>
      </c>
      <c r="I15" s="30"/>
      <c r="J15" s="30"/>
      <c r="K15" s="30"/>
      <c r="L15" s="30"/>
      <c r="M15" s="30"/>
      <c r="N15" s="30"/>
      <c r="O15" s="30"/>
      <c r="P15" s="30"/>
      <c r="Q15" s="30"/>
      <c r="R15" s="30"/>
      <c r="S15" s="30"/>
      <c r="T15" s="30"/>
      <c r="U15" s="30"/>
      <c r="V15" s="30"/>
      <c r="W15" s="30"/>
      <c r="X15" s="30"/>
      <c r="Y15" s="30"/>
      <c r="Z15" s="30"/>
      <c r="AA15" s="30"/>
      <c r="AB15" s="30"/>
      <c r="AC15" s="30"/>
      <c r="AD15" s="30"/>
    </row>
    <row r="16" spans="1:30" s="29" customFormat="1" ht="47.25">
      <c r="A16" s="30" t="s">
        <v>881</v>
      </c>
      <c r="B16" s="30" t="s">
        <v>875</v>
      </c>
      <c r="C16" s="31" t="s">
        <v>885</v>
      </c>
      <c r="D16" s="30"/>
      <c r="E16" s="30"/>
      <c r="F16" s="30"/>
      <c r="G16" s="30"/>
      <c r="H16" s="30" t="s">
        <v>886</v>
      </c>
      <c r="I16" s="30"/>
      <c r="J16" s="30"/>
      <c r="K16" s="30"/>
      <c r="L16" s="30"/>
      <c r="M16" s="30"/>
      <c r="N16" s="30"/>
      <c r="O16" s="30"/>
      <c r="P16" s="30"/>
      <c r="Q16" s="30"/>
      <c r="R16" s="30"/>
      <c r="S16" s="30"/>
      <c r="T16" s="30"/>
      <c r="U16" s="30"/>
      <c r="V16" s="30"/>
      <c r="W16" s="30"/>
      <c r="X16" s="30"/>
      <c r="Y16" s="30"/>
      <c r="Z16" s="30"/>
      <c r="AA16" s="30"/>
      <c r="AB16" s="30"/>
      <c r="AC16" s="30"/>
      <c r="AD16" s="30"/>
    </row>
    <row r="17" spans="1:30" s="29" customFormat="1" ht="47.25">
      <c r="A17" s="30" t="s">
        <v>881</v>
      </c>
      <c r="B17" s="30" t="s">
        <v>875</v>
      </c>
      <c r="C17" s="31" t="s">
        <v>887</v>
      </c>
      <c r="D17" s="30"/>
      <c r="E17" s="30"/>
      <c r="F17" s="30"/>
      <c r="G17" s="30"/>
      <c r="H17" s="30" t="s">
        <v>888</v>
      </c>
      <c r="I17" s="30"/>
      <c r="J17" s="30"/>
      <c r="K17" s="30"/>
      <c r="L17" s="30"/>
      <c r="M17" s="30"/>
      <c r="N17" s="30"/>
      <c r="O17" s="30"/>
      <c r="P17" s="30"/>
      <c r="Q17" s="30"/>
      <c r="R17" s="30"/>
      <c r="S17" s="30"/>
      <c r="T17" s="30"/>
      <c r="U17" s="30"/>
      <c r="V17" s="30"/>
      <c r="W17" s="30"/>
      <c r="X17" s="30"/>
      <c r="Y17" s="30"/>
      <c r="Z17" s="30"/>
      <c r="AA17" s="30"/>
      <c r="AB17" s="30"/>
      <c r="AC17" s="30"/>
      <c r="AD17" s="30"/>
    </row>
    <row r="18" spans="1:30" s="29" customFormat="1" ht="47.25">
      <c r="A18" s="30" t="s">
        <v>881</v>
      </c>
      <c r="B18" s="30" t="s">
        <v>875</v>
      </c>
      <c r="C18" s="31" t="s">
        <v>889</v>
      </c>
      <c r="D18" s="30"/>
      <c r="E18" s="30"/>
      <c r="F18" s="30"/>
      <c r="G18" s="30"/>
      <c r="H18" s="30" t="s">
        <v>890</v>
      </c>
      <c r="I18" s="30"/>
      <c r="J18" s="30"/>
      <c r="K18" s="30"/>
      <c r="L18" s="30"/>
      <c r="M18" s="30"/>
      <c r="N18" s="30"/>
      <c r="O18" s="30"/>
      <c r="P18" s="30"/>
      <c r="Q18" s="30"/>
      <c r="R18" s="30"/>
      <c r="S18" s="30"/>
      <c r="T18" s="30"/>
      <c r="U18" s="30"/>
      <c r="V18" s="30"/>
      <c r="W18" s="30"/>
      <c r="X18" s="30"/>
      <c r="Y18" s="30"/>
      <c r="Z18" s="30"/>
      <c r="AA18" s="30"/>
      <c r="AB18" s="30"/>
      <c r="AC18" s="30"/>
      <c r="AD18" s="30"/>
    </row>
    <row r="19" spans="1:30" s="29" customFormat="1" ht="63">
      <c r="A19" s="30" t="s">
        <v>881</v>
      </c>
      <c r="B19" s="30" t="s">
        <v>875</v>
      </c>
      <c r="C19" s="31" t="s">
        <v>891</v>
      </c>
      <c r="D19" s="30"/>
      <c r="E19" s="30"/>
      <c r="F19" s="30"/>
      <c r="G19" s="30"/>
      <c r="H19" s="30" t="s">
        <v>892</v>
      </c>
      <c r="I19" s="30"/>
      <c r="J19" s="30"/>
      <c r="K19" s="30"/>
      <c r="L19" s="30"/>
      <c r="M19" s="30"/>
      <c r="N19" s="30"/>
      <c r="O19" s="30"/>
      <c r="P19" s="30"/>
      <c r="Q19" s="30"/>
      <c r="R19" s="30"/>
      <c r="S19" s="30"/>
      <c r="T19" s="30"/>
      <c r="U19" s="30"/>
      <c r="V19" s="30"/>
      <c r="W19" s="30"/>
      <c r="X19" s="30"/>
      <c r="Y19" s="30"/>
      <c r="Z19" s="30"/>
      <c r="AA19" s="30"/>
      <c r="AB19" s="30"/>
      <c r="AC19" s="30"/>
      <c r="AD19" s="30"/>
    </row>
    <row r="20" spans="1:30" s="29" customFormat="1" ht="78.75">
      <c r="A20" s="30" t="s">
        <v>881</v>
      </c>
      <c r="B20" s="30" t="s">
        <v>875</v>
      </c>
      <c r="C20" s="31" t="s">
        <v>893</v>
      </c>
      <c r="D20" s="30"/>
      <c r="E20" s="30"/>
      <c r="F20" s="30"/>
      <c r="G20" s="30"/>
      <c r="H20" s="30" t="s">
        <v>894</v>
      </c>
      <c r="I20" s="30"/>
      <c r="J20" s="30"/>
      <c r="K20" s="30"/>
      <c r="L20" s="30"/>
      <c r="M20" s="30"/>
      <c r="N20" s="30"/>
      <c r="O20" s="30"/>
      <c r="P20" s="30"/>
      <c r="Q20" s="30"/>
      <c r="R20" s="30"/>
      <c r="S20" s="30"/>
      <c r="T20" s="30"/>
      <c r="U20" s="30"/>
      <c r="V20" s="30"/>
      <c r="W20" s="30"/>
      <c r="X20" s="30"/>
      <c r="Y20" s="30"/>
      <c r="Z20" s="30"/>
      <c r="AA20" s="30"/>
      <c r="AB20" s="30"/>
      <c r="AC20" s="30"/>
      <c r="AD20" s="30"/>
    </row>
    <row r="21" spans="1:30" s="29" customFormat="1" ht="63">
      <c r="A21" s="30" t="s">
        <v>881</v>
      </c>
      <c r="B21" s="30" t="s">
        <v>875</v>
      </c>
      <c r="C21" s="31" t="s">
        <v>895</v>
      </c>
      <c r="D21" s="30"/>
      <c r="E21" s="30"/>
      <c r="F21" s="30"/>
      <c r="G21" s="30"/>
      <c r="H21" s="30" t="s">
        <v>896</v>
      </c>
      <c r="I21" s="30"/>
      <c r="J21" s="30"/>
      <c r="K21" s="30"/>
      <c r="L21" s="30"/>
      <c r="M21" s="30"/>
      <c r="N21" s="30"/>
      <c r="O21" s="30"/>
      <c r="P21" s="30"/>
      <c r="Q21" s="30"/>
      <c r="R21" s="30"/>
      <c r="S21" s="30"/>
      <c r="T21" s="30"/>
      <c r="U21" s="30"/>
      <c r="V21" s="30"/>
      <c r="W21" s="30"/>
      <c r="X21" s="30"/>
      <c r="Y21" s="30"/>
      <c r="Z21" s="30"/>
      <c r="AA21" s="30"/>
      <c r="AB21" s="30"/>
      <c r="AC21" s="30"/>
      <c r="AD21" s="30"/>
    </row>
    <row r="22" spans="1:30" s="29" customFormat="1" ht="63">
      <c r="A22" s="30" t="s">
        <v>881</v>
      </c>
      <c r="B22" s="30" t="s">
        <v>875</v>
      </c>
      <c r="C22" s="31" t="s">
        <v>897</v>
      </c>
      <c r="D22" s="30"/>
      <c r="E22" s="30"/>
      <c r="F22" s="30"/>
      <c r="G22" s="30"/>
      <c r="H22" s="30" t="s">
        <v>898</v>
      </c>
      <c r="I22" s="30"/>
      <c r="J22" s="30"/>
      <c r="K22" s="30"/>
      <c r="L22" s="30"/>
      <c r="M22" s="30"/>
      <c r="N22" s="30"/>
      <c r="O22" s="30"/>
      <c r="P22" s="30"/>
      <c r="Q22" s="30"/>
      <c r="R22" s="30"/>
      <c r="S22" s="30"/>
      <c r="T22" s="30"/>
      <c r="U22" s="30"/>
      <c r="V22" s="30"/>
      <c r="W22" s="30"/>
      <c r="X22" s="30"/>
      <c r="Y22" s="30"/>
      <c r="Z22" s="30"/>
      <c r="AA22" s="30"/>
      <c r="AB22" s="30"/>
      <c r="AC22" s="30"/>
      <c r="AD22" s="30"/>
    </row>
    <row r="23" spans="1:30" s="29" customFormat="1" ht="63">
      <c r="A23" s="30" t="s">
        <v>881</v>
      </c>
      <c r="B23" s="30" t="s">
        <v>875</v>
      </c>
      <c r="C23" s="37" t="s">
        <v>899</v>
      </c>
      <c r="D23" s="30"/>
      <c r="E23" s="30"/>
      <c r="F23" s="30"/>
      <c r="G23" s="30"/>
      <c r="H23" s="30" t="s">
        <v>900</v>
      </c>
      <c r="I23" s="30"/>
      <c r="J23" s="30"/>
      <c r="K23" s="30"/>
      <c r="L23" s="30"/>
      <c r="M23" s="30"/>
      <c r="N23" s="30"/>
      <c r="O23" s="30"/>
      <c r="P23" s="30"/>
      <c r="Q23" s="30"/>
      <c r="R23" s="30"/>
      <c r="S23" s="30"/>
      <c r="T23" s="30"/>
      <c r="U23" s="30"/>
      <c r="V23" s="30"/>
      <c r="W23" s="30"/>
      <c r="X23" s="30"/>
      <c r="Y23" s="30"/>
      <c r="Z23" s="30"/>
      <c r="AA23" s="30"/>
      <c r="AB23" s="30"/>
      <c r="AC23" s="30"/>
      <c r="AD23" s="30"/>
    </row>
    <row r="24" spans="1:30" s="29" customFormat="1" ht="63">
      <c r="A24" s="30" t="s">
        <v>881</v>
      </c>
      <c r="B24" s="30" t="s">
        <v>875</v>
      </c>
      <c r="C24" s="31" t="s">
        <v>901</v>
      </c>
      <c r="D24" s="30"/>
      <c r="E24" s="30"/>
      <c r="F24" s="30"/>
      <c r="G24" s="30"/>
      <c r="H24" s="30" t="s">
        <v>902</v>
      </c>
      <c r="I24" s="30"/>
      <c r="J24" s="30"/>
      <c r="K24" s="30"/>
      <c r="L24" s="30"/>
      <c r="M24" s="30"/>
      <c r="N24" s="30"/>
      <c r="O24" s="30"/>
      <c r="P24" s="30"/>
      <c r="Q24" s="30"/>
      <c r="R24" s="30"/>
      <c r="S24" s="30"/>
      <c r="T24" s="30"/>
      <c r="U24" s="30"/>
      <c r="V24" s="30"/>
      <c r="W24" s="30"/>
      <c r="X24" s="30"/>
      <c r="Y24" s="30"/>
      <c r="Z24" s="30"/>
      <c r="AA24" s="30"/>
      <c r="AB24" s="30"/>
      <c r="AC24" s="30"/>
      <c r="AD24" s="30"/>
    </row>
    <row r="25" spans="1:30" s="29" customFormat="1" ht="78.75">
      <c r="A25" s="30" t="s">
        <v>881</v>
      </c>
      <c r="B25" s="30" t="s">
        <v>875</v>
      </c>
      <c r="C25" s="31" t="s">
        <v>903</v>
      </c>
      <c r="D25" s="30"/>
      <c r="E25" s="30"/>
      <c r="F25" s="30"/>
      <c r="G25" s="30"/>
      <c r="H25" s="30" t="s">
        <v>904</v>
      </c>
      <c r="I25" s="30"/>
      <c r="J25" s="30"/>
      <c r="K25" s="30"/>
      <c r="L25" s="30"/>
      <c r="M25" s="30"/>
      <c r="N25" s="30"/>
      <c r="O25" s="30"/>
      <c r="P25" s="30"/>
      <c r="Q25" s="30"/>
      <c r="R25" s="30"/>
      <c r="S25" s="30"/>
      <c r="T25" s="30"/>
      <c r="U25" s="30"/>
      <c r="V25" s="30"/>
      <c r="W25" s="30"/>
      <c r="X25" s="30"/>
      <c r="Y25" s="30"/>
      <c r="Z25" s="30"/>
      <c r="AA25" s="30"/>
      <c r="AB25" s="30"/>
      <c r="AC25" s="30"/>
      <c r="AD25" s="30"/>
    </row>
    <row r="26" spans="1:30" s="29" customFormat="1" ht="47.25">
      <c r="A26" s="30" t="s">
        <v>905</v>
      </c>
      <c r="B26" s="30" t="s">
        <v>875</v>
      </c>
      <c r="C26" s="31" t="s">
        <v>906</v>
      </c>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row>
    <row r="27" spans="1:30" s="29" customFormat="1" ht="31.5">
      <c r="A27" s="30" t="s">
        <v>905</v>
      </c>
      <c r="B27" s="30" t="s">
        <v>875</v>
      </c>
      <c r="C27" s="31" t="s">
        <v>907</v>
      </c>
      <c r="D27" s="30"/>
      <c r="E27" s="30"/>
      <c r="F27" s="30"/>
      <c r="G27" s="30"/>
      <c r="H27" s="30" t="s">
        <v>886</v>
      </c>
      <c r="I27" s="30"/>
      <c r="J27" s="30"/>
      <c r="K27" s="30"/>
      <c r="L27" s="30"/>
      <c r="M27" s="30"/>
      <c r="N27" s="30"/>
      <c r="O27" s="30"/>
      <c r="P27" s="30"/>
      <c r="Q27" s="30"/>
      <c r="R27" s="30"/>
      <c r="S27" s="30"/>
      <c r="T27" s="30"/>
      <c r="U27" s="30"/>
      <c r="V27" s="30"/>
      <c r="W27" s="30"/>
      <c r="X27" s="30"/>
      <c r="Y27" s="30"/>
      <c r="Z27" s="30"/>
      <c r="AA27" s="30"/>
      <c r="AB27" s="30"/>
      <c r="AC27" s="30"/>
      <c r="AD27" s="30"/>
    </row>
    <row r="28" spans="1:30" s="29" customFormat="1" ht="47.25">
      <c r="A28" s="30" t="s">
        <v>905</v>
      </c>
      <c r="B28" s="30" t="s">
        <v>875</v>
      </c>
      <c r="C28" s="31" t="s">
        <v>908</v>
      </c>
      <c r="D28" s="30"/>
      <c r="E28" s="30"/>
      <c r="F28" s="30"/>
      <c r="G28" s="30"/>
      <c r="H28" s="30" t="s">
        <v>888</v>
      </c>
      <c r="I28" s="30"/>
      <c r="J28" s="30"/>
      <c r="K28" s="30"/>
      <c r="L28" s="30"/>
      <c r="M28" s="30"/>
      <c r="N28" s="30"/>
      <c r="O28" s="30"/>
      <c r="P28" s="30"/>
      <c r="Q28" s="30"/>
      <c r="R28" s="30"/>
      <c r="S28" s="30"/>
      <c r="T28" s="30"/>
      <c r="U28" s="30"/>
      <c r="V28" s="30"/>
      <c r="W28" s="30"/>
      <c r="X28" s="30"/>
      <c r="Y28" s="30"/>
      <c r="Z28" s="30"/>
      <c r="AA28" s="30"/>
      <c r="AB28" s="30"/>
      <c r="AC28" s="30"/>
      <c r="AD28" s="30"/>
    </row>
    <row r="29" spans="1:30" s="29" customFormat="1" ht="47.25">
      <c r="A29" s="30" t="s">
        <v>905</v>
      </c>
      <c r="B29" s="30" t="s">
        <v>875</v>
      </c>
      <c r="C29" s="31" t="s">
        <v>909</v>
      </c>
      <c r="D29" s="30"/>
      <c r="E29" s="30"/>
      <c r="F29" s="30"/>
      <c r="G29" s="30"/>
      <c r="H29" s="30" t="s">
        <v>890</v>
      </c>
      <c r="I29" s="30"/>
      <c r="J29" s="30"/>
      <c r="K29" s="30"/>
      <c r="L29" s="30"/>
      <c r="M29" s="30"/>
      <c r="N29" s="30"/>
      <c r="O29" s="30"/>
      <c r="P29" s="30"/>
      <c r="Q29" s="30"/>
      <c r="R29" s="30"/>
      <c r="S29" s="30"/>
      <c r="T29" s="30"/>
      <c r="U29" s="30"/>
      <c r="V29" s="30"/>
      <c r="W29" s="30"/>
      <c r="X29" s="30"/>
      <c r="Y29" s="30"/>
      <c r="Z29" s="30"/>
      <c r="AA29" s="30"/>
      <c r="AB29" s="30"/>
      <c r="AC29" s="30"/>
      <c r="AD29" s="30"/>
    </row>
    <row r="30" spans="1:30" s="29" customFormat="1" ht="63">
      <c r="A30" s="30" t="s">
        <v>905</v>
      </c>
      <c r="B30" s="30" t="s">
        <v>875</v>
      </c>
      <c r="C30" s="31" t="s">
        <v>910</v>
      </c>
      <c r="D30" s="30"/>
      <c r="E30" s="30"/>
      <c r="F30" s="30"/>
      <c r="G30" s="30"/>
      <c r="H30" s="30" t="s">
        <v>896</v>
      </c>
      <c r="I30" s="30"/>
      <c r="J30" s="30"/>
      <c r="K30" s="30"/>
      <c r="L30" s="30"/>
      <c r="M30" s="30"/>
      <c r="N30" s="30"/>
      <c r="O30" s="30"/>
      <c r="P30" s="30"/>
      <c r="Q30" s="30"/>
      <c r="R30" s="30"/>
      <c r="S30" s="30"/>
      <c r="T30" s="30"/>
      <c r="U30" s="30"/>
      <c r="V30" s="30"/>
      <c r="W30" s="30"/>
      <c r="X30" s="30"/>
      <c r="Y30" s="30"/>
      <c r="Z30" s="30"/>
      <c r="AA30" s="30"/>
      <c r="AB30" s="30"/>
      <c r="AC30" s="30"/>
      <c r="AD30" s="30"/>
    </row>
    <row r="31" spans="1:30" s="29" customFormat="1" ht="63">
      <c r="A31" s="30" t="s">
        <v>905</v>
      </c>
      <c r="B31" s="30" t="s">
        <v>875</v>
      </c>
      <c r="C31" s="31" t="s">
        <v>911</v>
      </c>
      <c r="D31" s="30"/>
      <c r="E31" s="30"/>
      <c r="F31" s="30"/>
      <c r="G31" s="30"/>
      <c r="H31" s="30" t="s">
        <v>898</v>
      </c>
      <c r="I31" s="30"/>
      <c r="J31" s="30"/>
      <c r="K31" s="30"/>
      <c r="L31" s="30"/>
      <c r="M31" s="30"/>
      <c r="N31" s="30"/>
      <c r="O31" s="30"/>
      <c r="P31" s="30"/>
      <c r="Q31" s="30"/>
      <c r="R31" s="30"/>
      <c r="S31" s="30"/>
      <c r="T31" s="30"/>
      <c r="U31" s="30"/>
      <c r="V31" s="30"/>
      <c r="W31" s="30"/>
      <c r="X31" s="30"/>
      <c r="Y31" s="30"/>
      <c r="Z31" s="30"/>
      <c r="AA31" s="30"/>
      <c r="AB31" s="30"/>
      <c r="AC31" s="30"/>
      <c r="AD31" s="30"/>
    </row>
    <row r="32" spans="1:30" s="29" customFormat="1" ht="63">
      <c r="A32" s="30" t="s">
        <v>905</v>
      </c>
      <c r="B32" s="30" t="s">
        <v>875</v>
      </c>
      <c r="C32" s="37" t="s">
        <v>912</v>
      </c>
      <c r="D32" s="30"/>
      <c r="E32" s="30"/>
      <c r="F32" s="30"/>
      <c r="G32" s="30"/>
      <c r="H32" s="30" t="s">
        <v>900</v>
      </c>
      <c r="I32" s="30"/>
      <c r="J32" s="30"/>
      <c r="K32" s="30"/>
      <c r="L32" s="30"/>
      <c r="M32" s="30"/>
      <c r="N32" s="30"/>
      <c r="O32" s="30"/>
      <c r="P32" s="30"/>
      <c r="Q32" s="30"/>
      <c r="R32" s="30"/>
      <c r="S32" s="30"/>
      <c r="T32" s="30"/>
      <c r="U32" s="30"/>
      <c r="V32" s="30"/>
      <c r="W32" s="30"/>
      <c r="X32" s="30"/>
      <c r="Y32" s="30"/>
      <c r="Z32" s="30"/>
      <c r="AA32" s="30"/>
      <c r="AB32" s="30"/>
      <c r="AC32" s="30"/>
      <c r="AD32" s="30"/>
    </row>
    <row r="33" spans="1:30" s="29" customFormat="1" ht="63">
      <c r="A33" s="30" t="s">
        <v>905</v>
      </c>
      <c r="B33" s="30" t="s">
        <v>875</v>
      </c>
      <c r="C33" s="31" t="s">
        <v>913</v>
      </c>
      <c r="D33" s="30"/>
      <c r="E33" s="30"/>
      <c r="F33" s="30"/>
      <c r="G33" s="30"/>
      <c r="H33" s="30" t="s">
        <v>902</v>
      </c>
      <c r="I33" s="30"/>
      <c r="J33" s="30"/>
      <c r="K33" s="30"/>
      <c r="L33" s="30"/>
      <c r="M33" s="30"/>
      <c r="N33" s="30"/>
      <c r="O33" s="30"/>
      <c r="P33" s="30"/>
      <c r="Q33" s="30"/>
      <c r="R33" s="30"/>
      <c r="S33" s="30"/>
      <c r="T33" s="30"/>
      <c r="U33" s="30"/>
      <c r="V33" s="30"/>
      <c r="W33" s="30"/>
      <c r="X33" s="30"/>
      <c r="Y33" s="30"/>
      <c r="Z33" s="30"/>
      <c r="AA33" s="30"/>
      <c r="AB33" s="30"/>
      <c r="AC33" s="30"/>
      <c r="AD33" s="30"/>
    </row>
    <row r="34" spans="1:30" s="29" customFormat="1" ht="78.75">
      <c r="A34" s="30" t="s">
        <v>905</v>
      </c>
      <c r="B34" s="30" t="s">
        <v>875</v>
      </c>
      <c r="C34" s="31" t="s">
        <v>914</v>
      </c>
      <c r="D34" s="30"/>
      <c r="E34" s="30"/>
      <c r="F34" s="30"/>
      <c r="G34" s="30"/>
      <c r="H34" s="30" t="s">
        <v>904</v>
      </c>
      <c r="I34" s="30"/>
      <c r="J34" s="30"/>
      <c r="K34" s="30"/>
      <c r="L34" s="30"/>
      <c r="M34" s="30"/>
      <c r="N34" s="30"/>
      <c r="O34" s="30"/>
      <c r="P34" s="30"/>
      <c r="Q34" s="30"/>
      <c r="R34" s="30"/>
      <c r="S34" s="30"/>
      <c r="T34" s="30"/>
      <c r="U34" s="30"/>
      <c r="V34" s="30"/>
      <c r="W34" s="30"/>
      <c r="X34" s="30"/>
      <c r="Y34" s="30"/>
      <c r="Z34" s="30"/>
      <c r="AA34" s="30"/>
      <c r="AB34" s="30"/>
      <c r="AC34" s="30"/>
      <c r="AD34" s="30"/>
    </row>
    <row r="35" spans="1:30" s="29" customFormat="1">
      <c r="A35" s="30" t="s">
        <v>915</v>
      </c>
      <c r="B35" s="30" t="s">
        <v>875</v>
      </c>
      <c r="C35" s="31" t="s">
        <v>916</v>
      </c>
      <c r="D35" s="30"/>
      <c r="E35" s="30"/>
      <c r="F35" s="30"/>
      <c r="G35" s="30"/>
      <c r="H35" s="30"/>
      <c r="I35" s="30"/>
      <c r="J35" s="30"/>
      <c r="K35" s="30"/>
      <c r="L35" s="30"/>
      <c r="M35" s="30"/>
      <c r="N35" s="30"/>
      <c r="O35" s="30"/>
      <c r="P35" s="30"/>
      <c r="Q35" s="30"/>
      <c r="R35" s="30"/>
      <c r="S35" s="30"/>
      <c r="T35" s="30"/>
      <c r="U35" s="30"/>
      <c r="V35" s="30"/>
      <c r="W35" s="30"/>
      <c r="X35" s="30"/>
      <c r="Y35" s="30"/>
      <c r="Z35" s="30"/>
      <c r="AA35" s="30"/>
      <c r="AB35" s="30"/>
      <c r="AC35" s="30"/>
      <c r="AD35" s="30"/>
    </row>
    <row r="36" spans="1:30" s="29" customFormat="1">
      <c r="A36" s="30" t="s">
        <v>917</v>
      </c>
      <c r="B36" s="30" t="s">
        <v>875</v>
      </c>
      <c r="C36" s="31" t="s">
        <v>918</v>
      </c>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row>
    <row r="37" spans="1:30" s="29" customFormat="1">
      <c r="A37" s="30" t="s">
        <v>176</v>
      </c>
      <c r="B37" s="30" t="s">
        <v>875</v>
      </c>
      <c r="C37" s="31" t="s">
        <v>919</v>
      </c>
      <c r="D37" s="30"/>
      <c r="E37" s="30"/>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row>
    <row r="38" spans="1:30" s="29" customFormat="1">
      <c r="A38" s="30" t="s">
        <v>176</v>
      </c>
      <c r="B38" s="30" t="s">
        <v>875</v>
      </c>
      <c r="C38" s="31" t="s">
        <v>920</v>
      </c>
      <c r="D38" s="30"/>
      <c r="E38" s="30"/>
      <c r="F38" s="30"/>
      <c r="G38" s="30"/>
      <c r="H38" s="30" t="s">
        <v>180</v>
      </c>
      <c r="I38" s="30"/>
      <c r="J38" s="30"/>
      <c r="K38" s="30"/>
      <c r="L38" s="30"/>
      <c r="M38" s="30"/>
      <c r="N38" s="30"/>
      <c r="O38" s="30"/>
      <c r="P38" s="30"/>
      <c r="Q38" s="30"/>
      <c r="R38" s="30"/>
      <c r="S38" s="30"/>
      <c r="T38" s="30"/>
      <c r="U38" s="30"/>
      <c r="V38" s="30"/>
      <c r="W38" s="30"/>
      <c r="X38" s="30"/>
      <c r="Y38" s="30"/>
      <c r="Z38" s="30"/>
      <c r="AA38" s="30"/>
      <c r="AB38" s="30"/>
      <c r="AC38" s="30"/>
      <c r="AD38" s="30"/>
    </row>
    <row r="39" spans="1:30" s="29" customFormat="1">
      <c r="A39" s="30" t="s">
        <v>921</v>
      </c>
      <c r="B39" s="30" t="s">
        <v>875</v>
      </c>
      <c r="C39" s="31" t="s">
        <v>922</v>
      </c>
      <c r="D39" s="30"/>
      <c r="E39" s="30"/>
      <c r="F39" s="30"/>
      <c r="G39" s="30"/>
      <c r="H39" s="30"/>
      <c r="I39" s="30"/>
      <c r="J39" s="30"/>
      <c r="K39" s="30"/>
      <c r="L39" s="30"/>
      <c r="M39" s="30"/>
      <c r="N39" s="30"/>
      <c r="O39" s="30"/>
      <c r="P39" s="30"/>
      <c r="Q39" s="30"/>
      <c r="R39" s="30"/>
      <c r="S39" s="30"/>
      <c r="T39" s="30"/>
      <c r="U39" s="30"/>
      <c r="V39" s="30"/>
      <c r="W39" s="30"/>
      <c r="X39" s="30"/>
      <c r="Y39" s="30"/>
      <c r="Z39" s="30"/>
      <c r="AA39" s="30"/>
      <c r="AB39" s="30"/>
      <c r="AC39" s="30"/>
      <c r="AD39" s="30"/>
    </row>
    <row r="40" spans="1:30" s="29" customFormat="1">
      <c r="A40" s="30" t="s">
        <v>921</v>
      </c>
      <c r="B40" s="30" t="s">
        <v>875</v>
      </c>
      <c r="C40" s="31" t="s">
        <v>923</v>
      </c>
      <c r="D40" s="30"/>
      <c r="E40" s="30"/>
      <c r="F40" s="30"/>
      <c r="G40" s="30"/>
      <c r="H40" s="30" t="s">
        <v>180</v>
      </c>
      <c r="I40" s="30"/>
      <c r="J40" s="30"/>
      <c r="K40" s="30"/>
      <c r="L40" s="30"/>
      <c r="M40" s="30"/>
      <c r="N40" s="30"/>
      <c r="O40" s="30"/>
      <c r="P40" s="30"/>
      <c r="Q40" s="30"/>
      <c r="R40" s="30"/>
      <c r="S40" s="30"/>
      <c r="T40" s="30"/>
      <c r="U40" s="30"/>
      <c r="V40" s="30"/>
      <c r="W40" s="30"/>
      <c r="X40" s="30"/>
      <c r="Y40" s="30"/>
      <c r="Z40" s="30"/>
      <c r="AA40" s="30"/>
      <c r="AB40" s="30"/>
      <c r="AC40" s="30"/>
      <c r="AD40" s="30"/>
    </row>
    <row r="41" spans="1:30" s="29" customFormat="1">
      <c r="A41" s="30" t="s">
        <v>750</v>
      </c>
      <c r="B41" s="30" t="s">
        <v>875</v>
      </c>
      <c r="C41" s="31" t="s">
        <v>924</v>
      </c>
      <c r="D41" s="30"/>
      <c r="E41" s="30"/>
      <c r="F41" s="30"/>
      <c r="G41" s="30"/>
      <c r="H41" s="30"/>
      <c r="I41" s="30"/>
      <c r="J41" s="30"/>
      <c r="K41" s="30"/>
      <c r="L41" s="30"/>
      <c r="M41" s="30"/>
      <c r="N41" s="30"/>
      <c r="O41" s="30"/>
      <c r="P41" s="30"/>
      <c r="Q41" s="30"/>
      <c r="R41" s="30"/>
      <c r="S41" s="30"/>
      <c r="T41" s="30"/>
      <c r="U41" s="30"/>
      <c r="V41" s="30"/>
      <c r="W41" s="30"/>
      <c r="X41" s="30"/>
      <c r="Y41" s="30"/>
      <c r="Z41" s="30"/>
      <c r="AA41" s="30"/>
      <c r="AB41" s="30"/>
      <c r="AC41" s="30"/>
      <c r="AD41" s="30"/>
    </row>
    <row r="42" spans="1:30" s="29" customFormat="1" ht="31.5">
      <c r="A42" s="30" t="s">
        <v>750</v>
      </c>
      <c r="B42" s="30" t="s">
        <v>875</v>
      </c>
      <c r="C42" s="31" t="s">
        <v>925</v>
      </c>
      <c r="D42" s="30"/>
      <c r="E42" s="30"/>
      <c r="F42" s="30"/>
      <c r="G42" s="30"/>
      <c r="H42" s="30" t="s">
        <v>926</v>
      </c>
      <c r="I42" s="30"/>
      <c r="J42" s="30"/>
      <c r="K42" s="30"/>
      <c r="L42" s="30"/>
      <c r="M42" s="30"/>
      <c r="N42" s="30"/>
      <c r="O42" s="30"/>
      <c r="P42" s="30"/>
      <c r="Q42" s="30"/>
      <c r="R42" s="30"/>
      <c r="S42" s="30"/>
      <c r="T42" s="30"/>
      <c r="U42" s="30"/>
      <c r="V42" s="30"/>
      <c r="W42" s="30"/>
      <c r="X42" s="30"/>
      <c r="Y42" s="30"/>
      <c r="Z42" s="30"/>
      <c r="AA42" s="30"/>
      <c r="AB42" s="30"/>
      <c r="AC42" s="30"/>
      <c r="AD42" s="30"/>
    </row>
    <row r="43" spans="1:30" s="29" customFormat="1" ht="31.5">
      <c r="A43" s="30" t="s">
        <v>750</v>
      </c>
      <c r="B43" s="30" t="s">
        <v>875</v>
      </c>
      <c r="C43" s="31" t="s">
        <v>927</v>
      </c>
      <c r="D43" s="30"/>
      <c r="E43" s="30"/>
      <c r="F43" s="30"/>
      <c r="G43" s="30"/>
      <c r="H43" s="30" t="s">
        <v>928</v>
      </c>
      <c r="I43" s="30"/>
      <c r="J43" s="30"/>
      <c r="K43" s="30"/>
      <c r="L43" s="30"/>
      <c r="M43" s="30"/>
      <c r="N43" s="30"/>
      <c r="O43" s="30"/>
      <c r="P43" s="30"/>
      <c r="Q43" s="30"/>
      <c r="R43" s="30"/>
      <c r="S43" s="30"/>
      <c r="T43" s="30"/>
      <c r="U43" s="30"/>
      <c r="V43" s="30"/>
      <c r="W43" s="30"/>
      <c r="X43" s="30"/>
      <c r="Y43" s="30"/>
      <c r="Z43" s="30"/>
      <c r="AA43" s="30"/>
      <c r="AB43" s="30"/>
      <c r="AC43" s="30"/>
      <c r="AD43" s="30"/>
    </row>
    <row r="44" spans="1:30" s="29" customFormat="1" ht="31.5">
      <c r="A44" s="30" t="s">
        <v>750</v>
      </c>
      <c r="B44" s="30" t="s">
        <v>875</v>
      </c>
      <c r="C44" s="31" t="s">
        <v>929</v>
      </c>
      <c r="D44" s="30"/>
      <c r="E44" s="30"/>
      <c r="F44" s="30"/>
      <c r="G44" s="30"/>
      <c r="H44" s="30" t="s">
        <v>930</v>
      </c>
      <c r="I44" s="30"/>
      <c r="J44" s="30"/>
      <c r="K44" s="30"/>
      <c r="L44" s="30"/>
      <c r="M44" s="30"/>
      <c r="N44" s="30"/>
      <c r="O44" s="30"/>
      <c r="P44" s="30"/>
      <c r="Q44" s="30"/>
      <c r="R44" s="30"/>
      <c r="S44" s="30"/>
      <c r="T44" s="30"/>
      <c r="U44" s="30"/>
      <c r="V44" s="30"/>
      <c r="W44" s="30"/>
      <c r="X44" s="30"/>
      <c r="Y44" s="30"/>
      <c r="Z44" s="30"/>
      <c r="AA44" s="30"/>
      <c r="AB44" s="30"/>
      <c r="AC44" s="30"/>
      <c r="AD44" s="30"/>
    </row>
    <row r="45" spans="1:30" s="29" customFormat="1">
      <c r="A45" s="30" t="s">
        <v>931</v>
      </c>
      <c r="B45" s="30" t="s">
        <v>875</v>
      </c>
      <c r="C45" s="31" t="s">
        <v>932</v>
      </c>
      <c r="D45" s="30"/>
      <c r="E45" s="30"/>
      <c r="F45" s="30"/>
      <c r="G45" s="30"/>
      <c r="H45" s="30"/>
      <c r="I45" s="30"/>
      <c r="J45" s="30"/>
      <c r="K45" s="30"/>
      <c r="L45" s="30"/>
      <c r="M45" s="30"/>
      <c r="N45" s="30"/>
      <c r="O45" s="30"/>
      <c r="P45" s="30"/>
      <c r="Q45" s="30"/>
      <c r="R45" s="30"/>
      <c r="S45" s="30"/>
      <c r="T45" s="30"/>
      <c r="U45" s="30"/>
      <c r="V45" s="30"/>
      <c r="W45" s="30"/>
      <c r="X45" s="30"/>
      <c r="Y45" s="30"/>
      <c r="Z45" s="30"/>
      <c r="AA45" s="30"/>
      <c r="AB45" s="30"/>
      <c r="AC45" s="30"/>
      <c r="AD45" s="30"/>
    </row>
    <row r="46" spans="1:30" s="29" customFormat="1">
      <c r="A46" s="30" t="s">
        <v>933</v>
      </c>
      <c r="B46" s="30" t="s">
        <v>875</v>
      </c>
      <c r="C46" s="31" t="s">
        <v>934</v>
      </c>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row>
    <row r="47" spans="1:30" s="29" customFormat="1" ht="31.5">
      <c r="A47" s="30" t="s">
        <v>935</v>
      </c>
      <c r="B47" s="30" t="s">
        <v>875</v>
      </c>
      <c r="C47" s="31" t="s">
        <v>936</v>
      </c>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row>
    <row r="48" spans="1:30" s="29" customFormat="1">
      <c r="A48" s="30" t="s">
        <v>19</v>
      </c>
      <c r="B48" s="30" t="s">
        <v>875</v>
      </c>
      <c r="C48" s="31" t="s">
        <v>937</v>
      </c>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row>
    <row r="49" spans="1:30" s="29" customFormat="1">
      <c r="A49" s="30" t="s">
        <v>23</v>
      </c>
      <c r="B49" s="30" t="s">
        <v>875</v>
      </c>
      <c r="C49" s="31"/>
      <c r="D49" s="30"/>
      <c r="E49" s="30"/>
      <c r="F49" s="30"/>
      <c r="G49" s="30"/>
      <c r="H49" s="30"/>
      <c r="I49" s="30"/>
      <c r="J49" s="30"/>
      <c r="K49" s="30"/>
      <c r="L49" s="30"/>
      <c r="M49" s="30"/>
      <c r="N49" s="30"/>
      <c r="O49" s="30"/>
      <c r="P49" s="30"/>
      <c r="Q49" s="30"/>
      <c r="R49" s="30"/>
      <c r="S49" s="30"/>
      <c r="T49" s="30"/>
      <c r="U49" s="30"/>
      <c r="V49" s="30"/>
      <c r="W49" s="30"/>
      <c r="X49" s="30"/>
      <c r="Y49" s="30"/>
      <c r="Z49" s="30"/>
      <c r="AA49" s="30"/>
      <c r="AB49" s="30"/>
      <c r="AC49" s="30"/>
      <c r="AD49" s="30"/>
    </row>
    <row r="50" spans="1:30" s="29" customFormat="1">
      <c r="A50" s="30" t="s">
        <v>25</v>
      </c>
      <c r="B50" s="30" t="s">
        <v>875</v>
      </c>
      <c r="C50" s="31"/>
      <c r="D50" s="30"/>
      <c r="E50" s="30"/>
      <c r="F50" s="30"/>
      <c r="G50" s="30"/>
      <c r="H50" s="30"/>
      <c r="I50" s="30"/>
      <c r="J50" s="30"/>
      <c r="K50" s="30"/>
      <c r="L50" s="30"/>
      <c r="M50" s="30"/>
      <c r="N50" s="30"/>
      <c r="O50" s="30"/>
      <c r="P50" s="30"/>
      <c r="Q50" s="30"/>
      <c r="R50" s="30"/>
      <c r="S50" s="30"/>
      <c r="T50" s="30"/>
      <c r="U50" s="30"/>
      <c r="V50" s="30"/>
      <c r="W50" s="30"/>
      <c r="X50" s="30"/>
      <c r="Y50" s="30"/>
      <c r="Z50" s="30"/>
      <c r="AA50" s="30"/>
      <c r="AB50" s="30"/>
      <c r="AC50" s="30"/>
      <c r="AD50" s="30"/>
    </row>
    <row r="51" spans="1:30" s="29" customFormat="1">
      <c r="A51" s="30" t="s">
        <v>27</v>
      </c>
      <c r="B51" s="30" t="s">
        <v>875</v>
      </c>
      <c r="C51" s="31"/>
      <c r="D51" s="30"/>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row>
    <row r="52" spans="1:30" s="29" customFormat="1">
      <c r="A52" s="30" t="s">
        <v>29</v>
      </c>
      <c r="B52" s="30" t="s">
        <v>875</v>
      </c>
      <c r="C52" s="31"/>
      <c r="D52" s="30"/>
      <c r="E52" s="30"/>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row>
    <row r="53" spans="1:30" s="29" customFormat="1">
      <c r="A53" s="30" t="s">
        <v>31</v>
      </c>
      <c r="B53" s="30" t="s">
        <v>875</v>
      </c>
      <c r="C53" s="31"/>
      <c r="D53" s="30"/>
      <c r="E53" s="3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row>
    <row r="54" spans="1:30" s="29" customFormat="1">
      <c r="A54" s="30" t="s">
        <v>39</v>
      </c>
      <c r="B54" s="30" t="s">
        <v>875</v>
      </c>
      <c r="C54" s="31"/>
      <c r="D54" s="30"/>
      <c r="E54" s="30"/>
      <c r="F54" s="30"/>
      <c r="G54" s="30"/>
      <c r="H54" s="30"/>
      <c r="I54" s="30"/>
      <c r="J54" s="30"/>
      <c r="K54" s="30"/>
      <c r="L54" s="30"/>
      <c r="M54" s="30"/>
      <c r="N54" s="30"/>
      <c r="O54" s="30"/>
      <c r="P54" s="30"/>
      <c r="Q54" s="30"/>
      <c r="R54" s="30"/>
      <c r="S54" s="30"/>
      <c r="T54" s="30"/>
      <c r="U54" s="30"/>
      <c r="V54" s="30"/>
      <c r="W54" s="30"/>
      <c r="X54" s="30"/>
      <c r="Y54" s="30"/>
      <c r="Z54" s="30"/>
      <c r="AA54" s="30"/>
      <c r="AB54" s="30"/>
      <c r="AC54" s="30"/>
      <c r="AD54" s="30"/>
    </row>
    <row r="55" spans="1:30" s="29" customFormat="1">
      <c r="A55" s="30" t="s">
        <v>33</v>
      </c>
      <c r="B55" s="30" t="s">
        <v>875</v>
      </c>
      <c r="C55" s="31"/>
      <c r="D55" s="30"/>
      <c r="E55" s="30"/>
      <c r="F55" s="30"/>
      <c r="G55" s="30"/>
      <c r="H55" s="30"/>
      <c r="I55" s="30"/>
      <c r="J55" s="30"/>
      <c r="K55" s="30"/>
      <c r="L55" s="30"/>
      <c r="M55" s="30"/>
      <c r="N55" s="30"/>
      <c r="O55" s="30"/>
      <c r="P55" s="30"/>
      <c r="Q55" s="30"/>
      <c r="R55" s="30"/>
      <c r="S55" s="30"/>
      <c r="T55" s="30"/>
      <c r="U55" s="30"/>
      <c r="V55" s="30"/>
      <c r="W55" s="30"/>
      <c r="X55" s="30"/>
      <c r="Y55" s="30"/>
      <c r="Z55" s="30"/>
      <c r="AA55" s="30"/>
      <c r="AB55" s="30"/>
      <c r="AC55" s="30"/>
      <c r="AD55" s="30"/>
    </row>
    <row r="56" spans="1:30" s="29" customFormat="1">
      <c r="A56" s="30" t="s">
        <v>938</v>
      </c>
      <c r="B56" s="30" t="s">
        <v>875</v>
      </c>
      <c r="C56" s="31"/>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row>
    <row r="57" spans="1:30" s="29" customFormat="1">
      <c r="A57" s="30" t="s">
        <v>36</v>
      </c>
      <c r="B57" s="30" t="s">
        <v>875</v>
      </c>
      <c r="C57" s="31"/>
      <c r="D57" s="30"/>
      <c r="E57" s="30"/>
      <c r="F57" s="30"/>
      <c r="G57" s="30"/>
      <c r="H57" s="30"/>
      <c r="I57" s="30"/>
      <c r="J57" s="30"/>
      <c r="K57" s="30"/>
      <c r="L57" s="30"/>
      <c r="M57" s="30"/>
      <c r="N57" s="30"/>
      <c r="O57" s="30"/>
      <c r="P57" s="30"/>
      <c r="Q57" s="30"/>
      <c r="R57" s="30" t="s">
        <v>939</v>
      </c>
      <c r="S57" s="30"/>
      <c r="T57" s="30"/>
      <c r="U57" s="30"/>
      <c r="V57" s="30"/>
      <c r="W57" s="30"/>
      <c r="X57" s="30"/>
      <c r="Y57" s="30"/>
      <c r="Z57" s="30"/>
      <c r="AA57" s="30"/>
      <c r="AB57" s="30"/>
      <c r="AC57" s="30"/>
      <c r="AD57" s="30"/>
    </row>
    <row r="58" spans="1:30" s="29" customFormat="1">
      <c r="A58" s="30" t="s">
        <v>940</v>
      </c>
      <c r="B58" s="30" t="s">
        <v>875</v>
      </c>
      <c r="C58" s="31"/>
      <c r="D58" s="30"/>
      <c r="E58" s="30"/>
      <c r="F58" s="30"/>
      <c r="G58" s="30"/>
      <c r="H58" s="30"/>
      <c r="I58" s="30"/>
      <c r="J58" s="30"/>
      <c r="K58" s="30"/>
      <c r="L58" s="30"/>
      <c r="M58" s="30"/>
      <c r="N58" s="30"/>
      <c r="O58" s="30"/>
      <c r="P58" s="30"/>
      <c r="Q58" s="30"/>
      <c r="R58" s="30" t="s">
        <v>941</v>
      </c>
      <c r="S58" s="30"/>
      <c r="T58" s="30"/>
      <c r="U58" s="30"/>
      <c r="V58" s="30"/>
      <c r="W58" s="30"/>
      <c r="X58" s="30"/>
      <c r="Y58" s="30"/>
      <c r="Z58" s="30"/>
      <c r="AA58" s="30"/>
      <c r="AB58" s="30"/>
      <c r="AC58" s="30"/>
      <c r="AD58" s="30"/>
    </row>
    <row r="59" spans="1:30" s="29" customFormat="1">
      <c r="A59" s="30" t="s">
        <v>942</v>
      </c>
      <c r="B59" s="30" t="s">
        <v>875</v>
      </c>
      <c r="C59" s="31"/>
      <c r="D59" s="30"/>
      <c r="E59" s="30"/>
      <c r="F59" s="30"/>
      <c r="G59" s="30"/>
      <c r="H59" s="30" t="s">
        <v>943</v>
      </c>
      <c r="I59" s="30"/>
      <c r="J59" s="30"/>
      <c r="K59" s="30"/>
      <c r="L59" s="30"/>
      <c r="M59" s="30"/>
      <c r="N59" s="30"/>
      <c r="O59" s="30"/>
      <c r="P59" s="30"/>
      <c r="Q59" s="30"/>
      <c r="R59" s="30"/>
      <c r="S59" s="30"/>
      <c r="T59" s="30"/>
      <c r="U59" s="30"/>
      <c r="V59" s="30"/>
      <c r="W59" s="30"/>
      <c r="X59" s="30"/>
      <c r="Y59" s="30"/>
      <c r="Z59" s="30"/>
      <c r="AA59" s="30"/>
      <c r="AB59" s="30"/>
      <c r="AC59" s="30"/>
      <c r="AD59" s="30"/>
    </row>
    <row r="60" spans="1:30" s="29" customFormat="1">
      <c r="A60" s="30" t="s">
        <v>944</v>
      </c>
      <c r="B60" s="30" t="s">
        <v>875</v>
      </c>
      <c r="C60" s="31"/>
      <c r="D60" s="30"/>
      <c r="E60" s="30"/>
      <c r="F60" s="30"/>
      <c r="G60" s="30"/>
      <c r="H60" s="30" t="s">
        <v>945</v>
      </c>
      <c r="I60" s="30"/>
      <c r="J60" s="30"/>
      <c r="K60" s="30"/>
      <c r="L60" s="30"/>
      <c r="M60" s="30"/>
      <c r="N60" s="30"/>
      <c r="O60" s="30"/>
      <c r="P60" s="30"/>
      <c r="Q60" s="30"/>
      <c r="R60" s="30"/>
      <c r="S60" s="30"/>
      <c r="T60" s="30"/>
      <c r="U60" s="30"/>
      <c r="V60" s="30"/>
      <c r="W60" s="30"/>
      <c r="X60" s="30"/>
      <c r="Y60" s="30"/>
      <c r="Z60" s="30"/>
      <c r="AA60" s="30"/>
      <c r="AB60" s="30"/>
      <c r="AC60" s="30"/>
      <c r="AD60" s="30"/>
    </row>
    <row r="61" spans="1:30" s="29" customFormat="1">
      <c r="A61" s="30" t="s">
        <v>944</v>
      </c>
      <c r="B61" s="30" t="s">
        <v>875</v>
      </c>
      <c r="C61" s="31"/>
      <c r="D61" s="30"/>
      <c r="E61" s="30"/>
      <c r="F61" s="30"/>
      <c r="G61" s="30"/>
      <c r="H61" s="30" t="s">
        <v>946</v>
      </c>
      <c r="I61" s="30"/>
      <c r="J61" s="30"/>
      <c r="K61" s="30"/>
      <c r="L61" s="30"/>
      <c r="M61" s="30"/>
      <c r="N61" s="30"/>
      <c r="O61" s="30"/>
      <c r="P61" s="30"/>
      <c r="Q61" s="30"/>
      <c r="R61" s="30"/>
      <c r="S61" s="30"/>
      <c r="T61" s="30"/>
      <c r="U61" s="30"/>
      <c r="V61" s="30"/>
      <c r="W61" s="30"/>
      <c r="X61" s="30"/>
      <c r="Y61" s="30"/>
      <c r="Z61" s="30"/>
      <c r="AA61" s="30"/>
      <c r="AB61" s="30"/>
      <c r="AC61" s="30"/>
      <c r="AD61" s="30"/>
    </row>
    <row r="62" spans="1:30" s="29" customFormat="1">
      <c r="A62" s="30" t="s">
        <v>944</v>
      </c>
      <c r="B62" s="30" t="s">
        <v>875</v>
      </c>
      <c r="C62" s="31"/>
      <c r="D62" s="30"/>
      <c r="E62" s="30"/>
      <c r="F62" s="30"/>
      <c r="G62" s="30"/>
      <c r="H62" s="30" t="s">
        <v>947</v>
      </c>
      <c r="I62" s="30"/>
      <c r="J62" s="30"/>
      <c r="K62" s="30"/>
      <c r="L62" s="30"/>
      <c r="M62" s="30"/>
      <c r="N62" s="30"/>
      <c r="O62" s="30"/>
      <c r="P62" s="30"/>
      <c r="Q62" s="30"/>
      <c r="R62" s="30"/>
      <c r="S62" s="30"/>
      <c r="T62" s="30"/>
      <c r="U62" s="30"/>
      <c r="V62" s="30"/>
      <c r="W62" s="30"/>
      <c r="X62" s="30"/>
      <c r="Y62" s="30"/>
      <c r="Z62" s="30"/>
      <c r="AA62" s="30"/>
      <c r="AB62" s="30"/>
      <c r="AC62" s="30"/>
      <c r="AD62" s="30"/>
    </row>
    <row r="63" spans="1:30" s="29" customFormat="1">
      <c r="A63" s="30" t="s">
        <v>40</v>
      </c>
      <c r="B63" s="30" t="s">
        <v>948</v>
      </c>
      <c r="C63" s="31" t="s">
        <v>949</v>
      </c>
      <c r="D63" s="30"/>
      <c r="E63" s="30"/>
      <c r="F63" s="30"/>
      <c r="G63" s="30"/>
      <c r="H63" s="30"/>
      <c r="I63" s="30"/>
      <c r="J63" s="30"/>
      <c r="K63" s="30"/>
      <c r="L63" s="30"/>
      <c r="M63" s="30"/>
      <c r="N63" s="30"/>
      <c r="O63" s="30"/>
      <c r="P63" s="30"/>
      <c r="Q63" s="30"/>
      <c r="R63" s="30"/>
      <c r="S63" s="30"/>
      <c r="T63" s="30"/>
      <c r="U63" s="30"/>
      <c r="V63" s="30"/>
      <c r="W63" s="30"/>
      <c r="X63" s="30"/>
      <c r="Y63" s="30"/>
      <c r="Z63" s="30"/>
      <c r="AA63" s="30"/>
      <c r="AB63" s="30"/>
      <c r="AC63" s="30"/>
      <c r="AD63" s="30"/>
    </row>
    <row r="64" spans="1:30" s="29" customFormat="1">
      <c r="A64" s="30" t="s">
        <v>950</v>
      </c>
      <c r="B64" s="30"/>
      <c r="C64" s="31"/>
      <c r="D64" s="30"/>
      <c r="E64" s="30"/>
      <c r="F64" s="30"/>
      <c r="G64" s="30"/>
      <c r="H64" s="30"/>
      <c r="I64" s="30"/>
      <c r="J64" s="30"/>
      <c r="K64" s="30"/>
      <c r="L64" s="30"/>
      <c r="M64" s="30"/>
      <c r="N64" s="30"/>
      <c r="O64" s="30"/>
      <c r="P64" s="30"/>
      <c r="Q64" s="30"/>
      <c r="R64" s="30"/>
      <c r="S64" s="30"/>
      <c r="T64" s="30"/>
      <c r="U64" s="30"/>
      <c r="V64" s="30"/>
      <c r="W64" s="30"/>
      <c r="X64" s="30"/>
      <c r="Y64" s="30"/>
      <c r="Z64" s="30"/>
      <c r="AA64" s="30"/>
      <c r="AB64" s="30"/>
      <c r="AC64" s="30"/>
      <c r="AD64" s="30"/>
    </row>
    <row r="65" spans="1:30" s="29" customFormat="1">
      <c r="A65" s="30" t="s">
        <v>49</v>
      </c>
      <c r="B65" s="30" t="s">
        <v>948</v>
      </c>
      <c r="C65" s="31"/>
      <c r="D65" s="30"/>
      <c r="E65" s="30"/>
      <c r="F65" s="30"/>
      <c r="G65" s="30"/>
      <c r="H65" s="30"/>
      <c r="I65" s="30"/>
      <c r="J65" s="30"/>
      <c r="K65" s="30"/>
      <c r="L65" s="30"/>
      <c r="M65" s="30"/>
      <c r="N65" s="30"/>
      <c r="O65" s="30"/>
      <c r="P65" s="30"/>
      <c r="Q65" s="30"/>
      <c r="R65" s="30"/>
      <c r="S65" s="30"/>
      <c r="T65" s="30"/>
      <c r="U65" s="30"/>
      <c r="V65" s="30"/>
      <c r="W65" s="30"/>
      <c r="X65" s="30"/>
      <c r="Y65" s="30"/>
      <c r="Z65" s="30"/>
      <c r="AA65" s="30"/>
      <c r="AB65" s="30"/>
      <c r="AC65" s="30"/>
      <c r="AD65" s="30"/>
    </row>
    <row r="66" spans="1:30" s="29" customFormat="1">
      <c r="A66" s="30" t="s">
        <v>106</v>
      </c>
      <c r="B66" s="30" t="s">
        <v>951</v>
      </c>
      <c r="C66" s="31" t="s">
        <v>952</v>
      </c>
      <c r="D66" s="30"/>
      <c r="E66" s="30"/>
      <c r="F66" s="30"/>
      <c r="G66" s="30"/>
      <c r="H66" s="30"/>
      <c r="I66" s="30"/>
      <c r="J66" s="30"/>
      <c r="K66" s="30"/>
      <c r="L66" s="30"/>
      <c r="M66" s="30"/>
      <c r="N66" s="30"/>
      <c r="O66" s="30"/>
      <c r="P66" s="30"/>
      <c r="Q66" s="30"/>
      <c r="R66" s="30"/>
      <c r="S66" s="30"/>
      <c r="T66" s="30"/>
      <c r="U66" s="30"/>
      <c r="V66" s="30"/>
      <c r="W66" s="30"/>
      <c r="X66" s="30"/>
      <c r="Y66" s="30"/>
      <c r="Z66" s="30"/>
      <c r="AA66" s="30"/>
      <c r="AB66" s="30"/>
      <c r="AC66" s="30"/>
      <c r="AD66" s="30"/>
    </row>
    <row r="67" spans="1:30" s="29" customFormat="1">
      <c r="A67" s="30" t="s">
        <v>950</v>
      </c>
      <c r="B67" s="30"/>
      <c r="C67" s="31"/>
      <c r="D67" s="30"/>
      <c r="E67" s="30"/>
      <c r="F67" s="30"/>
      <c r="G67" s="30"/>
      <c r="H67" s="30"/>
      <c r="I67" s="30"/>
      <c r="J67" s="30"/>
      <c r="K67" s="30"/>
      <c r="L67" s="30"/>
      <c r="M67" s="30"/>
      <c r="N67" s="30"/>
      <c r="O67" s="30"/>
      <c r="P67" s="30"/>
      <c r="Q67" s="30"/>
      <c r="R67" s="30"/>
      <c r="S67" s="30"/>
      <c r="T67" s="30"/>
      <c r="U67" s="30"/>
      <c r="V67" s="30"/>
      <c r="W67" s="30"/>
      <c r="X67" s="30"/>
      <c r="Y67" s="30"/>
      <c r="Z67" s="30"/>
      <c r="AA67" s="30"/>
      <c r="AB67" s="30"/>
      <c r="AC67" s="30"/>
      <c r="AD67" s="30"/>
    </row>
    <row r="68" spans="1:30" s="29" customFormat="1">
      <c r="A68" s="30" t="s">
        <v>143</v>
      </c>
      <c r="B68" s="30" t="s">
        <v>951</v>
      </c>
      <c r="C68" s="31"/>
      <c r="D68" s="30"/>
      <c r="E68" s="30"/>
      <c r="F68" s="30"/>
      <c r="G68" s="30"/>
      <c r="H68" s="30"/>
      <c r="I68" s="30"/>
      <c r="J68" s="30"/>
      <c r="K68" s="30"/>
      <c r="L68" s="30"/>
      <c r="M68" s="30"/>
      <c r="N68" s="30"/>
      <c r="O68" s="30"/>
      <c r="P68" s="30"/>
      <c r="Q68" s="30"/>
      <c r="R68" s="30"/>
      <c r="S68" s="30"/>
      <c r="T68" s="30"/>
      <c r="U68" s="30"/>
      <c r="V68" s="30"/>
      <c r="W68" s="30"/>
      <c r="X68" s="30"/>
      <c r="Y68" s="30"/>
      <c r="Z68" s="30"/>
      <c r="AA68" s="30"/>
      <c r="AB68" s="30"/>
      <c r="AC68" s="30"/>
      <c r="AD68" s="30"/>
    </row>
    <row r="69" spans="1:30" s="29" customFormat="1">
      <c r="A69" s="30" t="s">
        <v>106</v>
      </c>
      <c r="B69" s="30" t="s">
        <v>951</v>
      </c>
      <c r="C69" s="31" t="s">
        <v>953</v>
      </c>
      <c r="D69" s="30"/>
      <c r="E69" s="30"/>
      <c r="F69" s="30"/>
      <c r="G69" s="30"/>
      <c r="H69" s="30"/>
      <c r="I69" s="30"/>
      <c r="J69" s="30"/>
      <c r="K69" s="30"/>
      <c r="L69" s="30"/>
      <c r="M69" s="30"/>
      <c r="N69" s="30"/>
      <c r="O69" s="30"/>
      <c r="P69" s="30"/>
      <c r="Q69" s="30"/>
      <c r="R69" s="30"/>
      <c r="S69" s="32">
        <v>3</v>
      </c>
      <c r="T69" s="30"/>
      <c r="U69" s="30"/>
      <c r="V69" s="30"/>
      <c r="W69" s="30"/>
      <c r="X69" s="30"/>
      <c r="Y69" s="30"/>
      <c r="Z69" s="30"/>
      <c r="AA69" s="30"/>
      <c r="AB69" s="30"/>
      <c r="AC69" s="30"/>
      <c r="AD69" s="30"/>
    </row>
    <row r="70" spans="1:30" s="29" customFormat="1">
      <c r="A70" s="30" t="s">
        <v>950</v>
      </c>
      <c r="B70" s="30"/>
      <c r="C70" s="31"/>
      <c r="D70" s="30"/>
      <c r="E70" s="30"/>
      <c r="F70" s="30"/>
      <c r="G70" s="30"/>
      <c r="H70" s="30"/>
      <c r="I70" s="30"/>
      <c r="J70" s="30"/>
      <c r="K70" s="30"/>
      <c r="L70" s="30"/>
      <c r="M70" s="30"/>
      <c r="N70" s="30"/>
      <c r="O70" s="30"/>
      <c r="P70" s="30"/>
      <c r="Q70" s="30"/>
      <c r="R70" s="30"/>
      <c r="S70" s="30"/>
      <c r="T70" s="30"/>
      <c r="U70" s="30"/>
      <c r="V70" s="30"/>
      <c r="W70" s="30"/>
      <c r="X70" s="30"/>
      <c r="Y70" s="30"/>
      <c r="Z70" s="30"/>
      <c r="AA70" s="30"/>
      <c r="AB70" s="30"/>
      <c r="AC70" s="30"/>
      <c r="AD70" s="30"/>
    </row>
    <row r="71" spans="1:30" s="29" customFormat="1">
      <c r="A71" s="30" t="s">
        <v>143</v>
      </c>
      <c r="B71" s="30" t="s">
        <v>951</v>
      </c>
      <c r="C71" s="31"/>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row>
    <row r="72" spans="1:30" s="29" customFormat="1">
      <c r="A72" s="30" t="s">
        <v>954</v>
      </c>
      <c r="B72" s="30" t="s">
        <v>875</v>
      </c>
      <c r="C72" s="31"/>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row>
    <row r="73" spans="1:30" s="29" customFormat="1">
      <c r="A73" s="30" t="s">
        <v>955</v>
      </c>
      <c r="B73" s="30" t="s">
        <v>875</v>
      </c>
      <c r="C73" s="31"/>
      <c r="D73" s="30"/>
      <c r="E73" s="30"/>
      <c r="F73" s="30"/>
      <c r="G73" s="30"/>
      <c r="H73" s="30"/>
      <c r="I73" s="30"/>
      <c r="J73" s="30"/>
      <c r="K73" s="30"/>
      <c r="L73" s="30"/>
      <c r="M73" s="30"/>
      <c r="N73" s="30"/>
      <c r="O73" s="30"/>
      <c r="P73" s="30"/>
      <c r="Q73" s="30"/>
      <c r="R73" s="30"/>
      <c r="S73" s="30"/>
      <c r="T73" s="30"/>
      <c r="U73" s="30"/>
      <c r="V73" s="30"/>
      <c r="W73" s="30"/>
      <c r="X73" s="30"/>
      <c r="Y73" s="30"/>
      <c r="Z73" s="30"/>
      <c r="AA73" s="30"/>
      <c r="AB73" s="30"/>
      <c r="AC73" s="30"/>
      <c r="AD73" s="30"/>
    </row>
    <row r="74" spans="1:30" s="29" customFormat="1">
      <c r="A74" s="30" t="s">
        <v>956</v>
      </c>
      <c r="B74" s="30" t="s">
        <v>875</v>
      </c>
      <c r="C74" s="31"/>
      <c r="D74" s="30"/>
      <c r="E74" s="30"/>
      <c r="F74" s="30"/>
      <c r="G74" s="30"/>
      <c r="H74" s="30" t="s">
        <v>957</v>
      </c>
      <c r="I74" s="30"/>
      <c r="J74" s="30"/>
      <c r="K74" s="30"/>
      <c r="L74" s="30"/>
      <c r="M74" s="30"/>
      <c r="N74" s="30"/>
      <c r="O74" s="30"/>
      <c r="P74" s="30"/>
      <c r="Q74" s="30"/>
      <c r="R74" s="30"/>
      <c r="S74" s="30"/>
      <c r="T74" s="30"/>
      <c r="U74" s="30"/>
      <c r="V74" s="30"/>
      <c r="W74" s="30"/>
      <c r="X74" s="30"/>
      <c r="Y74" s="30"/>
      <c r="Z74" s="30"/>
      <c r="AA74" s="30"/>
      <c r="AB74" s="30"/>
      <c r="AC74" s="30"/>
      <c r="AD74" s="30"/>
    </row>
    <row r="76" spans="1:30">
      <c r="A76" s="51" t="s">
        <v>958</v>
      </c>
      <c r="B76" s="52"/>
      <c r="C76" s="17"/>
      <c r="D76" s="16"/>
      <c r="E76" s="21"/>
      <c r="F76" s="21"/>
      <c r="G76" s="21"/>
      <c r="H76" s="21"/>
      <c r="I76" s="21"/>
      <c r="J76" s="21"/>
      <c r="K76" s="21"/>
      <c r="L76" s="21"/>
      <c r="M76" s="21"/>
      <c r="N76" s="21"/>
      <c r="O76" s="21"/>
      <c r="P76" s="21"/>
      <c r="Q76" s="21"/>
      <c r="R76" s="21"/>
      <c r="S76" s="21"/>
      <c r="T76" s="21"/>
      <c r="U76" s="21"/>
      <c r="V76" s="21"/>
      <c r="W76" s="21"/>
      <c r="X76" s="21"/>
      <c r="Y76" s="21"/>
      <c r="Z76" s="21"/>
      <c r="AA76" s="21"/>
      <c r="AB76" s="21"/>
      <c r="AC76" s="21"/>
      <c r="AD76" s="21"/>
    </row>
    <row r="78" spans="1:30">
      <c r="A78" s="13" t="s">
        <v>959</v>
      </c>
      <c r="B78" s="13" t="s">
        <v>960</v>
      </c>
      <c r="C78" s="13" t="s">
        <v>961</v>
      </c>
      <c r="D78" s="13" t="s">
        <v>962</v>
      </c>
    </row>
    <row r="79" spans="1:30">
      <c r="A79" s="14" t="s">
        <v>963</v>
      </c>
      <c r="B79" s="14" t="s">
        <v>964</v>
      </c>
      <c r="C79" s="14" t="s">
        <v>965</v>
      </c>
      <c r="D79" s="14">
        <v>2</v>
      </c>
    </row>
    <row r="80" spans="1:30">
      <c r="A80" s="14" t="s">
        <v>966</v>
      </c>
      <c r="B80" s="14" t="s">
        <v>967</v>
      </c>
      <c r="C80" s="15" t="str">
        <f>"3 - 2"</f>
        <v>3 - 2</v>
      </c>
      <c r="D80" s="14">
        <v>1</v>
      </c>
    </row>
    <row r="81" spans="1:4">
      <c r="A81" s="14" t="s">
        <v>968</v>
      </c>
      <c r="B81" s="14" t="s">
        <v>969</v>
      </c>
      <c r="C81" s="14" t="s">
        <v>970</v>
      </c>
      <c r="D81" s="14">
        <v>6</v>
      </c>
    </row>
    <row r="82" spans="1:4">
      <c r="A82" s="14" t="s">
        <v>971</v>
      </c>
      <c r="B82" s="14" t="s">
        <v>972</v>
      </c>
      <c r="C82" s="14" t="s">
        <v>973</v>
      </c>
      <c r="D82" s="14">
        <v>5</v>
      </c>
    </row>
    <row r="83" spans="1:4">
      <c r="A83" s="14" t="s">
        <v>974</v>
      </c>
      <c r="B83" s="14" t="s">
        <v>975</v>
      </c>
      <c r="C83" s="14" t="s">
        <v>976</v>
      </c>
      <c r="D83" s="14">
        <v>1</v>
      </c>
    </row>
    <row r="84" spans="1:4">
      <c r="A84" s="14" t="s">
        <v>977</v>
      </c>
      <c r="B84" s="14" t="s">
        <v>978</v>
      </c>
      <c r="C84" s="14" t="s">
        <v>979</v>
      </c>
      <c r="D84" s="14" t="s">
        <v>980</v>
      </c>
    </row>
    <row r="85" spans="1:4">
      <c r="A85" s="14" t="s">
        <v>981</v>
      </c>
      <c r="B85" s="14" t="s">
        <v>982</v>
      </c>
      <c r="C85" s="14" t="s">
        <v>983</v>
      </c>
      <c r="D85" s="14" t="s">
        <v>980</v>
      </c>
    </row>
    <row r="86" spans="1:4">
      <c r="A86" s="14" t="s">
        <v>984</v>
      </c>
      <c r="B86" s="14" t="s">
        <v>985</v>
      </c>
      <c r="C86" s="14" t="s">
        <v>986</v>
      </c>
      <c r="D86" s="14" t="s">
        <v>980</v>
      </c>
    </row>
    <row r="87" spans="1:4">
      <c r="A87" s="14" t="s">
        <v>987</v>
      </c>
      <c r="B87" s="14" t="s">
        <v>988</v>
      </c>
      <c r="C87" s="14" t="s">
        <v>989</v>
      </c>
      <c r="D87" s="14" t="s">
        <v>980</v>
      </c>
    </row>
    <row r="88" spans="1:4">
      <c r="A88" s="14" t="s">
        <v>990</v>
      </c>
      <c r="B88" s="14" t="s">
        <v>991</v>
      </c>
      <c r="C88" s="14" t="s">
        <v>992</v>
      </c>
      <c r="D88" s="14" t="s">
        <v>980</v>
      </c>
    </row>
    <row r="89" spans="1:4">
      <c r="A89" s="14" t="s">
        <v>993</v>
      </c>
      <c r="B89" s="14" t="s">
        <v>994</v>
      </c>
      <c r="C89" s="14" t="s">
        <v>995</v>
      </c>
      <c r="D89" s="14" t="s">
        <v>980</v>
      </c>
    </row>
    <row r="90" spans="1:4">
      <c r="A90" s="14" t="s">
        <v>996</v>
      </c>
      <c r="B90" s="14" t="s">
        <v>997</v>
      </c>
      <c r="C90" s="14" t="s">
        <v>998</v>
      </c>
      <c r="D90" s="14" t="s">
        <v>980</v>
      </c>
    </row>
    <row r="91" spans="1:4">
      <c r="A91" s="14" t="s">
        <v>999</v>
      </c>
      <c r="B91" s="14" t="s">
        <v>1000</v>
      </c>
      <c r="C91" s="14" t="s">
        <v>1001</v>
      </c>
      <c r="D91" s="14" t="s">
        <v>980</v>
      </c>
    </row>
    <row r="92" spans="1:4">
      <c r="A92" s="14" t="s">
        <v>1002</v>
      </c>
      <c r="B92" s="14" t="s">
        <v>1003</v>
      </c>
      <c r="C92" s="14" t="s">
        <v>1004</v>
      </c>
      <c r="D92" s="14" t="s">
        <v>1005</v>
      </c>
    </row>
    <row r="93" spans="1:4">
      <c r="A93" s="16"/>
      <c r="B93" s="16"/>
      <c r="C93" s="17"/>
      <c r="D93" s="16"/>
    </row>
    <row r="94" spans="1:4">
      <c r="A94" s="16"/>
      <c r="B94" s="13" t="s">
        <v>1006</v>
      </c>
      <c r="C94" s="13" t="s">
        <v>961</v>
      </c>
      <c r="D94" s="16"/>
    </row>
    <row r="95" spans="1:4">
      <c r="A95" s="16"/>
      <c r="B95" s="18" t="s">
        <v>1007</v>
      </c>
      <c r="C95" s="19" t="s">
        <v>1008</v>
      </c>
      <c r="D95" s="16"/>
    </row>
    <row r="96" spans="1:4">
      <c r="A96" s="16"/>
      <c r="B96" s="19" t="s">
        <v>1008</v>
      </c>
      <c r="C96" s="19" t="s">
        <v>1008</v>
      </c>
      <c r="D96" s="16"/>
    </row>
    <row r="97" spans="1:4" ht="31.5">
      <c r="A97" s="16"/>
      <c r="B97" s="19" t="s">
        <v>1009</v>
      </c>
      <c r="C97" s="19" t="s">
        <v>1010</v>
      </c>
      <c r="D97" s="16"/>
    </row>
    <row r="98" spans="1:4">
      <c r="A98" s="16"/>
      <c r="B98" s="19" t="s">
        <v>1011</v>
      </c>
      <c r="C98" s="19" t="s">
        <v>1012</v>
      </c>
      <c r="D98" s="16"/>
    </row>
    <row r="99" spans="1:4">
      <c r="A99" s="16"/>
      <c r="B99" s="19" t="s">
        <v>1013</v>
      </c>
      <c r="C99" s="19" t="s">
        <v>1014</v>
      </c>
      <c r="D99" s="16"/>
    </row>
    <row r="100" spans="1:4">
      <c r="A100" s="16"/>
      <c r="B100" s="19" t="s">
        <v>1015</v>
      </c>
      <c r="C100" s="19" t="s">
        <v>1016</v>
      </c>
      <c r="D100" s="16"/>
    </row>
    <row r="101" spans="1:4">
      <c r="A101" s="16"/>
      <c r="B101" s="19" t="s">
        <v>1017</v>
      </c>
      <c r="C101" s="19" t="s">
        <v>1018</v>
      </c>
      <c r="D101" s="16"/>
    </row>
    <row r="102" spans="1:4" ht="47.25">
      <c r="A102" s="16"/>
      <c r="B102" s="19" t="s">
        <v>1019</v>
      </c>
      <c r="C102" s="19" t="s">
        <v>1020</v>
      </c>
      <c r="D102" s="16"/>
    </row>
    <row r="103" spans="1:4">
      <c r="A103" s="16"/>
      <c r="B103" s="19" t="s">
        <v>1021</v>
      </c>
      <c r="C103" s="19" t="s">
        <v>1022</v>
      </c>
      <c r="D103" s="16"/>
    </row>
    <row r="104" spans="1:4">
      <c r="A104" s="16"/>
      <c r="B104" s="19" t="s">
        <v>147</v>
      </c>
      <c r="C104" s="19" t="s">
        <v>147</v>
      </c>
      <c r="D104" s="16"/>
    </row>
    <row r="105" spans="1:4">
      <c r="A105" s="16"/>
      <c r="B105" s="19" t="s">
        <v>1023</v>
      </c>
      <c r="C105" s="19" t="s">
        <v>1024</v>
      </c>
      <c r="D105" s="16"/>
    </row>
    <row r="106" spans="1:4">
      <c r="A106" s="16"/>
      <c r="B106" s="19" t="s">
        <v>1025</v>
      </c>
      <c r="C106" s="19" t="s">
        <v>1026</v>
      </c>
      <c r="D106" s="16"/>
    </row>
    <row r="107" spans="1:4">
      <c r="A107" s="16"/>
      <c r="B107" s="19" t="s">
        <v>1027</v>
      </c>
      <c r="C107" s="19" t="s">
        <v>1028</v>
      </c>
      <c r="D107" s="16"/>
    </row>
    <row r="108" spans="1:4">
      <c r="A108" s="16"/>
      <c r="B108" s="19" t="s">
        <v>1029</v>
      </c>
      <c r="C108" s="19" t="s">
        <v>1030</v>
      </c>
      <c r="D108" s="16"/>
    </row>
    <row r="109" spans="1:4">
      <c r="A109" s="16"/>
      <c r="B109" s="19" t="s">
        <v>1031</v>
      </c>
      <c r="C109" s="19" t="s">
        <v>1032</v>
      </c>
      <c r="D109" s="16"/>
    </row>
    <row r="110" spans="1:4" ht="31.5">
      <c r="A110" s="16"/>
      <c r="B110" s="19" t="s">
        <v>1033</v>
      </c>
      <c r="C110" s="19" t="s">
        <v>1034</v>
      </c>
      <c r="D110" s="16"/>
    </row>
    <row r="111" spans="1:4">
      <c r="A111" s="16"/>
      <c r="B111" s="19" t="s">
        <v>1035</v>
      </c>
      <c r="C111" s="19" t="s">
        <v>1036</v>
      </c>
      <c r="D111" s="16"/>
    </row>
    <row r="112" spans="1:4">
      <c r="A112" s="16"/>
      <c r="B112" s="19" t="s">
        <v>1037</v>
      </c>
      <c r="C112" s="19" t="s">
        <v>1038</v>
      </c>
      <c r="D112" s="16"/>
    </row>
    <row r="113" spans="1:4">
      <c r="A113" s="16"/>
      <c r="B113" s="19" t="s">
        <v>1039</v>
      </c>
      <c r="C113" s="19" t="s">
        <v>1040</v>
      </c>
      <c r="D113" s="16"/>
    </row>
    <row r="114" spans="1:4" ht="31.5">
      <c r="A114" s="16"/>
      <c r="B114" s="19" t="s">
        <v>1041</v>
      </c>
      <c r="C114" s="19" t="s">
        <v>1042</v>
      </c>
      <c r="D114" s="16"/>
    </row>
    <row r="115" spans="1:4" ht="47.25">
      <c r="A115" s="16"/>
      <c r="B115" s="19" t="s">
        <v>1043</v>
      </c>
      <c r="C115" s="19" t="s">
        <v>1044</v>
      </c>
      <c r="D115" s="16"/>
    </row>
    <row r="116" spans="1:4">
      <c r="A116" s="16"/>
      <c r="B116" s="19" t="s">
        <v>1045</v>
      </c>
      <c r="C116" s="19" t="s">
        <v>1046</v>
      </c>
      <c r="D116" s="16"/>
    </row>
    <row r="117" spans="1:4">
      <c r="A117" s="16"/>
      <c r="B117" s="19" t="s">
        <v>1047</v>
      </c>
      <c r="C117" s="19" t="s">
        <v>1048</v>
      </c>
      <c r="D117" s="16"/>
    </row>
    <row r="118" spans="1:4">
      <c r="A118" s="16"/>
      <c r="B118" s="19" t="s">
        <v>1049</v>
      </c>
      <c r="C118" s="19" t="s">
        <v>1050</v>
      </c>
      <c r="D118" s="16"/>
    </row>
    <row r="119" spans="1:4">
      <c r="A119" s="16"/>
      <c r="B119" s="19" t="s">
        <v>1051</v>
      </c>
      <c r="C119" s="19" t="s">
        <v>1052</v>
      </c>
      <c r="D119" s="16"/>
    </row>
    <row r="120" spans="1:4" ht="31.5">
      <c r="A120" s="16"/>
      <c r="B120" s="19" t="s">
        <v>1053</v>
      </c>
      <c r="C120" s="19" t="s">
        <v>1054</v>
      </c>
      <c r="D120" s="16"/>
    </row>
    <row r="121" spans="1:4" ht="31.5">
      <c r="A121" s="16"/>
      <c r="B121" s="19" t="s">
        <v>1055</v>
      </c>
      <c r="C121" s="19" t="s">
        <v>1056</v>
      </c>
      <c r="D121" s="16"/>
    </row>
    <row r="122" spans="1:4">
      <c r="A122" s="16"/>
      <c r="B122" s="20" t="s">
        <v>1057</v>
      </c>
      <c r="C122" s="20" t="s">
        <v>1058</v>
      </c>
      <c r="D122" s="16"/>
    </row>
    <row r="123" spans="1:4" ht="31.5">
      <c r="A123" s="16"/>
      <c r="B123" s="20" t="s">
        <v>1059</v>
      </c>
      <c r="C123" s="20" t="s">
        <v>941</v>
      </c>
      <c r="D123" s="16"/>
    </row>
    <row r="124" spans="1:4">
      <c r="A124" s="16"/>
      <c r="B124" s="20" t="s">
        <v>1060</v>
      </c>
      <c r="C124" s="20" t="s">
        <v>1060</v>
      </c>
      <c r="D124" s="16"/>
    </row>
    <row r="125" spans="1:4">
      <c r="A125" s="16"/>
      <c r="B125" s="20" t="s">
        <v>1061</v>
      </c>
      <c r="C125" s="20" t="s">
        <v>1061</v>
      </c>
      <c r="D125" s="16"/>
    </row>
    <row r="126" spans="1:4">
      <c r="A126" s="16"/>
      <c r="B126" s="20" t="s">
        <v>1062</v>
      </c>
      <c r="C126" s="20" t="s">
        <v>1062</v>
      </c>
      <c r="D126" s="16"/>
    </row>
    <row r="127" spans="1:4">
      <c r="A127" s="16"/>
      <c r="B127" s="20" t="s">
        <v>38</v>
      </c>
      <c r="C127" s="20" t="s">
        <v>38</v>
      </c>
      <c r="D127" s="16"/>
    </row>
    <row r="128" spans="1:4">
      <c r="A128" s="16"/>
      <c r="B128" s="20" t="s">
        <v>1063</v>
      </c>
      <c r="C128" s="20" t="s">
        <v>1064</v>
      </c>
      <c r="D128" s="16"/>
    </row>
  </sheetData>
  <mergeCells count="5">
    <mergeCell ref="A1:B1"/>
    <mergeCell ref="A2:B2"/>
    <mergeCell ref="A3:B3"/>
    <mergeCell ref="A8:B8"/>
    <mergeCell ref="A76:B76"/>
  </mergeCells>
  <conditionalFormatting sqref="B5:C5 H5 L5">
    <cfRule type="expression" dxfId="97" priority="136" stopIfTrue="1">
      <formula>$A5="begin group"</formula>
    </cfRule>
  </conditionalFormatting>
  <conditionalFormatting sqref="B5:C5 L5 S5">
    <cfRule type="expression" dxfId="96" priority="133" stopIfTrue="1">
      <formula>$A5="begin repeat"</formula>
    </cfRule>
  </conditionalFormatting>
  <conditionalFormatting sqref="H5 B5:F5">
    <cfRule type="expression" dxfId="95" priority="130" stopIfTrue="1">
      <formula>$A5="text"</formula>
    </cfRule>
  </conditionalFormatting>
  <conditionalFormatting sqref="I5:J5 B5:F5">
    <cfRule type="expression" dxfId="94" priority="128" stopIfTrue="1">
      <formula>$A5="integer"</formula>
    </cfRule>
  </conditionalFormatting>
  <conditionalFormatting sqref="I5:J5 B5:F5">
    <cfRule type="expression" dxfId="93" priority="126" stopIfTrue="1">
      <formula>$A5="decimal"</formula>
    </cfRule>
  </conditionalFormatting>
  <conditionalFormatting sqref="B5:C5 H5">
    <cfRule type="expression" dxfId="92" priority="124" stopIfTrue="1">
      <formula>OR(AND(LEFT($A5, 16)="select_multiple ", LEN($A5)&gt;16, NOT(ISNUMBER(SEARCH(" ", $A5, 17)))), AND(LEFT($A5, 11)="select_one ", LEN($A5)&gt;11, NOT(ISNUMBER(SEARCH(" ", $A5, 12)))))</formula>
    </cfRule>
  </conditionalFormatting>
  <conditionalFormatting sqref="B5 H5">
    <cfRule type="expression" dxfId="91" priority="121" stopIfTrue="1">
      <formula>OR($A5="audio audit", $A5="text audit")</formula>
    </cfRule>
  </conditionalFormatting>
  <conditionalFormatting sqref="B5:C5">
    <cfRule type="expression" dxfId="90" priority="115" stopIfTrue="1">
      <formula>$A5="note"</formula>
    </cfRule>
    <cfRule type="expression" dxfId="89" priority="117" stopIfTrue="1">
      <formula>$A5="barcode"</formula>
    </cfRule>
    <cfRule type="expression" dxfId="88" priority="119" stopIfTrue="1">
      <formula>$A5="geopoint"</formula>
    </cfRule>
  </conditionalFormatting>
  <conditionalFormatting sqref="B5 R5">
    <cfRule type="expression" dxfId="87" priority="113" stopIfTrue="1">
      <formula>OR($A5="calculate", $A5="calculate_here")</formula>
    </cfRule>
  </conditionalFormatting>
  <conditionalFormatting sqref="B5:C5 H5">
    <cfRule type="expression" dxfId="86" priority="111" stopIfTrue="1">
      <formula>OR($A5="date", $A5="datetime")</formula>
    </cfRule>
  </conditionalFormatting>
  <conditionalFormatting sqref="B5:C5 H5">
    <cfRule type="expression" dxfId="85" priority="109" stopIfTrue="1">
      <formula>$A5="image"</formula>
    </cfRule>
  </conditionalFormatting>
  <conditionalFormatting sqref="B5:C5">
    <cfRule type="expression" dxfId="84" priority="107" stopIfTrue="1">
      <formula>OR($A5="audio", $A5="video")</formula>
    </cfRule>
  </conditionalFormatting>
  <conditionalFormatting sqref="A5:J5 L5:O5 Q5:S5 W5:AD5">
    <cfRule type="expression" dxfId="83" priority="106" stopIfTrue="1">
      <formula>$A5="comments"</formula>
    </cfRule>
    <cfRule type="expression" dxfId="82" priority="108" stopIfTrue="1">
      <formula>OR($A5="audio", $A5="video")</formula>
    </cfRule>
    <cfRule type="expression" dxfId="81" priority="110" stopIfTrue="1">
      <formula>$A5="image"</formula>
    </cfRule>
    <cfRule type="expression" dxfId="80" priority="112" stopIfTrue="1">
      <formula>OR($A5="date", $A5="datetime")</formula>
    </cfRule>
    <cfRule type="expression" dxfId="79" priority="114" stopIfTrue="1">
      <formula>OR($A5="calculate", $A5="calculate_here")</formula>
    </cfRule>
    <cfRule type="expression" dxfId="78" priority="116" stopIfTrue="1">
      <formula>$A5="note"</formula>
    </cfRule>
    <cfRule type="expression" dxfId="77" priority="118" stopIfTrue="1">
      <formula>$A5="barcode"</formula>
    </cfRule>
    <cfRule type="expression" dxfId="76" priority="120" stopIfTrue="1">
      <formula>$A5="geopoint"</formula>
    </cfRule>
    <cfRule type="expression" dxfId="75" priority="122" stopIfTrue="1">
      <formula>OR($A5="audio audit", $A5="text audit")</formula>
    </cfRule>
    <cfRule type="expression" dxfId="74" priority="123" stopIfTrue="1">
      <formula>OR($A5="phonenumber", $A5="start", $A5="end", $A5="deviceid", $A5="subscriberid", $A5="simserial")</formula>
    </cfRule>
    <cfRule type="expression" dxfId="73" priority="125" stopIfTrue="1">
      <formula>OR(AND(LEFT($A5, 16)="select_multiple ", LEN($A5)&gt;16, NOT(ISNUMBER(SEARCH(" ", $A5, 17)))), AND(LEFT($A5, 11)="select_one ", LEN($A5)&gt;11, NOT(ISNUMBER(SEARCH(" ", $A5, 12)))))</formula>
    </cfRule>
    <cfRule type="expression" dxfId="72" priority="127" stopIfTrue="1">
      <formula>$A5="decimal"</formula>
    </cfRule>
    <cfRule type="expression" dxfId="71" priority="129" stopIfTrue="1">
      <formula>$A5="integer"</formula>
    </cfRule>
    <cfRule type="expression" dxfId="70" priority="131" stopIfTrue="1">
      <formula>$A5="text"</formula>
    </cfRule>
    <cfRule type="expression" dxfId="69" priority="132" stopIfTrue="1">
      <formula>$A5="end repeat"</formula>
    </cfRule>
    <cfRule type="expression" dxfId="68" priority="134" stopIfTrue="1">
      <formula>$A5="begin repeat"</formula>
    </cfRule>
    <cfRule type="expression" dxfId="67" priority="135" stopIfTrue="1">
      <formula>$A5="end group"</formula>
    </cfRule>
    <cfRule type="expression" dxfId="66" priority="137" stopIfTrue="1">
      <formula>$A5="begin group"</formula>
    </cfRule>
  </conditionalFormatting>
  <conditionalFormatting sqref="B5">
    <cfRule type="expression" dxfId="65" priority="105" stopIfTrue="1">
      <formula>$A5="comments"</formula>
    </cfRule>
  </conditionalFormatting>
  <conditionalFormatting sqref="T5:V5">
    <cfRule type="expression" dxfId="64" priority="87" stopIfTrue="1">
      <formula>$A5="comments"</formula>
    </cfRule>
    <cfRule type="expression" dxfId="63" priority="88" stopIfTrue="1">
      <formula>OR($A5="audio", $A5="video")</formula>
    </cfRule>
    <cfRule type="expression" dxfId="62" priority="89" stopIfTrue="1">
      <formula>$A5="image"</formula>
    </cfRule>
    <cfRule type="expression" dxfId="61" priority="90" stopIfTrue="1">
      <formula>OR($A5="date", $A5="datetime")</formula>
    </cfRule>
    <cfRule type="expression" dxfId="60" priority="91" stopIfTrue="1">
      <formula>OR($A5="calculate", $A5="calculate_here")</formula>
    </cfRule>
    <cfRule type="expression" dxfId="59" priority="92" stopIfTrue="1">
      <formula>$A5="note"</formula>
    </cfRule>
    <cfRule type="expression" dxfId="58" priority="93" stopIfTrue="1">
      <formula>$A5="barcode"</formula>
    </cfRule>
    <cfRule type="expression" dxfId="57" priority="94" stopIfTrue="1">
      <formula>$A5="geopoint"</formula>
    </cfRule>
    <cfRule type="expression" dxfId="56" priority="95" stopIfTrue="1">
      <formula>OR($A5="audio audit", $A5="text audit")</formula>
    </cfRule>
    <cfRule type="expression" dxfId="55" priority="96" stopIfTrue="1">
      <formula>OR($A5="phonenumber", $A5="start", $A5="end", $A5="deviceid", $A5="subscriberid", $A5="simserial")</formula>
    </cfRule>
    <cfRule type="expression" dxfId="54" priority="97" stopIfTrue="1">
      <formula>OR(AND(LEFT($A5, 16)="select_multiple ", LEN($A5)&gt;16, NOT(ISNUMBER(SEARCH(" ", $A5, 17)))), AND(LEFT($A5, 11)="select_one ", LEN($A5)&gt;11, NOT(ISNUMBER(SEARCH(" ", $A5, 12)))))</formula>
    </cfRule>
    <cfRule type="expression" dxfId="53" priority="98" stopIfTrue="1">
      <formula>$A5="decimal"</formula>
    </cfRule>
    <cfRule type="expression" dxfId="52" priority="99" stopIfTrue="1">
      <formula>$A5="integer"</formula>
    </cfRule>
    <cfRule type="expression" dxfId="51" priority="100" stopIfTrue="1">
      <formula>$A5="text"</formula>
    </cfRule>
    <cfRule type="expression" dxfId="50" priority="101" stopIfTrue="1">
      <formula>$A5="end repeat"</formula>
    </cfRule>
    <cfRule type="expression" dxfId="49" priority="102" stopIfTrue="1">
      <formula>$A5="begin repeat"</formula>
    </cfRule>
    <cfRule type="expression" dxfId="48" priority="103" stopIfTrue="1">
      <formula>$A5="end group"</formula>
    </cfRule>
    <cfRule type="expression" dxfId="47" priority="104" stopIfTrue="1">
      <formula>$A5="begin group"</formula>
    </cfRule>
  </conditionalFormatting>
  <conditionalFormatting sqref="D5">
    <cfRule type="expression" dxfId="46" priority="85" stopIfTrue="1">
      <formula>$A5="begin group"</formula>
    </cfRule>
  </conditionalFormatting>
  <conditionalFormatting sqref="D5">
    <cfRule type="expression" dxfId="45" priority="82" stopIfTrue="1">
      <formula>$A5="begin repeat"</formula>
    </cfRule>
  </conditionalFormatting>
  <conditionalFormatting sqref="D5">
    <cfRule type="expression" dxfId="44" priority="73" stopIfTrue="1">
      <formula>OR(AND(LEFT($A5, 16)="select_multiple ", LEN($A5)&gt;16, NOT(ISNUMBER(SEARCH(" ", $A5, 17)))), AND(LEFT($A5, 11)="select_one ", LEN($A5)&gt;11, NOT(ISNUMBER(SEARCH(" ", $A5, 12)))))</formula>
    </cfRule>
  </conditionalFormatting>
  <conditionalFormatting sqref="D5">
    <cfRule type="expression" dxfId="43" priority="65" stopIfTrue="1">
      <formula>$A5="note"</formula>
    </cfRule>
    <cfRule type="expression" dxfId="42" priority="67" stopIfTrue="1">
      <formula>$A5="barcode"</formula>
    </cfRule>
    <cfRule type="expression" dxfId="41" priority="69" stopIfTrue="1">
      <formula>$A5="geopoint"</formula>
    </cfRule>
  </conditionalFormatting>
  <conditionalFormatting sqref="D5">
    <cfRule type="expression" dxfId="40" priority="62" stopIfTrue="1">
      <formula>OR($A5="date", $A5="datetime")</formula>
    </cfRule>
  </conditionalFormatting>
  <conditionalFormatting sqref="D5">
    <cfRule type="expression" dxfId="39" priority="60" stopIfTrue="1">
      <formula>$A5="image"</formula>
    </cfRule>
  </conditionalFormatting>
  <conditionalFormatting sqref="D5">
    <cfRule type="expression" dxfId="38" priority="58" stopIfTrue="1">
      <formula>OR($A5="audio", $A5="video")</formula>
    </cfRule>
  </conditionalFormatting>
  <conditionalFormatting sqref="K5">
    <cfRule type="expression" dxfId="37" priority="50" stopIfTrue="1">
      <formula>$A5="integer"</formula>
    </cfRule>
  </conditionalFormatting>
  <conditionalFormatting sqref="K5">
    <cfRule type="expression" dxfId="36" priority="48" stopIfTrue="1">
      <formula>$A5="decimal"</formula>
    </cfRule>
  </conditionalFormatting>
  <conditionalFormatting sqref="K5">
    <cfRule type="expression" dxfId="35" priority="37" stopIfTrue="1">
      <formula>$A5="comments"</formula>
    </cfRule>
    <cfRule type="expression" dxfId="34" priority="38" stopIfTrue="1">
      <formula>OR($A5="audio", $A5="video")</formula>
    </cfRule>
    <cfRule type="expression" dxfId="33" priority="39" stopIfTrue="1">
      <formula>$A5="image"</formula>
    </cfRule>
    <cfRule type="expression" dxfId="32" priority="40" stopIfTrue="1">
      <formula>OR($A5="date", $A5="datetime")</formula>
    </cfRule>
    <cfRule type="expression" dxfId="31" priority="41" stopIfTrue="1">
      <formula>OR($A5="calculate", $A5="calculate_here")</formula>
    </cfRule>
    <cfRule type="expression" dxfId="30" priority="42" stopIfTrue="1">
      <formula>$A5="note"</formula>
    </cfRule>
    <cfRule type="expression" dxfId="29" priority="43" stopIfTrue="1">
      <formula>$A5="barcode"</formula>
    </cfRule>
    <cfRule type="expression" dxfId="28" priority="44" stopIfTrue="1">
      <formula>$A5="geopoint"</formula>
    </cfRule>
    <cfRule type="expression" dxfId="27" priority="45" stopIfTrue="1">
      <formula>OR($A5="audio audit", $A5="text audit")</formula>
    </cfRule>
    <cfRule type="expression" dxfId="26" priority="46" stopIfTrue="1">
      <formula>OR($A5="phonenumber", $A5="start", $A5="end", $A5="deviceid", $A5="subscriberid", $A5="simserial")</formula>
    </cfRule>
    <cfRule type="expression" dxfId="25" priority="47" stopIfTrue="1">
      <formula>OR(AND(LEFT($A5, 16)="select_multiple ", LEN($A5)&gt;16, NOT(ISNUMBER(SEARCH(" ", $A5, 17)))), AND(LEFT($A5, 11)="select_one ", LEN($A5)&gt;11, NOT(ISNUMBER(SEARCH(" ", $A5, 12)))))</formula>
    </cfRule>
    <cfRule type="expression" dxfId="24" priority="49" stopIfTrue="1">
      <formula>$A5="decimal"</formula>
    </cfRule>
    <cfRule type="expression" dxfId="23" priority="51" stopIfTrue="1">
      <formula>$A5="integer"</formula>
    </cfRule>
    <cfRule type="expression" dxfId="22" priority="52" stopIfTrue="1">
      <formula>$A5="text"</formula>
    </cfRule>
    <cfRule type="expression" dxfId="21" priority="53" stopIfTrue="1">
      <formula>$A5="end repeat"</formula>
    </cfRule>
    <cfRule type="expression" dxfId="20" priority="54" stopIfTrue="1">
      <formula>$A5="begin repeat"</formula>
    </cfRule>
    <cfRule type="expression" dxfId="19" priority="55" stopIfTrue="1">
      <formula>$A5="end group"</formula>
    </cfRule>
    <cfRule type="expression" dxfId="18" priority="56" stopIfTrue="1">
      <formula>$A5="begin group"</formula>
    </cfRule>
  </conditionalFormatting>
  <conditionalFormatting sqref="P5">
    <cfRule type="expression" dxfId="17" priority="19" stopIfTrue="1">
      <formula>$A5="comments"</formula>
    </cfRule>
    <cfRule type="expression" dxfId="16" priority="20" stopIfTrue="1">
      <formula>OR($A5="audio", $A5="video")</formula>
    </cfRule>
    <cfRule type="expression" dxfId="15" priority="21" stopIfTrue="1">
      <formula>$A5="image"</formula>
    </cfRule>
    <cfRule type="expression" dxfId="14" priority="22" stopIfTrue="1">
      <formula>OR($A5="date", $A5="datetime")</formula>
    </cfRule>
    <cfRule type="expression" dxfId="13" priority="23" stopIfTrue="1">
      <formula>OR($A5="calculate", $A5="calculate_here")</formula>
    </cfRule>
    <cfRule type="expression" dxfId="12" priority="24" stopIfTrue="1">
      <formula>$A5="note"</formula>
    </cfRule>
    <cfRule type="expression" dxfId="11" priority="25" stopIfTrue="1">
      <formula>$A5="barcode"</formula>
    </cfRule>
    <cfRule type="expression" dxfId="10" priority="26" stopIfTrue="1">
      <formula>$A5="geopoint"</formula>
    </cfRule>
    <cfRule type="expression" dxfId="9" priority="27" stopIfTrue="1">
      <formula>OR($A5="audio audit", $A5="text audit")</formula>
    </cfRule>
    <cfRule type="expression" dxfId="8" priority="28" stopIfTrue="1">
      <formula>OR($A5="phonenumber", $A5="start", $A5="end", $A5="deviceid", $A5="subscriberid", $A5="simserial")</formula>
    </cfRule>
    <cfRule type="expression" dxfId="7" priority="29" stopIfTrue="1">
      <formula>OR(AND(LEFT($A5, 16)="select_multiple ", LEN($A5)&gt;16, NOT(ISNUMBER(SEARCH(" ", $A5, 17)))), AND(LEFT($A5, 11)="select_one ", LEN($A5)&gt;11, NOT(ISNUMBER(SEARCH(" ", $A5, 12)))))</formula>
    </cfRule>
    <cfRule type="expression" dxfId="6" priority="30" stopIfTrue="1">
      <formula>$A5="decimal"</formula>
    </cfRule>
    <cfRule type="expression" dxfId="5" priority="31" stopIfTrue="1">
      <formula>$A5="integer"</formula>
    </cfRule>
    <cfRule type="expression" dxfId="4" priority="32" stopIfTrue="1">
      <formula>$A5="text"</formula>
    </cfRule>
    <cfRule type="expression" dxfId="3" priority="33" stopIfTrue="1">
      <formula>$A5="end repeat"</formula>
    </cfRule>
    <cfRule type="expression" dxfId="2" priority="34" stopIfTrue="1">
      <formula>$A5="begin repeat"</formula>
    </cfRule>
    <cfRule type="expression" dxfId="1" priority="35" stopIfTrue="1">
      <formula>$A5="end group"</formula>
    </cfRule>
    <cfRule type="expression" dxfId="0" priority="36" stopIfTrue="1">
      <formula>$A5="begin group"</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6"/>
  <sheetViews>
    <sheetView workbookViewId="0">
      <selection sqref="A1:B1"/>
    </sheetView>
  </sheetViews>
  <sheetFormatPr defaultColWidth="11" defaultRowHeight="15.75"/>
  <cols>
    <col min="1" max="7" width="36" customWidth="1"/>
  </cols>
  <sheetData>
    <row r="1" spans="1:8" ht="15" customHeight="1">
      <c r="A1" s="44" t="s">
        <v>1065</v>
      </c>
      <c r="B1" s="45"/>
    </row>
    <row r="2" spans="1:8">
      <c r="A2" s="46"/>
      <c r="B2" s="47"/>
    </row>
    <row r="3" spans="1:8" ht="99" customHeight="1">
      <c r="A3" s="48" t="s">
        <v>1066</v>
      </c>
      <c r="B3" s="49"/>
    </row>
    <row r="5" spans="1:8" s="2" customFormat="1" ht="18" customHeight="1">
      <c r="A5" s="4" t="s">
        <v>748</v>
      </c>
      <c r="B5" s="4" t="s">
        <v>749</v>
      </c>
      <c r="C5" s="33" t="s">
        <v>2</v>
      </c>
      <c r="D5" s="33" t="s">
        <v>837</v>
      </c>
      <c r="E5" s="4" t="s">
        <v>750</v>
      </c>
      <c r="F5" s="4" t="s">
        <v>1067</v>
      </c>
      <c r="G5" s="4" t="s">
        <v>751</v>
      </c>
    </row>
    <row r="6" spans="1:8" s="26" customFormat="1" ht="204.75">
      <c r="A6" s="25" t="s">
        <v>1068</v>
      </c>
      <c r="B6" s="25" t="s">
        <v>1069</v>
      </c>
      <c r="C6" s="25" t="s">
        <v>1070</v>
      </c>
      <c r="D6" s="25" t="s">
        <v>847</v>
      </c>
      <c r="E6" s="25" t="s">
        <v>1071</v>
      </c>
      <c r="F6" s="25" t="s">
        <v>1072</v>
      </c>
      <c r="G6" s="25" t="s">
        <v>1073</v>
      </c>
      <c r="H6" s="25"/>
    </row>
  </sheetData>
  <mergeCells count="3">
    <mergeCell ref="A1:B1"/>
    <mergeCell ref="A2:B2"/>
    <mergeCell ref="A3:B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8"/>
  <sheetViews>
    <sheetView workbookViewId="0">
      <selection sqref="A1:B1"/>
    </sheetView>
  </sheetViews>
  <sheetFormatPr defaultColWidth="11" defaultRowHeight="15.75"/>
  <cols>
    <col min="1" max="6" width="36" customWidth="1"/>
  </cols>
  <sheetData>
    <row r="1" spans="1:8">
      <c r="A1" s="53" t="s">
        <v>1074</v>
      </c>
      <c r="B1" s="54"/>
      <c r="C1" s="34"/>
      <c r="D1" s="34"/>
      <c r="E1" s="34"/>
      <c r="F1" s="34"/>
    </row>
    <row r="2" spans="1:8">
      <c r="A2" s="46"/>
      <c r="B2" s="47"/>
      <c r="C2" s="34"/>
      <c r="D2" s="34"/>
      <c r="E2" s="34"/>
      <c r="F2" s="34"/>
    </row>
    <row r="3" spans="1:8" ht="54.95" customHeight="1">
      <c r="A3" s="48" t="s">
        <v>1075</v>
      </c>
      <c r="B3" s="49"/>
      <c r="C3" s="34"/>
      <c r="D3" s="34"/>
      <c r="E3" s="34"/>
      <c r="F3" s="34"/>
    </row>
    <row r="4" spans="1:8">
      <c r="A4" s="34"/>
      <c r="B4" s="34"/>
      <c r="C4" s="34"/>
      <c r="D4" s="34"/>
      <c r="E4" s="34"/>
      <c r="F4" s="34"/>
    </row>
    <row r="5" spans="1:8" s="22" customFormat="1" ht="18" customHeight="1">
      <c r="A5" s="35" t="s">
        <v>825</v>
      </c>
      <c r="B5" s="35" t="s">
        <v>826</v>
      </c>
      <c r="C5" s="35" t="s">
        <v>827</v>
      </c>
      <c r="D5" s="35" t="s">
        <v>828</v>
      </c>
      <c r="E5" s="35" t="s">
        <v>829</v>
      </c>
      <c r="F5" s="36" t="s">
        <v>830</v>
      </c>
      <c r="H5" s="23"/>
    </row>
    <row r="6" spans="1:8" s="26" customFormat="1" ht="315">
      <c r="A6" s="25" t="s">
        <v>1076</v>
      </c>
      <c r="B6" s="25" t="s">
        <v>1077</v>
      </c>
      <c r="C6" s="25" t="s">
        <v>1078</v>
      </c>
      <c r="D6" s="25" t="s">
        <v>1079</v>
      </c>
      <c r="E6" s="25" t="s">
        <v>1080</v>
      </c>
      <c r="F6" s="25" t="s">
        <v>1081</v>
      </c>
    </row>
    <row r="7" spans="1:8">
      <c r="A7" s="11"/>
      <c r="B7" s="11"/>
      <c r="C7" s="11"/>
      <c r="D7" s="11"/>
      <c r="E7" s="11"/>
      <c r="F7" s="11"/>
    </row>
    <row r="8" spans="1:8">
      <c r="A8" s="11"/>
      <c r="B8" s="11"/>
      <c r="C8" s="11"/>
      <c r="D8" s="11"/>
      <c r="E8" s="11"/>
      <c r="F8" s="11"/>
    </row>
  </sheetData>
  <mergeCells count="3">
    <mergeCell ref="A3:B3"/>
    <mergeCell ref="A1:B1"/>
    <mergeCell ref="A2:B2"/>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2"/>
  <sheetViews>
    <sheetView workbookViewId="0"/>
  </sheetViews>
  <sheetFormatPr defaultRowHeight="15.75"/>
  <sheetData>
    <row r="1" spans="1:20">
      <c r="A1" s="43" t="s">
        <v>1082</v>
      </c>
    </row>
    <row r="2" spans="1:20" ht="39" customHeight="1">
      <c r="A2" s="55" t="s">
        <v>1083</v>
      </c>
      <c r="B2" s="55"/>
      <c r="C2" s="55"/>
      <c r="D2" s="55"/>
      <c r="E2" s="55"/>
      <c r="F2" s="55"/>
      <c r="G2" s="55"/>
      <c r="H2" s="55"/>
      <c r="I2" s="55"/>
      <c r="J2" s="55"/>
      <c r="K2" s="55"/>
      <c r="L2" s="55"/>
      <c r="M2" s="55"/>
      <c r="N2" s="55"/>
      <c r="O2" s="55"/>
      <c r="P2" s="55"/>
      <c r="Q2" s="55"/>
      <c r="R2" s="55"/>
      <c r="S2" s="55"/>
      <c r="T2" s="55"/>
    </row>
  </sheetData>
  <mergeCells count="1">
    <mergeCell ref="A2:T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roject Technical Implementation" ma:contentTypeID="0x0101008DA58B5CA681664FAB24816C56F41085020073CD9A2FDE83D74A8AE87C5E6F6E6916" ma:contentTypeVersion="6" ma:contentTypeDescription="" ma:contentTypeScope="" ma:versionID="4e2c505bc6dd469b5fc4479c67e36d21">
  <xsd:schema xmlns:xsd="http://www.w3.org/2001/XMLSchema" xmlns:xs="http://www.w3.org/2001/XMLSchema" xmlns:p="http://schemas.microsoft.com/office/2006/metadata/properties" xmlns:ns2="8d7096d6-fc66-4344-9e3f-2445529a09f6" targetNamespace="http://schemas.microsoft.com/office/2006/metadata/properties" ma:root="true" ma:fieldsID="b2431dd1ba532b3876c3e935d2771db0" ns2:_="">
    <xsd:import namespace="8d7096d6-fc66-4344-9e3f-2445529a09f6"/>
    <xsd:element name="properties">
      <xsd:complexType>
        <xsd:sequence>
          <xsd:element name="documentManagement">
            <xsd:complexType>
              <xsd:all>
                <xsd:element ref="ns2:hbf0c10381aa4bd59932b5b7da857fed" minOccurs="0"/>
                <xsd:element ref="ns2:TaxCatchAll" minOccurs="0"/>
                <xsd:element ref="ns2: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7096d6-fc66-4344-9e3f-2445529a09f6" elementFormDefault="qualified">
    <xsd:import namespace="http://schemas.microsoft.com/office/2006/documentManagement/types"/>
    <xsd:import namespace="http://schemas.microsoft.com/office/infopath/2007/PartnerControls"/>
    <xsd:element name="hbf0c10381aa4bd59932b5b7da857fed" ma:index="8" nillable="true" ma:taxonomy="true" ma:internalName="hbf0c10381aa4bd59932b5b7da857fed" ma:taxonomyFieldName="Project_x0020_Document_x0020_Type" ma:displayName="Project Document Type" ma:default="" ma:fieldId="{1bf0c103-81aa-4bd5-9932-b5b7da857fed}" ma:sspId="822e118f-d533-465d-b5ca-7beed2256e09" ma:termSetId="d8a5acf7-091c-4877-b363-b3708ae07044"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55cf9c8a-78a3-4561-85a9-0a0514ac3c6b}" ma:internalName="TaxCatchAll" ma:showField="CatchAllData" ma:web="854bdaf2-bd23-4f9a-b8cb-7de5fd396210">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55cf9c8a-78a3-4561-85a9-0a0514ac3c6b}" ma:internalName="TaxCatchAllLabel" ma:readOnly="true" ma:showField="CatchAllDataLabel" ma:web="854bdaf2-bd23-4f9a-b8cb-7de5fd3962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822e118f-d533-465d-b5ca-7beed2256e09" ContentTypeId="0x0101008DA58B5CA681664FAB24816C56F4108502"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hbf0c10381aa4bd59932b5b7da857fed xmlns="8d7096d6-fc66-4344-9e3f-2445529a09f6">
      <Terms xmlns="http://schemas.microsoft.com/office/infopath/2007/PartnerControls"/>
    </hbf0c10381aa4bd59932b5b7da857fed>
    <TaxCatchAll xmlns="8d7096d6-fc66-4344-9e3f-2445529a09f6" xsi:nil="true"/>
  </documentManagement>
</p:properties>
</file>

<file path=customXml/itemProps1.xml><?xml version="1.0" encoding="utf-8"?>
<ds:datastoreItem xmlns:ds="http://schemas.openxmlformats.org/officeDocument/2006/customXml" ds:itemID="{B0BD1D4F-E6CA-4005-9681-53F177DEB2AD}"/>
</file>

<file path=customXml/itemProps2.xml><?xml version="1.0" encoding="utf-8"?>
<ds:datastoreItem xmlns:ds="http://schemas.openxmlformats.org/officeDocument/2006/customXml" ds:itemID="{35690F7B-4A03-4C19-B4DB-1122CC6A4779}"/>
</file>

<file path=customXml/itemProps3.xml><?xml version="1.0" encoding="utf-8"?>
<ds:datastoreItem xmlns:ds="http://schemas.openxmlformats.org/officeDocument/2006/customXml" ds:itemID="{2FC09F25-11FA-40D5-87E1-DBCA3032ECC0}"/>
</file>

<file path=customXml/itemProps4.xml><?xml version="1.0" encoding="utf-8"?>
<ds:datastoreItem xmlns:ds="http://schemas.openxmlformats.org/officeDocument/2006/customXml" ds:itemID="{46FFBD33-9A1D-4EA5-9B91-A336456ACC2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Andrew Marder</dc:creator>
  <cp:keywords/>
  <dc:description/>
  <cp:lastModifiedBy>Angela Elong</cp:lastModifiedBy>
  <cp:revision>69</cp:revision>
  <dcterms:created xsi:type="dcterms:W3CDTF">2011-04-25T12:27:36Z</dcterms:created>
  <dcterms:modified xsi:type="dcterms:W3CDTF">2022-01-28T09:01:29Z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0x0101008DA58B5CA681664FAB24816C56F41085020073CD9A2FDE83D74A8AE87C5E6F6E6916</vt:lpwstr>
  </property>
  <property fmtid="{D5CDD505-2E9C-101B-9397-08002B2CF9AE}" pid="3" name="Project Document Type">
    <vt:lpwstr/>
  </property>
  <property fmtid="{D5CDD505-2E9C-101B-9397-08002B2CF9AE}" pid="4" name="MediaServiceImageTags">
    <vt:lpwstr/>
  </property>
  <property fmtid="{D5CDD505-2E9C-101B-9397-08002B2CF9AE}" pid="5" name="lcf76f155ced4ddcb4097134ff3c332f">
    <vt:lpwstr/>
  </property>
</Properties>
</file>