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01"/>
  <workbookPr autoCompressPictures="0"/>
  <mc:AlternateContent xmlns:mc="http://schemas.openxmlformats.org/markup-compatibility/2006">
    <mc:Choice Requires="x15">
      <x15ac:absPath xmlns:x15ac="http://schemas.microsoft.com/office/spreadsheetml/2010/11/ac" url="C:\Users\aostrega\Chemonics\GHSC-PSM - Monitoring and Evaluation\NSCA\Guinea June 2019\FRENCH TRANSLATION\4 - Data Collection Tools for an NSCA\"/>
    </mc:Choice>
  </mc:AlternateContent>
  <xr:revisionPtr revIDLastSave="1" documentId="8_{8B534781-A525-41C0-AA5C-F442D07A00B3}" xr6:coauthVersionLast="43" xr6:coauthVersionMax="43" xr10:uidLastSave="{2890FFC0-A581-4A6A-A0AC-2D80ECA3C780}"/>
  <bookViews>
    <workbookView xWindow="-108" yWindow="-108" windowWidth="23256" windowHeight="12576" tabRatio="646" xr2:uid="{00000000-000D-0000-FFFF-FFFF00000000}"/>
  </bookViews>
  <sheets>
    <sheet name="survey" sheetId="1" r:id="rId1"/>
    <sheet name="choices" sheetId="2" r:id="rId2"/>
    <sheet name="settings" sheetId="3" r:id="rId3"/>
    <sheet name="help-survey" sheetId="4" r:id="rId4"/>
    <sheet name="help-choices" sheetId="5" r:id="rId5"/>
    <sheet name="help-settings" sheetId="6" r:id="rId6"/>
    <sheet name="about" sheetId="7" r:id="rId7"/>
  </sheets>
  <definedNames>
    <definedName name="_xlnm._FilterDatabase" localSheetId="0" hidden="1">survey!$A$1:$W$601</definedName>
  </definedNames>
  <calcPr calcId="191029"/>
  <fileRecoveryPr autoRecover="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80" i="4" l="1"/>
  <c r="C2" i="3"/>
</calcChain>
</file>

<file path=xl/sharedStrings.xml><?xml version="1.0" encoding="utf-8"?>
<sst xmlns="http://schemas.openxmlformats.org/spreadsheetml/2006/main" count="3141" uniqueCount="1428">
  <si>
    <t>type</t>
  </si>
  <si>
    <t>name</t>
  </si>
  <si>
    <t>default</t>
    <phoneticPr fontId="1" type="noConversion"/>
  </si>
  <si>
    <t>media:image</t>
    <phoneticPr fontId="1" type="noConversion"/>
  </si>
  <si>
    <t>hint</t>
    <phoneticPr fontId="1" type="noConversion"/>
  </si>
  <si>
    <t>appearance</t>
    <phoneticPr fontId="1" type="noConversion"/>
  </si>
  <si>
    <t>constraint</t>
    <phoneticPr fontId="1" type="noConversion"/>
  </si>
  <si>
    <t>relevance</t>
    <phoneticPr fontId="1" type="noConversion"/>
  </si>
  <si>
    <t>required</t>
    <phoneticPr fontId="1" type="noConversion"/>
  </si>
  <si>
    <t>read only</t>
    <phoneticPr fontId="1" type="noConversion"/>
  </si>
  <si>
    <t>media:audio</t>
    <phoneticPr fontId="1" type="noConversion"/>
  </si>
  <si>
    <t>media:video</t>
    <phoneticPr fontId="1" type="noConversion"/>
  </si>
  <si>
    <t>calculation</t>
    <phoneticPr fontId="1" type="noConversion"/>
  </si>
  <si>
    <t>disabled</t>
    <phoneticPr fontId="1" type="noConversion"/>
  </si>
  <si>
    <t>starttime</t>
  </si>
  <si>
    <t>endtime</t>
  </si>
  <si>
    <t>devicephonenum</t>
  </si>
  <si>
    <t>form_title</t>
  </si>
  <si>
    <t>form_id</t>
  </si>
  <si>
    <t>public_key</t>
  </si>
  <si>
    <t>submission_url</t>
  </si>
  <si>
    <t>version</t>
  </si>
  <si>
    <t>label</t>
  </si>
  <si>
    <t>list_name</t>
  </si>
  <si>
    <t>image</t>
  </si>
  <si>
    <t>default_language</t>
  </si>
  <si>
    <t>english</t>
  </si>
  <si>
    <t>yesno</t>
  </si>
  <si>
    <t>start</t>
  </si>
  <si>
    <t>end</t>
  </si>
  <si>
    <t>deviceid</t>
  </si>
  <si>
    <t>subscriberid</t>
  </si>
  <si>
    <t>phonenumber</t>
  </si>
  <si>
    <t>simserial</t>
  </si>
  <si>
    <t>repeat_count</t>
  </si>
  <si>
    <t>required message</t>
  </si>
  <si>
    <t>constraint message</t>
  </si>
  <si>
    <t>note</t>
  </si>
  <si>
    <t>response_note</t>
  </si>
  <si>
    <t>filter</t>
  </si>
  <si>
    <t>choice_filter</t>
  </si>
  <si>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</si>
  <si>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</si>
  <si>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family val="2"/>
      </rPr>
      <t xml:space="preserve">TEST - </t>
    </r>
    <r>
      <rPr>
        <sz val="12"/>
        <color indexed="8"/>
        <rFont val="Calibri"/>
        <family val="2"/>
      </rPr>
      <t xml:space="preserve">(as in "TEST - Household listing survey"), it will not appear by default to users (see the following help topic: </t>
    </r>
    <r>
      <rPr>
        <i/>
        <sz val="12"/>
        <color indexed="8"/>
        <rFont val="Calibri"/>
        <family val="2"/>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</si>
  <si>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family val="2"/>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</si>
  <si>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</si>
  <si>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family val="2"/>
      </rPr>
      <t>How do I encrypt my data?</t>
    </r>
  </si>
  <si>
    <r>
      <t xml:space="preserve">This is the submission URL to use when submitting encrypted forms. See the following help topic for details: </t>
    </r>
    <r>
      <rPr>
        <i/>
        <sz val="12"/>
        <color indexed="8"/>
        <rFont val="Calibri"/>
        <family val="2"/>
      </rPr>
      <t>How do I encrypt my data?</t>
    </r>
  </si>
  <si>
    <r>
      <t xml:space="preserve">This is the name of the language associated with labels, images, and other content when no other language is specified. For example, the </t>
    </r>
    <r>
      <rPr>
        <i/>
        <sz val="12"/>
        <color indexed="8"/>
        <rFont val="Calibri"/>
        <family val="2"/>
      </rPr>
      <t xml:space="preserve">label:french </t>
    </r>
    <r>
      <rPr>
        <sz val="12"/>
        <color indexed="8"/>
        <rFont val="Calibri"/>
        <family val="2"/>
      </rPr>
      <t xml:space="preserve">column is clearly in French, but the </t>
    </r>
    <r>
      <rPr>
        <i/>
        <sz val="12"/>
        <color indexed="8"/>
        <rFont val="Calibri"/>
        <family val="2"/>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family val="2"/>
      </rPr>
      <t>How do I translate my form into multiple languages?</t>
    </r>
  </si>
  <si>
    <t>The choices worksheet</t>
  </si>
  <si>
    <t>The survey worksheet</t>
  </si>
  <si>
    <r>
      <t xml:space="preserve">This column specifies the name of a multiple-choice question type (without any spaces or punctuation). A given list of options will involve multiple rows, each with the same </t>
    </r>
    <r>
      <rPr>
        <i/>
        <sz val="12"/>
        <color indexed="8"/>
        <rFont val="Calibri"/>
        <family val="2"/>
      </rPr>
      <t>list_name</t>
    </r>
    <r>
      <rPr>
        <sz val="12"/>
        <color indexed="8"/>
        <rFont val="Calibri"/>
        <family val="2"/>
      </rPr>
      <t xml:space="preserve">. Example: </t>
    </r>
    <r>
      <rPr>
        <b/>
        <sz val="12"/>
        <color indexed="8"/>
        <rFont val="Calibri"/>
        <family val="2"/>
      </rPr>
      <t>yesno</t>
    </r>
  </si>
  <si>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family val="2"/>
      </rPr>
      <t>How do I dynamically load multiple-choice options from pre-loaded data?</t>
    </r>
    <r>
      <rPr>
        <sz val="12"/>
        <color indexed="8"/>
        <rFont val="Calibri"/>
        <family val="2"/>
      </rPr>
      <t>).</t>
    </r>
  </si>
  <si>
    <r>
      <t xml:space="preserve">This column specifies the internal value stored for a given choice. (It should really be called "value" rather than "name".) Example: </t>
    </r>
    <r>
      <rPr>
        <b/>
        <sz val="12"/>
        <color indexed="8"/>
        <rFont val="Calibri"/>
        <family val="2"/>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</si>
  <si>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family val="2"/>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</si>
  <si>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t>label:languagename</t>
  </si>
  <si>
    <t>image:languagename</t>
  </si>
  <si>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labels in an alternative language.</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</si>
  <si>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</si>
  <si>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family val="2"/>
      </rPr>
      <t>choice_filter</t>
    </r>
    <r>
      <rPr>
        <sz val="12"/>
        <color indexed="8"/>
        <rFont val="Calibri"/>
        <family val="2"/>
      </rPr>
      <t xml:space="preserve"> column of the </t>
    </r>
    <r>
      <rPr>
        <i/>
        <sz val="12"/>
        <color indexed="8"/>
        <rFont val="Calibri"/>
        <family val="2"/>
      </rPr>
      <t>survey</t>
    </r>
    <r>
      <rPr>
        <sz val="12"/>
        <color indexed="8"/>
        <rFont val="Calibri"/>
        <family val="2"/>
      </rPr>
      <t xml:space="preserve"> worksheet. For example, you might have </t>
    </r>
    <r>
      <rPr>
        <i/>
        <sz val="12"/>
        <color indexed="8"/>
        <rFont val="Calibri"/>
        <family val="2"/>
      </rPr>
      <t>filter</t>
    </r>
    <r>
      <rPr>
        <sz val="12"/>
        <color indexed="8"/>
        <rFont val="Calibri"/>
        <family val="2"/>
      </rPr>
      <t xml:space="preserve"> values like </t>
    </r>
    <r>
      <rPr>
        <b/>
        <sz val="12"/>
        <color indexed="8"/>
        <rFont val="Calibri"/>
        <family val="2"/>
      </rPr>
      <t>LAC</t>
    </r>
    <r>
      <rPr>
        <sz val="12"/>
        <color indexed="8"/>
        <rFont val="Calibri"/>
        <family val="2"/>
      </rPr>
      <t xml:space="preserve"> and a </t>
    </r>
    <r>
      <rPr>
        <i/>
        <sz val="12"/>
        <color indexed="8"/>
        <rFont val="Calibri"/>
        <family val="2"/>
      </rPr>
      <t>choice_filter</t>
    </r>
    <r>
      <rPr>
        <sz val="12"/>
        <color indexed="8"/>
        <rFont val="Calibri"/>
        <family val="2"/>
      </rPr>
      <t xml:space="preserve"> like </t>
    </r>
    <r>
      <rPr>
        <b/>
        <sz val="12"/>
        <color indexed="8"/>
        <rFont val="Calibri"/>
        <family val="2"/>
      </rPr>
      <t>filter=${survey_region}</t>
    </r>
    <r>
      <rPr>
        <sz val="12"/>
        <color indexed="8"/>
        <rFont val="Calibri"/>
        <family val="2"/>
      </rPr>
      <t xml:space="preserve">. For more details, see the following help topic: </t>
    </r>
    <r>
      <rPr>
        <i/>
        <sz val="12"/>
        <color indexed="8"/>
        <rFont val="Calibri"/>
        <family val="2"/>
      </rPr>
      <t>How can I filter the list of multiple-choice options presented to users?</t>
    </r>
  </si>
  <si>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family val="2"/>
      </rPr>
      <t>How do I design my form?</t>
    </r>
  </si>
  <si>
    <r>
      <t xml:space="preserve">This column specifies the name of the field or group. Field names must be unique, and they cannot include any spaces or punctuation. Example: </t>
    </r>
    <r>
      <rPr>
        <b/>
        <sz val="12"/>
        <color indexed="8"/>
        <rFont val="Calibri"/>
        <family val="2"/>
      </rPr>
      <t>age</t>
    </r>
  </si>
  <si>
    <t>hint:languagename</t>
  </si>
  <si>
    <t>constraint message:languagename</t>
  </si>
  <si>
    <t>required message:languagename</t>
  </si>
  <si>
    <t>media:image:languagename</t>
  </si>
  <si>
    <t>media:audio:languagename</t>
  </si>
  <si>
    <t>media:video:languagename</t>
  </si>
  <si>
    <r>
      <t xml:space="preserve">For those field types that present a user interface, this column is where you put the primary text for the question or field. You can include line-breaks in your label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</si>
  <si>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Text in this column, if any, will appear italicized beneath the field's label. You can include line-breaks in your hint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</si>
  <si>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family val="2"/>
      </rPr>
      <t xml:space="preserve">calculation </t>
    </r>
    <r>
      <rPr>
        <sz val="12"/>
        <color indexed="8"/>
        <rFont val="Calibri"/>
        <family val="2"/>
      </rPr>
      <t xml:space="preserve">column. See the following help topic for more details: </t>
    </r>
    <r>
      <rPr>
        <i/>
        <sz val="12"/>
        <color indexed="8"/>
        <rFont val="Calibri"/>
        <family val="2"/>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</si>
  <si>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family val="2"/>
      </rPr>
      <t>quick</t>
    </r>
    <r>
      <rPr>
        <sz val="12"/>
        <color indexed="8"/>
        <rFont val="Calibri"/>
        <family val="2"/>
      </rPr>
      <t xml:space="preserve"> or </t>
    </r>
    <r>
      <rPr>
        <i/>
        <sz val="12"/>
        <color indexed="8"/>
        <rFont val="Calibri"/>
        <family val="2"/>
      </rPr>
      <t>minimal</t>
    </r>
    <r>
      <rPr>
        <sz val="12"/>
        <color indexed="8"/>
        <rFont val="Calibri"/>
        <family val="2"/>
      </rPr>
      <t xml:space="preserve"> for </t>
    </r>
    <r>
      <rPr>
        <i/>
        <sz val="12"/>
        <color indexed="8"/>
        <rFont val="Calibri"/>
        <family val="2"/>
      </rPr>
      <t>select_one</t>
    </r>
    <r>
      <rPr>
        <sz val="12"/>
        <color indexed="8"/>
        <rFont val="Calibri"/>
        <family val="2"/>
      </rPr>
      <t xml:space="preserve"> fields). See the individual examples below.</t>
    </r>
  </si>
  <si>
    <t>If the user tries to move forward but the constraint expression is false, a generic "That entry is invalid"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</si>
  <si>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temporarily disable a field. (Rarely used.)</t>
    </r>
  </si>
  <si>
    <r>
      <t xml:space="preserve">Enter </t>
    </r>
    <r>
      <rPr>
        <b/>
        <sz val="12"/>
        <color indexed="8"/>
        <rFont val="Calibri"/>
        <family val="2"/>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</si>
  <si>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</si>
  <si>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make it read-only (a user can see the field, but cannot enter or select a value). (Rarely used, because </t>
    </r>
    <r>
      <rPr>
        <i/>
        <sz val="12"/>
        <color indexed="8"/>
        <rFont val="Calibri"/>
        <family val="2"/>
      </rPr>
      <t>note</t>
    </r>
    <r>
      <rPr>
        <sz val="12"/>
        <color indexed="8"/>
        <rFont val="Calibri"/>
        <family val="2"/>
      </rPr>
      <t xml:space="preserve"> fields, which are by nature read-only, are automatically read-only regardless of what is specified here.)</t>
    </r>
  </si>
  <si>
    <r>
      <t xml:space="preserve">For a </t>
    </r>
    <r>
      <rPr>
        <i/>
        <sz val="12"/>
        <color indexed="8"/>
        <rFont val="Calibri"/>
        <family val="2"/>
      </rPr>
      <t>begin repeat</t>
    </r>
    <r>
      <rPr>
        <sz val="12"/>
        <color indexed="8"/>
        <rFont val="Calibri"/>
        <family val="2"/>
      </rPr>
      <t xml:space="preserve"> row, this column can specify the number of times to repeat the group of questions. (Can be a fixed count like </t>
    </r>
    <r>
      <rPr>
        <b/>
        <sz val="12"/>
        <color indexed="8"/>
        <rFont val="Calibri"/>
        <family val="2"/>
      </rPr>
      <t>3</t>
    </r>
    <r>
      <rPr>
        <sz val="12"/>
        <color indexed="8"/>
        <rFont val="Calibri"/>
        <family val="2"/>
      </rPr>
      <t xml:space="preserve"> or a reference to an earlier field like </t>
    </r>
    <r>
      <rPr>
        <b/>
        <sz val="12"/>
        <color indexed="8"/>
        <rFont val="Calibri"/>
        <family val="2"/>
      </rPr>
      <t>${numhh_members}</t>
    </r>
    <r>
      <rPr>
        <sz val="12"/>
        <color indexed="8"/>
        <rFont val="Calibri"/>
        <family val="2"/>
      </rPr>
      <t>.)</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</si>
  <si>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 xml:space="preserve">paddy.png
</t>
    </r>
    <r>
      <rPr>
        <sz val="12"/>
        <color indexed="8"/>
        <rFont val="Calibri"/>
        <family val="2"/>
      </rPr>
      <t>If dynamically loading from a pre-loaded .csv file, this should instead be the .csv column name from which to load image filenames.</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</si>
  <si>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</si>
  <si>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</si>
  <si>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demonstration.mp4</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</si>
  <si>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family val="2"/>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family val="2"/>
      </rPr>
      <t>filter=${survey_region}</t>
    </r>
  </si>
  <si>
    <r>
      <t xml:space="preserve">Any </t>
    </r>
    <r>
      <rPr>
        <i/>
        <sz val="12"/>
        <color indexed="8"/>
        <rFont val="Calibri"/>
        <family val="2"/>
      </rPr>
      <t>hint:languagename</t>
    </r>
    <r>
      <rPr>
        <sz val="12"/>
        <color indexed="8"/>
        <rFont val="Calibri"/>
        <family val="2"/>
      </rPr>
      <t xml:space="preserve"> column (e.g., </t>
    </r>
    <r>
      <rPr>
        <i/>
        <sz val="12"/>
        <color indexed="8"/>
        <rFont val="Calibri"/>
        <family val="2"/>
      </rPr>
      <t>hint:tamil</t>
    </r>
    <r>
      <rPr>
        <sz val="12"/>
        <color indexed="8"/>
        <rFont val="Calibri"/>
        <family val="2"/>
      </rPr>
      <t>) may be added in order to provide hints in an alternative language.</t>
    </r>
  </si>
  <si>
    <r>
      <t xml:space="preserve">Any </t>
    </r>
    <r>
      <rPr>
        <i/>
        <sz val="12"/>
        <color indexed="8"/>
        <rFont val="Calibri"/>
        <family val="2"/>
      </rPr>
      <t>constraint message:languagename</t>
    </r>
    <r>
      <rPr>
        <sz val="12"/>
        <color indexed="8"/>
        <rFont val="Calibri"/>
        <family val="2"/>
      </rPr>
      <t xml:space="preserve"> column (e.g., </t>
    </r>
    <r>
      <rPr>
        <i/>
        <sz val="12"/>
        <color indexed="8"/>
        <rFont val="Calibri"/>
        <family val="2"/>
      </rPr>
      <t>constraint message:tamil</t>
    </r>
    <r>
      <rPr>
        <sz val="12"/>
        <color indexed="8"/>
        <rFont val="Calibri"/>
        <family val="2"/>
      </rPr>
      <t>) may be added in order to provide constraint messages in an alternative language.</t>
    </r>
  </si>
  <si>
    <r>
      <t xml:space="preserve">Any </t>
    </r>
    <r>
      <rPr>
        <i/>
        <sz val="12"/>
        <color indexed="8"/>
        <rFont val="Calibri"/>
        <family val="2"/>
      </rPr>
      <t>required message:languagename</t>
    </r>
    <r>
      <rPr>
        <sz val="12"/>
        <color indexed="8"/>
        <rFont val="Calibri"/>
        <family val="2"/>
      </rPr>
      <t xml:space="preserve"> column (e.g., </t>
    </r>
    <r>
      <rPr>
        <i/>
        <sz val="12"/>
        <color indexed="8"/>
        <rFont val="Calibri"/>
        <family val="2"/>
      </rPr>
      <t>required message:tamil</t>
    </r>
    <r>
      <rPr>
        <sz val="12"/>
        <color indexed="8"/>
        <rFont val="Calibri"/>
        <family val="2"/>
      </rPr>
      <t>) may be added in order to provide required messages in an alternative language.</t>
    </r>
  </si>
  <si>
    <r>
      <t xml:space="preserve">Any </t>
    </r>
    <r>
      <rPr>
        <i/>
        <sz val="12"/>
        <color indexed="8"/>
        <rFont val="Calibri"/>
        <family val="2"/>
      </rPr>
      <t>media:image:languagename</t>
    </r>
    <r>
      <rPr>
        <sz val="12"/>
        <color indexed="8"/>
        <rFont val="Calibri"/>
        <family val="2"/>
      </rPr>
      <t xml:space="preserve"> column (e.g., </t>
    </r>
    <r>
      <rPr>
        <i/>
        <sz val="12"/>
        <color indexed="8"/>
        <rFont val="Calibri"/>
        <family val="2"/>
      </rPr>
      <t>media:image:tamil</t>
    </r>
    <r>
      <rPr>
        <sz val="12"/>
        <color indexed="8"/>
        <rFont val="Calibri"/>
        <family val="2"/>
      </rPr>
      <t>) may be added in order to provide images for an alternative language.</t>
    </r>
  </si>
  <si>
    <r>
      <t xml:space="preserve">Any </t>
    </r>
    <r>
      <rPr>
        <i/>
        <sz val="12"/>
        <color indexed="8"/>
        <rFont val="Calibri"/>
        <family val="2"/>
      </rPr>
      <t>media:audio:languagename</t>
    </r>
    <r>
      <rPr>
        <sz val="12"/>
        <color indexed="8"/>
        <rFont val="Calibri"/>
        <family val="2"/>
      </rPr>
      <t xml:space="preserve"> column (e.g., </t>
    </r>
    <r>
      <rPr>
        <i/>
        <sz val="12"/>
        <color indexed="8"/>
        <rFont val="Calibri"/>
        <family val="2"/>
      </rPr>
      <t>media:audio:tamil</t>
    </r>
    <r>
      <rPr>
        <sz val="12"/>
        <color indexed="8"/>
        <rFont val="Calibri"/>
        <family val="2"/>
      </rPr>
      <t>) may be added in order to provide audio clips for an alternative language.</t>
    </r>
  </si>
  <si>
    <r>
      <t xml:space="preserve">Any </t>
    </r>
    <r>
      <rPr>
        <i/>
        <sz val="12"/>
        <color indexed="8"/>
        <rFont val="Calibri"/>
        <family val="2"/>
      </rPr>
      <t>media:video:languagename</t>
    </r>
    <r>
      <rPr>
        <sz val="12"/>
        <color indexed="8"/>
        <rFont val="Calibri"/>
        <family val="2"/>
      </rPr>
      <t xml:space="preserve"> column (e.g., </t>
    </r>
    <r>
      <rPr>
        <i/>
        <sz val="12"/>
        <color indexed="8"/>
        <rFont val="Calibri"/>
        <family val="2"/>
      </rPr>
      <t>media:video:tamil</t>
    </r>
    <r>
      <rPr>
        <sz val="12"/>
        <color indexed="8"/>
        <rFont val="Calibri"/>
        <family val="2"/>
      </rPr>
      <t>) may be added in order to provide video clips for an alternative language.</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</si>
  <si>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</si>
  <si>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family val="2"/>
      </rPr>
      <t>|___|___|</t>
    </r>
    <r>
      <rPr>
        <sz val="12"/>
        <color indexed="8"/>
        <rFont val="Calibri"/>
        <family val="2"/>
      </rPr>
      <t xml:space="preserve"> if you are looking for two letters or numbers; or, for a checkbox, you might put a hollow square like </t>
    </r>
    <r>
      <rPr>
        <b/>
        <sz val="12"/>
        <color indexed="8"/>
        <rFont val="Calibri"/>
        <family val="2"/>
      </rPr>
      <t>□</t>
    </r>
    <r>
      <rPr>
        <sz val="12"/>
        <color indexed="8"/>
        <rFont val="Calibri"/>
        <family val="2"/>
      </rPr>
      <t xml:space="preserve"> (this is a special HTML character: enter "</t>
    </r>
    <r>
      <rPr>
        <b/>
        <sz val="12"/>
        <color indexed="8"/>
        <rFont val="Calibri"/>
        <family val="2"/>
      </rPr>
      <t>&amp;#9633;</t>
    </r>
    <r>
      <rPr>
        <sz val="12"/>
        <color indexed="8"/>
        <rFont val="Calibri"/>
        <family val="2"/>
      </rPr>
      <t xml:space="preserve">", without quotes, into this column); finally, for a radio button, you might simply enter a capital </t>
    </r>
    <r>
      <rPr>
        <b/>
        <sz val="12"/>
        <color indexed="8"/>
        <rFont val="Calibri"/>
        <family val="2"/>
      </rPr>
      <t>O</t>
    </r>
    <r>
      <rPr>
        <sz val="12"/>
        <color indexed="8"/>
        <rFont val="Calibri"/>
        <family val="2"/>
      </rPr>
      <t>.</t>
    </r>
  </si>
  <si>
    <t>text</t>
  </si>
  <si>
    <t>numbers</t>
  </si>
  <si>
    <t>fieldname</t>
  </si>
  <si>
    <t>Standard text field:</t>
  </si>
  <si>
    <t>integer</t>
  </si>
  <si>
    <t>decimal</t>
  </si>
  <si>
    <t>select_one listname</t>
  </si>
  <si>
    <t>quick</t>
  </si>
  <si>
    <t>minimal</t>
  </si>
  <si>
    <t>compact</t>
  </si>
  <si>
    <t>compact-3</t>
  </si>
  <si>
    <t>quickcompact</t>
  </si>
  <si>
    <t>quickcompact-3</t>
  </si>
  <si>
    <t>Standard integer field:</t>
  </si>
  <si>
    <t>Standard decimal field:</t>
  </si>
  <si>
    <t>Standard multiple-choice field (allows one selection, shown as series of radio buttons):</t>
  </si>
  <si>
    <t>select_multiple listname</t>
  </si>
  <si>
    <t>Standard multiple-choice field (allows multiple selections, shown as series of radio buttons):</t>
  </si>
  <si>
    <t>geopoint</t>
  </si>
  <si>
    <t>barcode</t>
  </si>
  <si>
    <t>Standard GPS location-capture field:</t>
  </si>
  <si>
    <t>Standard scan-barcode field:</t>
  </si>
  <si>
    <t>date</t>
  </si>
  <si>
    <t>no-calendar</t>
  </si>
  <si>
    <t>Standard date field:</t>
  </si>
  <si>
    <t>Date field (but for smaller screens):</t>
  </si>
  <si>
    <t>Text field which uses the numeric keypad:</t>
  </si>
  <si>
    <t>Multiple-choice field (allows one selection, auto-advances to next question as soon as an option is selected):</t>
  </si>
  <si>
    <t>Multiple-choice field (allows one selection, shown as a drop-down selector):</t>
  </si>
  <si>
    <t>Multiple-choice field (allows one selection, shown as a compact table of options):</t>
  </si>
  <si>
    <t>Multiple-choice field (allows one selection, shown as a compact table of options with exactly three columns):</t>
  </si>
  <si>
    <t>Multiple-choice field (allows one selection, shown as a compact table of options, auto-advances to next question as soon as an option is selected):</t>
  </si>
  <si>
    <t>Multiple-choice field (allows one selection, shown as a compact table of options with exactly three columns, auto-advances to next question as soon as an option is selected):</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</si>
  <si>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</si>
  <si>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</si>
  <si>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</si>
  <si>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datetime</t>
  </si>
  <si>
    <t>Standard date+time field:</t>
  </si>
  <si>
    <t>Date+time field (but for smaller screens):</t>
  </si>
  <si>
    <t>annotate</t>
  </si>
  <si>
    <t>draw</t>
  </si>
  <si>
    <t>signature</t>
  </si>
  <si>
    <t>Standard image-capture field:</t>
  </si>
  <si>
    <t>Image-capture field which allows user to annotate image:</t>
  </si>
  <si>
    <t>Image-capture field which allows user to draw image:</t>
  </si>
  <si>
    <t>Image-capture field which collects a signature as the image:</t>
  </si>
  <si>
    <t>audio</t>
  </si>
  <si>
    <t>Standard audio-capture field:</t>
  </si>
  <si>
    <t>video</t>
  </si>
  <si>
    <t>Standard video-capture field:</t>
  </si>
  <si>
    <t>Standard note field (read-only).</t>
  </si>
  <si>
    <t>comments</t>
  </si>
  <si>
    <t>calculate</t>
  </si>
  <si>
    <t>calculate_here</t>
  </si>
  <si>
    <t>(${age1}+${age2}+${age3}) div 3</t>
  </si>
  <si>
    <t>once(format-date-time(now(), '%Y-%b-%e %H:%M:%S'))</t>
  </si>
  <si>
    <t>text audit</t>
  </si>
  <si>
    <t>p=50</t>
  </si>
  <si>
    <t>audio audit</t>
  </si>
  <si>
    <t>p=50;s=firstfield;d=lastfield</t>
  </si>
  <si>
    <t>p=50;s=0;d=60</t>
  </si>
  <si>
    <t>p=50;s=0-600;d=60</t>
  </si>
  <si>
    <t>begin group</t>
  </si>
  <si>
    <t>Standard group</t>
  </si>
  <si>
    <t>end group</t>
  </si>
  <si>
    <t>groupname</t>
  </si>
  <si>
    <t>…</t>
  </si>
  <si>
    <t>begin repeat</t>
  </si>
  <si>
    <t>end repeat</t>
  </si>
  <si>
    <t>repeatname</t>
  </si>
  <si>
    <t>Standard repeated group</t>
  </si>
  <si>
    <t>Group repeated exactly three times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</si>
  <si>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</si>
  <si>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</si>
  <si>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</si>
  <si>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</si>
  <si>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</si>
  <si>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</si>
  <si>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</si>
  <si>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</si>
  <si>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</si>
  <si>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</si>
  <si>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</si>
  <si>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</si>
  <si>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</si>
  <si>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</si>
  <si>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</si>
  <si>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</si>
  <si>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</si>
  <si>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</si>
  <si>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</si>
  <si>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</si>
  <si>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</si>
  <si>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</si>
  <si>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</si>
  <si>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</si>
  <si>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</si>
  <si>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</si>
  <si>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</si>
  <si>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</si>
  <si>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</si>
  <si>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</si>
  <si>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</si>
  <si>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</si>
  <si>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</si>
  <si>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</si>
  <si>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</si>
  <si>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</si>
  <si>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</si>
  <si>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</si>
  <si>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</si>
  <si>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</si>
  <si>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</si>
  <si>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</si>
  <si>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</si>
  <si>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</si>
  <si>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</si>
  <si>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</si>
  <si>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</si>
  <si>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</si>
  <si>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</si>
  <si>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</si>
  <si>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</si>
  <si>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</si>
  <si>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</si>
  <si>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</si>
  <si>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</si>
  <si>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</si>
  <si>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</si>
  <si>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</si>
  <si>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</si>
  <si>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</si>
  <si>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</si>
  <si>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</si>
  <si>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</si>
  <si>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</si>
  <si>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position(..)</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</si>
  <si>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</si>
  <si>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</si>
  <si>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</si>
  <si>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</si>
  <si>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</si>
  <si>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</si>
  <si>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</si>
  <si>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</si>
  <si>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</si>
  <si>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</si>
  <si>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</si>
  <si>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</si>
  <si>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</si>
  <si>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</si>
  <si>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</si>
  <si>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</si>
  <si>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</si>
  <si>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</si>
  <si>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</si>
  <si>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</si>
  <si>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</si>
  <si>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</si>
  <si>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</si>
  <si>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</si>
  <si>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</si>
  <si>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</si>
  <si>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</si>
  <si>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</si>
  <si>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</si>
  <si>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</si>
  <si>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</si>
  <si>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</si>
  <si>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</si>
  <si>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</si>
  <si>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</si>
  <si>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</si>
  <si>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</si>
  <si>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</si>
  <si>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</si>
  <si>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</si>
  <si>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Quick reference for relevance, constraint, and calculation expressions</t>
  </si>
  <si>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family val="2"/>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family val="2"/>
      </rPr>
      <t>${age} &lt; 18</t>
    </r>
  </si>
  <si>
    <r>
      <t xml:space="preserve">Enter an expression into this column to validate entered or selected values. The user will only be allowed to proceed to the next question when the expression evaluates to true. Use the </t>
    </r>
    <r>
      <rPr>
        <i/>
        <sz val="12"/>
        <color indexed="8"/>
        <rFont val="Calibri"/>
        <family val="2"/>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family val="2"/>
      </rPr>
      <t>. &lt; 130</t>
    </r>
  </si>
  <si>
    <r>
      <t xml:space="preserve">This column specifies the expression to use for a </t>
    </r>
    <r>
      <rPr>
        <i/>
        <sz val="12"/>
        <color indexed="8"/>
        <rFont val="Calibri"/>
        <family val="2"/>
      </rPr>
      <t>calculate</t>
    </r>
    <r>
      <rPr>
        <sz val="12"/>
        <color indexed="8"/>
        <rFont val="Calibri"/>
        <family val="2"/>
      </rPr>
      <t xml:space="preserve"> field, or the expression to use for calculating the default entry or selection for a visible form field. Use the </t>
    </r>
    <r>
      <rPr>
        <i/>
        <sz val="12"/>
        <color indexed="8"/>
        <rFont val="Calibri"/>
        <family val="2"/>
      </rPr>
      <t xml:space="preserve">calculation builder </t>
    </r>
    <r>
      <rPr>
        <sz val="12"/>
        <color indexed="8"/>
        <rFont val="Calibri"/>
        <family val="2"/>
      </rPr>
      <t>to build new calculation expressions. (Also see the expression quick-reference following the examples below.)</t>
    </r>
  </si>
  <si>
    <r>
      <t>Examples</t>
    </r>
    <r>
      <rPr>
        <sz val="12"/>
        <color indexed="8"/>
        <rFont val="Calibri"/>
        <family val="2"/>
      </rPr>
      <t xml:space="preserve"> (scroll right for appearance styles)</t>
    </r>
  </si>
  <si>
    <r>
      <t xml:space="preserve">This column specifies the type of the field or group. It has to follow a pre-specified format, and Excel's conditional formatting has been used to auto-highlight rows that appear to have a valid </t>
    </r>
    <r>
      <rPr>
        <i/>
        <sz val="12"/>
        <color indexed="8"/>
        <rFont val="Calibri"/>
        <family val="2"/>
      </rPr>
      <t>type</t>
    </r>
    <r>
      <rPr>
        <sz val="12"/>
        <color indexed="8"/>
        <rFont val="Calibri"/>
        <family val="2"/>
      </rPr>
      <t xml:space="preserve"> column -- so, if you are using Excel and your row is </t>
    </r>
    <r>
      <rPr>
        <i/>
        <sz val="12"/>
        <color indexed="8"/>
        <rFont val="Calibri"/>
        <family val="2"/>
      </rPr>
      <t>not</t>
    </r>
    <r>
      <rPr>
        <sz val="12"/>
        <color indexed="8"/>
        <rFont val="Calibri"/>
        <family val="2"/>
      </rPr>
      <t xml:space="preserve"> automatically highlighted, re-check that you have entered the type properly. See below for an exhaustive list of brief examples.</t>
    </r>
  </si>
  <si>
    <t>search('hhplotdata', 'contains', 'respondentname', ${nametofind})</t>
  </si>
  <si>
    <t>search('hhplotdata', 'startswith', 'respondentname', ${nameprefix})</t>
  </si>
  <si>
    <t>search('hhplotdata', 'endswith', 'respondentname', ${namesuffix})</t>
  </si>
  <si>
    <t>search('hhplotdata', 'matches', 'respondentname', ${nametofind})</t>
  </si>
  <si>
    <t>Multiple-choice field (allows one selection, loads options from pre-loaded .csv file, includes options based on an "exact match" comparison):</t>
  </si>
  <si>
    <t>Multiple-choice field (allows one selection, loads options from pre-loaded .csv file, includes options based on an "ends with" comparison):</t>
  </si>
  <si>
    <t>Multiple-choice field (allows one selection, loads options from pre-loaded .csv file, includes options based on a "starts with" comparison):</t>
  </si>
  <si>
    <t>Multiple-choice field (allows one selection, loads options from pre-loaded .csv file, includes options based on a "contains" comparison):</t>
  </si>
  <si>
    <t>Multiple-choice field (allows one selection, loads options from pre-loaded .csv file, includes options based on both a "contains" comparison and an "exact match" filter):</t>
  </si>
  <si>
    <t>search('hhplotdata', 'contains', 'respondentname', ${nametofind}, 'villageid', ${villageid})</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</si>
  <si>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</si>
  <si>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</si>
  <si>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</si>
  <si>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</si>
  <si>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</si>
  <si>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publishable</t>
  </si>
  <si>
    <r>
      <t xml:space="preserve">Enter </t>
    </r>
    <r>
      <rPr>
        <b/>
        <sz val="12"/>
        <color indexed="8"/>
        <rFont val="Calibri"/>
        <family val="2"/>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</si>
  <si>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t>minimum_seconds</t>
  </si>
  <si>
    <r>
      <t xml:space="preserve">Enter a number of seconds that represents the minimum time enumerators should spend the first time they view the field. This represents a "speed limit" that can be enforced by Collect (with the </t>
    </r>
    <r>
      <rPr>
        <i/>
        <sz val="12"/>
        <color indexed="8"/>
        <rFont val="Calibri"/>
        <family val="2"/>
      </rPr>
      <t>Enforce minimum times for fields</t>
    </r>
    <r>
      <rPr>
        <sz val="12"/>
        <color indexed="8"/>
        <rFont val="Calibri"/>
        <family val="2"/>
      </rPr>
      <t xml:space="preserve"> option within Collect's </t>
    </r>
    <r>
      <rPr>
        <i/>
        <sz val="12"/>
        <color indexed="8"/>
        <rFont val="Calibri"/>
        <family val="2"/>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</si>
  <si>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t>speed violations audit</t>
  </si>
  <si>
    <t>v=5;d=120</t>
  </si>
  <si>
    <t>speed violations count</t>
  </si>
  <si>
    <t>speed violations list</t>
  </si>
  <si>
    <t>caseid</t>
  </si>
  <si>
    <t>duration()</t>
  </si>
  <si>
    <t>hash(fieldorvalue, …)</t>
  </si>
  <si>
    <t>duration(${name}, ${birthdate})</t>
  </si>
  <si>
    <t>duration</t>
  </si>
  <si>
    <t>username</t>
  </si>
  <si>
    <t>select_one yesno</t>
  </si>
  <si>
    <t>value</t>
  </si>
  <si>
    <t>file</t>
  </si>
  <si>
    <t>Attach text, image, video, audio, PDF, ZIP, or MS Office file (Excel or Word):</t>
  </si>
  <si>
    <t>KPI data collection Central</t>
  </si>
  <si>
    <t>kpi_data_collection_central</t>
  </si>
  <si>
    <t/>
  </si>
  <si>
    <t>1</t>
  </si>
  <si>
    <t>0</t>
  </si>
  <si>
    <t>hint</t>
  </si>
  <si>
    <t>default</t>
  </si>
  <si>
    <t>appearance</t>
  </si>
  <si>
    <t>constraint</t>
  </si>
  <si>
    <t>relevance</t>
  </si>
  <si>
    <t>disabled</t>
  </si>
  <si>
    <t>required</t>
  </si>
  <si>
    <t>read only</t>
  </si>
  <si>
    <t>calculation</t>
  </si>
  <si>
    <t>media:image</t>
  </si>
  <si>
    <t>media:audio</t>
  </si>
  <si>
    <t>media:video</t>
  </si>
  <si>
    <t>simid</t>
  </si>
  <si>
    <t>facname</t>
  </si>
  <si>
    <t>yes</t>
  </si>
  <si>
    <t>facid</t>
  </si>
  <si>
    <t>facinfo2</t>
  </si>
  <si>
    <t>field-list</t>
  </si>
  <si>
    <t>select_one facid</t>
  </si>
  <si>
    <t>facidother</t>
  </si>
  <si>
    <t>${facid}="F9998"</t>
  </si>
  <si>
    <t>${facid}!="F9998"</t>
  </si>
  <si>
    <t>month1</t>
  </si>
  <si>
    <t>pulldata('Months_v1', 'Months', 'Month ID', 1)</t>
  </si>
  <si>
    <t>month2</t>
  </si>
  <si>
    <t>pulldata('Months_v1', 'Months', 'Month ID', 2)</t>
  </si>
  <si>
    <t>month3</t>
  </si>
  <si>
    <t>pulldata('Months_v1', 'Months', 'Month ID', 3)</t>
  </si>
  <si>
    <t>month4</t>
  </si>
  <si>
    <t>pulldata('Months_v1', 'Months', 'Month ID', 4)</t>
  </si>
  <si>
    <t>month5</t>
  </si>
  <si>
    <t>pulldata('Months_v1', 'Months', 'Month ID', 5)</t>
  </si>
  <si>
    <t>month6</t>
  </si>
  <si>
    <t>pulldata('Months_v1', 'Months', 'Month ID', 6)</t>
  </si>
  <si>
    <t>productnodns</t>
  </si>
  <si>
    <t>productnamedns</t>
  </si>
  <si>
    <t>productdosedns</t>
  </si>
  <si>
    <t>productgroupdns</t>
  </si>
  <si>
    <t>contentsgroup1</t>
  </si>
  <si>
    <t>contents1</t>
  </si>
  <si>
    <t>contents2</t>
  </si>
  <si>
    <t>contents3</t>
  </si>
  <si>
    <t>contents4</t>
  </si>
  <si>
    <t>contents5</t>
  </si>
  <si>
    <t>contents6</t>
  </si>
  <si>
    <t>contents7</t>
  </si>
  <si>
    <t>contents8</t>
  </si>
  <si>
    <t>contents9</t>
  </si>
  <si>
    <t>forecastkpi</t>
  </si>
  <si>
    <t>introforecast</t>
  </si>
  <si>
    <t>forecastskip</t>
  </si>
  <si>
    <t>forecastintrogroup</t>
  </si>
  <si>
    <t>forecast</t>
  </si>
  <si>
    <t>forecastnote1</t>
  </si>
  <si>
    <t>forecastnote2</t>
  </si>
  <si>
    <t>forecast1a</t>
  </si>
  <si>
    <t>forecastnote3</t>
  </si>
  <si>
    <t>forecast49</t>
  </si>
  <si>
    <t>forecast50</t>
  </si>
  <si>
    <t>select_one ci</t>
  </si>
  <si>
    <t>forecast51</t>
  </si>
  <si>
    <t>unit</t>
  </si>
  <si>
    <t>select_one unit</t>
  </si>
  <si>
    <t>forecast49a</t>
  </si>
  <si>
    <t>forecast49b</t>
  </si>
  <si>
    <t>ci</t>
  </si>
  <si>
    <t>forecastproduct1a</t>
  </si>
  <si>
    <t>forecastproduct1b</t>
  </si>
  <si>
    <t>forecast50a</t>
  </si>
  <si>
    <t>forecast50b</t>
  </si>
  <si>
    <t>tracers</t>
  </si>
  <si>
    <t>productnod</t>
  </si>
  <si>
    <t>productnamed</t>
  </si>
  <si>
    <t>productdosed</t>
  </si>
  <si>
    <t>productnoa</t>
  </si>
  <si>
    <t>productnamea</t>
  </si>
  <si>
    <t>productdosea</t>
  </si>
  <si>
    <t>forecastdone</t>
  </si>
  <si>
    <t>isforecast2</t>
  </si>
  <si>
    <t>forecastdonenumber2</t>
  </si>
  <si>
    <t>${isforecast2}=1</t>
  </si>
  <si>
    <t>forecastaccuracydata</t>
  </si>
  <si>
    <t>${forecast50}!=9998 and ${isforecast2}=1</t>
  </si>
  <si>
    <t>table1notes</t>
  </si>
  <si>
    <t>contentsgroup2</t>
  </si>
  <si>
    <t>contents21</t>
  </si>
  <si>
    <t>supplyplanintrogroup</t>
  </si>
  <si>
    <t>supplyplankpi</t>
  </si>
  <si>
    <t>introsupplyplan</t>
  </si>
  <si>
    <t>supplyplanskip</t>
  </si>
  <si>
    <t>supplyplan</t>
  </si>
  <si>
    <t>supplyplannote1</t>
  </si>
  <si>
    <t>supplyplannote2</t>
  </si>
  <si>
    <t>supplyplandone</t>
  </si>
  <si>
    <t>supplyplan1a</t>
  </si>
  <si>
    <t>supplyplannote3</t>
  </si>
  <si>
    <t>supplyplanaccuracydata</t>
  </si>
  <si>
    <t>supplyplandonenumber2</t>
  </si>
  <si>
    <t>issupplyplan2</t>
  </si>
  <si>
    <t>supplyplanproduct1a</t>
  </si>
  <si>
    <t>supplyplan49</t>
  </si>
  <si>
    <t>supplyplan50</t>
  </si>
  <si>
    <t>productnoe</t>
  </si>
  <si>
    <t>productnamee</t>
  </si>
  <si>
    <t>productdosee</t>
  </si>
  <si>
    <t>productnoh</t>
  </si>
  <si>
    <t>productnameh</t>
  </si>
  <si>
    <t>productdoseh</t>
  </si>
  <si>
    <t>contentsgroup3</t>
  </si>
  <si>
    <t>contents31</t>
  </si>
  <si>
    <t>${issupplyplan2}=1</t>
  </si>
  <si>
    <t>${supplyplanskip}=1</t>
  </si>
  <si>
    <t>${forecastskip}=1</t>
  </si>
  <si>
    <t>fundsintrogroup</t>
  </si>
  <si>
    <t>funds</t>
  </si>
  <si>
    <t>fundskpi</t>
  </si>
  <si>
    <t>introfunds</t>
  </si>
  <si>
    <t>fundsskip</t>
  </si>
  <si>
    <t>${fundsskip}=1</t>
  </si>
  <si>
    <t>fundnote1</t>
  </si>
  <si>
    <t>fundsavailable</t>
  </si>
  <si>
    <t>totalfunds</t>
  </si>
  <si>
    <t>${fundsavailable}=1</t>
  </si>
  <si>
    <t>currency</t>
  </si>
  <si>
    <t>Euro</t>
  </si>
  <si>
    <t>select_one currency</t>
  </si>
  <si>
    <t>currencytotal</t>
  </si>
  <si>
    <t>numberfunders</t>
  </si>
  <si>
    <t>funds1</t>
  </si>
  <si>
    <t>fundssources</t>
  </si>
  <si>
    <t>${numberfunders}</t>
  </si>
  <si>
    <t>.&gt;=0</t>
  </si>
  <si>
    <t>funds2</t>
  </si>
  <si>
    <t>sourcestable</t>
  </si>
  <si>
    <t>${fundsavailable}=1 and ${numberfunders}&gt;0</t>
  </si>
  <si>
    <t>namefunder</t>
  </si>
  <si>
    <t>funderfunds</t>
  </si>
  <si>
    <t>currencytotalother</t>
  </si>
  <si>
    <t>currencyfunder</t>
  </si>
  <si>
    <t>selected(${currencyfunder}, 5)</t>
  </si>
  <si>
    <t>selected(${currencytotal}, 5)</t>
  </si>
  <si>
    <t>table1bnotes</t>
  </si>
  <si>
    <t>table1cnotes</t>
  </si>
  <si>
    <t>contentsgroup4</t>
  </si>
  <si>
    <t>contents41</t>
  </si>
  <si>
    <t>pricesintrogroup</t>
  </si>
  <si>
    <t>prices</t>
  </si>
  <si>
    <t>priceskpi</t>
  </si>
  <si>
    <t>introprices</t>
  </si>
  <si>
    <t>pricesskip</t>
  </si>
  <si>
    <t>${pricesskip}=1</t>
  </si>
  <si>
    <t>pricesnote1</t>
  </si>
  <si>
    <t>numberprices</t>
  </si>
  <si>
    <t>pricestable</t>
  </si>
  <si>
    <t>${numberprices}&gt;0</t>
  </si>
  <si>
    <t>${numberprices}</t>
  </si>
  <si>
    <t>pricestable1</t>
  </si>
  <si>
    <t>pricecommodityname</t>
  </si>
  <si>
    <t>pricecommoditydose</t>
  </si>
  <si>
    <t>pricepurchased</t>
  </si>
  <si>
    <t>pricepaidavailable</t>
  </si>
  <si>
    <t>${pricepurchased}=1</t>
  </si>
  <si>
    <t>numberordersprices</t>
  </si>
  <si>
    <t>${pricepaidavailable}=1</t>
  </si>
  <si>
    <t>pricesordertable</t>
  </si>
  <si>
    <t>pricestable2</t>
  </si>
  <si>
    <t>pricecommodityname1</t>
  </si>
  <si>
    <t>select_one pu</t>
  </si>
  <si>
    <t>pu</t>
  </si>
  <si>
    <t>amountorderedprices</t>
  </si>
  <si>
    <t>unitorderprices</t>
  </si>
  <si>
    <t>pricecommodityname2</t>
  </si>
  <si>
    <t>numberperpackprices</t>
  </si>
  <si>
    <t>amountpaidprices</t>
  </si>
  <si>
    <t>currencyprices</t>
  </si>
  <si>
    <t>currencypricesother</t>
  </si>
  <si>
    <t>selected(${currencyprices}, 5)</t>
  </si>
  <si>
    <t>${numberordersprices}</t>
  </si>
  <si>
    <t>ordervendorprices</t>
  </si>
  <si>
    <t>pricesprimarydata</t>
  </si>
  <si>
    <t>${unitorderprices}=1</t>
  </si>
  <si>
    <t>table2notes</t>
  </si>
  <si>
    <t>contentsgroup5</t>
  </si>
  <si>
    <t>contents51</t>
  </si>
  <si>
    <t>forecastnote4</t>
  </si>
  <si>
    <t>supplyplannote4</t>
  </si>
  <si>
    <t>currencyfunderother</t>
  </si>
  <si>
    <t>filter=${productnod}</t>
  </si>
  <si>
    <t>ordersintrogroup</t>
  </si>
  <si>
    <t>orders</t>
  </si>
  <si>
    <t>orderskpi</t>
  </si>
  <si>
    <t>introorders</t>
  </si>
  <si>
    <t>ordersskip</t>
  </si>
  <si>
    <t>${ordersskip}=1</t>
  </si>
  <si>
    <t>ordersnote1</t>
  </si>
  <si>
    <t>ordersmonths</t>
  </si>
  <si>
    <t>ordersmonthsrepeat</t>
  </si>
  <si>
    <t>ordersgroup1</t>
  </si>
  <si>
    <t>ordersnumbermonth</t>
  </si>
  <si>
    <t>totalordersplaced</t>
  </si>
  <si>
    <t>.&gt;=0 and .&lt;=${totalordersplaced}</t>
  </si>
  <si>
    <t>totalemergencyordersplaced</t>
  </si>
  <si>
    <t>totalframeworkordersplaced</t>
  </si>
  <si>
    <t>totalrfpordersplaced</t>
  </si>
  <si>
    <t>totalrfqordersplaced</t>
  </si>
  <si>
    <t>totaldirectordersplaced</t>
  </si>
  <si>
    <t>totalframeworkordersplacedtext</t>
  </si>
  <si>
    <t>totalrfpordersplacedtext</t>
  </si>
  <si>
    <t>totalrfqordersplacedtext</t>
  </si>
  <si>
    <t>totaldirectordersplacedtext</t>
  </si>
  <si>
    <t>ordersgroup2</t>
  </si>
  <si>
    <t>table3anotes</t>
  </si>
  <si>
    <t>contentsgroup6</t>
  </si>
  <si>
    <t>contents61</t>
  </si>
  <si>
    <t>vendorintrogroup</t>
  </si>
  <si>
    <t>vendorkpi</t>
  </si>
  <si>
    <t>introvendor</t>
  </si>
  <si>
    <t>vendorskip</t>
  </si>
  <si>
    <t>vendor</t>
  </si>
  <si>
    <t>vendornote1</t>
  </si>
  <si>
    <t>vendornumber</t>
  </si>
  <si>
    <t>.&gt;=0 and .&lt;=20</t>
  </si>
  <si>
    <t>vendordatarepeat</t>
  </si>
  <si>
    <t>${vendornumber}</t>
  </si>
  <si>
    <t>vendorgroup1</t>
  </si>
  <si>
    <t>vendordataavailable</t>
  </si>
  <si>
    <t>vendordeliverywindow</t>
  </si>
  <si>
    <t>${vendordataavailable}=1</t>
  </si>
  <si>
    <t>vendordeliverynumber</t>
  </si>
  <si>
    <t>.&gt;=0 and .&lt;=10</t>
  </si>
  <si>
    <t>${vendordeliverynumber}</t>
  </si>
  <si>
    <t>reason</t>
  </si>
  <si>
    <t>Surplus</t>
  </si>
  <si>
    <t>select_one reason</t>
  </si>
  <si>
    <t>vendorgroup2</t>
  </si>
  <si>
    <t>.&lt;=${starttime}</t>
  </si>
  <si>
    <t>vendorcommodityname</t>
  </si>
  <si>
    <t>vendorcommodityamount</t>
  </si>
  <si>
    <t>vendorcommoditycorrection</t>
  </si>
  <si>
    <t>vendorreasoncorrection</t>
  </si>
  <si>
    <t>${vendorcommoditycorrection}=1</t>
  </si>
  <si>
    <t>selected(${vendorreasoncorrection}, 6)</t>
  </si>
  <si>
    <t>vendorreasoncorrectionother</t>
  </si>
  <si>
    <t>vendoradjustedamount</t>
  </si>
  <si>
    <t>vendoramountreceived</t>
  </si>
  <si>
    <t>vendoramountunit</t>
  </si>
  <si>
    <t>vendordatarepeatorders</t>
  </si>
  <si>
    <t>table3bnotes</t>
  </si>
  <si>
    <t>contentsgroup7</t>
  </si>
  <si>
    <t>contents71</t>
  </si>
  <si>
    <t>vendorpromiseddate</t>
  </si>
  <si>
    <t>vendoractualdate</t>
  </si>
  <si>
    <t>vendorverifieddata</t>
  </si>
  <si>
    <t>${ordersnumbermonth}=1 and ${totalordersplaced}&gt;0</t>
  </si>
  <si>
    <t>${vendorskip}=1</t>
  </si>
  <si>
    <t>nemlintrogroup</t>
  </si>
  <si>
    <t>nemlkpi</t>
  </si>
  <si>
    <t>introneml</t>
  </si>
  <si>
    <t>nemlskip</t>
  </si>
  <si>
    <t>neml</t>
  </si>
  <si>
    <t>nemlnote1</t>
  </si>
  <si>
    <t>${nemlskip}=1</t>
  </si>
  <si>
    <t>neml1</t>
  </si>
  <si>
    <t>neml2</t>
  </si>
  <si>
    <t>${neml1}=1</t>
  </si>
  <si>
    <t>neml3</t>
  </si>
  <si>
    <t>neml4</t>
  </si>
  <si>
    <t>.&lt;=${neml2}</t>
  </si>
  <si>
    <t>${neml3}=1</t>
  </si>
  <si>
    <t>contentsgroup8</t>
  </si>
  <si>
    <t>contents81</t>
  </si>
  <si>
    <t>table3cnotes</t>
  </si>
  <si>
    <t>contents10</t>
  </si>
  <si>
    <t>contents11</t>
  </si>
  <si>
    <t>customsintrogroup</t>
  </si>
  <si>
    <t>customskpi</t>
  </si>
  <si>
    <t>introcustoms</t>
  </si>
  <si>
    <t>customsskip</t>
  </si>
  <si>
    <t>customs</t>
  </si>
  <si>
    <t>customsnote1</t>
  </si>
  <si>
    <t>${customsskip}=1</t>
  </si>
  <si>
    <t>customsgroup1</t>
  </si>
  <si>
    <t>numbercustoms</t>
  </si>
  <si>
    <t>numbersampledcustoms</t>
  </si>
  <si>
    <t>.&gt;=0 and .&lt;=${numbercustoms}</t>
  </si>
  <si>
    <t>customsrepeat</t>
  </si>
  <si>
    <t>${numbersampledcustoms}</t>
  </si>
  <si>
    <t>${numbersampledcustoms}&gt;0</t>
  </si>
  <si>
    <t>customsreceiveddate</t>
  </si>
  <si>
    <t>customsreleasedate</t>
  </si>
  <si>
    <t>customsnote2</t>
  </si>
  <si>
    <t>table4notes</t>
  </si>
  <si>
    <t>contentsgroup9</t>
  </si>
  <si>
    <t>contents91</t>
  </si>
  <si>
    <t>customsgroup2</t>
  </si>
  <si>
    <t>.&lt;=${starttime} and .&gt;=${customsreceiveddate}</t>
  </si>
  <si>
    <t>stockturnintrogroup</t>
  </si>
  <si>
    <t>stockturnkpi</t>
  </si>
  <si>
    <t>introstockturn</t>
  </si>
  <si>
    <t>stockturnskip</t>
  </si>
  <si>
    <t>stockturn</t>
  </si>
  <si>
    <t>${stockturnskip}=1</t>
  </si>
  <si>
    <t>stockturnnote1</t>
  </si>
  <si>
    <t>st-101</t>
  </si>
  <si>
    <t>st-102</t>
  </si>
  <si>
    <t>show_formatted</t>
  </si>
  <si>
    <t>${st-101}=1</t>
  </si>
  <si>
    <t>st-103</t>
  </si>
  <si>
    <t>stockturn1</t>
  </si>
  <si>
    <t>stockturn2</t>
  </si>
  <si>
    <t>stockturn3</t>
  </si>
  <si>
    <t>selected(${stockturn2}, 5)</t>
  </si>
  <si>
    <t>stlabel</t>
  </si>
  <si>
    <t>stockturn4</t>
  </si>
  <si>
    <t>stockturn5</t>
  </si>
  <si>
    <t>stockturn6</t>
  </si>
  <si>
    <t>stockturn7</t>
  </si>
  <si>
    <t>stockturn8</t>
  </si>
  <si>
    <t>stockturn9</t>
  </si>
  <si>
    <t>stockturn10</t>
  </si>
  <si>
    <t>stockturn11</t>
  </si>
  <si>
    <t>stockturn12</t>
  </si>
  <si>
    <t>stockturn13</t>
  </si>
  <si>
    <t>stockturn14</t>
  </si>
  <si>
    <t>stockturn15</t>
  </si>
  <si>
    <t>stockturnobs</t>
  </si>
  <si>
    <t>contentsgroup10</t>
  </si>
  <si>
    <t>contents101</t>
  </si>
  <si>
    <t>hrnote1</t>
  </si>
  <si>
    <t>scposts</t>
  </si>
  <si>
    <t>scstaffnoteposts</t>
  </si>
  <si>
    <t>scpost1</t>
  </si>
  <si>
    <t>scpost2</t>
  </si>
  <si>
    <t>scpost3</t>
  </si>
  <si>
    <t> Data manager</t>
  </si>
  <si>
    <t>scpost4</t>
  </si>
  <si>
    <t> Pharmacists</t>
  </si>
  <si>
    <t>scpost5</t>
  </si>
  <si>
    <t> Assistant Pharmacists</t>
  </si>
  <si>
    <t>scpost6</t>
  </si>
  <si>
    <t> Driver</t>
  </si>
  <si>
    <t>scpost7</t>
  </si>
  <si>
    <t>scpost8</t>
  </si>
  <si>
    <t>scpost9</t>
  </si>
  <si>
    <t>scpost10</t>
  </si>
  <si>
    <t>scpost11</t>
  </si>
  <si>
    <t>scpost12</t>
  </si>
  <si>
    <t>scpost13</t>
  </si>
  <si>
    <t>scpost14</t>
  </si>
  <si>
    <t>scpost15</t>
  </si>
  <si>
    <t>scstaff</t>
  </si>
  <si>
    <t>scstaffnote</t>
  </si>
  <si>
    <t>scstaff1</t>
  </si>
  <si>
    <t>${scpost1}</t>
  </si>
  <si>
    <t>string-length(${scpost1}) &gt; 0</t>
  </si>
  <si>
    <t>scstaff2</t>
  </si>
  <si>
    <t>${scpost2}</t>
  </si>
  <si>
    <t>string-length(${scpost2}) &gt; 0</t>
  </si>
  <si>
    <t>scstaff3</t>
  </si>
  <si>
    <t>${scpost3}</t>
  </si>
  <si>
    <t>string-length(${scpost3}) &gt; 0</t>
  </si>
  <si>
    <t>scstaff4</t>
  </si>
  <si>
    <t>${scpost4}</t>
  </si>
  <si>
    <t>string-length(${scpost4}) &gt; 0</t>
  </si>
  <si>
    <t>scstaff5</t>
  </si>
  <si>
    <t>${scpost5}</t>
  </si>
  <si>
    <t>string-length(${scpost5}) &gt; 0</t>
  </si>
  <si>
    <t>scstaff6</t>
  </si>
  <si>
    <t>${scpost6}</t>
  </si>
  <si>
    <t>string-length(${scpost6}) &gt; 0</t>
  </si>
  <si>
    <t>scstaff7</t>
  </si>
  <si>
    <t>${scpost7}</t>
  </si>
  <si>
    <t>string-length(${scpost7}) &gt; 0</t>
  </si>
  <si>
    <t>scstaff8</t>
  </si>
  <si>
    <t>${scpost8}</t>
  </si>
  <si>
    <t>string-length(${scpost8}) &gt; 0</t>
  </si>
  <si>
    <t>scstaff9</t>
  </si>
  <si>
    <t>${scpost9}</t>
  </si>
  <si>
    <t>string-length(${scpost9}) &gt; 0</t>
  </si>
  <si>
    <t>scstaff10</t>
  </si>
  <si>
    <t>${scpost10}</t>
  </si>
  <si>
    <t>string-length(${scpost10}) &gt; 0</t>
  </si>
  <si>
    <t>scstaff11</t>
  </si>
  <si>
    <t>${scpost11}</t>
  </si>
  <si>
    <t>string-length(${scpost11}) &gt; 0</t>
  </si>
  <si>
    <t>scstaff12</t>
  </si>
  <si>
    <t>${scpost12}</t>
  </si>
  <si>
    <t>scstaff13</t>
  </si>
  <si>
    <t>${scpost13}</t>
  </si>
  <si>
    <t>scstaff14</t>
  </si>
  <si>
    <t>${scpost14}</t>
  </si>
  <si>
    <t>scstaff15</t>
  </si>
  <si>
    <t>${scpost15}</t>
  </si>
  <si>
    <t>scpositions</t>
  </si>
  <si>
    <t>scpositionsnote</t>
  </si>
  <si>
    <t>scpositions1</t>
  </si>
  <si>
    <t>scpositions2</t>
  </si>
  <si>
    <t>scpositions3</t>
  </si>
  <si>
    <t>scpositions4</t>
  </si>
  <si>
    <t>scpositions5</t>
  </si>
  <si>
    <t>scpositions6</t>
  </si>
  <si>
    <t>scpositions7</t>
  </si>
  <si>
    <t>scpositions8</t>
  </si>
  <si>
    <t>scpositions9</t>
  </si>
  <si>
    <t>scpositions10</t>
  </si>
  <si>
    <t>scpositions11</t>
  </si>
  <si>
    <t>scpositions12</t>
  </si>
  <si>
    <t>string-length(${scpost12}) &gt; 0</t>
  </si>
  <si>
    <t>scpositions13</t>
  </si>
  <si>
    <t>string-length(${scpost13}) &gt; 0</t>
  </si>
  <si>
    <t>scpositions14</t>
  </si>
  <si>
    <t>string-length(${scpost14}) &gt; 0</t>
  </si>
  <si>
    <t>scpositions15</t>
  </si>
  <si>
    <t>string-length(${scpost15}) &gt; 0</t>
  </si>
  <si>
    <t>scfilled</t>
  </si>
  <si>
    <t>f13scfillednote</t>
  </si>
  <si>
    <t>scfilled1</t>
  </si>
  <si>
    <t>scfilled2</t>
  </si>
  <si>
    <t>scfilled3</t>
  </si>
  <si>
    <t>scfilled4</t>
  </si>
  <si>
    <t>scfilled5</t>
  </si>
  <si>
    <t>scfilled6</t>
  </si>
  <si>
    <t>scfilled7</t>
  </si>
  <si>
    <t>scfilled8</t>
  </si>
  <si>
    <t>scfilled9</t>
  </si>
  <si>
    <t>scfilled10</t>
  </si>
  <si>
    <t>scfilled11</t>
  </si>
  <si>
    <t>scfilled12</t>
  </si>
  <si>
    <t>scfilled13</t>
  </si>
  <si>
    <t>scfilled14</t>
  </si>
  <si>
    <t>scfilled15</t>
  </si>
  <si>
    <t>scdepartures</t>
  </si>
  <si>
    <t>f13scdeparturesnote</t>
  </si>
  <si>
    <t>scdepartures1</t>
  </si>
  <si>
    <t>scdepartures2</t>
  </si>
  <si>
    <t>scdepartures3</t>
  </si>
  <si>
    <t>scdepartures4</t>
  </si>
  <si>
    <t>scdepartures5</t>
  </si>
  <si>
    <t>scdepartures6</t>
  </si>
  <si>
    <t>scdepartures7</t>
  </si>
  <si>
    <t>scdepartures8</t>
  </si>
  <si>
    <t>scdepartures9</t>
  </si>
  <si>
    <t>scdepartures10</t>
  </si>
  <si>
    <t>scdepartures11</t>
  </si>
  <si>
    <t>scdepartures12</t>
  </si>
  <si>
    <t>scdepartures13</t>
  </si>
  <si>
    <t>scdepartures14</t>
  </si>
  <si>
    <t>scdepartures15</t>
  </si>
  <si>
    <t>hreobs</t>
  </si>
  <si>
    <t>organized field-list</t>
  </si>
  <si>
    <t>hrintrogroup</t>
  </si>
  <si>
    <t>hrkpi</t>
  </si>
  <si>
    <t>introhr</t>
  </si>
  <si>
    <t>hrskip</t>
  </si>
  <si>
    <t>${hrskip}=1</t>
  </si>
  <si>
    <t>hr</t>
  </si>
  <si>
    <t> Warehouse manager</t>
  </si>
  <si>
    <t> Warehouse assistant</t>
  </si>
  <si>
    <t>contents12</t>
  </si>
  <si>
    <t>contentsgroup11</t>
  </si>
  <si>
    <t>contents111</t>
  </si>
  <si>
    <t>reportingintrogroup</t>
  </si>
  <si>
    <t>reportingkpi</t>
  </si>
  <si>
    <t>introreporting</t>
  </si>
  <si>
    <t>reportingskip</t>
  </si>
  <si>
    <t>reporting</t>
  </si>
  <si>
    <t>${reportingskip}=1</t>
  </si>
  <si>
    <t>reportingnote1</t>
  </si>
  <si>
    <t>reportingfactypes</t>
  </si>
  <si>
    <t>reportingfacnames</t>
  </si>
  <si>
    <t>${reportingfactypes}</t>
  </si>
  <si>
    <t>${reportingfactypes}&gt;0</t>
  </si>
  <si>
    <t>factypename</t>
  </si>
  <si>
    <t>orderinfo1</t>
  </si>
  <si>
    <t>numberoforders1</t>
  </si>
  <si>
    <t>orderfills1</t>
  </si>
  <si>
    <t>.&lt;=${numberoforders1}</t>
  </si>
  <si>
    <t>ordercomplete1</t>
  </si>
  <si>
    <t>contentsgroup12</t>
  </si>
  <si>
    <t>contents121</t>
  </si>
  <si>
    <t>stockturngroup1</t>
  </si>
  <si>
    <t>stockturngroup2</t>
  </si>
  <si>
    <t>orderobs</t>
  </si>
  <si>
    <t>facmonthdataavailable1</t>
  </si>
  <si>
    <t>${facmonthdataavailable1}=1</t>
  </si>
  <si>
    <t>facmonthdataavailable2</t>
  </si>
  <si>
    <t>orderinfo2</t>
  </si>
  <si>
    <t>numberoforders2</t>
  </si>
  <si>
    <t>orderfills2</t>
  </si>
  <si>
    <t>ordercomplete2</t>
  </si>
  <si>
    <t>orderfacpos1</t>
  </si>
  <si>
    <t>factypenameenter1</t>
  </si>
  <si>
    <t>reportingfacrepeat1</t>
  </si>
  <si>
    <t>reportingfacrepeat2</t>
  </si>
  <si>
    <t>orderfacpos2</t>
  </si>
  <si>
    <t>factypenameenter2</t>
  </si>
  <si>
    <t>.&lt;=${numberoforders2}</t>
  </si>
  <si>
    <t>facmonthdataavailable3</t>
  </si>
  <si>
    <t>reportingfacrepeat3</t>
  </si>
  <si>
    <t>orderfacpos3</t>
  </si>
  <si>
    <t>factypenameenter3</t>
  </si>
  <si>
    <t>orderinfo3</t>
  </si>
  <si>
    <t>numberoforders3</t>
  </si>
  <si>
    <t>orderfills3</t>
  </si>
  <si>
    <t>ordercomplete3</t>
  </si>
  <si>
    <t>.&lt;=${numberoforders3}</t>
  </si>
  <si>
    <t>facmonthdataavailable4</t>
  </si>
  <si>
    <t>reportingfacrepeat4</t>
  </si>
  <si>
    <t>orderfacpos4</t>
  </si>
  <si>
    <t>factypenameenter4</t>
  </si>
  <si>
    <t>orderinfo4</t>
  </si>
  <si>
    <t>numberoforders4</t>
  </si>
  <si>
    <t>orderfills4</t>
  </si>
  <si>
    <t>.&lt;=${numberoforders4}</t>
  </si>
  <si>
    <t>ordercomplete4</t>
  </si>
  <si>
    <t>facmonthdataavailable5</t>
  </si>
  <si>
    <t>reportingfacrepeat5</t>
  </si>
  <si>
    <t>orderfacpos5</t>
  </si>
  <si>
    <t>factypenameenter5</t>
  </si>
  <si>
    <t>orderinfo5</t>
  </si>
  <si>
    <t>numberoforders5</t>
  </si>
  <si>
    <t>orderfills5</t>
  </si>
  <si>
    <t>.&lt;=${numberoforders5}</t>
  </si>
  <si>
    <t>ordercomplete5</t>
  </si>
  <si>
    <t>facmonthdataavailable6</t>
  </si>
  <si>
    <t>reportingfacrepeat6</t>
  </si>
  <si>
    <t>orderfacpos6</t>
  </si>
  <si>
    <t>factypenameenter6</t>
  </si>
  <si>
    <t>orderinfo6</t>
  </si>
  <si>
    <t>numberoforders6</t>
  </si>
  <si>
    <t>orderfills6</t>
  </si>
  <si>
    <t>.&lt;=${numberoforders6}</t>
  </si>
  <si>
    <t>ordercomplete6</t>
  </si>
  <si>
    <t>indexed-repeat(${factypename}, ${reportingfacnames}, ${orderfacpos1})</t>
  </si>
  <si>
    <t>indexed-repeat(${factypename}, ${reportingfacnames}, ${orderfacpos2})</t>
  </si>
  <si>
    <t>indexed-repeat(${factypename}, ${reportingfacnames}, ${orderfacpos3})</t>
  </si>
  <si>
    <t>indexed-repeat(${factypename}, ${reportingfacnames}, ${orderfacpos4})</t>
  </si>
  <si>
    <t>indexed-repeat(${factypename}, ${reportingfacnames}, ${orderfacpos5})</t>
  </si>
  <si>
    <t>indexed-repeat(${factypename}, ${reportingfacnames}, ${orderfacpos6})</t>
  </si>
  <si>
    <t>${facmonthdataavailable2}=1</t>
  </si>
  <si>
    <t>${facmonthdataavailable3}=1</t>
  </si>
  <si>
    <t>${facmonthdataavailable4}=1</t>
  </si>
  <si>
    <t>${facmonthdataavailable5}=1</t>
  </si>
  <si>
    <t>${facmonthdataavailable6}=1</t>
  </si>
  <si>
    <t>testingintrogroup</t>
  </si>
  <si>
    <t>testingkpi</t>
  </si>
  <si>
    <t>introtesting</t>
  </si>
  <si>
    <t>testingskip</t>
  </si>
  <si>
    <t>testing</t>
  </si>
  <si>
    <t>${testingskip}=1</t>
  </si>
  <si>
    <t>testingnote1</t>
  </si>
  <si>
    <t>testdataavailable</t>
  </si>
  <si>
    <t>${testdataavailable}=1</t>
  </si>
  <si>
    <t>numbertestdataavailable</t>
  </si>
  <si>
    <t>numbertestdatasampled</t>
  </si>
  <si>
    <t>testgroup1</t>
  </si>
  <si>
    <t>testrepeat</t>
  </si>
  <si>
    <t>${numbertestdatasampled}&gt;0</t>
  </si>
  <si>
    <t>.&lt;=50 and .&lt;=${numbertestdataavailable}</t>
  </si>
  <si>
    <t>${numbertestdatasampled}</t>
  </si>
  <si>
    <t>testgroup2</t>
  </si>
  <si>
    <t>testcommodityname</t>
  </si>
  <si>
    <t>testnumberreceived</t>
  </si>
  <si>
    <t>testnumbertested</t>
  </si>
  <si>
    <t>testnumberpassed</t>
  </si>
  <si>
    <t>.&lt;=${testnumberreceived}</t>
  </si>
  <si>
    <t>.&lt;=${testnumbertested}</t>
  </si>
  <si>
    <t>testingobs</t>
  </si>
  <si>
    <t>contentsgroup13</t>
  </si>
  <si>
    <t>contents131</t>
  </si>
  <si>
    <t>forecastaredone</t>
  </si>
  <si>
    <t>forecastaccuracyiscalculated</t>
  </si>
  <si>
    <t>forecastaccuracytheirresult</t>
  </si>
  <si>
    <t>${forecastaredone}=1</t>
  </si>
  <si>
    <t>${forecastaccuracyiscalculated}=1</t>
  </si>
  <si>
    <t>indexed-repeat(${forecastaredone}, ${forecastdone}, ${forecastdonenumber2})</t>
  </si>
  <si>
    <t>supplyplanisdone</t>
  </si>
  <si>
    <t>supplyplanaccuracyiscalculated</t>
  </si>
  <si>
    <t>resultsofsupplyplanaccuracy</t>
  </si>
  <si>
    <t>${supplyplanisdone}=1</t>
  </si>
  <si>
    <t>indexed-repeat(${supplyplanisdone}, ${supplyplandone}, ${supplyplandonenumber2})</t>
  </si>
  <si>
    <t>${supplyplanaccuracyiscalculated}=1</t>
  </si>
  <si>
    <t>.&gt;=0 and .&lt;=${scfilled1}</t>
  </si>
  <si>
    <t>.&gt;=0 and .&lt;=${scfilled2}</t>
  </si>
  <si>
    <t>.&gt;=0 and .&lt;=${scfilled3}</t>
  </si>
  <si>
    <t>.&gt;=0 and .&lt;=${scfilled4}</t>
  </si>
  <si>
    <t>.&gt;=0 and .&lt;=${scfilled5}</t>
  </si>
  <si>
    <t>.&gt;=0 and .&lt;=${scfilled6}</t>
  </si>
  <si>
    <t>.&gt;=0 and .&lt;=${scfilled7}</t>
  </si>
  <si>
    <t>.&gt;=0 and .&lt;=${scfilled8}</t>
  </si>
  <si>
    <t>.&gt;=0 and .&lt;=${scfilled9}</t>
  </si>
  <si>
    <t>.&gt;=0 and .&lt;=${scfilled10}</t>
  </si>
  <si>
    <t>.&gt;=0 and .&lt;=${scfilled11}</t>
  </si>
  <si>
    <t>.&gt;=0 and .&lt;=${scfilled12}</t>
  </si>
  <si>
    <t>.&gt;=0 and .&lt;=${scfilled13}</t>
  </si>
  <si>
    <t>.&gt;=0 and .&lt;=${scfilled14}</t>
  </si>
  <si>
    <t>.&gt;=0 and .&lt;=${scfilled15}</t>
  </si>
  <si>
    <t>ordersmonthscalc</t>
  </si>
  <si>
    <t>${ordersmonths}</t>
  </si>
  <si>
    <t>pulldata('Twelvemonths_v1', 'Months', 'Month ID', position(..))</t>
  </si>
  <si>
    <t>F111</t>
  </si>
  <si>
    <t>F113</t>
  </si>
  <si>
    <t>pulldata('Forecast Supply Plan Commodities_v1', 'product_key', 'product_key', position(..))</t>
  </si>
  <si>
    <t>pulldata('Forecast Supply Plan Commodities_v1', 'Product Name', 'product_key', position(..))</t>
  </si>
  <si>
    <t>pulldata('Forecast Supply Plan Commodities_v1', 'Product Dosage', 'product_key', position(..))</t>
  </si>
  <si>
    <t>pulldata('Forecast Supply Plan Commodities_v1', 'Product Category', 'product_key', position(..))</t>
  </si>
  <si>
    <t>Funding</t>
  </si>
  <si>
    <t xml:space="preserve">USAID support for this document was provided through the Global Health Supply Chain Program Technical Assistance program, which serves the health commodity technical assistance needs of partner country governments, USAID, other United States Government agencies, nongovernmental organizations, and other entities across all health elements (e.g., malaria, family planning, HIV/AIDS, tuberculosis, and maternal and child health) to meet the evolving challenges in ensuring long-term availability of health commodities in public and private services worldwide. Through this program, USAID awarded Axios International Inc. (Axios) a task order in 2016 to provide services specific to USAID’s National Supply Chain Assessment (NSCA) tools. </t>
  </si>
  <si>
    <t>F9998</t>
  </si>
  <si>
    <t>pulldata('Facilities central_v1', 'Facility Name', 'Facility_Identifier', ${facid})</t>
  </si>
  <si>
    <t>selected(${forecast49a}, 99)</t>
  </si>
  <si>
    <t>selected(${forecast50a}, 99)</t>
  </si>
  <si>
    <t>scpost16</t>
  </si>
  <si>
    <t>scpost17</t>
  </si>
  <si>
    <t>scpost18</t>
  </si>
  <si>
    <t>scpost19</t>
  </si>
  <si>
    <t>scpost20</t>
  </si>
  <si>
    <t>scpost21</t>
  </si>
  <si>
    <t>scpost22</t>
  </si>
  <si>
    <t>scpost23</t>
  </si>
  <si>
    <t>scpost24</t>
  </si>
  <si>
    <t>scpost25</t>
  </si>
  <si>
    <t>scpost26</t>
  </si>
  <si>
    <t>scpost27</t>
  </si>
  <si>
    <t>scpost28</t>
  </si>
  <si>
    <t>scpost29</t>
  </si>
  <si>
    <t>scpost30</t>
  </si>
  <si>
    <t>scstaff16</t>
  </si>
  <si>
    <t>scstaff17</t>
  </si>
  <si>
    <t>scstaff18</t>
  </si>
  <si>
    <t>scstaff19</t>
  </si>
  <si>
    <t>scstaff20</t>
  </si>
  <si>
    <t>scstaff21</t>
  </si>
  <si>
    <t>scstaff22</t>
  </si>
  <si>
    <t>scstaff23</t>
  </si>
  <si>
    <t>scstaff24</t>
  </si>
  <si>
    <t>scstaff25</t>
  </si>
  <si>
    <t>scstaff26</t>
  </si>
  <si>
    <t>scstaff27</t>
  </si>
  <si>
    <t>scstaff28</t>
  </si>
  <si>
    <t>scstaff29</t>
  </si>
  <si>
    <t>scstaff30</t>
  </si>
  <si>
    <t>${scpost16}</t>
  </si>
  <si>
    <t>${scpost17}</t>
  </si>
  <si>
    <t>${scpost18}</t>
  </si>
  <si>
    <t>${scpost19}</t>
  </si>
  <si>
    <t>${scpost20}</t>
  </si>
  <si>
    <t>${scpost21}</t>
  </si>
  <si>
    <t>${scpost22}</t>
  </si>
  <si>
    <t>${scpost23}</t>
  </si>
  <si>
    <t>${scpost24}</t>
  </si>
  <si>
    <t>${scpost25}</t>
  </si>
  <si>
    <t>${scpost26}</t>
  </si>
  <si>
    <t>${scpost27}</t>
  </si>
  <si>
    <t>${scpost28}</t>
  </si>
  <si>
    <t>${scpost29}</t>
  </si>
  <si>
    <t>${scpost30}</t>
  </si>
  <si>
    <t>string-length(${scpost30}) &gt; 0</t>
  </si>
  <si>
    <t>string-length(${scpost16}) &gt; 0</t>
  </si>
  <si>
    <t>string-length(${scpost17}) &gt; 0</t>
  </si>
  <si>
    <t>string-length(${scpost18}) &gt; 0</t>
  </si>
  <si>
    <t>string-length(${scpost19}) &gt; 0</t>
  </si>
  <si>
    <t>string-length(${scpost20}) &gt; 0</t>
  </si>
  <si>
    <t>string-length(${scpost21}) &gt; 0</t>
  </si>
  <si>
    <t>string-length(${scpost22}) &gt; 0</t>
  </si>
  <si>
    <t>string-length(${scpost23}) &gt; 0</t>
  </si>
  <si>
    <t>string-length(${scpost24}) &gt; 0</t>
  </si>
  <si>
    <t>string-length(${scpost25}) &gt; 0</t>
  </si>
  <si>
    <t>string-length(${scpost26}) &gt; 0</t>
  </si>
  <si>
    <t>string-length(${scpost27}) &gt; 0</t>
  </si>
  <si>
    <t>string-length(${scpost28}) &gt; 0</t>
  </si>
  <si>
    <t>string-length(${scpost29}) &gt; 0</t>
  </si>
  <si>
    <t>scpositions16</t>
  </si>
  <si>
    <t>scpositions17</t>
  </si>
  <si>
    <t>scpositions18</t>
  </si>
  <si>
    <t>scpositions19</t>
  </si>
  <si>
    <t>scpositions20</t>
  </si>
  <si>
    <t>scpositions21</t>
  </si>
  <si>
    <t>scpositions22</t>
  </si>
  <si>
    <t>scpositions23</t>
  </si>
  <si>
    <t>scpositions24</t>
  </si>
  <si>
    <t>scpositions25</t>
  </si>
  <si>
    <t>scpositions26</t>
  </si>
  <si>
    <t>scpositions27</t>
  </si>
  <si>
    <t>scpositions28</t>
  </si>
  <si>
    <t>scpositions29</t>
  </si>
  <si>
    <t>scpositions30</t>
  </si>
  <si>
    <t>scfilled16</t>
  </si>
  <si>
    <t>scfilled17</t>
  </si>
  <si>
    <t>scfilled18</t>
  </si>
  <si>
    <t>scfilled19</t>
  </si>
  <si>
    <t>scfilled20</t>
  </si>
  <si>
    <t>scfilled21</t>
  </si>
  <si>
    <t>scfilled22</t>
  </si>
  <si>
    <t>scfilled23</t>
  </si>
  <si>
    <t>scfilled24</t>
  </si>
  <si>
    <t>scfilled25</t>
  </si>
  <si>
    <t>scfilled26</t>
  </si>
  <si>
    <t>scfilled27</t>
  </si>
  <si>
    <t>scfilled28</t>
  </si>
  <si>
    <t>scfilled29</t>
  </si>
  <si>
    <t>scfilled30</t>
  </si>
  <si>
    <t>scdepartures16</t>
  </si>
  <si>
    <t>scdepartures17</t>
  </si>
  <si>
    <t>scdepartures18</t>
  </si>
  <si>
    <t>scdepartures19</t>
  </si>
  <si>
    <t>scdepartures20</t>
  </si>
  <si>
    <t>scdepartures21</t>
  </si>
  <si>
    <t>scdepartures22</t>
  </si>
  <si>
    <t>scdepartures23</t>
  </si>
  <si>
    <t>scdepartures24</t>
  </si>
  <si>
    <t>scdepartures25</t>
  </si>
  <si>
    <t>scdepartures26</t>
  </si>
  <si>
    <t>scdepartures27</t>
  </si>
  <si>
    <t>scdepartures28</t>
  </si>
  <si>
    <t>scdepartures29</t>
  </si>
  <si>
    <t>scdepartures30</t>
  </si>
  <si>
    <t>.&gt;=0 and .&lt;=${scfilled16}</t>
  </si>
  <si>
    <t>.&gt;=0 and .&lt;=${scfilled17}</t>
  </si>
  <si>
    <t>.&gt;=0 and .&lt;=${scfilled18}</t>
  </si>
  <si>
    <t>.&gt;=0 and .&lt;=${scfilled19}</t>
  </si>
  <si>
    <t>.&gt;=0 and .&lt;=${scfilled30}</t>
  </si>
  <si>
    <t>.&gt;=0 and .&lt;=${scfilled21}</t>
  </si>
  <si>
    <t>.&gt;=0 and .&lt;=${scfilled22}</t>
  </si>
  <si>
    <t>.&gt;=0 and .&lt;=${scfilled23}</t>
  </si>
  <si>
    <t>.&gt;=0 and .&lt;=${scfilled24}</t>
  </si>
  <si>
    <t>.&gt;=0 and .&lt;=${scfilled25}</t>
  </si>
  <si>
    <t>.&gt;=0 and .&lt;=${scfilled26}</t>
  </si>
  <si>
    <t>.&gt;=0 and .&lt;=${scfilled27}</t>
  </si>
  <si>
    <t>.&gt;=0 and .&lt;=${scfilled28}</t>
  </si>
  <si>
    <t>.&gt;=0 and .&lt;=${scfilled29}</t>
  </si>
  <si>
    <t>.&gt;=0 and .&lt;=${scfilled20}</t>
  </si>
  <si>
    <t>I. Sélectionnez le site que vous visitez</t>
  </si>
  <si>
    <t>Nom de l'établissement :</t>
  </si>
  <si>
    <t>Vous avez choisi « autre » ; veuillez préciser votre réponse :</t>
  </si>
  <si>
    <t>Produits traceurs</t>
  </si>
  <si>
    <t>Table des matières</t>
  </si>
  <si>
    <t>${forecastintrogroup} Passer à Précision des prévisions</t>
  </si>
  <si>
    <t>${supplyplanintrogroup} Passer à Précision du plan d'approvisionnement</t>
  </si>
  <si>
    <t>${fundsintrogroup} Passer à Sources des financements</t>
  </si>
  <si>
    <t>${pricesintrogroup} Passer à Données sur les prix payés</t>
  </si>
  <si>
    <t>${ordersintrogroup} Nombre de commandes urgentes passées auprès des fournisseurs et méthodes d'approvisionnement utilisées</t>
  </si>
  <si>
    <t>${vendorintrogroup} Taux de ponctualité et taux d'exécution de commandes complètes pour le fournisseur et taux d'exécution des commandes pour le fournisseur</t>
  </si>
  <si>
    <t>${nemlintrogroup} Produits pharmaceutiques achetés figurant sur la liste nationale des médicaments essentiels (ou similaire)</t>
  </si>
  <si>
    <t>${customsintrogroup} Délai de dédouanement</t>
  </si>
  <si>
    <t>${stockturnintrogroup} Rotation annuelle des stocks (entrepôts centraux uniquement)</t>
  </si>
  <si>
    <t>${hrintrogroup} Taux de rotation du personnel et pourcentage de postes vacants dans la chaîne d'approvisionnement</t>
  </si>
  <si>
    <t>${reportingintrogroup} Taux de rapportage complet et dans les temps pour les sites</t>
  </si>
  <si>
    <t>${testingintrogroup} Pourcentage de lots de produits testés et répondant aux normes de qualité</t>
  </si>
  <si>
    <t>Précision des prévisions</t>
  </si>
  <si>
    <t>KPI - Tableau 1a</t>
  </si>
  <si>
    <t>Données relatives à la précision des prévisions</t>
  </si>
  <si>
    <t>Réalisez-vous des prévisions concernant les produits auprès de cette entité ?</t>
  </si>
  <si>
    <t>Tableau des données relatives à la précision des prévisions
Cet indicateur mesure la précision des prévisions concernant la demande par rapport à la consommation réelle du produit par les patients (ou sa délivrance par les entrepôts).
Données requises
• Prévisions (pour chaque groupe de produits évalué)
• Données relatives à la consommation/les sorties de produits pour lesquels des prévisions sont établies
• Données d'identification : type de produit
Sources de données
Prévisions
• Unité responsable des prévisions
• Programmes pris en charge par les bailleurs de fonds
Consommation/sorties
• Rapports du Système d'information de la gestion logistique (SIGL) (problèmes), rapports du Système d'information de gestion de la santé (SIGS) (consommation)
• Données sur les sorties des entrepôts extraites du système de gestion des entrepôts (WMS)/des outils de gestion des stocks
Remarques
• Il faut 12 mois de données pour pouvoir calculer cet indicateur.    
• Les équipes d'évaluation peuvent avoir besoin d'ajuster la liste des produits du plan d'approvisionnement prévisionnel utilisés pour cet indicateur clé de performance en fonction des données de consommation disponibles. L'accent doit être mis sur les données disponibles pour chaque groupe de produits et peut être fonction du SIGL.
• Les données sur la consommation ou les sorties doivent être collectées depuis le niveau de la chaîne d'approvisionnement le plus proche du patient où les données sont disponibles.
• S'assurer de calculer le numérateur en tant que valeur absolue.  
• Cet indicateur doit être calculé pour chaque produit.  Il n'est pas conseillé de calculer la moyenne entre différents groupes de produits. Pour rendre compte des performances globales, il est recommandé d'indiquer la plage de variance (p. ex., -5 % à +15 %) des produits évalués et d'attirer l'attention sur les valeurs aberrantes.</t>
  </si>
  <si>
    <t>Des prévisions ont-elles été établies pour les médicaments/produits suivants pour l'année 20XX ?
(Répondre sur les écrans suivants pour chaque produit traceur :)</t>
  </si>
  <si>
    <t>Les prévisions ont-elles été faites ?</t>
  </si>
  <si>
    <t>1.1 Les prévisions ont-elles été faites ?</t>
  </si>
  <si>
    <t>2.1a Avez-vous, ou votre entité a-t-elle, calculé le degré de précision des prévisions pour ce produit pour l'année 20XX ?</t>
  </si>
  <si>
    <t>2.1b Quels sont les résultats du calcul effectué par votre entité concernant la précision des prévisions pour ce produit ?</t>
  </si>
  <si>
    <t>Décrivez comment la précision des prévisions est calculée :</t>
  </si>
  <si>
    <t>Renseignez les données dans le tableau ci-dessous de tous les médicaments/produits pour lesquels il existe des données prévisionnelles. Si les données de consommation ne sont pas disponibles, utiliser les données sur les sorties du niveau d'entrepôt le plus bas pour lequel des données fiables sont disponibles. Si vous utilisez les sorties, enregistrez le niveau à partir duquel les données (niveau d'entrepôt le plus bas) sur les sorties ont été obtenues dans la section des remarques (il sera peut-être nécessaire de le spécifier pour différentes marchandises). Si les données sur la consommation ou les sorties ne sont pas disponibles, saisissez le code « 9998 » dans la colonne « Quantité de consommation pour 20XX ». Veillez à utiliser la même unité pour indiquer la quantité de la consommation prévisionnelle et de la consommation réelle.</t>
  </si>
  <si>
    <t>Sources de données
Prévisions
• Unité responsable des prévisions
• Programmes pris en charge par les bailleurs de fonds
Consommation/sorties
• Rapports du Système d'information de la gestion logistique (SIGL) (problèmes), rapports du Système d'information de gestion de la santé (SIGS) (consommation)
Données sur les sorties des entrepôts extraites du système de gestion des entrepôts (WMS)/des outils de gestion des stocks.</t>
  </si>
  <si>
    <t>Données prévisionnelles</t>
  </si>
  <si>
    <t>A. Quantité prévisionnelle pour 20XX :</t>
  </si>
  <si>
    <t>B. Unité pour la question A</t>
  </si>
  <si>
    <t>« Autre » a été sélectionné ; préciser la réponse :</t>
  </si>
  <si>
    <t xml:space="preserve">C. Quantité de consommation (ou sorties) pour 20XX </t>
  </si>
  <si>
    <t>D. Unité pour la question C</t>
  </si>
  <si>
    <t>E. La quantité à la question C (dernière question) fait-elle référence à la consommation ou aux sorties ?</t>
  </si>
  <si>
    <t>Veuillez saisir vos éventuelles remarques à propos des données prévisionnelles.</t>
  </si>
  <si>
    <t>${contentsgroup1} Passer à la Table des matières
ou continuer vers le tableau suivant de collecte des données</t>
  </si>
  <si>
    <t>Précision du plan d'approvisionnement</t>
  </si>
  <si>
    <t>KPI - Tableau 1b</t>
  </si>
  <si>
    <t>Données de précision du plan d'approvisionnement
Cet indicateur évalue dans quelle mesure les quantités commandées aux fournisseurs correspondent à celles du plan d'approvisionnement pour la catégorie de produits à l'étude.
Données requises
• Quantité planifiée de marchandises à commander au cours de la période (pour chaque catégorie de produit prise en compte)
• Quantité commandée au cours de la période considérée
• Données d'identification : type de produit
Sources de données
Prévisions/approvisionnement
• Unité responsable du plan d'approvisionnement
• Programmes pris en charge par les bailleurs de fonds
Liste des approvisionnements
• Outils de suivi des unités d'approvisionnement (papier, Excel ou automatique)
• Bons de commande
• Informations d'identification : type de produit, mois de commande, informations sur le fournisseur
Remarques
• Cet indicateur nécessite un ensemble complet de données pour la période considérée.  
• La période d'examen doit correspondre à celle du plan d'approvisionnement, p. ex., les commandes passées au cours d'un trimestre donné. Cela permettra de déterminer si le calendrier et le volume des commandes sont conformes au plan.
• L'équipe d'évaluation peut avoir à modifier la liste des produits traceurs utilisés pour cet indicateur clé de performance en fonction des données disponibles. L'accent doit être mis sur les données disponibles pour chaque groupe de produits et peut être fonction du SIGL.
• S'assurer de calculer le numérateur en tant que valeur absolue.
• Cet indicateur doit être calculé pour chaque produit, puis sa moyenne doit être calculée sur l'ensemble des produits d'un même groupe.  Ne pas calculer la moyenne sur plusieurs groupes de produits. Pour rendre compte des performances globales, il est recommandé d'indiquer la plage de variance (p. ex. -5 % à +15 %) des produits évalués et d'attirer l'attention sur les valeurs aberrantes.</t>
  </si>
  <si>
    <t>Réalisez-vous des plans d'approvisionnement des produits au niveau de cette entité ?</t>
  </si>
  <si>
    <t xml:space="preserve">Tableau des données relatives à la précision du plan d'approvisionnement
Cet indicateur évalue dans quelle mesure les quantités commandées aux fournisseurs correspondent à celles du plan d'approvisionnement pour la catégorie de produits à l'étude.
Données requises
• Quantité planifiée de marchandises à commander au cours de la période (pour chaque catégorie de produit prise en compte)
• Quantité commandée au cours de la période considérée
• Données d'identification : type de produit
Sources de données
Prévisions/approvisionnement
• Unité responsable du plan d'approvisionnement
• Programmes pris en charge par les bailleurs de fonds
Liste des approvisionnements
• Outils de suivi des unités d'approvisionnement (papier, Excel ou automatique)
• Bons de commande
• Informations d'identification : type de produit, mois de commande, informations sur le fournisseur
Remarques
• Cet indicateur nécessite un ensemble complet de données pour la période considérée.
• La période d'examen doit correspondre à celle du plan d'approvisionnement, p. ex., les commandes passées au cours d'un trimestre donné. Cela permettra de déterminer si le calendrier et le volume de commande sont conformes au plan.
• Selon les données disponibles pour certaines catégories de produits, les équipes chargées de l'évaluation pourront choisir un autre groupe de produits du plan d'approvisionnement prévisionnel. L'accent doit être mis sur les données disponibles pour chaque groupe de produits et peut être fonction du SIGL.
• S'assurer de calculer le numérateur en tant que valeur absolue.
• Cet indicateur peut être calculé pour chaque produit, puis sa moyenne peut être comparée à un groupe de produits. 
• Calculé pour chaque produit durant l'analyse ; il n'est pas conseillé de calculer la moyenne entre différents produits. Pour rendre compte des performances globales, il est recommandé d'indiquer la plage de variance (p. ex., -5 % à +15 %) des produits évalués et d'attirer l'attention sur les valeurs aberrantes. </t>
  </si>
  <si>
    <t>Les prévisions relatives à la valeur/quantité des commandes pour les médicaments/produits suivants ont-elles été intégrées au plan d'approvisionnement pour l'année 20XX ?
(Répondre sur les écrans suivants pour chaque produit traceur.)</t>
  </si>
  <si>
    <t>Le plan d'approvisionnement a-t-il été réalisé ?</t>
  </si>
  <si>
    <t>1.1 Le plan d'approvisionnement a-t-il été réalisé ?</t>
  </si>
  <si>
    <t>2.1a Avez-vous, ou votre entité a-t-elle, calculé le degré de précision du plan d'approvisionnement pour ce produit ?</t>
  </si>
  <si>
    <t>2.1b Quels sont les résultats du calcul effectué par votre entité concernant la précision du plan d'approvisionnement pour ce produit ?</t>
  </si>
  <si>
    <t>Décrire comment la précision du plan d'approvisionnement est calculée :</t>
  </si>
  <si>
    <t>Renseigner les données dans le tableau ci-dessous de tous les médicaments/produits pour lesquels il existe des données de plan d'approvisionnement. Si les données relatives aux quantités de commande ne sont pas disponibles, saisir le code « 9998 » dans la colonne « Quantité des commandes pour 20XX ».</t>
  </si>
  <si>
    <t>Sources de données :
Prévisions/approvisionnement
• Unité responsable du plan d'approvisionnement
• Programmes pris en charge par les bailleurs de fonds
Liste des approvisionnements
• Outils de suivi des unités d'approvisionnement (papier, Excel ou automatique)
• Bons de commande
• Informations d'identification : type de produit, mois de commande, informations sur le fournisseur</t>
  </si>
  <si>
    <t>Données de précision du plan d'approvisionnement</t>
  </si>
  <si>
    <t>A. Quantité dans le plan d'approvisionnement pour 20XX</t>
  </si>
  <si>
    <t>B. Quantité des commandes pour 20XX</t>
  </si>
  <si>
    <t>Veuillez saisir vos éventuelles remarques à propos des données relatives au plan d'approvisionnement.</t>
  </si>
  <si>
    <t>Sources des financements</t>
  </si>
  <si>
    <t>KPI - Tableau 1c</t>
  </si>
  <si>
    <t>Données relatives aux sources de financement</t>
  </si>
  <si>
    <t>Recueillez-vous des données relatives aux sources de financement auprès de cette entité ?</t>
  </si>
  <si>
    <t>Tableau des données relatives aux sources de financement
Cet indicateur mesure l'origine du financement des marchandises et permet d'évaluer la viabilité du système.
Données requises
• Prévisions agrégées relatives aux produits illustrant les sources de financement
• Budgets des produits
Sources de données
Prévisions
• Unité responsable des prévisions
• Programmes pris en charge par les bailleurs de fonds
Budgets
• Ministère de la Santé
• Ministère des Finances/Trésor 
• Bailleurs de fonds
• Autres bailleurs de fonds de produits 
Remarques
• Calculé pendant l'analyse, cet indicateur débouche sur un chiffre unique pour le pays entier.     
• Cet indicateur doit être calculé sur la base des données annuelles.</t>
  </si>
  <si>
    <t>1. La valeur totale des produits est-elle disponible pour 20XX ?</t>
  </si>
  <si>
    <t>1.1a Saisir la valeur totale des produits pour 20XX (y compris l'ensemble des sources nationales et internationales) :</t>
  </si>
  <si>
    <t>1.1b Saisir la devise de ce chiffre :</t>
  </si>
  <si>
    <t>1.1b1 « Autre » a été sélectionné ; préciser la réponse :</t>
  </si>
  <si>
    <t>1.2 Saisir le nombre des sources de financement pour les produits de santé :</t>
  </si>
  <si>
    <t>Veuillez renseigner les informations demandées ci-après pour chaque source de financement.</t>
  </si>
  <si>
    <t>1.3a Nom du bailleur de fonds</t>
  </si>
  <si>
    <t>1.3b Valeur totale des produits pour 20XX provenant du bailleur de fonds mentionné en 1.3a</t>
  </si>
  <si>
    <t>1.3c Saisir la devise de ce chiffre :</t>
  </si>
  <si>
    <t>1.3c1 « Autre devise » a été sélectionné ; préciser la réponse :</t>
  </si>
  <si>
    <t>Veuillez saisir vos éventuelles remarques à propos des données relatives aux sources de financement.</t>
  </si>
  <si>
    <t>Prix payés</t>
  </si>
  <si>
    <t>KPI - Tableau 2</t>
  </si>
  <si>
    <t>Données sur les prix payés</t>
  </si>
  <si>
    <t>Recueillez-vous des données relatives aux prix payés auprès de cette entité ?</t>
  </si>
  <si>
    <t>Tableau des données sur les prix payés
Cet indicateur mesure le pourcentage des prix de référence internationaux payés pour chaque ligne de produits achetée.
Données requises
• Prix unitaire payé pour les services d'une autorité de réglementation affiliée (p. ex., FDA aux États-Unis, Pharmacopée européenne, etc.), des produits présélectionnés par l'OMS ou des normes similaires internationalement reconnues
• Prix de référence internationaux (mécanisme mondial d'information sur les prix des antirétroviraux et Indicateur des prix internationaux des médicaments du MSH (Management Sciences for Health) pour tous les autres produits) [non inclus dans ce tableau ; peut être recueilli séparément]
Sources de données
Prix payé pour les approvisionnements
• Données historiques : bons de commandes, contrats fournisseurs
• Données secondaires : outils de suivi des unités d'approvisionnement (papier, Excel ou automatique), unités par rapport aux lots, méthode d'échantillonnage 
Prix de référence international payé
• Indicateur des prix internationaux des médicaments de MSH
• Mécanisme mondial d'information sur les prix de l'OMS
• Informations d'identification : type de produit, mois de commande
Remarques
• L'équipe d'évaluation doit modifier la liste des produits traceurs utilisés pour cet indicateur clé de performance en fonction des données disponibles. Les équipes d'évaluation doivent inclure les principaux produits traceurs utilisés tout au long de l'évaluation, mais doivent recueillir les données d'un maximum de 30 produits au total ; les autres produits doivent être choisis au hasard dans la liste des produits achetés au cours de l'année précédant l'évaluation.
• Si elles utilisent des outils de suivi des unités d'achat, les équipes de collecte des données doivent valider la qualité des données fournies en effectuant un contrôle aléatoire des dates indiquées sur la feuille de suivi et les documents où les données apparaissent.
• Les équipes d'évaluation peuvent constater que la description des produits dans les enregistrements des commandes diffère de celle des guides de référence. 
• S'assurer de collecter des données exprimées en unités ou, si les données sont exprimées par lots, de recueillir également des informations sur les dimensions du lot. Les produits liquides doivent être comparées au prix de référence exprimé par millilitre. 
• Il est important de s'assurer que l'on compare des unités similaires.  Les options à bas prix peuvent ne pas être de qualité équivalente, d'où la référence à des produits approuvés par une autorité de réglementation affiliée ou présélectionnés par l'OMS.
• Pour cet indicateur, seuls les prix des approvisionnements effectués par les autorités nationales ou infranationales, ou leurs sous-traitants (si les approvisionnements sont externalisés), doivent être inclus. Les approvisionnements de marchandises dont il est fait don au gouvernement par des bailleurs de fonds ou des organismes des Nations Unies ne doivent pas être inclus.
• Il n'est pas recommandé de calculer la moyenne pour l'ensemble des marchandises évaluées, car cela peut fausser l'évaluation des performances globales. Pour rendre compte des performances de prix globales, il est recommandé d'indiquer la plage de variance (p. ex. -5 % à +15 %) des prix de référence internationaux des produits évalués et d'attirer l'attention sur les valeurs aberrantes.</t>
  </si>
  <si>
    <t>Nombre de produits à inclure dans cette section :</t>
  </si>
  <si>
    <t>Nom du produit :</t>
  </si>
  <si>
    <t>Dosage du produit :</t>
  </si>
  <si>
    <t>1.1 L'un de ces produits a-t-il été acheté en 20XX ?</t>
  </si>
  <si>
    <t>1.2 L'un des prix payés pour ce produit est-il disponible pour 20XX ?</t>
  </si>
  <si>
    <t>1.2a Pour combien de commandes les données de prix sont-elles disponibles pour ce produit pour 20XX ?</t>
  </si>
  <si>
    <t>Données de commande</t>
  </si>
  <si>
    <t>${pricecommodityname} ; ${pricecommoditydose}</t>
  </si>
  <si>
    <t>1.3a Montant pour lequel la commande a été passée :</t>
  </si>
  <si>
    <t>1.3b La quantité indiquée en 1.3a est-elle exprimée en lots ou en unités ?</t>
  </si>
  <si>
    <t>1.3c Si la question 1.3b correspond à des lots, saisir le nombre d'unités par lot :</t>
  </si>
  <si>
    <t>1.3d Montant payé :</t>
  </si>
  <si>
    <t>1.3e Saisir la devise de ce chiffre :</t>
  </si>
  <si>
    <t>1.3e1 « Autre devise » a été sélectionné ; préciser la réponse :</t>
  </si>
  <si>
    <t>1.3f Nom du fournisseur :</t>
  </si>
  <si>
    <t>1.3g Vérifié par rapport aux données principales ?</t>
  </si>
  <si>
    <t>Veuillez saisir vos éventuelles remarques à propos des données relatives aux prix payés.</t>
  </si>
  <si>
    <t>Commandes urgentes et méthodes d'approvisionnement</t>
  </si>
  <si>
    <t>KPI - Tableau 3a</t>
  </si>
  <si>
    <t>Nombre de commandes urgentes passées auprès des fournisseurs (pourcentage du total des commandes passées) et méthodes d'approvisionnement utilisées</t>
  </si>
  <si>
    <t>Recueillez-vous des données relatives aux commandes urgentes passées aux fournisseurs OU aux méthodes d'approvisionnement auprès de cette entité ?</t>
  </si>
  <si>
    <t>Mois de commande</t>
  </si>
  <si>
    <t>1.1a Les données sont-elles disponibles pour ${ordersmonths} ?</t>
  </si>
  <si>
    <t>1.1b Nombre total de commandes passées</t>
  </si>
  <si>
    <t>1.1c Nombre total de commandes passées en urgence</t>
  </si>
  <si>
    <t>1.1d Nombre total de commandes passées par contrat-cadre</t>
  </si>
  <si>
    <t>Facultatif : Produits inclus dans la/les commande(s) passée(s) par contrat-cadre :</t>
  </si>
  <si>
    <t>1.1e Nombre total de commandes passées dans le cadre d'un appel d'offres</t>
  </si>
  <si>
    <t>Facultatif : Produits inclus dans la/les commande(s) passée(s) dans le cadre d'un appel d'offres :</t>
  </si>
  <si>
    <t>1.1f Nombre total de commandes passées dans le cadre d'une demande de devis</t>
  </si>
  <si>
    <t>Facultatif : Produits inclus dans la/les commande(s) passée(s) dans le cadre d'une demande de devis :</t>
  </si>
  <si>
    <t>1.1g Nombre total de commandes directes passées</t>
  </si>
  <si>
    <t>Facultatif : Produits inclus dans la/les commande(s) directe(s) :</t>
  </si>
  <si>
    <t>Veuillez saisir vos éventuelles remarques à propos des données relatives aux commandes passées auprès des fournisseurs.</t>
  </si>
  <si>
    <t>Données de livraison fournisseur</t>
  </si>
  <si>
    <t>KPI - Tableau 3b</t>
  </si>
  <si>
    <t xml:space="preserve">Taux de ponctualité et taux d'exécution des commandes complètes pour le fournisseur et taux d'exécution des commandes pour le fournisseur
Ces indicateurs mesurent le pourcentage de commandes d'approvisionnement passées en urgence auprès des fournisseurs pendant la période considérée et indiquent le pourcentage des types d'achats effectués au cours de la période considérée pour évaluer la performance de l'opération d'achat à l'aide de diverses méthodes d'approvisionnement en fonction des achats effectués.
Données requises           
• Liste de commandes passées          
• Classification des commandes pour identifier les commandes urgentes          
• Classification des achats (p. ex. DDP, devis, commande directe, commande ouverte/contrat-cadre, ou tout autre type de commande ayant pu faire l'objet d'un contrat).
Sources de données           
Liste des approvisionnements           
• Outils de suivi des unités d'approvisionnement (papier, Excel ou automatique)          
• Bons de commande          
• Informations d'identification : classification de la commande, type de produit, mois de commande, informations sur le fournisseur
Remarques           
Pour les commandes urgentes :           
• « Commandes urgentes » ou « commandes passées en urgence » fait référence à toute commande ne pouvant être exécutée dans les délais habituels et nécessitant des mesures exceptionnelles pour respecter la date de livraison.          
• Dans la mesure du possible, outre les données de base sur le nombre total de commandes et les commandes urgentes comprises dans ce total, les données recueillies peuvent comprendre des informations supplémentaires sur le type de commande (p. ex., commande habituelle, non anticipée ou urgente, avec une définition claire de ces catégories). Les commandes planifiées sont incluses dans les plans d'approvisionnement, tandis que les commandes non planifiées ne le sont pas. Toutefois, ces dernières peuvent être satisfaites par les mécanismes d'approvisionnement habituels et livrées avant la date de livraison demandée ; par définition, les commandes passées en urgence ne sont pas planifiées et servent à éviter ou enrayer une rupture de stock.          
• Les données sur les fournisseurs permettent d'identifier les sources des commandes urgentes par rapport à celles des commandes planifiées et peuvent s'avérer utiles pour effectuer une analyse plus détaillée.
Pour les méthodes d'approvisionnement utilisées :           
• Les données doivent être recueillies pour tous les types de commandes (habituelles, contrat-cadre, planifiées, non planifiées et en urgence) pour tous les types de produits.
Pour les deux :           
• La collecte de données portant sur le type de produit et la période de commande pour chaque commande facilitera l'analyse approfondie (si nécessaire) et la comparaison des performances par type de produit ou par période (généralement mensuelle).          
• Notez les résultats séparément pour chaque niveau du système de santé évalué, et calculez d'abord pour chaque entité, puis faites la moyenne des entités de chaque niveau du système de santé inclus dans l'analyse, le cas échéant. </t>
  </si>
  <si>
    <t>Recueillez-vous des données relatives au taux de ponctualité, au taux d'exécution des commandes complètes et au taux d'exécution des commandes pour le fournisseur auprès de cette entité ?</t>
  </si>
  <si>
    <t>Tableau sur le taux de ponctualité, le taux d'exécution des commandes complètes pour le fournisseur et le taux d'exécution des commandes pour le fournisseur
Le taux de ponctualité et d'exécution complète des commandes mesure le pourcentage de commandes que les fournisseurs ont livré en intégralité dans les délais spécifiés.
Le taux d'exécution des commandes pour le fournisseur compare la quantité commandée à la quantité réceptionnée, et complète les données relatives aux taux de ponctualité et d'exécution des commandes par le fournisseur (2.1). Il est possible d'effectuer des comparaisons entre des produits spécifiques ou entre tous les produits.
Données requises
• Dates de livraison convenues 
• Dates de livraison réelles
• Quantité de produits commandée
• Quantité livrée/réceptionnée 
• Informations d'identification : type de produit, mois de réception ou de commande
Sources de données
Quantité et date de livraison promises
• Données historiques : bons de commandes, contrats fournisseurs, réquisitions, autres documents relatifs aux commandes
• Données secondaires : outils de suivi des unités d'approvisionnement (papier, Excel ou automatique) 
Quantité et date de livraison réelles
• Données historiques : bons de livraison/listes de conditionnement pour les commandes livrées
• Données secondaires : outils de suivi des unités d'approvisionnement (papier, Excel ou automatique) 
• Identification d'informations utiles à des fins d'analyses ultérieures : type de produit, mois de commande
Remarques
Pour le taux de commandes livrées complètes et à temps par le fournisseur
• Le dénominateur est le nombre de commandes livrées au cours de la période. 
• Si elles utilisent des outils de suivi des unités d'achat, les équipes de collecte des données doivent valider la qualité des données fournies en effectuant un contrôle aléatoire des dates indiquées sur la feuille de suivi et les documents où les données apparaissent.
• Les collecteurs de données doivent inclure le type de produit et la période de chaque commande afin de faciliter l'analyse, la comparaison des performances par type de produit ou période (généralement mensuellement).
• Les concepts « commandes livrées complètes » et « à temps » étant relativement nouveaux, des problèmes pourraient survenir lors de la collecte des données, mais il est important que ces données soient recueillies car elles sont un gage de performance. « Commandes livrées complètes » signifie que la quantité totale commandée a été reçue au plus tard à la date de livraison contractuelle.
• L'analyse peut nécessiter un créneau convenu de livraison. En effet, nombre d'acheteurs accordent une marge après la date de livraison attendue pendant laquelle une commande ne sera pas considérée comme en retard (p. ex. sous cinq jours après la date convenue).
• Si les données sont limitées, conseillez de mesurer uniquement le taux de commandes de produits traceurs livrées complètes, sauf s'il existe un système de gestion des entrepôts/de planification des ressources d'entreprise (ERP) permettant d'enregistrer les données pour toutes les livraisons.
• Pour enregistrer la moyenne, ajoutez les résultats obtenus grâce à la formule et divisez ce total par le nombre de calculs effectués.
Taux d'exécution des commandes du fournisseur
• Les données relatives à la quantité commandée et à la quantité réceptionnée sont requises. 
• Bien qu'il soit préférable de collecter la quantité commandée et la quantité reçue pour chaque produit d'une commande, il est possible de calculer la quantité totale commandée par rapport à la quantité reçue, dans la mesure où cela est souvent plus facile.
• Veiller à ce que les données soient recueillies dans les mêmes unités (lots ou unités).
• S'assurer que le processus de commande est bien compris ; collecter les étapes intermédiaires telles que les pro formas ou les corrections des quantités commandées initiales. La collecte des données de toutes ces étapes permet d'effectuer des analyses robustes.
• Un taux d'exécution excessif d'une commande entraînera un taux d'exécution des commandes supérieur à 100 %.        
• Pour enregistrer la moyenne, ajouter les résultats obtenus pour chaque produit grâce à la formule et diviser ce total par le nombre de calculs effectués.
• Pour une analyse plus approfondie, la formule peut être appliquée séparément à chaque produit ou à des envois spécifiques afin d'identifier les éventuels problèmes.</t>
  </si>
  <si>
    <t>Pour combien de commandes disposez-vous de données ?</t>
  </si>
  <si>
    <t>Commandes auprès des fournisseurs</t>
  </si>
  <si>
    <t>1.1a Les données relatives aux commandes sont-elles disponibles ?</t>
  </si>
  <si>
    <t>1.1b Créneau de livraison (nombre de jours) :</t>
  </si>
  <si>
    <t>2.1 Combien de produits allez-vous saisir pour cette commande ?</t>
  </si>
  <si>
    <t>Produits inclus dans la commande</t>
  </si>
  <si>
    <t>2.2 Produit :</t>
  </si>
  <si>
    <t>2.2a Quantité commandée</t>
  </si>
  <si>
    <t>2.2b L'acheteur ou le fournisseur a-t-il modifié ou corrigé la quantité commandée pendant le cycle de commande ?</t>
  </si>
  <si>
    <t>2.2c Motif de la correction</t>
  </si>
  <si>
    <t>2.2c1 « Autre motif » a été sélectionné ; préciser la réponse :</t>
  </si>
  <si>
    <t>2.2d Montant ajusté :</t>
  </si>
  <si>
    <t>2.2e Montant reçu :</t>
  </si>
  <si>
    <t xml:space="preserve">2.2f Unité (boîte, comprimé, flacon, etc.) </t>
  </si>
  <si>
    <t>2.2g Date de livraison convenue :</t>
  </si>
  <si>
    <t>2.2h Date de livraison réelle :</t>
  </si>
  <si>
    <t>2.2i Vérifié par rapport aux dossiers principaux ?</t>
  </si>
  <si>
    <t>Veuillez saisir vos éventuelles remarques à propos des données relatives au taux de ponctualité, au taux d'exécution de commandes complètes et au taux d'exécution des commandes pour le fournisseur.</t>
  </si>
  <si>
    <t>Liste nationale des médicaments essentiels (LNME) ou liste similaire</t>
  </si>
  <si>
    <t>KPI - Tableau 3c</t>
  </si>
  <si>
    <t>Produits pharmaceutiques achetés figurant sur la liste nationale des médicaments essentiels
(ou document similaire pour d'autres produits de santé)
Cet indicateur mesure le pourcentage des approvisionnements effectués sur la base de la Liste nationale des médicaments essentiels (LNME).  
Données requises           
• Liste des produits achetés 
• LNME ou autres documents similaires pour équipements, fournitures, dispositifs médicaux ou produits réactifs de laboratoire  
• Informations d'identification : type de produit
Sources de données
Liste des produits achetés
• Enregistrements des unités d'approvisionnement
• Système de gestion des stocks
LNME et autres documents similaires
• Ministère de la santé ou autre entité responsable 
Remarques          
• Les équipes d'évaluation peuvent constater que la description des produits dans les enregistrements des commandes diffère de celle de la LNME.    
• Lorsqu'elles comparent les deux listes, les équipes d'évaluation doivent prendre note de la forme (p. ex., comprimé, gélule, ampoule, poudre) et du dosage de chaque produit commandé pour s'assurer qu'il correspond bien à la LNME.
• Quelqu'un ayant une formation de pharmacien ou de technicien de laboratoire peut vous aider lors de cet exercice, en vérifiant si les deux listes identifient les mêmes produits ou des produits différents. 
• Bien que cet indicateur n'utilise pas de produits traceurs, les équipes d'évaluation doivent collecter le type de produit de chaque produit acheté afin d'effectuer une analyse par type de produit.</t>
  </si>
  <si>
    <t>Recueillez-vous des données permettant d'évaluer si les produits achetés satisfont aux critères de la Liste nationale des médicaments essentiels (ou autres listes similaires) auprès de cette entité ?</t>
  </si>
  <si>
    <t>Cet indicateur mesure le pourcentage des approvisionnements effectués sur la base de la Liste nationale des médicaments essentiels (LNME).
Données requises
• Liste des produits achetés 
• LNME ou autres documents similaires pour équipements, fournitures, dispositifs médicaux ou produits réactifs de laboratoire
• Informations d'identification : type de produit
Sources de données
Liste des produits achetés
• Enregistrements des unités d'approvisionnement
• Système de gestion des stocks
LNME et autres documents similaires
• Ministère de la santé ou autre entité responsable
Remarques : 
• Les équipes d'évaluation peuvent constater que la description des produits dans les enregistrements des commandes diffère de celle de la LNME. 
• Lorsqu'elles comparent les deux listes, les équipes d'évaluation doivent prendre note de la forme (p. ex., comprimé, gélule, ampoule, poudre) et du dosage de chaque produit commandé pour s'assurer qu'il correspond bien à la LNME.
• Quelqu'un ayant une formation de pharmacien ou de technicien de laboratoire peut vous aider lors de cet exercice, en vérifiant si les deux listes identifient les mêmes produits ou des produits différents.
• Bien que cet indicateur n'utilise pas de produits du plan d'approvisionnement prévisionnel, les équipes d'évaluation doivent se renseigner sur le type de produit de chaque produit acheté afin d'effectuer une analyse par type de produit.</t>
  </si>
  <si>
    <t>1. Connaît-on le nombre total de produits différents achetés en 20XX ?</t>
  </si>
  <si>
    <t>2. Nombre total de produits différents achetés en 20XX :</t>
  </si>
  <si>
    <t>3. Connait-on le nombre de ces produits figurant sur la liste nationale des médicaments essentiels (ou tout autre document similaire) ?</t>
  </si>
  <si>
    <t>4. Nombre de ces produits figurant sur la liste nationale des médicaments essentiels (ou tout autre document similaire) :</t>
  </si>
  <si>
    <t>Veuillez saisir vos remarques éventuelles concernant les données relatives aux produits achetés figurant sur la liste nationale des médicaments essentiels (ou sur tout autre document similaire dans le cas d'autres produits de santé).</t>
  </si>
  <si>
    <t>Dédouanement</t>
  </si>
  <si>
    <t>KPI - Tableau 4</t>
  </si>
  <si>
    <t>Délai de dédouanement</t>
  </si>
  <si>
    <t>Recueillez-vous des données relatives aux délais de dédouanement auprès de cette entité ?</t>
  </si>
  <si>
    <t>Cet indicateur mesure le temps nécessaire pour que les envois internationaux soient traités par les autorités douanières et livrés à l'adresse de livraison.          
Données requises           
• Date à laquelle la commande a été reçue par les services des douanes          
• Date(s) de dédouanement aux fins de la livraison          
• Informations d'identification : site qui émet la commande, type de produit  
Sources de données           
Données des douanes :           
• Données historiques : commandes ou réquisitions          
Date de livraison :           
• Données historiques : bons de livraison émis par l'entité ayant réceptionné la commande           
• Documents de dédouanement
Remarques           
• Fournir une méthode d'échantillonnage standard pour sélectionner les commandes à analyser afin de s'assurer que cet indicateur peut être recueilli. Il est recommandé de sélectionner au moins 20 envois. Veuillez réaliser un échantillonnage systématique. Par exemple, prenez un échantillon tous les 5 envois si vous avez besoin d'échantillonner 20 commandes et que vous avez 105 envois au total.          
• Cet indicateur est une mesure de l'efficacité opérationnelle de la chaîne d'approvisionnement internationale, même si l'on sait que les responsables de la chaîne d'approvisionnement n'ont que peu d'influence sur les délais de dédouanement. 
• Pour indiquer la moyenne des délais de dédouanement, faites le total du nombre de jours nécessaires au dédouanement des envois évalués et divisez ce chiffre par le nombre d'envois évalués.</t>
  </si>
  <si>
    <t>Nombre total d'envois internationaux réceptionnés en 20XX :</t>
  </si>
  <si>
    <t>Nombre total d'envois internationaux échantillonnés pour l'évaluation :</t>
  </si>
  <si>
    <t>Dates d'envoi</t>
  </si>
  <si>
    <t>Pour chaque envoi, veuillez indiquer les données suivantes :</t>
  </si>
  <si>
    <t>1a. Date à laquelle l'envoi a été réceptionné par les autorités douanières :</t>
  </si>
  <si>
    <t>1b. Date de dédouanement aux fins de la livraison</t>
  </si>
  <si>
    <t>Veuillez saisir vos éventuelles remarques à propos des données relatives au dédouanement</t>
  </si>
  <si>
    <t>Données sur la rotation des stocks</t>
  </si>
  <si>
    <t>KPI - Tableau 5</t>
  </si>
  <si>
    <t>Rotation annuelle des stocks (entrepôts centraux uniquement)</t>
  </si>
  <si>
    <t>Recueillez-vous des données relatives à la rotation des stocks auprès de cette entité ?</t>
  </si>
  <si>
    <t>Cet indicateur mesure le nombre de fois que l'entrepôt sort et remplace son stock pendant la période d'analyse. C'est une mesure de l'efficacité de l'opération.
Données requises
• Valeur totale des commandes réalisées et émises pendant la période d'analyse
• Valeur moyenne des stocks détenus dans l'entrepôt (si une moyenne n'est pas disponible, la valeur de fin de période peut être utilisée mais pourrait biaiser la valeur relative à la rotation des stocks si le niveau de l'inventaire en fin de période n'est pas typique) 
Sources de données
Valeur des sorties ou des livraisons :
• Données historiques : commandes exécutées ou bons de livraison
Stock moyen :
• Systèmes de gestion de l'entrepôt, ou registre annuel des stocks
Remarques
• Veillez à ce que toutes les livraisons soient inclues dans les totaux indiqués.
• Si la valeur moyenne d'un inventaire n'est pas disponible, veillez à ce que la valeur prise à un instant T utilisée soit représentative des niveaux habituels en entrepôt. La décision revient à l'équipe d'évaluation et à ses homologues.
• La valeur de cette mesure est un indicateur du parcours du produit depuis l'entrepôt vers les points de prestations de services.  Une rotation des stocks élevée est souhaitable.
• Une faible rotation des stocks ou une rotation en berne indique qu'un produit se retrouve bloqué au niveau central, ce qui peut révéler que les chiffres prévisionnels ont été surestimés, ou que la demande est en baisse, ou encore qu'il existe des problèmes de distribution ou un autre obstacle.
• Une faible rotation des stocks ou une rotation en berne peut aussi être un signe qu'un nombre croissant de produits périmés ou inutilisables se trouve dans l'entrepôt. Lors d'opérations commerciales, un faible taux indique qu'un fonds de roulement excessif est immobilisé dans des stocks à rotation lente.  Le secteur public ne mesure peut-être pas l'utilisation du fonds de roulement, mais une faible rotation des stocks indique néanmoins une mauvaise utilisation des ressources financières ou du financement.</t>
  </si>
  <si>
    <t>1a. Cet entrepôt utilise-t-il le taux de rotation annuelle des stocks comme KPI ?</t>
  </si>
  <si>
    <t>1b. Saisir le chiffre calculé par l'entrepôt comme mesure de la rotation annuelle de ses stocks pour 20XX :</t>
  </si>
  <si>
    <t>1c. Comment ce chiffre a-t-il été calculé ?</t>
  </si>
  <si>
    <t>2a. Quelle a été la valeur totale des produits délivrés en 20XX ?</t>
  </si>
  <si>
    <t>2a1. Devise du chiffre ci-dessus</t>
  </si>
  <si>
    <t>2a2. Devise du chiffre ci-dessus, préciser si autre :</t>
  </si>
  <si>
    <t>Quelle a été la valeur totale des stocks conservés dans les locaux de stockage pour chaque mois de 20XX ?</t>
  </si>
  <si>
    <t>2b. Janvier</t>
  </si>
  <si>
    <t>2c. Février</t>
  </si>
  <si>
    <t>2d. Mars</t>
  </si>
  <si>
    <t>2e. Avril</t>
  </si>
  <si>
    <t>2f. Mai</t>
  </si>
  <si>
    <t>2g. Juin</t>
  </si>
  <si>
    <t>2h. juillet</t>
  </si>
  <si>
    <t>2i. Août</t>
  </si>
  <si>
    <t>2j. Septembre</t>
  </si>
  <si>
    <t>2k. Octobre</t>
  </si>
  <si>
    <t>2l. Novembre</t>
  </si>
  <si>
    <t>2m. Décembre</t>
  </si>
  <si>
    <t>Veuillez saisir vos éventuelles remarques à propos de la rotation des stocks.</t>
  </si>
  <si>
    <t>Ressources humaines</t>
  </si>
  <si>
    <t>KPI - Tableau 6</t>
  </si>
  <si>
    <t>Taux de rotation du personnel et pourcentage de postes vacants dans la chaîne d'approvisionnement</t>
  </si>
  <si>
    <t>Recueillez-vous des données relatives aux ressources humaines auprès de cette entité ?</t>
  </si>
  <si>
    <t xml:space="preserve">Le taux de rotation du personnel mesure le pourcentage du personnel affecté à la chaîne d'approvisionnement qui a quitté son poste au cours de la période considérée.
Le pourcentage de postes vacants dans la chaîne d'approvisionnement mesure le pourcentage de postes vacants dont on peut s'attendre à ce qu'ils aient une incidence sur les performances.
Données requises
• Nombre d'employés occupant un rôle dans la chaîne d'approvisionnement quittant leur poste
• Nombre total d'employés occupant un rôle dans la chaîne d'approvisionnement
• Nombre de postes techniques en lien avec la chaîne d'approvisionnement au sein de l'organisation
• Nombre total de postes vacants dans la chaîne d'approvisionnement
• Informations d'identification : nom de l'établissement, type d'établissement, emplacement géographique
Sources de données
• Entretien
• Dossiers des ressources humaines (RH)
Remarques
• Un simple entretien avec un responsable de structure sanitaire ou un service des ressources humaines peut suffire pour recueillir des données sur cet indicateur. Dans les grands établissements, les équipes de collecte de données peuvent vérifier ces résultats en consultant les formulaires des RH. Tenir compte des sensibilités politiques pouvant être liées à l'accès à ces documents. 
• Tout responsable ou membre du personnel dont 50 % de l'activité est liée à la chaîne d'approvisionnement doit être inclus dans le nombre total d'employés occupant un poste dans la chaîne d'approvisionnement.
• Il faudra d'abord s'entendre avec la direction afin de déterminer les postes considérés comme liés à la chaîne d'approvisionnement et impactant la performance s'ils sont à pourvoir. Cela est subjectif, mais tout responsable ou technicien dont la description de poste comporte à 100 % des tâches liées à la chaîne d'approvisionnement est un candidat à prendre en considération.  Dans les sites plus petits où la chaîne d'approvisionnement n'est pas une activité dominante, par exemple une structure sanitaire rurale, un membre du personnel ou un responsable dont plus de 50 % de l'activité est liée à la chaîne d'approvisionnement peut être considéré.
• Calculer à l'aide de la formule pour chaque entité, puis faire la moyenne pour chaque niveau du système de santé. • Créer un rapport distinct pour chaque niveau du système de santé. </t>
  </si>
  <si>
    <t>Personnel de la chaîne d'approvisionnement</t>
  </si>
  <si>
    <t>Énumérer les postes liés à la chaîne d'approvisionnement dans votre organisation/unité/service :</t>
  </si>
  <si>
    <t>Poste 1.</t>
  </si>
  <si>
    <t>Poste 2.</t>
  </si>
  <si>
    <t>Poste 3.</t>
  </si>
  <si>
    <t>Poste 4.</t>
  </si>
  <si>
    <t>Poste 5.</t>
  </si>
  <si>
    <t>Poste 6.</t>
  </si>
  <si>
    <t>Poste 7.</t>
  </si>
  <si>
    <t>Poste 8.</t>
  </si>
  <si>
    <t>Poste 9.</t>
  </si>
  <si>
    <t>Poste 10.</t>
  </si>
  <si>
    <t>Poste 11.</t>
  </si>
  <si>
    <t>Poste 12.</t>
  </si>
  <si>
    <t>Poste 13.</t>
  </si>
  <si>
    <t>Poste 14.</t>
  </si>
  <si>
    <t>Poste 15.</t>
  </si>
  <si>
    <t>Poste 16.</t>
  </si>
  <si>
    <t>Poste 17.</t>
  </si>
  <si>
    <t>Poste 18.</t>
  </si>
  <si>
    <t>Poste 19.</t>
  </si>
  <si>
    <t>Poste 20.</t>
  </si>
  <si>
    <t>Poste 21.</t>
  </si>
  <si>
    <t>Poste 22.</t>
  </si>
  <si>
    <t>Poste 23.</t>
  </si>
  <si>
    <t>Poste 24.</t>
  </si>
  <si>
    <t>Poste 25.</t>
  </si>
  <si>
    <t>Poste 26.</t>
  </si>
  <si>
    <t>Poste 27.</t>
  </si>
  <si>
    <t>Poste 28.</t>
  </si>
  <si>
    <t>Poste 29.</t>
  </si>
  <si>
    <t>Poste 30.</t>
  </si>
  <si>
    <t>Nombre d'employés dans la chaîne d'approvisionnement</t>
  </si>
  <si>
    <t>Nombre de postes POURVUS liés à la chaîne d'approvisionnement au sein de l'organisation/unité/service (actuellement)</t>
  </si>
  <si>
    <t>Nombre de postes vacants liés à la chaîne d'approvisionnement au sein de l'organisation (actuellement)</t>
  </si>
  <si>
    <t>Nombre de postes POURVUS liés à la chaîne d'approvisionnement au sein de l'organisation (au début de 20XX)</t>
  </si>
  <si>
    <t>Nombre de postes LIBÉRÉS liés à la chaîne d'approvisionnement au sein de l'organisation (en 20XX)</t>
  </si>
  <si>
    <t>Saisir toute observation à l'attention des Ressources humaines.</t>
  </si>
  <si>
    <t>Rapportage des sites</t>
  </si>
  <si>
    <t>KPI - Tableau 7</t>
  </si>
  <si>
    <t>Taux de rapportage complet et dans les temps pour les sites</t>
  </si>
  <si>
    <t>Recueillez-vous des données relatives au rapportage des sites auprès de cette entité ?</t>
  </si>
  <si>
    <t xml:space="preserve">Les taux de rapportage dans les temps sont une mesure du pourcentage de sites ayant envoyé des rapports SIGL au site destinataire (central ou intermédiaire, p. ex., de district) dans les délais impartis.
Données requises
• Date prévue de présentation du rapport
• Date réelle de présentation du rapport
• Informations d'identification : nom de l'établissement, type d'établissement, emplacement géographique (type de produit dans le SIGL non intégré)
Sources de données
Date prévue de présentation du rapport :
• Calendrier de rapportage
Date actuelle de présentation du rapport :
• Données historiques : formulaires SIGL soumis avec signature/cachet, système SIGL électronique
• Données secondaires : Feuille de suivi des présentations du SIGL
Remarques 
• Les données peuvent être collectées par le biais d'une feuille de suivi ou de formulaires du SIGL. Si vous utilisez une feuille de suivi, assurez-vous de procéder à une vérification ponctuelle par rapport aux enregistrements réels pour valider la qualité des données.
• Si le SIGL n'est pas intégré, les formulaires de collecte des données doivent indiquer le type de produit du rapport SIGL en cours d'évaluation.
• Les données concernant cet indicateur peuvent être collectées auprès du site d'émission ou de réception.
Les taux de rapportage complet sont une mesure du pourcentage de sites ayant envoyé des rapports SIGL complets au site destinataire.
Données requises
• Rapports à examiner pour s'assurer qu'ils sont complets.
• Informations d'identification : nom de l'établissement, type d'établissement, emplacement géographique (type de produit dans le SIGL non intégré)
Sources de données
• Rapports SIGL
• Données secondaires : Feuille de suivi des présentations du SIGL
Remarques
• Les données peuvent être collectées par le biais d'une feuille de suivi ou de formulaires du SIGL. Si vous utilisez une feuille de suivi, assurez-vous de procéder à une vérification ponctuelle par rapport aux enregistrements réels pour valider la qualité des données.
• Si le SIGL n'est pas intégré, les formulaires de collecte des données doivent indiquer le type de produit du rapport SIGL en cours d'évaluation.
• Les données concernant cet indicateur peuvent être collectées auprès du site d'émission ou de réception.
• Les données permettant de savoir si chaque élément relatif à l'exhaustivité se trouve dans chaque rapport SIGL doivent être inclues dans les formulaires de collecte des données. Les équipes de collecte des données doivent définir ces éléments avec les parties prenantes nationales. Les deux éléments indispensables pour qu'un rapport puisse être considéré comme complet sont 1) le stock disponible et 2) la consommation. Les pays peuvent choisir des éléments en fonction de leur contexte spécifique.
• Recommandé pour mesurer les produits traceurs uniquement. </t>
  </si>
  <si>
    <t>Pour combien de types d'établissements allez-vous saisir des données pour renseigner entièrement ce tableau ?</t>
  </si>
  <si>
    <t>Noms des différents types d'établissements</t>
  </si>
  <si>
    <t>Saisir le nom d'un type d'établissement pour lequel vous allez saisir des données pour renseigner entièrement ce tableau</t>
  </si>
  <si>
    <t>Les données sont-elles disponibles pour ${month1} ?</t>
  </si>
  <si>
    <t>Types d'établissement</t>
  </si>
  <si>
    <t>${month1} pour ${factypenameenter1}</t>
  </si>
  <si>
    <t>1. Nombre d'établissements ${factypenameenter1} devant envoyer un rapport de SIGL en ${month1}</t>
  </si>
  <si>
    <t>2. Nombre d'établissements ${factypenameenter1} envoyant un rapport dans les délais en ${month1}</t>
  </si>
  <si>
    <t>3. Nombre d'établissements ${factypenameenter1} envoyant un rapport complet en ${month1}</t>
  </si>
  <si>
    <t>Les données sont-elles disponibles pour ${month2} ?</t>
  </si>
  <si>
    <t>${month2} pour ${factypenameenter2}</t>
  </si>
  <si>
    <t>1. Nombre d'établissements ${factypenameenter2} devant envoyer un rapport de SIGL en ${month2}</t>
  </si>
  <si>
    <t>2. Nombre d'établissements ${factypenameenter2} envoyant un rapport dans les délais en ${month2}</t>
  </si>
  <si>
    <t>3. Nombre d'établissements ${factypenameenter2} envoyant un rapport complet en ${month2}</t>
  </si>
  <si>
    <t>Les données sont-elles disponibles pour ${month3} ?</t>
  </si>
  <si>
    <t>${month3} pour ${factypenameenter3}</t>
  </si>
  <si>
    <t>1. Nombre d'établissements ${factypenameenter3} devant envoyer un rapport de SIGL en ${month3}</t>
  </si>
  <si>
    <t>2. Nombre d'établissements ${factypenameenter3} envoyant un rapport dans les délais en ${month3}</t>
  </si>
  <si>
    <t>3. Nombre d'établissements ${factypenameenter3} envoyant un rapport complet en ${month3}</t>
  </si>
  <si>
    <t>Les données sont-elles disponibles pour ${month4} ?</t>
  </si>
  <si>
    <t>${month4} pour ${factypenameenter4}</t>
  </si>
  <si>
    <t>1. Nombre d'établissements ${factypenameenter4} devant envoyer un rapport de SIGL en ${month4}</t>
  </si>
  <si>
    <t>2. Nombre d'établissements ${factypenameenter4} envoyant un rapport dans les délais en ${month4}</t>
  </si>
  <si>
    <t>3. Nombre d'établissements ${factypenameenter4} envoyant un rapport complet en ${month4}</t>
  </si>
  <si>
    <t>Les données sont-elles disponibles pour ${month5} ?</t>
  </si>
  <si>
    <t>${month5} pour ${factypenameenter5}</t>
  </si>
  <si>
    <t>1. Nombre d'établissements ${factypenameenter5} devant envoyer un rapport de SIGL en ${month5}</t>
  </si>
  <si>
    <t>2. Nombre d'établissements ${factypenameenter5} envoyant un rapport dans les délais en ${month5}</t>
  </si>
  <si>
    <t>3. Nombre d'établissements ${factypenameenter5} envoyant un rapport complet en ${month5}</t>
  </si>
  <si>
    <t>Les données sont-elles disponibles pour ${month6} ?</t>
  </si>
  <si>
    <t>${month6} pour ${factypenameenter6}</t>
  </si>
  <si>
    <t>1. Nombre d'établissements ${factypenameenter6} devant envoyer un rapport de SIGL en ${month6}</t>
  </si>
  <si>
    <t>2. Nombre d'établissements ${factypenameenter6} envoyant un rapport dans les délais en ${month6}</t>
  </si>
  <si>
    <t>3. Nombre d'établissements ${factypenameenter6} envoyant un rapport complet en ${month6}</t>
  </si>
  <si>
    <t>Veuillez saisir vos éventuelles remarques à propos du rapportage des sites.</t>
  </si>
  <si>
    <t>Test des produits</t>
  </si>
  <si>
    <t>KPI - Tableau 8</t>
  </si>
  <si>
    <t>Pourcentage de lots de produits testés et répondant aux normes de qualité</t>
  </si>
  <si>
    <t>Recueillez-vous des données relatives aux tests de lots de produits auprès de cette entité ?</t>
  </si>
  <si>
    <t>Le pourcentage de lots de produits ayant fait l'objet d'un test mesure le pourcentage de lots de produits reçus des fournisseurs contrôlés par un laboratoire d'assurance qualité.
Le pourcentage de lots de produits ayant fait l'objet d'un test qui a révélé qu'ils répondent aux normes de qualité en vigueur mesure le pourcentage de lots de produits contrôlés par un laboratoire d'assurance qualité et répondant aux normes en vigueur.
Données requises
• Liste des lots de produits reçus
• Liste des lots de produits testés
• Informations d'identification : type de produit, lieu de l'essai, fournisseur/fabricant du produit, emplacement du fournisseur/fabricant
• Résultats des tests d'assurance qualité (réussite/échec)
Sources de données
Liste des lots de produits testés et résultats des tests de qualité
• Unité du contrôle de la qualité
• Laboratoire de tests de la qualité
Remarques
• Si le contrôle de la qualité est externalisé, les résultats peuvent être transmis aux équipes d'évaluation sur une feuille de suivi. Dans la mesure du possible, les collecteurs de données doivent consulter les résultats fournis par le laboratoire pour s'assurer de la qualité des données.
• Cet indicateur est calculé pour chaque lot individuel. Si plusieurs lots d'un produit ont été testés au cours de la période de rapportage, les équipes d'évaluation doivent considérer chaque lot testé comme un seul et même lot dans le dénominateur.
• Bien que cet indicateur n'utilise pas de produits traceurs, les équipes d'évaluation doivent collecter le type de produit de chaque lot testé afin d'effectuer une analyse par type de produit.
• Ni le dénominateur ni le numérateur ne doivent inclure de produits donnés testés par le bailleur de fonds à l'extérieur du pays.
• Le pourcentage de lots de produits testés est un calcul (p. ex., 100 lots reçus, 20 testés = 20 %) basé sur l'ensemble des lots reçus. Il n'est pas fonction du fournisseur, même s'il est possible de procéder ainsi pour réaliser une analyse approfondie. Il doit être enregistré séparément pour chaque produit. L'agrégation entre les produits doit être réalisée en additionnant le numérateur et le dénominateur des produits, puis en appliquant la formule.
• Le pourcentage de lots de produits testés satisfaisant aux normes de qualité est un calcul basé sur l'ensemble des lots reçus et testés ayant reçu un avis favorable (p. ex., 100 lots testés, 90 ayant réussi = 90 % ont le niveau requis). Il n'est pas fonction du fournisseur, même s'il est possible de procéder ainsi pour réaliser une analyse approfondie. Il doit être enregistré séparément pour chaque produit. L'agrégation entre les produits doit être réalisée en additionnant le numérateur et le dénominateur des produits, puis en appliquant la formule.</t>
  </si>
  <si>
    <t>1.1 Cet établissement fait-il subir des contrôles de la qualité aux lots entrants ?</t>
  </si>
  <si>
    <t>1.2 Combien de produits (par formulation) ont subi un contrôle qualité en 20XX ?</t>
  </si>
  <si>
    <t>1.2a Combien de produits (par formulation) sont échantillonnés aux fins de cette évaluation ?</t>
  </si>
  <si>
    <t>Tableau des données de test</t>
  </si>
  <si>
    <t>2.1a Nom du produit et formulation</t>
  </si>
  <si>
    <t>2.1b Combien de lots de ce produit avez-vous reçus en 20XX ?</t>
  </si>
  <si>
    <t>2.1c À combien de lots de ce produit avez-vous fait subir un contrôle qualité en 20XX ?</t>
  </si>
  <si>
    <t>2.1d Combien de lots de ce produit ont réussi au contrôle qualité en 20XX ?</t>
  </si>
  <si>
    <t>Veuillez saisir vos éventuelles remarques concernant les lots de produits testés et répondant aux normes de qualité.</t>
  </si>
  <si>
    <t>${contentsgroup1} Passer à la Table des matières
Ou enregistrer et quitter le formulaire</t>
  </si>
  <si>
    <t>Sélectionner Non pour ignorer ce tableau</t>
  </si>
  <si>
    <t>Source : Unité de prévision au niveau central (ministère de la Santé, magasins centraux de fournitures médicales, partenaires bailleurs de fonds ou similaires)
Remarque : Chaque pays devrait s'entendre sur la liste des produits traceurs qu'il considère comme importants et utiles.</t>
  </si>
  <si>
    <t>Groupe : Produit n° ${productnoa} : ${productnamea} ; ${productdosea}</t>
  </si>
  <si>
    <t>Groupe : Produit n° ${productnoa} : ${productnamea} ; ${productdosea}
Exprimez les pourcentages sous forme de valeurs décimales ; par exemple, entrez 0,80 pour 80 % et 1,20 pour 120 %.</t>
  </si>
  <si>
    <t>Si cette entité ne calcule pas la précision des prévisions, ignorer cette question.</t>
  </si>
  <si>
    <t>Groupe : Produit n° ${productnod} : ${productnamed} ; ${productdosed}</t>
  </si>
  <si>
    <t xml:space="preserve">Si les données de consommation ne sont pas disponibles, utiliser les données sur les sorties du niveau d'entrepôt le plus bas pour lequel des données fiables sont disponibles. Si vous utilisez les sorties, enregistrez le niveau à partir duquel les données (niveau d'entrepôt le plus bas) sur les sorties ont été obtenues dans la section des remarques (il sera peut-être nécessaire de le spécifier pour différentes marchandises). Si les données sur la consommation ou les sorties ne sont pas disponibles, saisissez le code « 9998 » dans la colonne « Quantité de consommation pour 20XX ». </t>
  </si>
  <si>
    <t>Source : Unité de prévision au niveau central (ministère de la Santé, magasins centraux de fournitures médicales, partenaires bailleurs de fonds ou similaires)</t>
  </si>
  <si>
    <t>Groupe : Produit n° ${productnoe} : ${productnamee} ; ${productdosee}</t>
  </si>
  <si>
    <t>Groupe : Produit n° ${productnoe} : ${productnamee} ; ${productdosee}
Exprimez les pourcentages sous forme de valeurs décimales ; par exemple, entrez 0,80 pour 80 % et 1,20 pour 120 %.</t>
  </si>
  <si>
    <t>Si cette entité ne calcule pas la précision du plan d'approvisionnement, ignorer cette question.</t>
  </si>
  <si>
    <t>Groupe : Produit n° ${productnoh} : ${productnameh} ; ${productdoseh}</t>
  </si>
  <si>
    <t>Quantité prévue à commander au cours de la période
Groupe : Produit n° ${productnoh} : ${productnameh} ; ${productdoseh}</t>
  </si>
  <si>
    <t xml:space="preserve">Inclure les commandes passées par l'unité approvisionnement pendant la période concernée par l'évaluation.  Il peut s'agir, par exemple, des quantités commandées en 2017, qu'elles soient livrées en 2017 ou en 2018. Si ces données ne sont pas disponibles, saisir le code « 9998 » dans la colonne « Quantité des commandes pour 20XX ». </t>
  </si>
  <si>
    <t>Source : Service financier du ministère de la Santé, ou service des bailleurs de fonds du ministère des Finances/Trésor, selon la répartition des responsabilités pour le pays évalué.</t>
  </si>
  <si>
    <t>(y compris le gouvernement en tant que type de bailleur de fonds ; il est possible de regrouper les sources de financement moins importantes sous « autre »)</t>
  </si>
  <si>
    <t>Les équipes d'évaluation doivent inclure les principaux produits traceurs utilisés tout au long de l'évaluation, mais doivent recueillir les données d'un maximum de 30 produits au total ; les autres produits doivent être choisis au hasard dans la liste des produits achetés au cours de 20XX.</t>
  </si>
  <si>
    <t>Le montant payé doit correspondre au montant stipulé dans le contrat, soit au montant figurant à la question 1.3a.</t>
  </si>
  <si>
    <t>Saisir 0 si vous avez répondu « Non » à la question ci-dessus</t>
  </si>
  <si>
    <t>Saisir jusqu'aux 20 dernières commandes comprenant un produit traceur (sauf si vous disposez d'un système de planification des ressources d'entreprise (ERP) capable d'enregistrer les données pour toutes vos livraisons ; auquel cas, les données doivent être enregistrées à l'extérieur de SurveyCTO et vous devrez saisir 0 ici).
Au cours de l'année écoulée. N'inclure que les commandes qui comprennent au moins l'un des produits traceurs pertinents pour l'évaluation.</t>
  </si>
  <si>
    <t>La marge après la date de livraison attendue pendant laquelle une commande ne sera pas considérée comme en retard (p. ex., sous cinq jours après la date contractuelle convenue).</t>
  </si>
  <si>
    <t xml:space="preserve">Saisir jusqu'à 10 produits distincts. La commande doit inclure au moins l'un des produits traceurs, mais les données relatives à tous les produits figurant dans la commande doivent être consignées. </t>
  </si>
  <si>
    <t>Saisir le nom du produit ici.</t>
  </si>
  <si>
    <t>Il s'agit du montant de la commande initiale passée auprès du fournisseur.</t>
  </si>
  <si>
    <t>Il s'agit du montant TOTAL de la commande finale (il ne s'agit PAS de l'ajustement +/- de la commande initiale).</t>
  </si>
  <si>
    <t>Il s'agit du montant TOTAL perçu du fournisseur.</t>
  </si>
  <si>
    <t>(si la saisie se fait à partir des documents principaux, indiquez « Oui »)</t>
  </si>
  <si>
    <t>La différenciation doit se faire selon le niveau le plus bas (p. ex., formulation médicamenteuse et dosage spécifique), et non par catégorie de produits (p. ex., médicaments uniquement).</t>
  </si>
  <si>
    <t>Les données saisies doivent refléter les données récapitulatives après une comparaison détaillée, produit par produit. Il s'agira d'un nombre absolu qui ne doit pas être supérieur au nombre total de produits différents achetés.</t>
  </si>
  <si>
    <t>À titre de référence, veuillez aussi recueillir séparément les produits qui ne figuraient pas sur la liste nationale des médicaments essentiels (ou tout autre document similaire).</t>
  </si>
  <si>
    <t>(Voir les remarques sur la page précédente à propos du nombre d'envois à échantillonner)</t>
  </si>
  <si>
    <t>Inclure la valeur pour tous les produits. Les collecteurs de données doivent obtenir ce chiffre directement du SIGL électronique ou tout autre système similaire.
Si aucune donnée n'est disponible, saisir « 9998 »</t>
  </si>
  <si>
    <t>(Utiliser la valeur à l'inventaire pour la fin de chaque mois)
Si aucune donnée n'est disponible, saisir « 9998 »</t>
  </si>
  <si>
    <t>Se reporter aux remarques ci-dessus pour savoir quel poste doit être considéré comme un poste de la chaîne d'approvisionnement.
Il est possible de laisser des entrées vierges si tous les postes ont déjà été répertoriés dans la liste. Si des postes ne sont pas répertoriés, ils doivent être ajoutés à la liste. Les postes pré-renseignés qui ne sont pas pertinents peuvent être supprimés.</t>
  </si>
  <si>
    <t>Saisir le nombre de personnes travaillant actuellement pour l'organisation/unité/service pour chaque poste. Ce chiffre représente le nombre de personnes qui travailleraient au sein de l'organisation/l'unité/du service si l'ensemble du personnel actuellement embauché était à son poste le jour de l'évaluation.</t>
  </si>
  <si>
    <t>Indiquer le nombre de postes actuellement vacants. Par exemple, s'il y a trois mois, l'organisation/l'unité/le service avait un assistant au stockage, mais que cet assistant est depuis parti, vous pouvez considérer ce poste comme VACANT et le saisir dans cette colonne.</t>
  </si>
  <si>
    <t>Indiquer le nombre de personnes occupant chaque poste en janvier 20XX (d'après l'année calendaire précédant l'évaluation). Ces données sont les mêmes que le nombre de postes POURVUS liés à la chaîne d'approvisionnement au sein de l'organisation/unité/service (actuellement), mais doivent refléter la situation en janvier 20XX (plutôt que le jour de l'évaluation).</t>
  </si>
  <si>
    <t>Saisir dans cette colonne le nombre de personnes qui ont quitté leur poste au sein de l'organisation/unité/service en 20XX. Inutile de préciser la raison du départ de la personne (il peut s'agir d'une démission, d'une promotion, d'un départ en retraite, etc.) Toutes ces informations doivent être saisies dans cette colonne.</t>
  </si>
  <si>
    <t>Les résultats seront ventilés par type d'établissement,
par exemple, les points de prestations de service, les hôpitaux de référence et les entrepôts de niveau intermédiaire.</t>
  </si>
  <si>
    <t>Si aucune donnée n'est disponible, saisir « 9998 »</t>
  </si>
  <si>
    <t>À la date de commande exigée ou avant</t>
  </si>
  <si>
    <t>Seuls les rapports contenant tous les éléments d'un rapport complet doivent être considérés comme « complets ».</t>
  </si>
  <si>
    <t>Si non, posez des questions pour savoir si un autre établissement le fait.</t>
  </si>
  <si>
    <t>Les produits achetés et testés par les bailleurs de fonds ne doivent pas être inclus ici.</t>
  </si>
  <si>
    <t>Si un plus grand nombre de produits ont subi un contrôle qualité (plus de 50), vous pouvez choisir des échantillons de façon aléatoire pour inclure 50 produits.</t>
  </si>
  <si>
    <t>La valeur doit être supérieure à 0.</t>
  </si>
  <si>
    <t>Doit être inférieur ou égal au nombre total de commandes passées</t>
  </si>
  <si>
    <t>Le chiffre saisi doit être compris entre 0 et 20.</t>
  </si>
  <si>
    <t>Ne peut pas être supérieur au chiffre ci-dessus</t>
  </si>
  <si>
    <t>Ne peut pas être antérieure à la date précisée ci-dessus (ou postérieure à la date d'aujourd'hui)</t>
  </si>
  <si>
    <t>Ce nombre doit être inférieur à celui des postes occupés.</t>
  </si>
  <si>
    <t>Ne peut pas être supérieur à 50 ou au chiffre de la réponse précédente.</t>
  </si>
  <si>
    <t>Ce nombre doit être égal ou inférieur au nombre de lots reçus.</t>
  </si>
  <si>
    <t>Ce nombre doit être égal ou inférieur au nombre de lots testés.</t>
  </si>
  <si>
    <t>Vous devez répondre à cette question avant de poursuivre.</t>
  </si>
  <si>
    <t>Au moins un poste de la chaîne d'approvisionnement doit être spécifié</t>
  </si>
  <si>
    <t>Oui</t>
  </si>
  <si>
    <t>Non</t>
  </si>
  <si>
    <t>Ministère de la Santé</t>
  </si>
  <si>
    <t>Entrepôt central du gouvernement</t>
  </si>
  <si>
    <t>Autre</t>
  </si>
  <si>
    <t>Unité 1</t>
  </si>
  <si>
    <t>Unité 2</t>
  </si>
  <si>
    <t>Unité 3</t>
  </si>
  <si>
    <t>Unité 4</t>
  </si>
  <si>
    <t>Unité 5</t>
  </si>
  <si>
    <t>Unité 6</t>
  </si>
  <si>
    <t>Unité 7</t>
  </si>
  <si>
    <t>Unité 8</t>
  </si>
  <si>
    <t>Unité 9</t>
  </si>
  <si>
    <t>Unité 10</t>
  </si>
  <si>
    <t>Unité 11</t>
  </si>
  <si>
    <t>Unité 12</t>
  </si>
  <si>
    <t>Unité 13</t>
  </si>
  <si>
    <t>Unité 14</t>
  </si>
  <si>
    <t>Unité 15</t>
  </si>
  <si>
    <t>Unité 16</t>
  </si>
  <si>
    <t>Unité 17</t>
  </si>
  <si>
    <t>Unité 18</t>
  </si>
  <si>
    <t>Unité 19</t>
  </si>
  <si>
    <t>Unité 20</t>
  </si>
  <si>
    <t>Sorties</t>
  </si>
  <si>
    <t>Consommation</t>
  </si>
  <si>
    <t>Sortie en devise locale</t>
  </si>
  <si>
    <t>Dollar américain</t>
  </si>
  <si>
    <t>Roupie indienne</t>
  </si>
  <si>
    <t xml:space="preserve">Autre </t>
  </si>
  <si>
    <t>Lots</t>
  </si>
  <si>
    <t>Unités</t>
  </si>
  <si>
    <t>Janvier</t>
  </si>
  <si>
    <t>Février</t>
  </si>
  <si>
    <t>Mars</t>
  </si>
  <si>
    <t>Avril</t>
  </si>
  <si>
    <t>Mai</t>
  </si>
  <si>
    <t>Juin</t>
  </si>
  <si>
    <t>juillet</t>
  </si>
  <si>
    <t>Août</t>
  </si>
  <si>
    <t>Septembre</t>
  </si>
  <si>
    <t>Octobre</t>
  </si>
  <si>
    <t>Novembre</t>
  </si>
  <si>
    <t>Décembre</t>
  </si>
  <si>
    <t>Stock épuisé</t>
  </si>
  <si>
    <t>Stock insuffisant</t>
  </si>
  <si>
    <t>Calculs erronés</t>
  </si>
  <si>
    <t>Produit arrivant à péremption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</si>
</sst>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2"/>
      <color indexed="8"/>
      <name val="Calibri"/>
      <family val="2"/>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2"/>
      <color indexed="8"/>
      <name val="Calibri"/>
      <family val="2"/>
    </font>
    <font>
      <b/>
      <u/>
      <sz val="12"/>
      <color indexed="8"/>
      <name val="Calibri"/>
      <family val="2"/>
    </font>
    <font>
      <i/>
      <sz val="12"/>
      <color indexed="8"/>
      <name val="Calibri"/>
      <family val="2"/>
    </font>
    <font>
      <b/>
      <u/>
      <sz val="12"/>
      <color rgb="FF000000"/>
      <name val="Calibri"/>
      <family val="2"/>
    </font>
    <font>
      <u/>
      <sz val="12"/>
      <color indexed="8"/>
      <name val="Calibri"/>
      <family val="2"/>
    </font>
    <font>
      <b/>
      <sz val="12"/>
      <color rgb="FF333333"/>
      <name val="Calibri"/>
      <family val="2"/>
      <scheme val="minor"/>
    </font>
    <font>
      <sz val="12"/>
      <color rgb="FF333333"/>
      <name val="Calibri"/>
      <family val="2"/>
      <scheme val="minor"/>
    </font>
    <font>
      <sz val="12"/>
      <color rgb="FF000000"/>
      <name val="Calibri"/>
      <family val="2"/>
    </font>
    <font>
      <b/>
      <sz val="12"/>
      <color indexed="8"/>
      <name val="Calibri"/>
      <family val="2"/>
    </font>
    <font>
      <sz val="10"/>
      <color indexed="8"/>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14">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s>
  <cellStyleXfs count="108">
    <xf numFmtId="0" fontId="0" fillId="0" borderId="0"/>
    <xf numFmtId="0" fontId="2" fillId="0" borderId="0" applyNumberFormat="0" applyFill="0" applyBorder="0" applyAlignment="0" applyProtection="0">
      <alignment vertical="top"/>
      <protection locked="0"/>
    </xf>
    <xf numFmtId="0" fontId="4"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67">
    <xf numFmtId="0" fontId="0" fillId="0" borderId="0" xfId="0"/>
    <xf numFmtId="0" fontId="3" fillId="0" borderId="0" xfId="0" applyFont="1"/>
    <xf numFmtId="0" fontId="6" fillId="2" borderId="0" xfId="0" applyFont="1" applyFill="1"/>
    <xf numFmtId="0" fontId="6" fillId="2" borderId="0" xfId="0" applyFont="1" applyFill="1" applyAlignment="1">
      <alignment wrapText="1"/>
    </xf>
    <xf numFmtId="0" fontId="6" fillId="2" borderId="2" xfId="0" applyFont="1" applyFill="1" applyBorder="1"/>
    <xf numFmtId="49" fontId="6" fillId="2" borderId="2" xfId="0" applyNumberFormat="1" applyFont="1" applyFill="1" applyBorder="1" applyAlignment="1">
      <alignment wrapText="1"/>
    </xf>
    <xf numFmtId="0" fontId="7" fillId="2" borderId="2" xfId="0" applyFont="1" applyFill="1" applyBorder="1" applyAlignment="1">
      <alignment wrapText="1"/>
    </xf>
    <xf numFmtId="0" fontId="3" fillId="0" borderId="2" xfId="0" applyFont="1" applyBorder="1"/>
    <xf numFmtId="0" fontId="0" fillId="0" borderId="2" xfId="0" applyFont="1" applyBorder="1"/>
    <xf numFmtId="0" fontId="0" fillId="0" borderId="2" xfId="0" applyBorder="1"/>
    <xf numFmtId="0" fontId="4" fillId="0" borderId="2" xfId="2" applyBorder="1"/>
    <xf numFmtId="0" fontId="2"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4" fillId="3" borderId="1" xfId="0" applyFont="1" applyFill="1" applyBorder="1" applyAlignment="1">
      <alignment horizontal="center"/>
    </xf>
    <xf numFmtId="0" fontId="15" fillId="3" borderId="1" xfId="0" applyFont="1" applyFill="1" applyBorder="1" applyAlignment="1">
      <alignment horizontal="center"/>
    </xf>
    <xf numFmtId="16" fontId="15"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Fill="1" applyBorder="1"/>
    <xf numFmtId="0" fontId="0" fillId="0" borderId="0" xfId="0" applyFill="1"/>
    <xf numFmtId="0" fontId="0" fillId="0" borderId="0" xfId="0" applyNumberFormat="1" applyAlignment="1">
      <alignment wrapText="1"/>
    </xf>
    <xf numFmtId="0" fontId="0" fillId="0" borderId="0" xfId="0" applyNumberFormat="1"/>
    <xf numFmtId="0" fontId="6" fillId="2" borderId="1" xfId="0" applyNumberFormat="1" applyFont="1" applyFill="1" applyBorder="1"/>
    <xf numFmtId="0" fontId="6" fillId="2" borderId="1" xfId="0" applyNumberFormat="1" applyFont="1" applyFill="1" applyBorder="1" applyAlignment="1">
      <alignment wrapText="1"/>
    </xf>
    <xf numFmtId="0" fontId="7" fillId="2" borderId="1" xfId="0" applyNumberFormat="1" applyFont="1" applyFill="1" applyBorder="1" applyAlignment="1">
      <alignment wrapText="1"/>
    </xf>
    <xf numFmtId="0" fontId="6" fillId="2" borderId="0" xfId="0" applyNumberFormat="1" applyFont="1" applyFill="1"/>
    <xf numFmtId="0" fontId="0" fillId="4" borderId="1" xfId="0" applyNumberFormat="1" applyFill="1" applyBorder="1" applyAlignment="1">
      <alignment horizontal="left" vertical="top" wrapText="1"/>
    </xf>
    <xf numFmtId="0" fontId="0" fillId="4" borderId="1" xfId="0" applyNumberFormat="1" applyFill="1" applyBorder="1" applyAlignment="1">
      <alignment vertical="top"/>
    </xf>
    <xf numFmtId="0" fontId="0" fillId="6" borderId="1" xfId="0" applyNumberFormat="1" applyFill="1" applyBorder="1" applyAlignment="1">
      <alignment wrapText="1"/>
    </xf>
    <xf numFmtId="0" fontId="0" fillId="6" borderId="1" xfId="0" applyNumberFormat="1" applyFill="1" applyBorder="1"/>
    <xf numFmtId="0" fontId="0" fillId="6" borderId="0" xfId="0" applyNumberFormat="1" applyFill="1" applyBorder="1"/>
    <xf numFmtId="0" fontId="0" fillId="6" borderId="1" xfId="0" applyNumberFormat="1" applyFill="1" applyBorder="1" applyAlignment="1">
      <alignment horizontal="left" vertical="top"/>
    </xf>
    <xf numFmtId="0" fontId="0" fillId="6" borderId="1" xfId="0" applyNumberFormat="1" applyFill="1" applyBorder="1" applyAlignment="1">
      <alignment horizontal="left" vertical="top" wrapText="1"/>
    </xf>
    <xf numFmtId="0" fontId="0" fillId="6" borderId="0" xfId="0" applyNumberFormat="1" applyFill="1"/>
    <xf numFmtId="0" fontId="0" fillId="6" borderId="1" xfId="0" applyNumberFormat="1" applyFill="1" applyBorder="1" applyAlignment="1">
      <alignment horizontal="center" vertical="top"/>
    </xf>
    <xf numFmtId="0" fontId="6" fillId="2" borderId="2" xfId="0" applyNumberFormat="1" applyFont="1" applyFill="1" applyBorder="1"/>
    <xf numFmtId="0" fontId="6" fillId="2" borderId="2" xfId="0" applyNumberFormat="1" applyFont="1" applyFill="1" applyBorder="1" applyAlignment="1">
      <alignment wrapText="1"/>
    </xf>
    <xf numFmtId="0" fontId="0" fillId="0" borderId="0" xfId="0" applyNumberFormat="1" applyAlignment="1">
      <alignment horizontal="left" vertical="center" wrapText="1"/>
    </xf>
    <xf numFmtId="0" fontId="6" fillId="2" borderId="1" xfId="0" applyNumberFormat="1" applyFont="1" applyFill="1" applyBorder="1" applyAlignment="1">
      <alignment horizontal="left" vertical="center" wrapText="1"/>
    </xf>
    <xf numFmtId="0" fontId="7" fillId="2" borderId="1" xfId="0" applyNumberFormat="1" applyFont="1" applyFill="1" applyBorder="1" applyAlignment="1">
      <alignment horizontal="left" vertical="center" wrapText="1"/>
    </xf>
    <xf numFmtId="0" fontId="16" fillId="7" borderId="13" xfId="0" applyFont="1" applyFill="1" applyBorder="1" applyAlignment="1">
      <alignment horizontal="left" vertical="top" wrapText="1"/>
    </xf>
    <xf numFmtId="49" fontId="5" fillId="0" borderId="1" xfId="0" applyNumberFormat="1" applyFont="1" applyBorder="1" applyAlignment="1"/>
    <xf numFmtId="0" fontId="5" fillId="0" borderId="1" xfId="0" applyFont="1" applyBorder="1" applyAlignment="1"/>
    <xf numFmtId="0" fontId="5" fillId="0" borderId="0" xfId="0" applyFont="1" applyAlignment="1"/>
    <xf numFmtId="49" fontId="5" fillId="0" borderId="1" xfId="0" applyNumberFormat="1" applyFont="1" applyBorder="1" applyAlignment="1">
      <alignment horizontal="left"/>
    </xf>
    <xf numFmtId="0" fontId="6" fillId="2" borderId="1" xfId="0" applyFont="1" applyFill="1" applyBorder="1" applyAlignment="1"/>
    <xf numFmtId="49" fontId="6" fillId="2" borderId="1" xfId="0" applyNumberFormat="1" applyFont="1" applyFill="1" applyBorder="1" applyAlignment="1"/>
    <xf numFmtId="0" fontId="7" fillId="2" borderId="1" xfId="0" applyFont="1" applyFill="1" applyBorder="1" applyAlignment="1"/>
    <xf numFmtId="0" fontId="6" fillId="2" borderId="0" xfId="0" applyFont="1" applyFill="1" applyAlignment="1"/>
    <xf numFmtId="0" fontId="0" fillId="0" borderId="0" xfId="0" applyAlignment="1"/>
    <xf numFmtId="0" fontId="17" fillId="0" borderId="0" xfId="0" applyFont="1"/>
    <xf numFmtId="0" fontId="12" fillId="5" borderId="9" xfId="0" applyNumberFormat="1" applyFont="1" applyFill="1" applyBorder="1" applyAlignment="1">
      <alignment horizontal="left" vertical="center" wrapText="1"/>
    </xf>
    <xf numFmtId="0" fontId="12" fillId="5" borderId="10" xfId="0" applyNumberFormat="1" applyFont="1" applyFill="1" applyBorder="1" applyAlignment="1">
      <alignment horizontal="left" vertical="center" wrapText="1"/>
    </xf>
    <xf numFmtId="0" fontId="0" fillId="4" borderId="5" xfId="0" applyNumberFormat="1" applyFill="1" applyBorder="1" applyAlignment="1">
      <alignment horizontal="center" vertical="center" wrapText="1"/>
    </xf>
    <xf numFmtId="0" fontId="0" fillId="4" borderId="6" xfId="0" applyNumberFormat="1" applyFill="1" applyBorder="1" applyAlignment="1">
      <alignment horizontal="center" vertical="center" wrapText="1"/>
    </xf>
    <xf numFmtId="0" fontId="0" fillId="4" borderId="7" xfId="0" applyNumberFormat="1" applyFill="1" applyBorder="1" applyAlignment="1">
      <alignment horizontal="left" vertical="center" wrapText="1"/>
    </xf>
    <xf numFmtId="0" fontId="0" fillId="4" borderId="8" xfId="0" applyNumberFormat="1" applyFill="1" applyBorder="1" applyAlignment="1">
      <alignment horizontal="left" vertical="center" wrapText="1"/>
    </xf>
    <xf numFmtId="0" fontId="13" fillId="6" borderId="1" xfId="0" applyNumberFormat="1" applyFont="1" applyFill="1" applyBorder="1" applyAlignment="1">
      <alignment horizontal="left"/>
    </xf>
    <xf numFmtId="0" fontId="13" fillId="3" borderId="11" xfId="0" applyFont="1" applyFill="1" applyBorder="1" applyAlignment="1">
      <alignment horizontal="left"/>
    </xf>
    <xf numFmtId="0" fontId="13" fillId="3" borderId="12" xfId="0" applyFont="1" applyFill="1" applyBorder="1" applyAlignment="1">
      <alignment horizontal="left"/>
    </xf>
    <xf numFmtId="0" fontId="10" fillId="4" borderId="3" xfId="0" applyNumberFormat="1" applyFont="1" applyFill="1" applyBorder="1" applyAlignment="1">
      <alignment horizontal="left" vertical="center" wrapText="1"/>
    </xf>
    <xf numFmtId="0" fontId="10" fillId="4" borderId="4" xfId="0" applyNumberFormat="1" applyFont="1" applyFill="1" applyBorder="1" applyAlignment="1">
      <alignment horizontal="left" vertical="center" wrapText="1"/>
    </xf>
    <xf numFmtId="0" fontId="18" fillId="0" borderId="0" xfId="0" applyFont="1" applyAlignment="1">
      <alignment horizontal="left" wrapText="1"/>
    </xf>
  </cellXfs>
  <cellStyles count="108">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Hyperlink" xfId="1" builtinId="8"/>
    <cellStyle name="Normal" xfId="0" builtinId="0"/>
    <cellStyle name="Normal 2" xfId="2" xr:uid="{00000000-0005-0000-0000-00006B000000}"/>
  </cellStyles>
  <dxfs count="1912">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FBFB00"/>
        </patternFill>
      </fill>
    </dxf>
    <dxf>
      <fill>
        <patternFill>
          <bgColor rgb="FFFF6969"/>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601"/>
  <sheetViews>
    <sheetView tabSelected="1" topLeftCell="D1" zoomScale="90" zoomScaleNormal="90" workbookViewId="0">
      <pane ySplit="1" topLeftCell="A2" activePane="bottomLeft" state="frozen"/>
      <selection pane="bottomLeft" activeCell="I4" sqref="I4"/>
    </sheetView>
  </sheetViews>
  <sheetFormatPr defaultColWidth="11" defaultRowHeight="15.75"/>
  <cols>
    <col min="1" max="1" width="29" style="46" customWidth="1" collapsed="1"/>
    <col min="2" max="2" width="19.875" style="46" customWidth="1" collapsed="1"/>
    <col min="3" max="3" width="30.5" style="45" bestFit="1" customWidth="1" collapsed="1"/>
    <col min="4" max="4" width="23" style="46" bestFit="1" customWidth="1" collapsed="1"/>
    <col min="5" max="5" width="7.125" style="46" bestFit="1" customWidth="1" collapsed="1"/>
    <col min="6" max="6" width="12.625" style="46" customWidth="1" collapsed="1"/>
    <col min="7" max="7" width="17.125" style="46" customWidth="1" collapsed="1"/>
    <col min="8" max="8" width="17" style="46" bestFit="1" customWidth="1" collapsed="1"/>
    <col min="9" max="9" width="17.375" style="46" customWidth="1" collapsed="1"/>
    <col min="10" max="10" width="8.125" style="46" bestFit="1" customWidth="1" collapsed="1"/>
    <col min="11" max="11" width="8.375" style="46" bestFit="1" customWidth="1" collapsed="1"/>
    <col min="12" max="12" width="18" style="46" customWidth="1" collapsed="1"/>
    <col min="13" max="13" width="9.125" style="46" bestFit="1" customWidth="1" collapsed="1"/>
    <col min="14" max="14" width="18.375" style="46" customWidth="1" collapsed="1"/>
    <col min="15" max="15" width="13.125" style="46" customWidth="1" collapsed="1"/>
    <col min="16" max="16" width="12" style="46" bestFit="1" customWidth="1" collapsed="1"/>
    <col min="17" max="17" width="11.625" style="46" bestFit="1" customWidth="1" collapsed="1"/>
    <col min="18" max="18" width="11.5" style="46" bestFit="1" customWidth="1" collapsed="1"/>
    <col min="19" max="19" width="15" style="46" customWidth="1" collapsed="1"/>
    <col min="20" max="21" width="48" style="46" customWidth="1" collapsed="1"/>
    <col min="22" max="22" width="10.875" style="46" bestFit="1" customWidth="1" collapsed="1"/>
    <col min="23" max="23" width="17" style="46" bestFit="1" customWidth="1" collapsed="1"/>
    <col min="24" max="16384" width="11" style="47" collapsed="1"/>
  </cols>
  <sheetData>
    <row r="1" spans="1:23" s="52" customFormat="1" ht="18" customHeight="1">
      <c r="A1" s="49" t="s">
        <v>0</v>
      </c>
      <c r="B1" s="49" t="s">
        <v>1</v>
      </c>
      <c r="C1" s="50" t="s">
        <v>22</v>
      </c>
      <c r="D1" s="49" t="s">
        <v>312</v>
      </c>
      <c r="E1" s="49" t="s">
        <v>313</v>
      </c>
      <c r="F1" s="51" t="s">
        <v>314</v>
      </c>
      <c r="G1" s="49" t="s">
        <v>315</v>
      </c>
      <c r="H1" s="49" t="s">
        <v>36</v>
      </c>
      <c r="I1" s="49" t="s">
        <v>316</v>
      </c>
      <c r="J1" s="49" t="s">
        <v>317</v>
      </c>
      <c r="K1" s="49" t="s">
        <v>318</v>
      </c>
      <c r="L1" s="49" t="s">
        <v>35</v>
      </c>
      <c r="M1" s="49" t="s">
        <v>319</v>
      </c>
      <c r="N1" s="49" t="s">
        <v>320</v>
      </c>
      <c r="O1" s="49" t="s">
        <v>34</v>
      </c>
      <c r="P1" s="49" t="s">
        <v>321</v>
      </c>
      <c r="Q1" s="49" t="s">
        <v>322</v>
      </c>
      <c r="R1" s="49" t="s">
        <v>323</v>
      </c>
      <c r="S1" s="49" t="s">
        <v>40</v>
      </c>
      <c r="T1" s="49" t="s">
        <v>37</v>
      </c>
      <c r="U1" s="49" t="s">
        <v>38</v>
      </c>
      <c r="V1" s="49" t="s">
        <v>289</v>
      </c>
      <c r="W1" s="49" t="s">
        <v>291</v>
      </c>
    </row>
    <row r="2" spans="1:23">
      <c r="A2" s="46" t="s">
        <v>28</v>
      </c>
      <c r="B2" s="46" t="s">
        <v>14</v>
      </c>
      <c r="I2" s="46" t="s">
        <v>309</v>
      </c>
      <c r="J2" s="46" t="s">
        <v>309</v>
      </c>
    </row>
    <row r="3" spans="1:23" ht="18.75" customHeight="1">
      <c r="A3" s="46" t="s">
        <v>29</v>
      </c>
      <c r="B3" s="46" t="s">
        <v>15</v>
      </c>
    </row>
    <row r="4" spans="1:23">
      <c r="A4" s="46" t="s">
        <v>30</v>
      </c>
      <c r="B4" s="46" t="s">
        <v>30</v>
      </c>
      <c r="I4" s="46" t="s">
        <v>309</v>
      </c>
      <c r="J4" s="46" t="s">
        <v>309</v>
      </c>
    </row>
    <row r="5" spans="1:23">
      <c r="A5" s="46" t="s">
        <v>31</v>
      </c>
      <c r="B5" s="46" t="s">
        <v>31</v>
      </c>
      <c r="I5" s="46" t="s">
        <v>309</v>
      </c>
      <c r="J5" s="46" t="s">
        <v>309</v>
      </c>
    </row>
    <row r="6" spans="1:23">
      <c r="A6" s="46" t="s">
        <v>33</v>
      </c>
      <c r="B6" s="46" t="s">
        <v>324</v>
      </c>
      <c r="I6" s="46" t="s">
        <v>309</v>
      </c>
      <c r="J6" s="46" t="s">
        <v>309</v>
      </c>
    </row>
    <row r="7" spans="1:23">
      <c r="A7" s="46" t="s">
        <v>32</v>
      </c>
      <c r="B7" s="46" t="s">
        <v>16</v>
      </c>
      <c r="I7" s="46" t="s">
        <v>309</v>
      </c>
      <c r="J7" s="46" t="s">
        <v>309</v>
      </c>
    </row>
    <row r="8" spans="1:23">
      <c r="A8" s="46" t="s">
        <v>302</v>
      </c>
      <c r="B8" s="46" t="s">
        <v>302</v>
      </c>
      <c r="I8" s="46" t="s">
        <v>309</v>
      </c>
      <c r="J8" s="46" t="s">
        <v>309</v>
      </c>
    </row>
    <row r="9" spans="1:23">
      <c r="A9" s="46" t="s">
        <v>143</v>
      </c>
      <c r="B9" s="46" t="s">
        <v>301</v>
      </c>
      <c r="I9" s="46" t="s">
        <v>309</v>
      </c>
      <c r="J9" s="46" t="s">
        <v>309</v>
      </c>
      <c r="N9" s="46" t="s">
        <v>298</v>
      </c>
    </row>
    <row r="10" spans="1:23">
      <c r="A10" s="46" t="s">
        <v>297</v>
      </c>
      <c r="B10" s="46" t="s">
        <v>297</v>
      </c>
      <c r="I10" s="46" t="s">
        <v>309</v>
      </c>
      <c r="J10" s="46" t="s">
        <v>309</v>
      </c>
    </row>
    <row r="11" spans="1:23">
      <c r="A11" s="46" t="s">
        <v>153</v>
      </c>
      <c r="B11" s="53" t="s">
        <v>328</v>
      </c>
      <c r="C11" s="53" t="s">
        <v>1044</v>
      </c>
      <c r="F11" s="46" t="s">
        <v>329</v>
      </c>
      <c r="K11" s="53"/>
    </row>
    <row r="12" spans="1:23">
      <c r="A12" s="46" t="s">
        <v>330</v>
      </c>
      <c r="B12" s="46" t="s">
        <v>327</v>
      </c>
      <c r="C12" s="45" t="s">
        <v>1045</v>
      </c>
      <c r="K12" s="46" t="s">
        <v>326</v>
      </c>
      <c r="L12" s="46" t="s">
        <v>1377</v>
      </c>
    </row>
    <row r="13" spans="1:23">
      <c r="A13" s="46" t="s">
        <v>155</v>
      </c>
      <c r="B13" s="46" t="s">
        <v>328</v>
      </c>
    </row>
    <row r="14" spans="1:23">
      <c r="A14" s="46" t="s">
        <v>91</v>
      </c>
      <c r="B14" s="46" t="s">
        <v>331</v>
      </c>
      <c r="C14" s="45" t="s">
        <v>1046</v>
      </c>
      <c r="I14" s="46" t="s">
        <v>332</v>
      </c>
    </row>
    <row r="15" spans="1:23">
      <c r="A15" s="46" t="s">
        <v>143</v>
      </c>
      <c r="B15" s="46" t="s">
        <v>325</v>
      </c>
      <c r="I15" s="46" t="s">
        <v>333</v>
      </c>
      <c r="N15" s="46" t="s">
        <v>921</v>
      </c>
    </row>
    <row r="16" spans="1:23">
      <c r="A16" s="46" t="s">
        <v>143</v>
      </c>
      <c r="B16" s="46" t="s">
        <v>334</v>
      </c>
      <c r="N16" s="46" t="s">
        <v>335</v>
      </c>
    </row>
    <row r="17" spans="1:15">
      <c r="A17" s="46" t="s">
        <v>143</v>
      </c>
      <c r="B17" s="46" t="s">
        <v>336</v>
      </c>
      <c r="N17" s="46" t="s">
        <v>337</v>
      </c>
    </row>
    <row r="18" spans="1:15">
      <c r="A18" s="46" t="s">
        <v>143</v>
      </c>
      <c r="B18" s="46" t="s">
        <v>338</v>
      </c>
      <c r="N18" s="46" t="s">
        <v>339</v>
      </c>
    </row>
    <row r="19" spans="1:15">
      <c r="A19" s="46" t="s">
        <v>143</v>
      </c>
      <c r="B19" s="46" t="s">
        <v>340</v>
      </c>
      <c r="N19" s="46" t="s">
        <v>341</v>
      </c>
    </row>
    <row r="20" spans="1:15">
      <c r="A20" s="46" t="s">
        <v>143</v>
      </c>
      <c r="B20" s="46" t="s">
        <v>342</v>
      </c>
      <c r="N20" s="46" t="s">
        <v>343</v>
      </c>
    </row>
    <row r="21" spans="1:15">
      <c r="A21" s="46" t="s">
        <v>143</v>
      </c>
      <c r="B21" s="46" t="s">
        <v>344</v>
      </c>
      <c r="N21" s="46" t="s">
        <v>345</v>
      </c>
    </row>
    <row r="22" spans="1:15">
      <c r="A22" s="46" t="s">
        <v>158</v>
      </c>
      <c r="B22" s="46" t="s">
        <v>382</v>
      </c>
      <c r="C22" s="45" t="s">
        <v>1047</v>
      </c>
      <c r="O22" s="46">
        <v>20</v>
      </c>
    </row>
    <row r="23" spans="1:15">
      <c r="A23" s="46" t="s">
        <v>143</v>
      </c>
      <c r="B23" s="46" t="s">
        <v>346</v>
      </c>
      <c r="N23" s="46" t="s">
        <v>914</v>
      </c>
    </row>
    <row r="24" spans="1:15">
      <c r="A24" s="46" t="s">
        <v>143</v>
      </c>
      <c r="B24" s="46" t="s">
        <v>347</v>
      </c>
      <c r="N24" s="46" t="s">
        <v>915</v>
      </c>
    </row>
    <row r="25" spans="1:15">
      <c r="A25" s="46" t="s">
        <v>143</v>
      </c>
      <c r="B25" s="46" t="s">
        <v>348</v>
      </c>
      <c r="N25" s="46" t="s">
        <v>916</v>
      </c>
    </row>
    <row r="26" spans="1:15">
      <c r="A26" s="46" t="s">
        <v>143</v>
      </c>
      <c r="B26" s="46" t="s">
        <v>349</v>
      </c>
      <c r="N26" s="46" t="s">
        <v>917</v>
      </c>
    </row>
    <row r="27" spans="1:15">
      <c r="A27" s="46" t="s">
        <v>159</v>
      </c>
      <c r="B27" s="46" t="s">
        <v>382</v>
      </c>
    </row>
    <row r="28" spans="1:15">
      <c r="A28" s="46" t="s">
        <v>153</v>
      </c>
      <c r="B28" s="46" t="s">
        <v>350</v>
      </c>
      <c r="C28" s="45" t="s">
        <v>1048</v>
      </c>
      <c r="F28" s="46" t="s">
        <v>329</v>
      </c>
    </row>
    <row r="29" spans="1:15">
      <c r="A29" s="46" t="s">
        <v>37</v>
      </c>
      <c r="B29" s="46" t="s">
        <v>351</v>
      </c>
      <c r="C29" s="45" t="s">
        <v>1049</v>
      </c>
    </row>
    <row r="30" spans="1:15">
      <c r="A30" s="46" t="s">
        <v>37</v>
      </c>
      <c r="B30" s="46" t="s">
        <v>352</v>
      </c>
      <c r="C30" s="45" t="s">
        <v>1050</v>
      </c>
    </row>
    <row r="31" spans="1:15">
      <c r="A31" s="46" t="s">
        <v>37</v>
      </c>
      <c r="B31" s="46" t="s">
        <v>353</v>
      </c>
      <c r="C31" s="45" t="s">
        <v>1051</v>
      </c>
    </row>
    <row r="32" spans="1:15">
      <c r="A32" s="46" t="s">
        <v>37</v>
      </c>
      <c r="B32" s="46" t="s">
        <v>354</v>
      </c>
      <c r="C32" s="45" t="s">
        <v>1052</v>
      </c>
    </row>
    <row r="33" spans="1:9">
      <c r="A33" s="46" t="s">
        <v>37</v>
      </c>
      <c r="B33" s="46" t="s">
        <v>355</v>
      </c>
      <c r="C33" s="45" t="s">
        <v>1053</v>
      </c>
    </row>
    <row r="34" spans="1:9">
      <c r="A34" s="46" t="s">
        <v>37</v>
      </c>
      <c r="B34" s="46" t="s">
        <v>356</v>
      </c>
      <c r="C34" s="45" t="s">
        <v>1054</v>
      </c>
    </row>
    <row r="35" spans="1:9">
      <c r="A35" s="46" t="s">
        <v>37</v>
      </c>
      <c r="B35" s="46" t="s">
        <v>357</v>
      </c>
      <c r="C35" s="45" t="s">
        <v>1055</v>
      </c>
    </row>
    <row r="36" spans="1:9">
      <c r="A36" s="46" t="s">
        <v>37</v>
      </c>
      <c r="B36" s="46" t="s">
        <v>358</v>
      </c>
      <c r="C36" s="45" t="s">
        <v>1056</v>
      </c>
    </row>
    <row r="37" spans="1:9">
      <c r="A37" s="46" t="s">
        <v>37</v>
      </c>
      <c r="B37" s="46" t="s">
        <v>359</v>
      </c>
      <c r="C37" s="45" t="s">
        <v>1057</v>
      </c>
    </row>
    <row r="38" spans="1:9">
      <c r="A38" s="46" t="s">
        <v>37</v>
      </c>
      <c r="B38" s="46" t="s">
        <v>584</v>
      </c>
      <c r="C38" s="45" t="s">
        <v>1058</v>
      </c>
    </row>
    <row r="39" spans="1:9">
      <c r="A39" s="46" t="s">
        <v>37</v>
      </c>
      <c r="B39" s="46" t="s">
        <v>585</v>
      </c>
      <c r="C39" s="45" t="s">
        <v>1059</v>
      </c>
    </row>
    <row r="40" spans="1:9">
      <c r="A40" s="46" t="s">
        <v>37</v>
      </c>
      <c r="B40" s="46" t="s">
        <v>770</v>
      </c>
      <c r="C40" s="45" t="s">
        <v>1060</v>
      </c>
    </row>
    <row r="41" spans="1:9">
      <c r="A41" s="46" t="s">
        <v>155</v>
      </c>
      <c r="B41" s="46" t="s">
        <v>350</v>
      </c>
    </row>
    <row r="42" spans="1:9">
      <c r="A42" s="46" t="s">
        <v>153</v>
      </c>
      <c r="B42" s="46" t="s">
        <v>363</v>
      </c>
      <c r="C42" s="45" t="s">
        <v>1061</v>
      </c>
      <c r="F42" s="46" t="s">
        <v>329</v>
      </c>
    </row>
    <row r="43" spans="1:9">
      <c r="A43" s="46" t="s">
        <v>37</v>
      </c>
      <c r="B43" s="46" t="s">
        <v>360</v>
      </c>
      <c r="C43" s="45" t="s">
        <v>1062</v>
      </c>
    </row>
    <row r="44" spans="1:9">
      <c r="A44" s="46" t="s">
        <v>37</v>
      </c>
      <c r="B44" s="46" t="s">
        <v>361</v>
      </c>
      <c r="C44" s="45" t="s">
        <v>1063</v>
      </c>
    </row>
    <row r="45" spans="1:9">
      <c r="A45" s="46" t="s">
        <v>303</v>
      </c>
      <c r="B45" s="46" t="s">
        <v>362</v>
      </c>
      <c r="C45" s="45" t="s">
        <v>1064</v>
      </c>
      <c r="D45" s="46" t="s">
        <v>1323</v>
      </c>
    </row>
    <row r="46" spans="1:9">
      <c r="A46" s="46" t="s">
        <v>155</v>
      </c>
      <c r="B46" s="46" t="s">
        <v>363</v>
      </c>
    </row>
    <row r="47" spans="1:9">
      <c r="A47" s="46" t="s">
        <v>153</v>
      </c>
      <c r="B47" s="46" t="s">
        <v>364</v>
      </c>
      <c r="I47" s="46" t="s">
        <v>424</v>
      </c>
    </row>
    <row r="48" spans="1:9">
      <c r="A48" s="46" t="s">
        <v>37</v>
      </c>
      <c r="B48" s="46" t="s">
        <v>365</v>
      </c>
      <c r="C48" s="45" t="s">
        <v>1065</v>
      </c>
    </row>
    <row r="49" spans="1:15">
      <c r="A49" s="46" t="s">
        <v>37</v>
      </c>
      <c r="B49" s="46" t="s">
        <v>366</v>
      </c>
      <c r="C49" s="45" t="s">
        <v>1066</v>
      </c>
      <c r="D49" s="46" t="s">
        <v>1324</v>
      </c>
      <c r="I49" s="46" t="s">
        <v>309</v>
      </c>
      <c r="J49" s="46" t="s">
        <v>309</v>
      </c>
    </row>
    <row r="50" spans="1:15">
      <c r="A50" s="46" t="s">
        <v>158</v>
      </c>
      <c r="B50" s="46" t="s">
        <v>389</v>
      </c>
      <c r="C50" s="45" t="s">
        <v>1067</v>
      </c>
      <c r="O50" s="46">
        <v>20</v>
      </c>
    </row>
    <row r="51" spans="1:15">
      <c r="A51" s="46" t="s">
        <v>143</v>
      </c>
      <c r="B51" s="46" t="s">
        <v>386</v>
      </c>
      <c r="N51" s="46" t="s">
        <v>914</v>
      </c>
    </row>
    <row r="52" spans="1:15">
      <c r="A52" s="46" t="s">
        <v>143</v>
      </c>
      <c r="B52" s="46" t="s">
        <v>387</v>
      </c>
      <c r="N52" s="46" t="s">
        <v>915</v>
      </c>
    </row>
    <row r="53" spans="1:15">
      <c r="A53" s="46" t="s">
        <v>143</v>
      </c>
      <c r="B53" s="46" t="s">
        <v>388</v>
      </c>
      <c r="N53" s="46" t="s">
        <v>916</v>
      </c>
    </row>
    <row r="54" spans="1:15">
      <c r="A54" s="46" t="s">
        <v>303</v>
      </c>
      <c r="B54" s="46" t="s">
        <v>882</v>
      </c>
      <c r="C54" s="45" t="s">
        <v>1068</v>
      </c>
      <c r="D54" s="46" t="s">
        <v>1325</v>
      </c>
      <c r="K54" s="46" t="s">
        <v>326</v>
      </c>
    </row>
    <row r="55" spans="1:15">
      <c r="A55" s="46" t="s">
        <v>303</v>
      </c>
      <c r="B55" s="46" t="s">
        <v>883</v>
      </c>
      <c r="C55" s="45" t="s">
        <v>1069</v>
      </c>
      <c r="D55" s="46" t="s">
        <v>1325</v>
      </c>
      <c r="I55" s="46" t="s">
        <v>885</v>
      </c>
      <c r="K55" s="46" t="s">
        <v>326</v>
      </c>
    </row>
    <row r="56" spans="1:15">
      <c r="A56" s="46" t="s">
        <v>96</v>
      </c>
      <c r="B56" s="46" t="s">
        <v>884</v>
      </c>
      <c r="C56" s="45" t="s">
        <v>1070</v>
      </c>
      <c r="D56" s="46" t="s">
        <v>1326</v>
      </c>
      <c r="I56" s="46" t="s">
        <v>886</v>
      </c>
      <c r="K56" s="46" t="s">
        <v>326</v>
      </c>
    </row>
    <row r="57" spans="1:15">
      <c r="A57" s="46" t="s">
        <v>159</v>
      </c>
      <c r="B57" s="46" t="s">
        <v>389</v>
      </c>
    </row>
    <row r="58" spans="1:15">
      <c r="A58" s="46" t="s">
        <v>91</v>
      </c>
      <c r="B58" s="46" t="s">
        <v>367</v>
      </c>
      <c r="C58" s="45" t="s">
        <v>1071</v>
      </c>
      <c r="D58" s="46" t="s">
        <v>1327</v>
      </c>
    </row>
    <row r="59" spans="1:15">
      <c r="A59" s="46" t="s">
        <v>37</v>
      </c>
      <c r="B59" s="46" t="s">
        <v>368</v>
      </c>
      <c r="C59" s="45" t="s">
        <v>1072</v>
      </c>
    </row>
    <row r="60" spans="1:15">
      <c r="A60" s="46" t="s">
        <v>37</v>
      </c>
      <c r="B60" s="46" t="s">
        <v>496</v>
      </c>
      <c r="C60" s="45" t="s">
        <v>1073</v>
      </c>
    </row>
    <row r="61" spans="1:15">
      <c r="A61" s="46" t="s">
        <v>158</v>
      </c>
      <c r="B61" s="46" t="s">
        <v>393</v>
      </c>
      <c r="C61" s="45" t="s">
        <v>1074</v>
      </c>
      <c r="O61" s="46">
        <v>20</v>
      </c>
    </row>
    <row r="62" spans="1:15">
      <c r="A62" s="46" t="s">
        <v>143</v>
      </c>
      <c r="B62" s="46" t="s">
        <v>391</v>
      </c>
      <c r="N62" s="46" t="s">
        <v>227</v>
      </c>
    </row>
    <row r="63" spans="1:15">
      <c r="A63" s="46" t="s">
        <v>143</v>
      </c>
      <c r="B63" s="46" t="s">
        <v>390</v>
      </c>
      <c r="N63" s="46" t="s">
        <v>887</v>
      </c>
    </row>
    <row r="64" spans="1:15">
      <c r="A64" s="46" t="s">
        <v>143</v>
      </c>
      <c r="B64" s="46" t="s">
        <v>383</v>
      </c>
      <c r="N64" s="46" t="s">
        <v>914</v>
      </c>
    </row>
    <row r="65" spans="1:19">
      <c r="A65" s="46" t="s">
        <v>143</v>
      </c>
      <c r="B65" s="46" t="s">
        <v>384</v>
      </c>
      <c r="N65" s="46" t="s">
        <v>915</v>
      </c>
    </row>
    <row r="66" spans="1:19">
      <c r="A66" s="46" t="s">
        <v>143</v>
      </c>
      <c r="B66" s="46" t="s">
        <v>385</v>
      </c>
      <c r="N66" s="46" t="s">
        <v>916</v>
      </c>
    </row>
    <row r="67" spans="1:19">
      <c r="A67" s="46" t="s">
        <v>153</v>
      </c>
      <c r="B67" s="46" t="s">
        <v>378</v>
      </c>
      <c r="D67" s="46" t="s">
        <v>1328</v>
      </c>
      <c r="F67" s="46" t="s">
        <v>329</v>
      </c>
      <c r="I67" s="46" t="s">
        <v>392</v>
      </c>
    </row>
    <row r="68" spans="1:19">
      <c r="A68" s="46" t="s">
        <v>95</v>
      </c>
      <c r="B68" s="46" t="s">
        <v>369</v>
      </c>
      <c r="C68" s="45" t="s">
        <v>1075</v>
      </c>
      <c r="D68" s="46" t="s">
        <v>1328</v>
      </c>
      <c r="F68" s="46" t="s">
        <v>617</v>
      </c>
      <c r="K68" s="46" t="s">
        <v>326</v>
      </c>
    </row>
    <row r="69" spans="1:19">
      <c r="A69" s="46" t="s">
        <v>374</v>
      </c>
      <c r="B69" s="46" t="s">
        <v>375</v>
      </c>
      <c r="C69" s="45" t="s">
        <v>1076</v>
      </c>
      <c r="K69" s="46" t="s">
        <v>326</v>
      </c>
      <c r="S69" s="46" t="s">
        <v>499</v>
      </c>
    </row>
    <row r="70" spans="1:19">
      <c r="A70" s="46" t="s">
        <v>155</v>
      </c>
      <c r="B70" s="46" t="s">
        <v>378</v>
      </c>
    </row>
    <row r="71" spans="1:19">
      <c r="A71" s="46" t="s">
        <v>91</v>
      </c>
      <c r="B71" s="46" t="s">
        <v>376</v>
      </c>
      <c r="C71" s="45" t="s">
        <v>1077</v>
      </c>
      <c r="I71" s="46" t="s">
        <v>922</v>
      </c>
      <c r="K71" s="46" t="s">
        <v>326</v>
      </c>
    </row>
    <row r="72" spans="1:19">
      <c r="A72" s="46" t="s">
        <v>153</v>
      </c>
      <c r="B72" s="46" t="s">
        <v>379</v>
      </c>
      <c r="D72" s="46" t="s">
        <v>1328</v>
      </c>
      <c r="F72" s="46" t="s">
        <v>329</v>
      </c>
      <c r="I72" s="46" t="s">
        <v>392</v>
      </c>
    </row>
    <row r="73" spans="1:19">
      <c r="A73" s="46" t="s">
        <v>95</v>
      </c>
      <c r="B73" s="46" t="s">
        <v>370</v>
      </c>
      <c r="C73" s="45" t="s">
        <v>1078</v>
      </c>
      <c r="D73" s="46" t="s">
        <v>1329</v>
      </c>
      <c r="F73" s="46" t="s">
        <v>617</v>
      </c>
      <c r="K73" s="46" t="s">
        <v>326</v>
      </c>
    </row>
    <row r="74" spans="1:19">
      <c r="A74" s="46" t="s">
        <v>374</v>
      </c>
      <c r="B74" s="46" t="s">
        <v>380</v>
      </c>
      <c r="C74" s="45" t="s">
        <v>1079</v>
      </c>
      <c r="K74" s="46" t="s">
        <v>326</v>
      </c>
      <c r="S74" s="46" t="s">
        <v>499</v>
      </c>
    </row>
    <row r="75" spans="1:19">
      <c r="A75" s="46" t="s">
        <v>155</v>
      </c>
      <c r="B75" s="46" t="s">
        <v>379</v>
      </c>
    </row>
    <row r="76" spans="1:19">
      <c r="A76" s="46" t="s">
        <v>91</v>
      </c>
      <c r="B76" s="46" t="s">
        <v>381</v>
      </c>
      <c r="C76" s="45" t="s">
        <v>1077</v>
      </c>
      <c r="I76" s="46" t="s">
        <v>923</v>
      </c>
      <c r="K76" s="46" t="s">
        <v>326</v>
      </c>
    </row>
    <row r="77" spans="1:19">
      <c r="A77" s="46" t="s">
        <v>371</v>
      </c>
      <c r="B77" s="46" t="s">
        <v>372</v>
      </c>
      <c r="C77" s="45" t="s">
        <v>1080</v>
      </c>
      <c r="D77" s="46" t="s">
        <v>1328</v>
      </c>
      <c r="I77" s="46" t="s">
        <v>394</v>
      </c>
      <c r="K77" s="46" t="s">
        <v>326</v>
      </c>
    </row>
    <row r="78" spans="1:19">
      <c r="A78" s="46" t="s">
        <v>159</v>
      </c>
      <c r="B78" s="46" t="s">
        <v>393</v>
      </c>
    </row>
    <row r="79" spans="1:19">
      <c r="A79" s="46" t="s">
        <v>91</v>
      </c>
      <c r="B79" s="46" t="s">
        <v>395</v>
      </c>
      <c r="C79" s="45" t="s">
        <v>1081</v>
      </c>
    </row>
    <row r="80" spans="1:19">
      <c r="A80" s="46" t="s">
        <v>153</v>
      </c>
      <c r="B80" s="46" t="s">
        <v>396</v>
      </c>
      <c r="C80" s="45" t="s">
        <v>1048</v>
      </c>
      <c r="F80" s="46" t="s">
        <v>329</v>
      </c>
    </row>
    <row r="81" spans="1:15">
      <c r="A81" s="46" t="s">
        <v>37</v>
      </c>
      <c r="B81" s="46" t="s">
        <v>397</v>
      </c>
      <c r="C81" s="45" t="s">
        <v>1082</v>
      </c>
    </row>
    <row r="82" spans="1:15">
      <c r="A82" s="46" t="s">
        <v>155</v>
      </c>
      <c r="B82" s="46" t="s">
        <v>396</v>
      </c>
    </row>
    <row r="83" spans="1:15">
      <c r="A83" s="46" t="s">
        <v>155</v>
      </c>
      <c r="B83" s="46" t="s">
        <v>364</v>
      </c>
    </row>
    <row r="84" spans="1:15">
      <c r="A84" s="46" t="s">
        <v>153</v>
      </c>
      <c r="B84" s="46" t="s">
        <v>398</v>
      </c>
      <c r="C84" s="45" t="s">
        <v>1083</v>
      </c>
      <c r="F84" s="46" t="s">
        <v>329</v>
      </c>
    </row>
    <row r="85" spans="1:15">
      <c r="A85" s="46" t="s">
        <v>37</v>
      </c>
      <c r="B85" s="46" t="s">
        <v>399</v>
      </c>
      <c r="C85" s="45" t="s">
        <v>1084</v>
      </c>
    </row>
    <row r="86" spans="1:15">
      <c r="A86" s="46" t="s">
        <v>37</v>
      </c>
      <c r="B86" s="46" t="s">
        <v>400</v>
      </c>
      <c r="C86" s="45" t="s">
        <v>1085</v>
      </c>
    </row>
    <row r="87" spans="1:15">
      <c r="A87" s="46" t="s">
        <v>303</v>
      </c>
      <c r="B87" s="46" t="s">
        <v>401</v>
      </c>
      <c r="C87" s="45" t="s">
        <v>1086</v>
      </c>
      <c r="D87" s="46" t="s">
        <v>1323</v>
      </c>
    </row>
    <row r="88" spans="1:15">
      <c r="A88" s="46" t="s">
        <v>155</v>
      </c>
      <c r="B88" s="46" t="s">
        <v>398</v>
      </c>
    </row>
    <row r="89" spans="1:15">
      <c r="A89" s="46" t="s">
        <v>153</v>
      </c>
      <c r="B89" s="46" t="s">
        <v>402</v>
      </c>
      <c r="I89" s="46" t="s">
        <v>423</v>
      </c>
    </row>
    <row r="90" spans="1:15">
      <c r="A90" s="46" t="s">
        <v>37</v>
      </c>
      <c r="B90" s="46" t="s">
        <v>403</v>
      </c>
      <c r="C90" s="45" t="s">
        <v>1087</v>
      </c>
    </row>
    <row r="91" spans="1:15">
      <c r="A91" s="46" t="s">
        <v>37</v>
      </c>
      <c r="B91" s="46" t="s">
        <v>404</v>
      </c>
      <c r="C91" s="45" t="s">
        <v>1088</v>
      </c>
      <c r="D91" s="46" t="s">
        <v>1330</v>
      </c>
      <c r="I91" s="46" t="s">
        <v>309</v>
      </c>
      <c r="J91" s="46" t="s">
        <v>309</v>
      </c>
    </row>
    <row r="92" spans="1:15">
      <c r="A92" s="46" t="s">
        <v>158</v>
      </c>
      <c r="B92" s="46" t="s">
        <v>405</v>
      </c>
      <c r="C92" s="45" t="s">
        <v>1089</v>
      </c>
      <c r="O92" s="46">
        <v>20</v>
      </c>
    </row>
    <row r="93" spans="1:15">
      <c r="A93" s="46" t="s">
        <v>143</v>
      </c>
      <c r="B93" s="46" t="s">
        <v>414</v>
      </c>
      <c r="N93" s="46" t="s">
        <v>914</v>
      </c>
    </row>
    <row r="94" spans="1:15">
      <c r="A94" s="46" t="s">
        <v>143</v>
      </c>
      <c r="B94" s="46" t="s">
        <v>415</v>
      </c>
      <c r="N94" s="46" t="s">
        <v>915</v>
      </c>
    </row>
    <row r="95" spans="1:15">
      <c r="A95" s="46" t="s">
        <v>143</v>
      </c>
      <c r="B95" s="46" t="s">
        <v>416</v>
      </c>
      <c r="N95" s="46" t="s">
        <v>916</v>
      </c>
    </row>
    <row r="96" spans="1:15">
      <c r="A96" s="46" t="s">
        <v>303</v>
      </c>
      <c r="B96" s="46" t="s">
        <v>888</v>
      </c>
      <c r="C96" s="45" t="s">
        <v>1090</v>
      </c>
      <c r="D96" s="46" t="s">
        <v>1331</v>
      </c>
      <c r="K96" s="46" t="s">
        <v>326</v>
      </c>
    </row>
    <row r="97" spans="1:15">
      <c r="A97" s="46" t="s">
        <v>303</v>
      </c>
      <c r="B97" s="46" t="s">
        <v>889</v>
      </c>
      <c r="C97" s="45" t="s">
        <v>1091</v>
      </c>
      <c r="D97" s="46" t="s">
        <v>1331</v>
      </c>
      <c r="I97" s="46" t="s">
        <v>891</v>
      </c>
      <c r="K97" s="46" t="s">
        <v>326</v>
      </c>
    </row>
    <row r="98" spans="1:15">
      <c r="A98" s="46" t="s">
        <v>96</v>
      </c>
      <c r="B98" s="46" t="s">
        <v>890</v>
      </c>
      <c r="C98" s="45" t="s">
        <v>1092</v>
      </c>
      <c r="D98" s="46" t="s">
        <v>1332</v>
      </c>
      <c r="I98" s="46" t="s">
        <v>893</v>
      </c>
    </row>
    <row r="99" spans="1:15">
      <c r="A99" s="46" t="s">
        <v>159</v>
      </c>
      <c r="B99" s="46" t="s">
        <v>405</v>
      </c>
    </row>
    <row r="100" spans="1:15">
      <c r="A100" s="46" t="s">
        <v>91</v>
      </c>
      <c r="B100" s="46" t="s">
        <v>406</v>
      </c>
      <c r="C100" s="45" t="s">
        <v>1093</v>
      </c>
      <c r="D100" s="46" t="s">
        <v>1333</v>
      </c>
    </row>
    <row r="101" spans="1:15">
      <c r="A101" s="46" t="s">
        <v>37</v>
      </c>
      <c r="B101" s="46" t="s">
        <v>407</v>
      </c>
      <c r="C101" s="45" t="s">
        <v>1094</v>
      </c>
    </row>
    <row r="102" spans="1:15">
      <c r="A102" s="46" t="s">
        <v>37</v>
      </c>
      <c r="B102" s="46" t="s">
        <v>497</v>
      </c>
      <c r="C102" s="45" t="s">
        <v>1095</v>
      </c>
    </row>
    <row r="103" spans="1:15">
      <c r="A103" s="46" t="s">
        <v>158</v>
      </c>
      <c r="B103" s="46" t="s">
        <v>408</v>
      </c>
      <c r="C103" s="45" t="s">
        <v>1096</v>
      </c>
      <c r="O103" s="46">
        <v>20</v>
      </c>
    </row>
    <row r="104" spans="1:15">
      <c r="A104" s="46" t="s">
        <v>143</v>
      </c>
      <c r="B104" s="46" t="s">
        <v>409</v>
      </c>
      <c r="N104" s="46" t="s">
        <v>227</v>
      </c>
    </row>
    <row r="105" spans="1:15">
      <c r="A105" s="46" t="s">
        <v>143</v>
      </c>
      <c r="B105" s="46" t="s">
        <v>410</v>
      </c>
      <c r="N105" s="46" t="s">
        <v>892</v>
      </c>
    </row>
    <row r="106" spans="1:15">
      <c r="A106" s="46" t="s">
        <v>143</v>
      </c>
      <c r="B106" s="46" t="s">
        <v>417</v>
      </c>
      <c r="N106" s="46" t="s">
        <v>914</v>
      </c>
    </row>
    <row r="107" spans="1:15">
      <c r="A107" s="46" t="s">
        <v>143</v>
      </c>
      <c r="B107" s="46" t="s">
        <v>418</v>
      </c>
      <c r="N107" s="46" t="s">
        <v>915</v>
      </c>
    </row>
    <row r="108" spans="1:15">
      <c r="A108" s="46" t="s">
        <v>143</v>
      </c>
      <c r="B108" s="46" t="s">
        <v>419</v>
      </c>
      <c r="N108" s="46" t="s">
        <v>916</v>
      </c>
    </row>
    <row r="109" spans="1:15">
      <c r="A109" s="46" t="s">
        <v>153</v>
      </c>
      <c r="B109" s="46" t="s">
        <v>411</v>
      </c>
      <c r="D109" s="46" t="s">
        <v>1334</v>
      </c>
      <c r="F109" s="46" t="s">
        <v>329</v>
      </c>
      <c r="I109" s="46" t="s">
        <v>422</v>
      </c>
    </row>
    <row r="110" spans="1:15">
      <c r="A110" s="46" t="s">
        <v>95</v>
      </c>
      <c r="B110" s="46" t="s">
        <v>412</v>
      </c>
      <c r="C110" s="45" t="s">
        <v>1097</v>
      </c>
      <c r="D110" s="46" t="s">
        <v>1335</v>
      </c>
      <c r="F110" s="46" t="s">
        <v>617</v>
      </c>
      <c r="K110" s="46" t="s">
        <v>326</v>
      </c>
    </row>
    <row r="111" spans="1:15">
      <c r="A111" s="46" t="s">
        <v>95</v>
      </c>
      <c r="B111" s="46" t="s">
        <v>413</v>
      </c>
      <c r="C111" s="45" t="s">
        <v>1098</v>
      </c>
      <c r="D111" s="46" t="s">
        <v>1336</v>
      </c>
      <c r="F111" s="46" t="s">
        <v>617</v>
      </c>
      <c r="K111" s="46" t="s">
        <v>326</v>
      </c>
    </row>
    <row r="112" spans="1:15">
      <c r="A112" s="46" t="s">
        <v>155</v>
      </c>
      <c r="B112" s="46" t="s">
        <v>411</v>
      </c>
    </row>
    <row r="113" spans="1:11">
      <c r="A113" s="46" t="s">
        <v>159</v>
      </c>
      <c r="B113" s="46" t="s">
        <v>408</v>
      </c>
    </row>
    <row r="114" spans="1:11">
      <c r="A114" s="46" t="s">
        <v>91</v>
      </c>
      <c r="B114" s="46" t="s">
        <v>453</v>
      </c>
      <c r="C114" s="45" t="s">
        <v>1099</v>
      </c>
    </row>
    <row r="115" spans="1:11">
      <c r="A115" s="46" t="s">
        <v>153</v>
      </c>
      <c r="B115" s="46" t="s">
        <v>420</v>
      </c>
      <c r="C115" s="45" t="s">
        <v>1048</v>
      </c>
      <c r="F115" s="46" t="s">
        <v>329</v>
      </c>
    </row>
    <row r="116" spans="1:11">
      <c r="A116" s="46" t="s">
        <v>37</v>
      </c>
      <c r="B116" s="46" t="s">
        <v>421</v>
      </c>
      <c r="C116" s="45" t="s">
        <v>1082</v>
      </c>
    </row>
    <row r="117" spans="1:11">
      <c r="A117" s="46" t="s">
        <v>155</v>
      </c>
      <c r="B117" s="46" t="s">
        <v>420</v>
      </c>
    </row>
    <row r="118" spans="1:11">
      <c r="A118" s="46" t="s">
        <v>155</v>
      </c>
      <c r="B118" s="46" t="s">
        <v>402</v>
      </c>
    </row>
    <row r="119" spans="1:11">
      <c r="A119" s="46" t="s">
        <v>153</v>
      </c>
      <c r="B119" s="46" t="s">
        <v>425</v>
      </c>
      <c r="C119" s="45" t="s">
        <v>1100</v>
      </c>
      <c r="F119" s="46" t="s">
        <v>329</v>
      </c>
    </row>
    <row r="120" spans="1:11">
      <c r="A120" s="46" t="s">
        <v>37</v>
      </c>
      <c r="B120" s="46" t="s">
        <v>427</v>
      </c>
      <c r="C120" s="45" t="s">
        <v>1101</v>
      </c>
    </row>
    <row r="121" spans="1:11">
      <c r="A121" s="46" t="s">
        <v>37</v>
      </c>
      <c r="B121" s="46" t="s">
        <v>428</v>
      </c>
      <c r="C121" s="45" t="s">
        <v>1102</v>
      </c>
    </row>
    <row r="122" spans="1:11">
      <c r="A122" s="46" t="s">
        <v>303</v>
      </c>
      <c r="B122" s="46" t="s">
        <v>429</v>
      </c>
      <c r="C122" s="45" t="s">
        <v>1103</v>
      </c>
      <c r="D122" s="46" t="s">
        <v>1323</v>
      </c>
    </row>
    <row r="123" spans="1:11">
      <c r="A123" s="46" t="s">
        <v>155</v>
      </c>
      <c r="B123" s="46" t="s">
        <v>425</v>
      </c>
    </row>
    <row r="124" spans="1:11">
      <c r="A124" s="46" t="s">
        <v>153</v>
      </c>
      <c r="B124" s="46" t="s">
        <v>426</v>
      </c>
      <c r="I124" s="46" t="s">
        <v>430</v>
      </c>
    </row>
    <row r="125" spans="1:11">
      <c r="A125" s="46" t="s">
        <v>37</v>
      </c>
      <c r="B125" s="46" t="s">
        <v>431</v>
      </c>
      <c r="C125" s="45" t="s">
        <v>1104</v>
      </c>
    </row>
    <row r="126" spans="1:11">
      <c r="A126" s="46" t="s">
        <v>303</v>
      </c>
      <c r="B126" s="46" t="s">
        <v>432</v>
      </c>
      <c r="C126" s="45" t="s">
        <v>1105</v>
      </c>
      <c r="D126" s="45" t="s">
        <v>1337</v>
      </c>
      <c r="K126" s="46" t="s">
        <v>326</v>
      </c>
    </row>
    <row r="127" spans="1:11">
      <c r="A127" s="46" t="s">
        <v>153</v>
      </c>
      <c r="B127" s="46" t="s">
        <v>440</v>
      </c>
      <c r="D127" s="45"/>
      <c r="F127" s="46" t="s">
        <v>329</v>
      </c>
      <c r="I127" s="46" t="s">
        <v>434</v>
      </c>
    </row>
    <row r="128" spans="1:11">
      <c r="A128" s="46" t="s">
        <v>95</v>
      </c>
      <c r="B128" s="46" t="s">
        <v>433</v>
      </c>
      <c r="C128" s="45" t="s">
        <v>1106</v>
      </c>
      <c r="F128" s="46" t="s">
        <v>617</v>
      </c>
      <c r="K128" s="46" t="s">
        <v>326</v>
      </c>
    </row>
    <row r="129" spans="1:15">
      <c r="A129" s="46" t="s">
        <v>437</v>
      </c>
      <c r="B129" s="46" t="s">
        <v>438</v>
      </c>
      <c r="C129" s="45" t="s">
        <v>1107</v>
      </c>
      <c r="K129" s="46" t="s">
        <v>326</v>
      </c>
    </row>
    <row r="130" spans="1:15">
      <c r="A130" s="46" t="s">
        <v>155</v>
      </c>
      <c r="B130" s="46" t="s">
        <v>440</v>
      </c>
    </row>
    <row r="131" spans="1:15">
      <c r="A131" s="46" t="s">
        <v>91</v>
      </c>
      <c r="B131" s="46" t="s">
        <v>449</v>
      </c>
      <c r="C131" s="45" t="s">
        <v>1108</v>
      </c>
      <c r="I131" s="46" t="s">
        <v>452</v>
      </c>
      <c r="K131" s="46" t="s">
        <v>326</v>
      </c>
    </row>
    <row r="132" spans="1:15">
      <c r="A132" s="46" t="s">
        <v>95</v>
      </c>
      <c r="B132" s="46" t="s">
        <v>439</v>
      </c>
      <c r="C132" s="45" t="s">
        <v>1109</v>
      </c>
      <c r="F132" s="46" t="s">
        <v>617</v>
      </c>
      <c r="G132" s="46" t="s">
        <v>443</v>
      </c>
      <c r="H132" s="46" t="s">
        <v>1368</v>
      </c>
      <c r="I132" s="46" t="s">
        <v>434</v>
      </c>
      <c r="K132" s="46" t="s">
        <v>326</v>
      </c>
    </row>
    <row r="133" spans="1:15">
      <c r="A133" s="46" t="s">
        <v>37</v>
      </c>
      <c r="B133" s="46" t="s">
        <v>445</v>
      </c>
      <c r="C133" s="45" t="s">
        <v>1110</v>
      </c>
      <c r="I133" s="46" t="s">
        <v>446</v>
      </c>
    </row>
    <row r="134" spans="1:15">
      <c r="A134" s="46" t="s">
        <v>158</v>
      </c>
      <c r="B134" s="46" t="s">
        <v>441</v>
      </c>
      <c r="C134" s="45" t="s">
        <v>1100</v>
      </c>
      <c r="I134" s="46" t="s">
        <v>446</v>
      </c>
      <c r="O134" s="46" t="s">
        <v>442</v>
      </c>
    </row>
    <row r="135" spans="1:15">
      <c r="A135" s="46" t="s">
        <v>153</v>
      </c>
      <c r="B135" s="46" t="s">
        <v>444</v>
      </c>
      <c r="F135" s="46" t="s">
        <v>329</v>
      </c>
    </row>
    <row r="136" spans="1:15">
      <c r="A136" s="46" t="s">
        <v>91</v>
      </c>
      <c r="B136" s="46" t="s">
        <v>447</v>
      </c>
      <c r="C136" s="46" t="s">
        <v>1111</v>
      </c>
      <c r="D136" s="45" t="s">
        <v>1338</v>
      </c>
      <c r="K136" s="46" t="s">
        <v>326</v>
      </c>
    </row>
    <row r="137" spans="1:15">
      <c r="A137" s="46" t="s">
        <v>95</v>
      </c>
      <c r="B137" s="46" t="s">
        <v>448</v>
      </c>
      <c r="C137" s="45" t="s">
        <v>1112</v>
      </c>
      <c r="F137" s="46" t="s">
        <v>617</v>
      </c>
      <c r="K137" s="46" t="s">
        <v>326</v>
      </c>
    </row>
    <row r="138" spans="1:15">
      <c r="A138" s="46" t="s">
        <v>437</v>
      </c>
      <c r="B138" s="46" t="s">
        <v>450</v>
      </c>
      <c r="C138" s="45" t="s">
        <v>1113</v>
      </c>
      <c r="K138" s="46" t="s">
        <v>326</v>
      </c>
    </row>
    <row r="139" spans="1:15">
      <c r="A139" s="46" t="s">
        <v>155</v>
      </c>
      <c r="B139" s="46" t="s">
        <v>444</v>
      </c>
    </row>
    <row r="140" spans="1:15">
      <c r="A140" s="46" t="s">
        <v>91</v>
      </c>
      <c r="B140" s="46" t="s">
        <v>498</v>
      </c>
      <c r="C140" s="45" t="s">
        <v>1114</v>
      </c>
      <c r="I140" s="46" t="s">
        <v>451</v>
      </c>
      <c r="K140" s="46" t="s">
        <v>326</v>
      </c>
    </row>
    <row r="141" spans="1:15">
      <c r="A141" s="46" t="s">
        <v>159</v>
      </c>
      <c r="B141" s="46" t="s">
        <v>441</v>
      </c>
    </row>
    <row r="142" spans="1:15">
      <c r="A142" s="46" t="s">
        <v>91</v>
      </c>
      <c r="B142" s="46" t="s">
        <v>454</v>
      </c>
      <c r="C142" s="45" t="s">
        <v>1115</v>
      </c>
    </row>
    <row r="143" spans="1:15">
      <c r="A143" s="46" t="s">
        <v>153</v>
      </c>
      <c r="B143" s="46" t="s">
        <v>455</v>
      </c>
      <c r="C143" s="45" t="s">
        <v>1048</v>
      </c>
      <c r="F143" s="46" t="s">
        <v>329</v>
      </c>
    </row>
    <row r="144" spans="1:15">
      <c r="A144" s="46" t="s">
        <v>37</v>
      </c>
      <c r="B144" s="46" t="s">
        <v>456</v>
      </c>
      <c r="C144" s="45" t="s">
        <v>1082</v>
      </c>
    </row>
    <row r="145" spans="1:15">
      <c r="A145" s="46" t="s">
        <v>155</v>
      </c>
      <c r="B145" s="46" t="s">
        <v>455</v>
      </c>
    </row>
    <row r="146" spans="1:15">
      <c r="A146" s="46" t="s">
        <v>155</v>
      </c>
      <c r="B146" s="46" t="s">
        <v>426</v>
      </c>
    </row>
    <row r="147" spans="1:15">
      <c r="A147" s="46" t="s">
        <v>153</v>
      </c>
      <c r="B147" s="46" t="s">
        <v>457</v>
      </c>
      <c r="C147" s="45" t="s">
        <v>1116</v>
      </c>
      <c r="F147" s="46" t="s">
        <v>329</v>
      </c>
    </row>
    <row r="148" spans="1:15">
      <c r="A148" s="46" t="s">
        <v>37</v>
      </c>
      <c r="B148" s="46" t="s">
        <v>459</v>
      </c>
      <c r="C148" s="45" t="s">
        <v>1117</v>
      </c>
    </row>
    <row r="149" spans="1:15">
      <c r="A149" s="46" t="s">
        <v>37</v>
      </c>
      <c r="B149" s="46" t="s">
        <v>460</v>
      </c>
      <c r="C149" s="45" t="s">
        <v>1118</v>
      </c>
    </row>
    <row r="150" spans="1:15">
      <c r="A150" s="46" t="s">
        <v>303</v>
      </c>
      <c r="B150" s="46" t="s">
        <v>461</v>
      </c>
      <c r="C150" s="45" t="s">
        <v>1119</v>
      </c>
      <c r="D150" s="46" t="s">
        <v>1323</v>
      </c>
    </row>
    <row r="151" spans="1:15">
      <c r="A151" s="46" t="s">
        <v>155</v>
      </c>
      <c r="B151" s="46" t="s">
        <v>457</v>
      </c>
    </row>
    <row r="152" spans="1:15">
      <c r="A152" s="46" t="s">
        <v>153</v>
      </c>
      <c r="B152" s="46" t="s">
        <v>458</v>
      </c>
      <c r="I152" s="46" t="s">
        <v>462</v>
      </c>
    </row>
    <row r="153" spans="1:15">
      <c r="A153" s="46" t="s">
        <v>37</v>
      </c>
      <c r="B153" s="46" t="s">
        <v>463</v>
      </c>
      <c r="C153" s="45" t="s">
        <v>1120</v>
      </c>
    </row>
    <row r="154" spans="1:15">
      <c r="A154" s="46" t="s">
        <v>95</v>
      </c>
      <c r="B154" s="46" t="s">
        <v>464</v>
      </c>
      <c r="C154" s="45" t="s">
        <v>1121</v>
      </c>
      <c r="D154" s="46" t="s">
        <v>1339</v>
      </c>
      <c r="F154" s="46" t="s">
        <v>617</v>
      </c>
      <c r="K154" s="46" t="s">
        <v>326</v>
      </c>
    </row>
    <row r="155" spans="1:15">
      <c r="A155" s="46" t="s">
        <v>158</v>
      </c>
      <c r="B155" s="46" t="s">
        <v>465</v>
      </c>
      <c r="C155" s="45" t="s">
        <v>1118</v>
      </c>
      <c r="I155" s="46" t="s">
        <v>466</v>
      </c>
      <c r="O155" s="46" t="s">
        <v>467</v>
      </c>
    </row>
    <row r="156" spans="1:15">
      <c r="A156" s="46" t="s">
        <v>153</v>
      </c>
      <c r="B156" s="46" t="s">
        <v>468</v>
      </c>
    </row>
    <row r="157" spans="1:15">
      <c r="A157" s="46" t="s">
        <v>91</v>
      </c>
      <c r="B157" s="46" t="s">
        <v>469</v>
      </c>
      <c r="C157" s="45" t="s">
        <v>1122</v>
      </c>
      <c r="K157" s="46" t="s">
        <v>326</v>
      </c>
    </row>
    <row r="158" spans="1:15">
      <c r="A158" s="46" t="s">
        <v>91</v>
      </c>
      <c r="B158" s="46" t="s">
        <v>470</v>
      </c>
      <c r="C158" s="45" t="s">
        <v>1123</v>
      </c>
      <c r="K158" s="46" t="s">
        <v>326</v>
      </c>
    </row>
    <row r="159" spans="1:15">
      <c r="A159" s="46" t="s">
        <v>303</v>
      </c>
      <c r="B159" s="46" t="s">
        <v>471</v>
      </c>
      <c r="C159" s="48" t="s">
        <v>1124</v>
      </c>
      <c r="K159" s="46" t="s">
        <v>326</v>
      </c>
    </row>
    <row r="160" spans="1:15">
      <c r="A160" s="46" t="s">
        <v>155</v>
      </c>
      <c r="B160" s="46" t="s">
        <v>468</v>
      </c>
    </row>
    <row r="161" spans="1:15">
      <c r="A161" s="46" t="s">
        <v>303</v>
      </c>
      <c r="B161" s="46" t="s">
        <v>472</v>
      </c>
      <c r="C161" s="45" t="s">
        <v>1125</v>
      </c>
      <c r="I161" s="46" t="s">
        <v>473</v>
      </c>
      <c r="K161" s="46" t="s">
        <v>326</v>
      </c>
    </row>
    <row r="162" spans="1:15">
      <c r="A162" s="46" t="s">
        <v>95</v>
      </c>
      <c r="B162" s="46" t="s">
        <v>474</v>
      </c>
      <c r="C162" s="45" t="s">
        <v>1126</v>
      </c>
      <c r="F162" s="46" t="s">
        <v>617</v>
      </c>
      <c r="I162" s="46" t="s">
        <v>475</v>
      </c>
      <c r="K162" s="46" t="s">
        <v>326</v>
      </c>
    </row>
    <row r="163" spans="1:15">
      <c r="A163" s="46" t="s">
        <v>158</v>
      </c>
      <c r="B163" s="46" t="s">
        <v>476</v>
      </c>
      <c r="C163" s="45" t="s">
        <v>1127</v>
      </c>
      <c r="O163" s="46" t="s">
        <v>489</v>
      </c>
    </row>
    <row r="164" spans="1:15">
      <c r="A164" s="46" t="s">
        <v>153</v>
      </c>
      <c r="B164" s="46" t="s">
        <v>477</v>
      </c>
      <c r="F164" s="46" t="s">
        <v>329</v>
      </c>
    </row>
    <row r="165" spans="1:15">
      <c r="A165" s="46" t="s">
        <v>37</v>
      </c>
      <c r="B165" s="46" t="s">
        <v>478</v>
      </c>
      <c r="C165" s="45" t="s">
        <v>1128</v>
      </c>
    </row>
    <row r="166" spans="1:15">
      <c r="A166" s="46" t="s">
        <v>95</v>
      </c>
      <c r="B166" s="46" t="s">
        <v>481</v>
      </c>
      <c r="C166" s="45" t="s">
        <v>1129</v>
      </c>
      <c r="F166" s="46" t="s">
        <v>617</v>
      </c>
      <c r="K166" s="46" t="s">
        <v>326</v>
      </c>
    </row>
    <row r="167" spans="1:15">
      <c r="A167" s="46" t="s">
        <v>479</v>
      </c>
      <c r="B167" s="46" t="s">
        <v>482</v>
      </c>
      <c r="C167" s="45" t="s">
        <v>1130</v>
      </c>
      <c r="K167" s="46" t="s">
        <v>326</v>
      </c>
    </row>
    <row r="168" spans="1:15">
      <c r="A168" s="46" t="s">
        <v>155</v>
      </c>
      <c r="B168" s="46" t="s">
        <v>478</v>
      </c>
    </row>
    <row r="169" spans="1:15">
      <c r="A169" s="46" t="s">
        <v>153</v>
      </c>
      <c r="B169" s="46" t="s">
        <v>483</v>
      </c>
      <c r="C169" s="45" t="s">
        <v>1128</v>
      </c>
      <c r="F169" s="46" t="s">
        <v>329</v>
      </c>
    </row>
    <row r="170" spans="1:15">
      <c r="A170" s="46" t="s">
        <v>95</v>
      </c>
      <c r="B170" s="46" t="s">
        <v>484</v>
      </c>
      <c r="C170" s="45" t="s">
        <v>1131</v>
      </c>
      <c r="F170" s="46" t="s">
        <v>617</v>
      </c>
      <c r="I170" s="46" t="s">
        <v>492</v>
      </c>
      <c r="K170" s="46" t="s">
        <v>326</v>
      </c>
    </row>
    <row r="171" spans="1:15">
      <c r="A171" s="46" t="s">
        <v>96</v>
      </c>
      <c r="B171" s="46" t="s">
        <v>485</v>
      </c>
      <c r="C171" s="45" t="s">
        <v>1132</v>
      </c>
      <c r="D171" s="46" t="s">
        <v>1340</v>
      </c>
      <c r="F171" s="46" t="s">
        <v>617</v>
      </c>
      <c r="K171" s="46" t="s">
        <v>326</v>
      </c>
    </row>
    <row r="172" spans="1:15">
      <c r="A172" s="46" t="s">
        <v>437</v>
      </c>
      <c r="B172" s="46" t="s">
        <v>486</v>
      </c>
      <c r="C172" s="45" t="s">
        <v>1133</v>
      </c>
      <c r="K172" s="46" t="s">
        <v>326</v>
      </c>
    </row>
    <row r="173" spans="1:15">
      <c r="A173" s="46" t="s">
        <v>155</v>
      </c>
      <c r="B173" s="46" t="s">
        <v>483</v>
      </c>
    </row>
    <row r="174" spans="1:15">
      <c r="A174" s="46" t="s">
        <v>91</v>
      </c>
      <c r="B174" s="46" t="s">
        <v>487</v>
      </c>
      <c r="C174" s="45" t="s">
        <v>1134</v>
      </c>
      <c r="I174" s="46" t="s">
        <v>488</v>
      </c>
      <c r="K174" s="46" t="s">
        <v>326</v>
      </c>
    </row>
    <row r="175" spans="1:15">
      <c r="A175" s="46" t="s">
        <v>91</v>
      </c>
      <c r="B175" s="46" t="s">
        <v>490</v>
      </c>
      <c r="C175" s="45" t="s">
        <v>1135</v>
      </c>
      <c r="K175" s="46" t="s">
        <v>326</v>
      </c>
    </row>
    <row r="176" spans="1:15">
      <c r="A176" s="46" t="s">
        <v>303</v>
      </c>
      <c r="B176" s="46" t="s">
        <v>491</v>
      </c>
      <c r="C176" s="45" t="s">
        <v>1136</v>
      </c>
      <c r="K176" s="46" t="s">
        <v>326</v>
      </c>
    </row>
    <row r="177" spans="1:15">
      <c r="A177" s="46" t="s">
        <v>159</v>
      </c>
      <c r="B177" s="46" t="s">
        <v>476</v>
      </c>
    </row>
    <row r="178" spans="1:15">
      <c r="A178" s="46" t="s">
        <v>159</v>
      </c>
      <c r="B178" s="46" t="s">
        <v>465</v>
      </c>
    </row>
    <row r="179" spans="1:15">
      <c r="A179" s="46" t="s">
        <v>91</v>
      </c>
      <c r="B179" s="46" t="s">
        <v>493</v>
      </c>
      <c r="C179" s="45" t="s">
        <v>1137</v>
      </c>
    </row>
    <row r="180" spans="1:15">
      <c r="A180" s="46" t="s">
        <v>153</v>
      </c>
      <c r="B180" s="46" t="s">
        <v>494</v>
      </c>
      <c r="C180" s="45" t="s">
        <v>1048</v>
      </c>
      <c r="F180" s="46" t="s">
        <v>329</v>
      </c>
    </row>
    <row r="181" spans="1:15">
      <c r="A181" s="46" t="s">
        <v>37</v>
      </c>
      <c r="B181" s="46" t="s">
        <v>495</v>
      </c>
      <c r="C181" s="45" t="s">
        <v>1082</v>
      </c>
    </row>
    <row r="182" spans="1:15">
      <c r="A182" s="46" t="s">
        <v>155</v>
      </c>
      <c r="B182" s="46" t="s">
        <v>494</v>
      </c>
    </row>
    <row r="183" spans="1:15">
      <c r="A183" s="46" t="s">
        <v>155</v>
      </c>
      <c r="B183" s="46" t="s">
        <v>458</v>
      </c>
    </row>
    <row r="184" spans="1:15">
      <c r="A184" s="46" t="s">
        <v>153</v>
      </c>
      <c r="B184" s="46" t="s">
        <v>500</v>
      </c>
      <c r="C184" s="45" t="s">
        <v>1138</v>
      </c>
      <c r="F184" s="46" t="s">
        <v>329</v>
      </c>
    </row>
    <row r="185" spans="1:15">
      <c r="A185" s="46" t="s">
        <v>37</v>
      </c>
      <c r="B185" s="46" t="s">
        <v>502</v>
      </c>
      <c r="C185" s="45" t="s">
        <v>1139</v>
      </c>
    </row>
    <row r="186" spans="1:15">
      <c r="A186" s="46" t="s">
        <v>37</v>
      </c>
      <c r="B186" s="46" t="s">
        <v>503</v>
      </c>
      <c r="C186" s="45" t="s">
        <v>1140</v>
      </c>
    </row>
    <row r="187" spans="1:15">
      <c r="A187" s="46" t="s">
        <v>303</v>
      </c>
      <c r="B187" s="46" t="s">
        <v>504</v>
      </c>
      <c r="C187" s="45" t="s">
        <v>1141</v>
      </c>
      <c r="D187" s="46" t="s">
        <v>1323</v>
      </c>
    </row>
    <row r="188" spans="1:15">
      <c r="A188" s="46" t="s">
        <v>155</v>
      </c>
      <c r="B188" s="46" t="s">
        <v>500</v>
      </c>
    </row>
    <row r="189" spans="1:15">
      <c r="A189" s="46" t="s">
        <v>153</v>
      </c>
      <c r="B189" s="46" t="s">
        <v>501</v>
      </c>
      <c r="I189" s="46" t="s">
        <v>505</v>
      </c>
    </row>
    <row r="190" spans="1:15">
      <c r="A190" s="46" t="s">
        <v>37</v>
      </c>
      <c r="B190" s="46" t="s">
        <v>506</v>
      </c>
      <c r="C190" s="45" t="s">
        <v>1120</v>
      </c>
    </row>
    <row r="191" spans="1:15">
      <c r="A191" s="46" t="s">
        <v>158</v>
      </c>
      <c r="B191" s="46" t="s">
        <v>508</v>
      </c>
      <c r="C191" s="45" t="s">
        <v>1142</v>
      </c>
      <c r="O191" s="46">
        <v>12</v>
      </c>
    </row>
    <row r="192" spans="1:15">
      <c r="A192" s="46" t="s">
        <v>143</v>
      </c>
      <c r="B192" s="46" t="s">
        <v>909</v>
      </c>
      <c r="N192" s="46" t="s">
        <v>227</v>
      </c>
    </row>
    <row r="193" spans="1:14">
      <c r="A193" s="46" t="s">
        <v>143</v>
      </c>
      <c r="B193" s="46" t="s">
        <v>507</v>
      </c>
      <c r="N193" s="46" t="s">
        <v>911</v>
      </c>
    </row>
    <row r="194" spans="1:14">
      <c r="A194" s="46" t="s">
        <v>153</v>
      </c>
      <c r="B194" s="46" t="s">
        <v>509</v>
      </c>
      <c r="C194" s="45" t="s">
        <v>910</v>
      </c>
      <c r="F194" s="46" t="s">
        <v>329</v>
      </c>
    </row>
    <row r="195" spans="1:14">
      <c r="A195" s="46" t="s">
        <v>303</v>
      </c>
      <c r="B195" s="46" t="s">
        <v>510</v>
      </c>
      <c r="C195" s="45" t="s">
        <v>1143</v>
      </c>
      <c r="K195" s="46" t="s">
        <v>326</v>
      </c>
    </row>
    <row r="196" spans="1:14">
      <c r="A196" s="46" t="s">
        <v>95</v>
      </c>
      <c r="B196" s="46" t="s">
        <v>511</v>
      </c>
      <c r="C196" s="45" t="s">
        <v>1144</v>
      </c>
      <c r="D196" s="46" t="s">
        <v>1341</v>
      </c>
      <c r="F196" s="46" t="s">
        <v>617</v>
      </c>
      <c r="G196" s="46" t="s">
        <v>443</v>
      </c>
      <c r="K196" s="46" t="s">
        <v>326</v>
      </c>
    </row>
    <row r="197" spans="1:14">
      <c r="A197" s="46" t="s">
        <v>155</v>
      </c>
      <c r="B197" s="46" t="s">
        <v>509</v>
      </c>
    </row>
    <row r="198" spans="1:14">
      <c r="A198" s="46" t="s">
        <v>153</v>
      </c>
      <c r="B198" s="46" t="s">
        <v>522</v>
      </c>
      <c r="C198" s="45" t="s">
        <v>910</v>
      </c>
      <c r="F198" s="46" t="s">
        <v>329</v>
      </c>
      <c r="I198" s="46" t="s">
        <v>565</v>
      </c>
    </row>
    <row r="199" spans="1:14">
      <c r="A199" s="46" t="s">
        <v>95</v>
      </c>
      <c r="B199" s="46" t="s">
        <v>513</v>
      </c>
      <c r="C199" s="45" t="s">
        <v>1145</v>
      </c>
      <c r="F199" s="46" t="s">
        <v>617</v>
      </c>
      <c r="G199" s="46" t="s">
        <v>512</v>
      </c>
      <c r="H199" s="46" t="s">
        <v>1369</v>
      </c>
      <c r="K199" s="46" t="s">
        <v>326</v>
      </c>
    </row>
    <row r="200" spans="1:14">
      <c r="A200" s="46" t="s">
        <v>95</v>
      </c>
      <c r="B200" s="46" t="s">
        <v>514</v>
      </c>
      <c r="C200" s="45" t="s">
        <v>1146</v>
      </c>
      <c r="F200" s="46" t="s">
        <v>617</v>
      </c>
      <c r="G200" s="46" t="s">
        <v>512</v>
      </c>
      <c r="H200" s="46" t="s">
        <v>1369</v>
      </c>
      <c r="K200" s="46" t="s">
        <v>326</v>
      </c>
    </row>
    <row r="201" spans="1:14">
      <c r="A201" s="46" t="s">
        <v>91</v>
      </c>
      <c r="B201" s="46" t="s">
        <v>518</v>
      </c>
      <c r="C201" s="45" t="s">
        <v>1147</v>
      </c>
    </row>
    <row r="202" spans="1:14">
      <c r="A202" s="46" t="s">
        <v>95</v>
      </c>
      <c r="B202" s="46" t="s">
        <v>515</v>
      </c>
      <c r="C202" s="45" t="s">
        <v>1148</v>
      </c>
      <c r="F202" s="46" t="s">
        <v>617</v>
      </c>
      <c r="G202" s="46" t="s">
        <v>512</v>
      </c>
      <c r="H202" s="46" t="s">
        <v>1369</v>
      </c>
      <c r="K202" s="46" t="s">
        <v>326</v>
      </c>
    </row>
    <row r="203" spans="1:14">
      <c r="A203" s="46" t="s">
        <v>91</v>
      </c>
      <c r="B203" s="46" t="s">
        <v>519</v>
      </c>
      <c r="C203" s="45" t="s">
        <v>1149</v>
      </c>
    </row>
    <row r="204" spans="1:14">
      <c r="A204" s="46" t="s">
        <v>95</v>
      </c>
      <c r="B204" s="46" t="s">
        <v>516</v>
      </c>
      <c r="C204" s="45" t="s">
        <v>1150</v>
      </c>
      <c r="F204" s="46" t="s">
        <v>617</v>
      </c>
      <c r="G204" s="46" t="s">
        <v>512</v>
      </c>
      <c r="H204" s="46" t="s">
        <v>1369</v>
      </c>
      <c r="K204" s="46" t="s">
        <v>326</v>
      </c>
    </row>
    <row r="205" spans="1:14">
      <c r="A205" s="46" t="s">
        <v>91</v>
      </c>
      <c r="B205" s="46" t="s">
        <v>520</v>
      </c>
      <c r="C205" s="45" t="s">
        <v>1151</v>
      </c>
    </row>
    <row r="206" spans="1:14">
      <c r="A206" s="46" t="s">
        <v>95</v>
      </c>
      <c r="B206" s="46" t="s">
        <v>517</v>
      </c>
      <c r="C206" s="45" t="s">
        <v>1152</v>
      </c>
      <c r="F206" s="46" t="s">
        <v>617</v>
      </c>
      <c r="G206" s="46" t="s">
        <v>512</v>
      </c>
      <c r="H206" s="46" t="s">
        <v>1369</v>
      </c>
      <c r="K206" s="46" t="s">
        <v>326</v>
      </c>
    </row>
    <row r="207" spans="1:14">
      <c r="A207" s="46" t="s">
        <v>91</v>
      </c>
      <c r="B207" s="46" t="s">
        <v>521</v>
      </c>
      <c r="C207" s="45" t="s">
        <v>1153</v>
      </c>
    </row>
    <row r="208" spans="1:14">
      <c r="A208" s="46" t="s">
        <v>155</v>
      </c>
      <c r="B208" s="46" t="s">
        <v>522</v>
      </c>
    </row>
    <row r="209" spans="1:15">
      <c r="A209" s="46" t="s">
        <v>159</v>
      </c>
      <c r="B209" s="46" t="s">
        <v>508</v>
      </c>
    </row>
    <row r="210" spans="1:15">
      <c r="A210" s="46" t="s">
        <v>91</v>
      </c>
      <c r="B210" s="46" t="s">
        <v>523</v>
      </c>
      <c r="C210" s="45" t="s">
        <v>1154</v>
      </c>
    </row>
    <row r="211" spans="1:15">
      <c r="A211" s="46" t="s">
        <v>153</v>
      </c>
      <c r="B211" s="46" t="s">
        <v>524</v>
      </c>
      <c r="C211" s="45" t="s">
        <v>1048</v>
      </c>
      <c r="F211" s="46" t="s">
        <v>329</v>
      </c>
    </row>
    <row r="212" spans="1:15">
      <c r="A212" s="46" t="s">
        <v>37</v>
      </c>
      <c r="B212" s="46" t="s">
        <v>525</v>
      </c>
      <c r="C212" s="45" t="s">
        <v>1082</v>
      </c>
    </row>
    <row r="213" spans="1:15">
      <c r="A213" s="46" t="s">
        <v>155</v>
      </c>
      <c r="B213" s="46" t="s">
        <v>524</v>
      </c>
    </row>
    <row r="214" spans="1:15">
      <c r="A214" s="46" t="s">
        <v>155</v>
      </c>
      <c r="B214" s="46" t="s">
        <v>501</v>
      </c>
    </row>
    <row r="215" spans="1:15">
      <c r="A215" s="46" t="s">
        <v>153</v>
      </c>
      <c r="B215" s="46" t="s">
        <v>526</v>
      </c>
      <c r="C215" s="45" t="s">
        <v>1155</v>
      </c>
      <c r="F215" s="46" t="s">
        <v>329</v>
      </c>
    </row>
    <row r="216" spans="1:15">
      <c r="A216" s="46" t="s">
        <v>37</v>
      </c>
      <c r="B216" s="46" t="s">
        <v>527</v>
      </c>
      <c r="C216" s="45" t="s">
        <v>1156</v>
      </c>
    </row>
    <row r="217" spans="1:15">
      <c r="A217" s="46" t="s">
        <v>37</v>
      </c>
      <c r="B217" s="46" t="s">
        <v>528</v>
      </c>
      <c r="C217" s="45" t="s">
        <v>1157</v>
      </c>
    </row>
    <row r="218" spans="1:15">
      <c r="A218" s="46" t="s">
        <v>303</v>
      </c>
      <c r="B218" s="46" t="s">
        <v>529</v>
      </c>
      <c r="C218" s="45" t="s">
        <v>1158</v>
      </c>
      <c r="D218" s="46" t="s">
        <v>1323</v>
      </c>
    </row>
    <row r="219" spans="1:15">
      <c r="A219" s="46" t="s">
        <v>155</v>
      </c>
      <c r="B219" s="46" t="s">
        <v>526</v>
      </c>
    </row>
    <row r="220" spans="1:15">
      <c r="A220" s="46" t="s">
        <v>153</v>
      </c>
      <c r="B220" s="46" t="s">
        <v>530</v>
      </c>
      <c r="I220" s="46" t="s">
        <v>566</v>
      </c>
    </row>
    <row r="221" spans="1:15">
      <c r="A221" s="46" t="s">
        <v>37</v>
      </c>
      <c r="B221" s="46" t="s">
        <v>531</v>
      </c>
      <c r="C221" s="45" t="s">
        <v>1159</v>
      </c>
    </row>
    <row r="222" spans="1:15">
      <c r="A222" s="46" t="s">
        <v>95</v>
      </c>
      <c r="B222" s="46" t="s">
        <v>532</v>
      </c>
      <c r="C222" s="45" t="s">
        <v>1160</v>
      </c>
      <c r="D222" s="46" t="s">
        <v>1342</v>
      </c>
      <c r="F222" s="46" t="s">
        <v>617</v>
      </c>
      <c r="G222" s="46" t="s">
        <v>533</v>
      </c>
      <c r="H222" s="46" t="s">
        <v>1370</v>
      </c>
      <c r="K222" s="46" t="s">
        <v>326</v>
      </c>
    </row>
    <row r="223" spans="1:15">
      <c r="A223" s="46" t="s">
        <v>158</v>
      </c>
      <c r="B223" s="46" t="s">
        <v>534</v>
      </c>
      <c r="C223" s="45" t="s">
        <v>1161</v>
      </c>
      <c r="O223" s="46" t="s">
        <v>535</v>
      </c>
    </row>
    <row r="224" spans="1:15">
      <c r="A224" s="46" t="s">
        <v>303</v>
      </c>
      <c r="B224" s="46" t="s">
        <v>537</v>
      </c>
      <c r="C224" s="45" t="s">
        <v>1162</v>
      </c>
      <c r="K224" s="46" t="s">
        <v>326</v>
      </c>
    </row>
    <row r="225" spans="1:15">
      <c r="A225" s="46" t="s">
        <v>95</v>
      </c>
      <c r="B225" s="46" t="s">
        <v>538</v>
      </c>
      <c r="C225" s="45" t="s">
        <v>1163</v>
      </c>
      <c r="D225" s="46" t="s">
        <v>1343</v>
      </c>
      <c r="F225" s="46" t="s">
        <v>617</v>
      </c>
      <c r="I225" s="46" t="s">
        <v>539</v>
      </c>
      <c r="K225" s="46" t="s">
        <v>326</v>
      </c>
    </row>
    <row r="226" spans="1:15">
      <c r="A226" s="46" t="s">
        <v>95</v>
      </c>
      <c r="B226" s="46" t="s">
        <v>540</v>
      </c>
      <c r="C226" s="45" t="s">
        <v>1164</v>
      </c>
      <c r="D226" s="46" t="s">
        <v>1344</v>
      </c>
      <c r="F226" s="46" t="s">
        <v>617</v>
      </c>
      <c r="G226" s="46" t="s">
        <v>541</v>
      </c>
      <c r="I226" s="46" t="s">
        <v>539</v>
      </c>
      <c r="K226" s="46" t="s">
        <v>326</v>
      </c>
    </row>
    <row r="227" spans="1:15">
      <c r="A227" s="46" t="s">
        <v>158</v>
      </c>
      <c r="B227" s="46" t="s">
        <v>558</v>
      </c>
      <c r="C227" s="45" t="s">
        <v>1165</v>
      </c>
      <c r="I227" s="46" t="s">
        <v>539</v>
      </c>
      <c r="O227" s="46" t="s">
        <v>542</v>
      </c>
    </row>
    <row r="228" spans="1:15">
      <c r="A228" s="46" t="s">
        <v>153</v>
      </c>
      <c r="B228" s="46" t="s">
        <v>536</v>
      </c>
      <c r="F228" s="46" t="s">
        <v>329</v>
      </c>
      <c r="I228" s="46" t="s">
        <v>539</v>
      </c>
    </row>
    <row r="229" spans="1:15">
      <c r="A229" s="46" t="s">
        <v>91</v>
      </c>
      <c r="B229" s="46" t="s">
        <v>548</v>
      </c>
      <c r="C229" s="45" t="s">
        <v>1166</v>
      </c>
      <c r="D229" s="46" t="s">
        <v>1345</v>
      </c>
      <c r="K229" s="46" t="s">
        <v>326</v>
      </c>
    </row>
    <row r="230" spans="1:15">
      <c r="A230" s="46" t="s">
        <v>95</v>
      </c>
      <c r="B230" s="46" t="s">
        <v>549</v>
      </c>
      <c r="C230" s="45" t="s">
        <v>1167</v>
      </c>
      <c r="D230" s="46" t="s">
        <v>1346</v>
      </c>
      <c r="F230" s="46" t="s">
        <v>617</v>
      </c>
      <c r="K230" s="46" t="s">
        <v>326</v>
      </c>
    </row>
    <row r="231" spans="1:15">
      <c r="A231" s="46" t="s">
        <v>303</v>
      </c>
      <c r="B231" s="46" t="s">
        <v>550</v>
      </c>
      <c r="C231" s="45" t="s">
        <v>1168</v>
      </c>
      <c r="K231" s="46" t="s">
        <v>326</v>
      </c>
    </row>
    <row r="232" spans="1:15">
      <c r="A232" s="46" t="s">
        <v>155</v>
      </c>
      <c r="B232" s="46" t="s">
        <v>536</v>
      </c>
    </row>
    <row r="233" spans="1:15">
      <c r="A233" s="46" t="s">
        <v>545</v>
      </c>
      <c r="B233" s="46" t="s">
        <v>551</v>
      </c>
      <c r="C233" s="45" t="s">
        <v>1169</v>
      </c>
      <c r="I233" s="46" t="s">
        <v>552</v>
      </c>
      <c r="K233" s="46" t="s">
        <v>326</v>
      </c>
    </row>
    <row r="234" spans="1:15">
      <c r="A234" s="46" t="s">
        <v>153</v>
      </c>
      <c r="B234" s="46" t="s">
        <v>546</v>
      </c>
      <c r="F234" s="46" t="s">
        <v>329</v>
      </c>
      <c r="I234" s="46" t="s">
        <v>539</v>
      </c>
    </row>
    <row r="235" spans="1:15">
      <c r="A235" s="46" t="s">
        <v>91</v>
      </c>
      <c r="B235" s="46" t="s">
        <v>554</v>
      </c>
      <c r="C235" s="45" t="s">
        <v>1170</v>
      </c>
      <c r="I235" s="46" t="s">
        <v>553</v>
      </c>
      <c r="K235" s="46" t="s">
        <v>326</v>
      </c>
    </row>
    <row r="236" spans="1:15">
      <c r="A236" s="46" t="s">
        <v>95</v>
      </c>
      <c r="B236" s="46" t="s">
        <v>555</v>
      </c>
      <c r="C236" s="45" t="s">
        <v>1171</v>
      </c>
      <c r="D236" s="46" t="s">
        <v>1347</v>
      </c>
      <c r="F236" s="46" t="s">
        <v>617</v>
      </c>
      <c r="I236" s="46" t="s">
        <v>552</v>
      </c>
      <c r="K236" s="46" t="s">
        <v>326</v>
      </c>
    </row>
    <row r="237" spans="1:15">
      <c r="A237" s="46" t="s">
        <v>95</v>
      </c>
      <c r="B237" s="46" t="s">
        <v>556</v>
      </c>
      <c r="C237" s="45" t="s">
        <v>1172</v>
      </c>
      <c r="D237" s="46" t="s">
        <v>1348</v>
      </c>
      <c r="F237" s="46" t="s">
        <v>617</v>
      </c>
    </row>
    <row r="238" spans="1:15">
      <c r="A238" s="46" t="s">
        <v>91</v>
      </c>
      <c r="B238" s="46" t="s">
        <v>557</v>
      </c>
      <c r="C238" s="45" t="s">
        <v>1173</v>
      </c>
      <c r="K238" s="46" t="s">
        <v>326</v>
      </c>
    </row>
    <row r="239" spans="1:15">
      <c r="A239" s="46" t="s">
        <v>113</v>
      </c>
      <c r="B239" s="46" t="s">
        <v>562</v>
      </c>
      <c r="C239" s="45" t="s">
        <v>1174</v>
      </c>
      <c r="F239" s="46" t="s">
        <v>114</v>
      </c>
      <c r="G239" s="46" t="s">
        <v>547</v>
      </c>
      <c r="K239" s="46" t="s">
        <v>326</v>
      </c>
    </row>
    <row r="240" spans="1:15">
      <c r="A240" s="46" t="s">
        <v>113</v>
      </c>
      <c r="B240" s="46" t="s">
        <v>563</v>
      </c>
      <c r="C240" s="45" t="s">
        <v>1175</v>
      </c>
      <c r="F240" s="46" t="s">
        <v>114</v>
      </c>
      <c r="G240" s="46" t="s">
        <v>547</v>
      </c>
      <c r="K240" s="46" t="s">
        <v>326</v>
      </c>
    </row>
    <row r="241" spans="1:11">
      <c r="A241" s="46" t="s">
        <v>303</v>
      </c>
      <c r="B241" s="46" t="s">
        <v>564</v>
      </c>
      <c r="C241" s="45" t="s">
        <v>1176</v>
      </c>
      <c r="D241" s="46" t="s">
        <v>1349</v>
      </c>
      <c r="K241" s="46" t="s">
        <v>326</v>
      </c>
    </row>
    <row r="242" spans="1:11">
      <c r="A242" s="46" t="s">
        <v>155</v>
      </c>
      <c r="B242" s="46" t="s">
        <v>546</v>
      </c>
    </row>
    <row r="243" spans="1:11">
      <c r="A243" s="46" t="s">
        <v>159</v>
      </c>
      <c r="B243" s="46" t="s">
        <v>558</v>
      </c>
    </row>
    <row r="244" spans="1:11">
      <c r="A244" s="46" t="s">
        <v>159</v>
      </c>
      <c r="B244" s="46" t="s">
        <v>534</v>
      </c>
    </row>
    <row r="245" spans="1:11">
      <c r="A245" s="46" t="s">
        <v>91</v>
      </c>
      <c r="B245" s="46" t="s">
        <v>559</v>
      </c>
      <c r="C245" s="45" t="s">
        <v>1177</v>
      </c>
    </row>
    <row r="246" spans="1:11">
      <c r="A246" s="46" t="s">
        <v>153</v>
      </c>
      <c r="B246" s="46" t="s">
        <v>560</v>
      </c>
      <c r="C246" s="45" t="s">
        <v>1048</v>
      </c>
      <c r="F246" s="46" t="s">
        <v>329</v>
      </c>
    </row>
    <row r="247" spans="1:11">
      <c r="A247" s="46" t="s">
        <v>37</v>
      </c>
      <c r="B247" s="46" t="s">
        <v>561</v>
      </c>
      <c r="C247" s="45" t="s">
        <v>1082</v>
      </c>
    </row>
    <row r="248" spans="1:11">
      <c r="A248" s="46" t="s">
        <v>155</v>
      </c>
      <c r="B248" s="46" t="s">
        <v>560</v>
      </c>
    </row>
    <row r="249" spans="1:11">
      <c r="A249" s="46" t="s">
        <v>155</v>
      </c>
      <c r="B249" s="46" t="s">
        <v>530</v>
      </c>
    </row>
    <row r="250" spans="1:11">
      <c r="A250" s="46" t="s">
        <v>153</v>
      </c>
      <c r="B250" s="46" t="s">
        <v>567</v>
      </c>
      <c r="C250" s="45" t="s">
        <v>1178</v>
      </c>
      <c r="F250" s="46" t="s">
        <v>329</v>
      </c>
    </row>
    <row r="251" spans="1:11">
      <c r="A251" s="46" t="s">
        <v>37</v>
      </c>
      <c r="B251" s="46" t="s">
        <v>568</v>
      </c>
      <c r="C251" s="45" t="s">
        <v>1179</v>
      </c>
    </row>
    <row r="252" spans="1:11">
      <c r="A252" s="46" t="s">
        <v>37</v>
      </c>
      <c r="B252" s="46" t="s">
        <v>569</v>
      </c>
      <c r="C252" s="45" t="s">
        <v>1180</v>
      </c>
    </row>
    <row r="253" spans="1:11">
      <c r="A253" s="46" t="s">
        <v>303</v>
      </c>
      <c r="B253" s="46" t="s">
        <v>570</v>
      </c>
      <c r="C253" s="45" t="s">
        <v>1181</v>
      </c>
      <c r="D253" s="46" t="s">
        <v>1323</v>
      </c>
    </row>
    <row r="254" spans="1:11">
      <c r="A254" s="46" t="s">
        <v>155</v>
      </c>
      <c r="B254" s="46" t="s">
        <v>567</v>
      </c>
    </row>
    <row r="255" spans="1:11">
      <c r="A255" s="46" t="s">
        <v>153</v>
      </c>
      <c r="B255" s="46" t="s">
        <v>571</v>
      </c>
      <c r="I255" s="46" t="s">
        <v>573</v>
      </c>
    </row>
    <row r="256" spans="1:11">
      <c r="A256" s="46" t="s">
        <v>37</v>
      </c>
      <c r="B256" s="46" t="s">
        <v>572</v>
      </c>
      <c r="C256" s="45" t="s">
        <v>1182</v>
      </c>
    </row>
    <row r="257" spans="1:11">
      <c r="A257" s="46" t="s">
        <v>303</v>
      </c>
      <c r="B257" s="46" t="s">
        <v>574</v>
      </c>
      <c r="C257" s="45" t="s">
        <v>1183</v>
      </c>
      <c r="K257" s="46" t="s">
        <v>326</v>
      </c>
    </row>
    <row r="258" spans="1:11">
      <c r="A258" s="46" t="s">
        <v>95</v>
      </c>
      <c r="B258" s="46" t="s">
        <v>575</v>
      </c>
      <c r="C258" s="45" t="s">
        <v>1184</v>
      </c>
      <c r="D258" s="46" t="s">
        <v>1350</v>
      </c>
      <c r="F258" s="46" t="s">
        <v>617</v>
      </c>
      <c r="I258" s="46" t="s">
        <v>576</v>
      </c>
      <c r="K258" s="46" t="s">
        <v>326</v>
      </c>
    </row>
    <row r="259" spans="1:11">
      <c r="A259" s="46" t="s">
        <v>303</v>
      </c>
      <c r="B259" s="46" t="s">
        <v>577</v>
      </c>
      <c r="C259" s="45" t="s">
        <v>1185</v>
      </c>
      <c r="I259" s="46" t="s">
        <v>576</v>
      </c>
      <c r="K259" s="46" t="s">
        <v>326</v>
      </c>
    </row>
    <row r="260" spans="1:11">
      <c r="A260" s="46" t="s">
        <v>95</v>
      </c>
      <c r="B260" s="46" t="s">
        <v>578</v>
      </c>
      <c r="C260" s="45" t="s">
        <v>1186</v>
      </c>
      <c r="D260" s="46" t="s">
        <v>1351</v>
      </c>
      <c r="F260" s="46" t="s">
        <v>617</v>
      </c>
      <c r="G260" s="46" t="s">
        <v>579</v>
      </c>
      <c r="I260" s="46" t="s">
        <v>580</v>
      </c>
      <c r="K260" s="46" t="s">
        <v>326</v>
      </c>
    </row>
    <row r="261" spans="1:11">
      <c r="A261" s="46" t="s">
        <v>91</v>
      </c>
      <c r="B261" s="46" t="s">
        <v>583</v>
      </c>
      <c r="C261" s="45" t="s">
        <v>1187</v>
      </c>
      <c r="D261" s="46" t="s">
        <v>1352</v>
      </c>
    </row>
    <row r="262" spans="1:11">
      <c r="A262" s="46" t="s">
        <v>153</v>
      </c>
      <c r="B262" s="46" t="s">
        <v>581</v>
      </c>
      <c r="C262" s="45" t="s">
        <v>1048</v>
      </c>
      <c r="F262" s="46" t="s">
        <v>329</v>
      </c>
    </row>
    <row r="263" spans="1:11">
      <c r="A263" s="46" t="s">
        <v>37</v>
      </c>
      <c r="B263" s="46" t="s">
        <v>582</v>
      </c>
      <c r="C263" s="45" t="s">
        <v>1082</v>
      </c>
    </row>
    <row r="264" spans="1:11">
      <c r="A264" s="46" t="s">
        <v>155</v>
      </c>
      <c r="B264" s="46" t="s">
        <v>581</v>
      </c>
    </row>
    <row r="265" spans="1:11">
      <c r="A265" s="46" t="s">
        <v>155</v>
      </c>
      <c r="B265" s="46" t="s">
        <v>571</v>
      </c>
    </row>
    <row r="266" spans="1:11">
      <c r="A266" s="46" t="s">
        <v>153</v>
      </c>
      <c r="B266" s="46" t="s">
        <v>586</v>
      </c>
      <c r="C266" s="45" t="s">
        <v>1188</v>
      </c>
      <c r="F266" s="46" t="s">
        <v>329</v>
      </c>
    </row>
    <row r="267" spans="1:11">
      <c r="A267" s="46" t="s">
        <v>37</v>
      </c>
      <c r="B267" s="46" t="s">
        <v>587</v>
      </c>
      <c r="C267" s="45" t="s">
        <v>1189</v>
      </c>
    </row>
    <row r="268" spans="1:11">
      <c r="A268" s="46" t="s">
        <v>37</v>
      </c>
      <c r="B268" s="46" t="s">
        <v>588</v>
      </c>
      <c r="C268" s="45" t="s">
        <v>1190</v>
      </c>
    </row>
    <row r="269" spans="1:11">
      <c r="A269" s="46" t="s">
        <v>303</v>
      </c>
      <c r="B269" s="46" t="s">
        <v>589</v>
      </c>
      <c r="C269" s="45" t="s">
        <v>1191</v>
      </c>
      <c r="D269" s="46" t="s">
        <v>1323</v>
      </c>
    </row>
    <row r="270" spans="1:11">
      <c r="A270" s="46" t="s">
        <v>155</v>
      </c>
      <c r="B270" s="46" t="s">
        <v>586</v>
      </c>
    </row>
    <row r="271" spans="1:11">
      <c r="A271" s="46" t="s">
        <v>153</v>
      </c>
      <c r="B271" s="46" t="s">
        <v>590</v>
      </c>
      <c r="I271" s="46" t="s">
        <v>592</v>
      </c>
    </row>
    <row r="272" spans="1:11">
      <c r="A272" s="46" t="s">
        <v>37</v>
      </c>
      <c r="B272" s="46" t="s">
        <v>591</v>
      </c>
      <c r="C272" s="45" t="s">
        <v>1192</v>
      </c>
    </row>
    <row r="273" spans="1:15">
      <c r="A273" s="46" t="s">
        <v>153</v>
      </c>
      <c r="B273" s="46" t="s">
        <v>593</v>
      </c>
      <c r="F273" s="46" t="s">
        <v>329</v>
      </c>
    </row>
    <row r="274" spans="1:15">
      <c r="A274" s="46" t="s">
        <v>95</v>
      </c>
      <c r="B274" s="46" t="s">
        <v>594</v>
      </c>
      <c r="C274" s="45" t="s">
        <v>1193</v>
      </c>
      <c r="F274" s="46" t="s">
        <v>617</v>
      </c>
      <c r="G274" s="46" t="s">
        <v>443</v>
      </c>
      <c r="K274" s="46" t="s">
        <v>326</v>
      </c>
    </row>
    <row r="275" spans="1:15">
      <c r="A275" s="46" t="s">
        <v>95</v>
      </c>
      <c r="B275" s="46" t="s">
        <v>595</v>
      </c>
      <c r="C275" s="45" t="s">
        <v>1194</v>
      </c>
      <c r="D275" s="46" t="s">
        <v>1353</v>
      </c>
      <c r="F275" s="46" t="s">
        <v>617</v>
      </c>
      <c r="G275" s="46" t="s">
        <v>596</v>
      </c>
      <c r="H275" s="46" t="s">
        <v>1371</v>
      </c>
      <c r="K275" s="46" t="s">
        <v>326</v>
      </c>
    </row>
    <row r="276" spans="1:15">
      <c r="A276" s="46" t="s">
        <v>155</v>
      </c>
      <c r="B276" s="46" t="s">
        <v>593</v>
      </c>
    </row>
    <row r="277" spans="1:15">
      <c r="A277" s="46" t="s">
        <v>158</v>
      </c>
      <c r="B277" s="46" t="s">
        <v>597</v>
      </c>
      <c r="C277" s="45" t="s">
        <v>1195</v>
      </c>
      <c r="I277" s="46" t="s">
        <v>599</v>
      </c>
      <c r="O277" s="46" t="s">
        <v>598</v>
      </c>
    </row>
    <row r="278" spans="1:15">
      <c r="A278" s="46" t="s">
        <v>153</v>
      </c>
      <c r="B278" s="46" t="s">
        <v>606</v>
      </c>
      <c r="F278" s="46" t="s">
        <v>329</v>
      </c>
    </row>
    <row r="279" spans="1:15">
      <c r="A279" s="46" t="s">
        <v>37</v>
      </c>
      <c r="B279" s="46" t="s">
        <v>602</v>
      </c>
      <c r="C279" s="45" t="s">
        <v>1196</v>
      </c>
    </row>
    <row r="280" spans="1:15">
      <c r="A280" s="46" t="s">
        <v>113</v>
      </c>
      <c r="B280" s="46" t="s">
        <v>600</v>
      </c>
      <c r="C280" s="45" t="s">
        <v>1197</v>
      </c>
      <c r="F280" s="46" t="s">
        <v>114</v>
      </c>
      <c r="G280" s="46" t="s">
        <v>547</v>
      </c>
      <c r="K280" s="46" t="s">
        <v>326</v>
      </c>
    </row>
    <row r="281" spans="1:15">
      <c r="A281" s="46" t="s">
        <v>113</v>
      </c>
      <c r="B281" s="46" t="s">
        <v>601</v>
      </c>
      <c r="C281" s="45" t="s">
        <v>1198</v>
      </c>
      <c r="F281" s="46" t="s">
        <v>114</v>
      </c>
      <c r="G281" s="46" t="s">
        <v>607</v>
      </c>
      <c r="H281" s="46" t="s">
        <v>1372</v>
      </c>
      <c r="K281" s="46" t="s">
        <v>326</v>
      </c>
    </row>
    <row r="282" spans="1:15">
      <c r="A282" s="46" t="s">
        <v>155</v>
      </c>
      <c r="B282" s="46" t="s">
        <v>606</v>
      </c>
    </row>
    <row r="283" spans="1:15">
      <c r="A283" s="46" t="s">
        <v>159</v>
      </c>
      <c r="B283" s="46" t="s">
        <v>597</v>
      </c>
    </row>
    <row r="284" spans="1:15">
      <c r="A284" s="46" t="s">
        <v>91</v>
      </c>
      <c r="B284" s="46" t="s">
        <v>603</v>
      </c>
      <c r="C284" s="45" t="s">
        <v>1199</v>
      </c>
    </row>
    <row r="285" spans="1:15">
      <c r="A285" s="46" t="s">
        <v>153</v>
      </c>
      <c r="B285" s="46" t="s">
        <v>604</v>
      </c>
      <c r="C285" s="45" t="s">
        <v>1048</v>
      </c>
      <c r="F285" s="46" t="s">
        <v>329</v>
      </c>
    </row>
    <row r="286" spans="1:15">
      <c r="A286" s="46" t="s">
        <v>37</v>
      </c>
      <c r="B286" s="46" t="s">
        <v>605</v>
      </c>
      <c r="C286" s="45" t="s">
        <v>1082</v>
      </c>
    </row>
    <row r="287" spans="1:15">
      <c r="A287" s="46" t="s">
        <v>155</v>
      </c>
      <c r="B287" s="46" t="s">
        <v>604</v>
      </c>
    </row>
    <row r="288" spans="1:15">
      <c r="A288" s="46" t="s">
        <v>155</v>
      </c>
      <c r="B288" s="46" t="s">
        <v>590</v>
      </c>
    </row>
    <row r="289" spans="1:11">
      <c r="A289" s="46" t="s">
        <v>153</v>
      </c>
      <c r="B289" s="46" t="s">
        <v>608</v>
      </c>
      <c r="C289" s="45" t="s">
        <v>1200</v>
      </c>
      <c r="F289" s="46" t="s">
        <v>329</v>
      </c>
    </row>
    <row r="290" spans="1:11">
      <c r="A290" s="46" t="s">
        <v>37</v>
      </c>
      <c r="B290" s="46" t="s">
        <v>609</v>
      </c>
      <c r="C290" s="45" t="s">
        <v>1201</v>
      </c>
    </row>
    <row r="291" spans="1:11">
      <c r="A291" s="46" t="s">
        <v>37</v>
      </c>
      <c r="B291" s="46" t="s">
        <v>610</v>
      </c>
      <c r="C291" s="45" t="s">
        <v>1202</v>
      </c>
    </row>
    <row r="292" spans="1:11">
      <c r="A292" s="46" t="s">
        <v>303</v>
      </c>
      <c r="B292" s="46" t="s">
        <v>611</v>
      </c>
      <c r="C292" s="45" t="s">
        <v>1203</v>
      </c>
      <c r="D292" s="46" t="s">
        <v>1323</v>
      </c>
    </row>
    <row r="293" spans="1:11">
      <c r="A293" s="46" t="s">
        <v>155</v>
      </c>
      <c r="B293" s="46" t="s">
        <v>608</v>
      </c>
    </row>
    <row r="294" spans="1:11">
      <c r="A294" s="46" t="s">
        <v>153</v>
      </c>
      <c r="B294" s="46" t="s">
        <v>612</v>
      </c>
      <c r="I294" s="46" t="s">
        <v>613</v>
      </c>
    </row>
    <row r="295" spans="1:11">
      <c r="A295" s="46" t="s">
        <v>37</v>
      </c>
      <c r="B295" s="46" t="s">
        <v>614</v>
      </c>
      <c r="C295" s="45" t="s">
        <v>1204</v>
      </c>
    </row>
    <row r="296" spans="1:11">
      <c r="A296" s="46" t="s">
        <v>303</v>
      </c>
      <c r="B296" s="46" t="s">
        <v>615</v>
      </c>
      <c r="C296" s="45" t="s">
        <v>1205</v>
      </c>
      <c r="K296" s="46" t="s">
        <v>326</v>
      </c>
    </row>
    <row r="297" spans="1:11">
      <c r="A297" s="46" t="s">
        <v>96</v>
      </c>
      <c r="B297" s="46" t="s">
        <v>616</v>
      </c>
      <c r="C297" s="45" t="s">
        <v>1206</v>
      </c>
      <c r="F297" s="46" t="s">
        <v>617</v>
      </c>
      <c r="I297" s="46" t="s">
        <v>618</v>
      </c>
      <c r="K297" s="46" t="s">
        <v>326</v>
      </c>
    </row>
    <row r="298" spans="1:11">
      <c r="A298" s="46" t="s">
        <v>91</v>
      </c>
      <c r="B298" s="46" t="s">
        <v>619</v>
      </c>
      <c r="C298" s="45" t="s">
        <v>1207</v>
      </c>
      <c r="I298" s="46" t="s">
        <v>618</v>
      </c>
      <c r="K298" s="46" t="s">
        <v>326</v>
      </c>
    </row>
    <row r="299" spans="1:11">
      <c r="A299" s="46" t="s">
        <v>153</v>
      </c>
      <c r="B299" s="46" t="s">
        <v>792</v>
      </c>
      <c r="F299" s="46" t="s">
        <v>329</v>
      </c>
    </row>
    <row r="300" spans="1:11">
      <c r="A300" s="46" t="s">
        <v>95</v>
      </c>
      <c r="B300" s="46" t="s">
        <v>620</v>
      </c>
      <c r="C300" s="45" t="s">
        <v>1208</v>
      </c>
      <c r="D300" s="46" t="s">
        <v>1354</v>
      </c>
      <c r="F300" s="46" t="s">
        <v>617</v>
      </c>
      <c r="K300" s="46" t="s">
        <v>326</v>
      </c>
    </row>
    <row r="301" spans="1:11">
      <c r="A301" s="46" t="s">
        <v>437</v>
      </c>
      <c r="B301" s="46" t="s">
        <v>621</v>
      </c>
      <c r="C301" s="45" t="s">
        <v>1209</v>
      </c>
      <c r="K301" s="46" t="s">
        <v>326</v>
      </c>
    </row>
    <row r="302" spans="1:11">
      <c r="A302" s="46" t="s">
        <v>155</v>
      </c>
      <c r="B302" s="46" t="s">
        <v>792</v>
      </c>
    </row>
    <row r="303" spans="1:11">
      <c r="A303" s="46" t="s">
        <v>91</v>
      </c>
      <c r="B303" s="46" t="s">
        <v>622</v>
      </c>
      <c r="C303" s="45" t="s">
        <v>1210</v>
      </c>
      <c r="I303" s="46" t="s">
        <v>623</v>
      </c>
    </row>
    <row r="304" spans="1:11">
      <c r="A304" s="46" t="s">
        <v>153</v>
      </c>
      <c r="B304" s="46" t="s">
        <v>793</v>
      </c>
      <c r="F304" s="46" t="s">
        <v>329</v>
      </c>
    </row>
    <row r="305" spans="1:11">
      <c r="A305" s="46" t="s">
        <v>37</v>
      </c>
      <c r="B305" s="46" t="s">
        <v>624</v>
      </c>
      <c r="C305" s="45" t="s">
        <v>1211</v>
      </c>
      <c r="D305" s="46" t="s">
        <v>1355</v>
      </c>
      <c r="F305" s="46" t="s">
        <v>22</v>
      </c>
    </row>
    <row r="306" spans="1:11">
      <c r="A306" s="46" t="s">
        <v>91</v>
      </c>
      <c r="B306" s="46" t="s">
        <v>625</v>
      </c>
      <c r="C306" s="45" t="s">
        <v>1212</v>
      </c>
      <c r="F306" s="46" t="s">
        <v>92</v>
      </c>
      <c r="K306" s="46" t="s">
        <v>326</v>
      </c>
    </row>
    <row r="307" spans="1:11">
      <c r="A307" s="46" t="s">
        <v>91</v>
      </c>
      <c r="B307" s="46" t="s">
        <v>626</v>
      </c>
      <c r="C307" s="45" t="s">
        <v>1213</v>
      </c>
      <c r="F307" s="46" t="s">
        <v>92</v>
      </c>
      <c r="K307" s="46" t="s">
        <v>326</v>
      </c>
    </row>
    <row r="308" spans="1:11">
      <c r="A308" s="46" t="s">
        <v>91</v>
      </c>
      <c r="B308" s="46" t="s">
        <v>627</v>
      </c>
      <c r="C308" s="45" t="s">
        <v>1214</v>
      </c>
      <c r="F308" s="46" t="s">
        <v>92</v>
      </c>
      <c r="K308" s="46" t="s">
        <v>326</v>
      </c>
    </row>
    <row r="309" spans="1:11">
      <c r="A309" s="46" t="s">
        <v>91</v>
      </c>
      <c r="B309" s="46" t="s">
        <v>628</v>
      </c>
      <c r="C309" s="45" t="s">
        <v>1215</v>
      </c>
      <c r="F309" s="46" t="s">
        <v>92</v>
      </c>
      <c r="K309" s="46" t="s">
        <v>326</v>
      </c>
    </row>
    <row r="310" spans="1:11">
      <c r="A310" s="46" t="s">
        <v>91</v>
      </c>
      <c r="B310" s="46" t="s">
        <v>629</v>
      </c>
      <c r="C310" s="45" t="s">
        <v>1216</v>
      </c>
      <c r="F310" s="46" t="s">
        <v>92</v>
      </c>
      <c r="K310" s="46" t="s">
        <v>326</v>
      </c>
    </row>
    <row r="311" spans="1:11">
      <c r="A311" s="46" t="s">
        <v>91</v>
      </c>
      <c r="B311" s="46" t="s">
        <v>630</v>
      </c>
      <c r="C311" s="45" t="s">
        <v>1217</v>
      </c>
      <c r="F311" s="46" t="s">
        <v>92</v>
      </c>
      <c r="K311" s="46" t="s">
        <v>326</v>
      </c>
    </row>
    <row r="312" spans="1:11">
      <c r="A312" s="46" t="s">
        <v>91</v>
      </c>
      <c r="B312" s="46" t="s">
        <v>631</v>
      </c>
      <c r="C312" s="45" t="s">
        <v>1218</v>
      </c>
      <c r="F312" s="46" t="s">
        <v>92</v>
      </c>
      <c r="K312" s="46" t="s">
        <v>326</v>
      </c>
    </row>
    <row r="313" spans="1:11">
      <c r="A313" s="46" t="s">
        <v>91</v>
      </c>
      <c r="B313" s="46" t="s">
        <v>632</v>
      </c>
      <c r="C313" s="45" t="s">
        <v>1219</v>
      </c>
      <c r="F313" s="46" t="s">
        <v>92</v>
      </c>
      <c r="K313" s="46" t="s">
        <v>326</v>
      </c>
    </row>
    <row r="314" spans="1:11">
      <c r="A314" s="46" t="s">
        <v>91</v>
      </c>
      <c r="B314" s="46" t="s">
        <v>633</v>
      </c>
      <c r="C314" s="45" t="s">
        <v>1220</v>
      </c>
      <c r="F314" s="46" t="s">
        <v>92</v>
      </c>
      <c r="K314" s="46" t="s">
        <v>326</v>
      </c>
    </row>
    <row r="315" spans="1:11">
      <c r="A315" s="46" t="s">
        <v>91</v>
      </c>
      <c r="B315" s="46" t="s">
        <v>634</v>
      </c>
      <c r="C315" s="45" t="s">
        <v>1221</v>
      </c>
      <c r="F315" s="46" t="s">
        <v>92</v>
      </c>
      <c r="K315" s="46" t="s">
        <v>326</v>
      </c>
    </row>
    <row r="316" spans="1:11">
      <c r="A316" s="46" t="s">
        <v>91</v>
      </c>
      <c r="B316" s="46" t="s">
        <v>635</v>
      </c>
      <c r="C316" s="45" t="s">
        <v>1222</v>
      </c>
      <c r="F316" s="46" t="s">
        <v>92</v>
      </c>
      <c r="K316" s="46" t="s">
        <v>326</v>
      </c>
    </row>
    <row r="317" spans="1:11">
      <c r="A317" s="46" t="s">
        <v>91</v>
      </c>
      <c r="B317" s="46" t="s">
        <v>636</v>
      </c>
      <c r="C317" s="45" t="s">
        <v>1223</v>
      </c>
      <c r="F317" s="46" t="s">
        <v>92</v>
      </c>
      <c r="K317" s="46" t="s">
        <v>326</v>
      </c>
    </row>
    <row r="318" spans="1:11">
      <c r="A318" s="46" t="s">
        <v>155</v>
      </c>
      <c r="B318" s="46" t="s">
        <v>793</v>
      </c>
    </row>
    <row r="319" spans="1:11">
      <c r="A319" s="46" t="s">
        <v>91</v>
      </c>
      <c r="B319" s="46" t="s">
        <v>637</v>
      </c>
      <c r="C319" s="45" t="s">
        <v>1224</v>
      </c>
    </row>
    <row r="320" spans="1:11">
      <c r="A320" s="46" t="s">
        <v>153</v>
      </c>
      <c r="B320" s="46" t="s">
        <v>638</v>
      </c>
      <c r="C320" s="45" t="s">
        <v>1048</v>
      </c>
      <c r="F320" s="46" t="s">
        <v>329</v>
      </c>
    </row>
    <row r="321" spans="1:12">
      <c r="A321" s="46" t="s">
        <v>37</v>
      </c>
      <c r="B321" s="46" t="s">
        <v>639</v>
      </c>
      <c r="C321" s="45" t="s">
        <v>1082</v>
      </c>
    </row>
    <row r="322" spans="1:12">
      <c r="A322" s="46" t="s">
        <v>155</v>
      </c>
      <c r="B322" s="46" t="s">
        <v>638</v>
      </c>
    </row>
    <row r="323" spans="1:12">
      <c r="A323" s="46" t="s">
        <v>155</v>
      </c>
      <c r="B323" s="46" t="s">
        <v>612</v>
      </c>
    </row>
    <row r="324" spans="1:12">
      <c r="A324" s="46" t="s">
        <v>153</v>
      </c>
      <c r="B324" s="46" t="s">
        <v>762</v>
      </c>
      <c r="C324" s="45" t="s">
        <v>1225</v>
      </c>
      <c r="F324" s="46" t="s">
        <v>329</v>
      </c>
    </row>
    <row r="325" spans="1:12">
      <c r="A325" s="46" t="s">
        <v>37</v>
      </c>
      <c r="B325" s="46" t="s">
        <v>763</v>
      </c>
      <c r="C325" s="45" t="s">
        <v>1226</v>
      </c>
    </row>
    <row r="326" spans="1:12">
      <c r="A326" s="46" t="s">
        <v>37</v>
      </c>
      <c r="B326" s="46" t="s">
        <v>764</v>
      </c>
      <c r="C326" s="45" t="s">
        <v>1227</v>
      </c>
    </row>
    <row r="327" spans="1:12">
      <c r="A327" s="46" t="s">
        <v>303</v>
      </c>
      <c r="B327" s="46" t="s">
        <v>765</v>
      </c>
      <c r="C327" s="45" t="s">
        <v>1228</v>
      </c>
      <c r="D327" s="46" t="s">
        <v>1323</v>
      </c>
    </row>
    <row r="328" spans="1:12">
      <c r="A328" s="46" t="s">
        <v>155</v>
      </c>
      <c r="B328" s="46" t="s">
        <v>762</v>
      </c>
    </row>
    <row r="329" spans="1:12">
      <c r="A329" s="46" t="s">
        <v>153</v>
      </c>
      <c r="B329" s="46" t="s">
        <v>767</v>
      </c>
      <c r="I329" s="46" t="s">
        <v>766</v>
      </c>
    </row>
    <row r="330" spans="1:12">
      <c r="A330" s="46" t="s">
        <v>37</v>
      </c>
      <c r="B330" s="46" t="s">
        <v>640</v>
      </c>
      <c r="C330" s="45" t="s">
        <v>1229</v>
      </c>
    </row>
    <row r="331" spans="1:12">
      <c r="A331" s="46" t="s">
        <v>153</v>
      </c>
      <c r="B331" s="46" t="s">
        <v>641</v>
      </c>
      <c r="C331" s="45" t="s">
        <v>1230</v>
      </c>
      <c r="F331" s="46" t="s">
        <v>329</v>
      </c>
    </row>
    <row r="332" spans="1:12">
      <c r="A332" s="46" t="s">
        <v>37</v>
      </c>
      <c r="B332" s="46" t="s">
        <v>642</v>
      </c>
      <c r="C332" s="45" t="s">
        <v>1231</v>
      </c>
      <c r="D332" s="46" t="s">
        <v>1356</v>
      </c>
    </row>
    <row r="333" spans="1:12">
      <c r="A333" s="46" t="s">
        <v>91</v>
      </c>
      <c r="B333" s="46" t="s">
        <v>643</v>
      </c>
      <c r="C333" s="45" t="s">
        <v>1232</v>
      </c>
      <c r="E333" s="46" t="s">
        <v>768</v>
      </c>
      <c r="K333" s="46" t="s">
        <v>326</v>
      </c>
      <c r="L333" s="46" t="s">
        <v>1378</v>
      </c>
    </row>
    <row r="334" spans="1:12">
      <c r="A334" s="46" t="s">
        <v>91</v>
      </c>
      <c r="B334" s="46" t="s">
        <v>644</v>
      </c>
      <c r="C334" s="45" t="s">
        <v>1233</v>
      </c>
      <c r="E334" s="46" t="s">
        <v>769</v>
      </c>
    </row>
    <row r="335" spans="1:12">
      <c r="A335" s="46" t="s">
        <v>91</v>
      </c>
      <c r="B335" s="46" t="s">
        <v>645</v>
      </c>
      <c r="C335" s="45" t="s">
        <v>1234</v>
      </c>
      <c r="E335" s="46" t="s">
        <v>646</v>
      </c>
    </row>
    <row r="336" spans="1:12">
      <c r="A336" s="46" t="s">
        <v>91</v>
      </c>
      <c r="B336" s="46" t="s">
        <v>647</v>
      </c>
      <c r="C336" s="45" t="s">
        <v>1235</v>
      </c>
      <c r="E336" s="46" t="s">
        <v>648</v>
      </c>
    </row>
    <row r="337" spans="1:5">
      <c r="A337" s="46" t="s">
        <v>91</v>
      </c>
      <c r="B337" s="46" t="s">
        <v>649</v>
      </c>
      <c r="C337" s="45" t="s">
        <v>1236</v>
      </c>
      <c r="E337" s="46" t="s">
        <v>650</v>
      </c>
    </row>
    <row r="338" spans="1:5">
      <c r="A338" s="46" t="s">
        <v>91</v>
      </c>
      <c r="B338" s="46" t="s">
        <v>651</v>
      </c>
      <c r="C338" s="45" t="s">
        <v>1237</v>
      </c>
      <c r="E338" s="46" t="s">
        <v>652</v>
      </c>
    </row>
    <row r="339" spans="1:5">
      <c r="A339" s="46" t="s">
        <v>91</v>
      </c>
      <c r="B339" s="46" t="s">
        <v>653</v>
      </c>
      <c r="C339" s="45" t="s">
        <v>1238</v>
      </c>
    </row>
    <row r="340" spans="1:5">
      <c r="A340" s="46" t="s">
        <v>91</v>
      </c>
      <c r="B340" s="46" t="s">
        <v>654</v>
      </c>
      <c r="C340" s="45" t="s">
        <v>1239</v>
      </c>
    </row>
    <row r="341" spans="1:5">
      <c r="A341" s="46" t="s">
        <v>91</v>
      </c>
      <c r="B341" s="46" t="s">
        <v>655</v>
      </c>
      <c r="C341" s="45" t="s">
        <v>1240</v>
      </c>
    </row>
    <row r="342" spans="1:5">
      <c r="A342" s="46" t="s">
        <v>91</v>
      </c>
      <c r="B342" s="46" t="s">
        <v>656</v>
      </c>
      <c r="C342" s="45" t="s">
        <v>1241</v>
      </c>
    </row>
    <row r="343" spans="1:5">
      <c r="A343" s="46" t="s">
        <v>91</v>
      </c>
      <c r="B343" s="46" t="s">
        <v>657</v>
      </c>
      <c r="C343" s="45" t="s">
        <v>1242</v>
      </c>
    </row>
    <row r="344" spans="1:5">
      <c r="A344" s="46" t="s">
        <v>91</v>
      </c>
      <c r="B344" s="46" t="s">
        <v>658</v>
      </c>
      <c r="C344" s="45" t="s">
        <v>1243</v>
      </c>
    </row>
    <row r="345" spans="1:5">
      <c r="A345" s="46" t="s">
        <v>91</v>
      </c>
      <c r="B345" s="46" t="s">
        <v>659</v>
      </c>
      <c r="C345" s="45" t="s">
        <v>1244</v>
      </c>
    </row>
    <row r="346" spans="1:5">
      <c r="A346" s="46" t="s">
        <v>91</v>
      </c>
      <c r="B346" s="46" t="s">
        <v>660</v>
      </c>
      <c r="C346" s="45" t="s">
        <v>1245</v>
      </c>
    </row>
    <row r="347" spans="1:5">
      <c r="A347" s="46" t="s">
        <v>91</v>
      </c>
      <c r="B347" s="46" t="s">
        <v>661</v>
      </c>
      <c r="C347" s="45" t="s">
        <v>1246</v>
      </c>
    </row>
    <row r="348" spans="1:5">
      <c r="A348" s="46" t="s">
        <v>91</v>
      </c>
      <c r="B348" s="46" t="s">
        <v>924</v>
      </c>
      <c r="C348" s="45" t="s">
        <v>1247</v>
      </c>
    </row>
    <row r="349" spans="1:5">
      <c r="A349" s="46" t="s">
        <v>91</v>
      </c>
      <c r="B349" s="46" t="s">
        <v>925</v>
      </c>
      <c r="C349" s="45" t="s">
        <v>1248</v>
      </c>
    </row>
    <row r="350" spans="1:5">
      <c r="A350" s="46" t="s">
        <v>91</v>
      </c>
      <c r="B350" s="46" t="s">
        <v>926</v>
      </c>
      <c r="C350" s="45" t="s">
        <v>1249</v>
      </c>
    </row>
    <row r="351" spans="1:5">
      <c r="A351" s="46" t="s">
        <v>91</v>
      </c>
      <c r="B351" s="46" t="s">
        <v>927</v>
      </c>
      <c r="C351" s="45" t="s">
        <v>1250</v>
      </c>
    </row>
    <row r="352" spans="1:5">
      <c r="A352" s="46" t="s">
        <v>91</v>
      </c>
      <c r="B352" s="46" t="s">
        <v>928</v>
      </c>
      <c r="C352" s="45" t="s">
        <v>1251</v>
      </c>
    </row>
    <row r="353" spans="1:11">
      <c r="A353" s="46" t="s">
        <v>91</v>
      </c>
      <c r="B353" s="46" t="s">
        <v>929</v>
      </c>
      <c r="C353" s="45" t="s">
        <v>1252</v>
      </c>
    </row>
    <row r="354" spans="1:11">
      <c r="A354" s="46" t="s">
        <v>91</v>
      </c>
      <c r="B354" s="46" t="s">
        <v>930</v>
      </c>
      <c r="C354" s="45" t="s">
        <v>1253</v>
      </c>
    </row>
    <row r="355" spans="1:11">
      <c r="A355" s="46" t="s">
        <v>91</v>
      </c>
      <c r="B355" s="46" t="s">
        <v>931</v>
      </c>
      <c r="C355" s="45" t="s">
        <v>1254</v>
      </c>
    </row>
    <row r="356" spans="1:11">
      <c r="A356" s="46" t="s">
        <v>91</v>
      </c>
      <c r="B356" s="46" t="s">
        <v>932</v>
      </c>
      <c r="C356" s="45" t="s">
        <v>1255</v>
      </c>
    </row>
    <row r="357" spans="1:11">
      <c r="A357" s="46" t="s">
        <v>91</v>
      </c>
      <c r="B357" s="46" t="s">
        <v>933</v>
      </c>
      <c r="C357" s="45" t="s">
        <v>1256</v>
      </c>
    </row>
    <row r="358" spans="1:11">
      <c r="A358" s="46" t="s">
        <v>91</v>
      </c>
      <c r="B358" s="46" t="s">
        <v>934</v>
      </c>
      <c r="C358" s="45" t="s">
        <v>1257</v>
      </c>
    </row>
    <row r="359" spans="1:11">
      <c r="A359" s="46" t="s">
        <v>91</v>
      </c>
      <c r="B359" s="46" t="s">
        <v>935</v>
      </c>
      <c r="C359" s="45" t="s">
        <v>1258</v>
      </c>
    </row>
    <row r="360" spans="1:11">
      <c r="A360" s="46" t="s">
        <v>91</v>
      </c>
      <c r="B360" s="46" t="s">
        <v>936</v>
      </c>
      <c r="C360" s="45" t="s">
        <v>1259</v>
      </c>
    </row>
    <row r="361" spans="1:11">
      <c r="A361" s="46" t="s">
        <v>91</v>
      </c>
      <c r="B361" s="46" t="s">
        <v>937</v>
      </c>
      <c r="C361" s="45" t="s">
        <v>1260</v>
      </c>
    </row>
    <row r="362" spans="1:11">
      <c r="A362" s="46" t="s">
        <v>91</v>
      </c>
      <c r="B362" s="46" t="s">
        <v>938</v>
      </c>
      <c r="C362" s="45" t="s">
        <v>1261</v>
      </c>
    </row>
    <row r="363" spans="1:11">
      <c r="A363" s="46" t="s">
        <v>155</v>
      </c>
      <c r="B363" s="46" t="s">
        <v>641</v>
      </c>
    </row>
    <row r="364" spans="1:11">
      <c r="A364" s="46" t="s">
        <v>153</v>
      </c>
      <c r="B364" s="46" t="s">
        <v>662</v>
      </c>
      <c r="C364" s="45" t="s">
        <v>1262</v>
      </c>
      <c r="F364" s="46" t="s">
        <v>329</v>
      </c>
    </row>
    <row r="365" spans="1:11">
      <c r="A365" s="46" t="s">
        <v>37</v>
      </c>
      <c r="B365" s="46" t="s">
        <v>663</v>
      </c>
      <c r="C365" s="45" t="s">
        <v>1263</v>
      </c>
      <c r="D365" s="46" t="s">
        <v>1357</v>
      </c>
    </row>
    <row r="366" spans="1:11">
      <c r="A366" s="46" t="s">
        <v>95</v>
      </c>
      <c r="B366" s="46" t="s">
        <v>664</v>
      </c>
      <c r="C366" s="45" t="s">
        <v>665</v>
      </c>
      <c r="G366" s="46" t="s">
        <v>443</v>
      </c>
      <c r="I366" s="46" t="s">
        <v>666</v>
      </c>
      <c r="K366" s="46" t="s">
        <v>326</v>
      </c>
    </row>
    <row r="367" spans="1:11">
      <c r="A367" s="46" t="s">
        <v>95</v>
      </c>
      <c r="B367" s="46" t="s">
        <v>667</v>
      </c>
      <c r="C367" s="45" t="s">
        <v>668</v>
      </c>
      <c r="G367" s="46" t="s">
        <v>443</v>
      </c>
      <c r="I367" s="46" t="s">
        <v>669</v>
      </c>
      <c r="K367" s="46" t="s">
        <v>326</v>
      </c>
    </row>
    <row r="368" spans="1:11">
      <c r="A368" s="46" t="s">
        <v>95</v>
      </c>
      <c r="B368" s="46" t="s">
        <v>670</v>
      </c>
      <c r="C368" s="45" t="s">
        <v>671</v>
      </c>
      <c r="G368" s="46" t="s">
        <v>443</v>
      </c>
      <c r="I368" s="46" t="s">
        <v>672</v>
      </c>
      <c r="K368" s="46" t="s">
        <v>326</v>
      </c>
    </row>
    <row r="369" spans="1:11">
      <c r="A369" s="46" t="s">
        <v>95</v>
      </c>
      <c r="B369" s="46" t="s">
        <v>673</v>
      </c>
      <c r="C369" s="45" t="s">
        <v>674</v>
      </c>
      <c r="G369" s="46" t="s">
        <v>443</v>
      </c>
      <c r="I369" s="46" t="s">
        <v>675</v>
      </c>
      <c r="K369" s="46" t="s">
        <v>326</v>
      </c>
    </row>
    <row r="370" spans="1:11">
      <c r="A370" s="46" t="s">
        <v>95</v>
      </c>
      <c r="B370" s="46" t="s">
        <v>676</v>
      </c>
      <c r="C370" s="45" t="s">
        <v>677</v>
      </c>
      <c r="G370" s="46" t="s">
        <v>443</v>
      </c>
      <c r="I370" s="46" t="s">
        <v>678</v>
      </c>
      <c r="K370" s="46" t="s">
        <v>326</v>
      </c>
    </row>
    <row r="371" spans="1:11">
      <c r="A371" s="46" t="s">
        <v>95</v>
      </c>
      <c r="B371" s="46" t="s">
        <v>679</v>
      </c>
      <c r="C371" s="45" t="s">
        <v>680</v>
      </c>
      <c r="G371" s="46" t="s">
        <v>443</v>
      </c>
      <c r="I371" s="46" t="s">
        <v>681</v>
      </c>
      <c r="K371" s="46" t="s">
        <v>326</v>
      </c>
    </row>
    <row r="372" spans="1:11">
      <c r="A372" s="46" t="s">
        <v>95</v>
      </c>
      <c r="B372" s="46" t="s">
        <v>682</v>
      </c>
      <c r="C372" s="45" t="s">
        <v>683</v>
      </c>
      <c r="G372" s="46" t="s">
        <v>443</v>
      </c>
      <c r="I372" s="46" t="s">
        <v>684</v>
      </c>
      <c r="K372" s="46" t="s">
        <v>326</v>
      </c>
    </row>
    <row r="373" spans="1:11">
      <c r="A373" s="46" t="s">
        <v>95</v>
      </c>
      <c r="B373" s="46" t="s">
        <v>685</v>
      </c>
      <c r="C373" s="45" t="s">
        <v>686</v>
      </c>
      <c r="G373" s="46" t="s">
        <v>443</v>
      </c>
      <c r="I373" s="46" t="s">
        <v>687</v>
      </c>
      <c r="K373" s="46" t="s">
        <v>326</v>
      </c>
    </row>
    <row r="374" spans="1:11">
      <c r="A374" s="46" t="s">
        <v>95</v>
      </c>
      <c r="B374" s="46" t="s">
        <v>688</v>
      </c>
      <c r="C374" s="45" t="s">
        <v>689</v>
      </c>
      <c r="G374" s="46" t="s">
        <v>443</v>
      </c>
      <c r="I374" s="46" t="s">
        <v>690</v>
      </c>
      <c r="K374" s="46" t="s">
        <v>326</v>
      </c>
    </row>
    <row r="375" spans="1:11">
      <c r="A375" s="46" t="s">
        <v>95</v>
      </c>
      <c r="B375" s="46" t="s">
        <v>691</v>
      </c>
      <c r="C375" s="45" t="s">
        <v>692</v>
      </c>
      <c r="G375" s="46" t="s">
        <v>443</v>
      </c>
      <c r="I375" s="46" t="s">
        <v>693</v>
      </c>
      <c r="K375" s="46" t="s">
        <v>326</v>
      </c>
    </row>
    <row r="376" spans="1:11">
      <c r="A376" s="46" t="s">
        <v>95</v>
      </c>
      <c r="B376" s="46" t="s">
        <v>694</v>
      </c>
      <c r="C376" s="45" t="s">
        <v>695</v>
      </c>
      <c r="G376" s="46" t="s">
        <v>443</v>
      </c>
      <c r="I376" s="46" t="s">
        <v>696</v>
      </c>
      <c r="K376" s="46" t="s">
        <v>326</v>
      </c>
    </row>
    <row r="377" spans="1:11">
      <c r="A377" s="46" t="s">
        <v>95</v>
      </c>
      <c r="B377" s="46" t="s">
        <v>697</v>
      </c>
      <c r="C377" s="45" t="s">
        <v>698</v>
      </c>
      <c r="G377" s="46" t="s">
        <v>443</v>
      </c>
      <c r="I377" s="46" t="s">
        <v>719</v>
      </c>
      <c r="K377" s="46" t="s">
        <v>326</v>
      </c>
    </row>
    <row r="378" spans="1:11">
      <c r="A378" s="46" t="s">
        <v>95</v>
      </c>
      <c r="B378" s="46" t="s">
        <v>699</v>
      </c>
      <c r="C378" s="45" t="s">
        <v>700</v>
      </c>
      <c r="G378" s="46" t="s">
        <v>443</v>
      </c>
      <c r="I378" s="46" t="s">
        <v>721</v>
      </c>
      <c r="K378" s="46" t="s">
        <v>326</v>
      </c>
    </row>
    <row r="379" spans="1:11">
      <c r="A379" s="46" t="s">
        <v>95</v>
      </c>
      <c r="B379" s="46" t="s">
        <v>701</v>
      </c>
      <c r="C379" s="45" t="s">
        <v>702</v>
      </c>
      <c r="G379" s="46" t="s">
        <v>443</v>
      </c>
      <c r="I379" s="46" t="s">
        <v>723</v>
      </c>
      <c r="K379" s="46" t="s">
        <v>326</v>
      </c>
    </row>
    <row r="380" spans="1:11">
      <c r="A380" s="46" t="s">
        <v>95</v>
      </c>
      <c r="B380" s="46" t="s">
        <v>703</v>
      </c>
      <c r="C380" s="45" t="s">
        <v>704</v>
      </c>
      <c r="G380" s="46" t="s">
        <v>443</v>
      </c>
      <c r="I380" s="46" t="s">
        <v>725</v>
      </c>
      <c r="K380" s="46" t="s">
        <v>326</v>
      </c>
    </row>
    <row r="381" spans="1:11">
      <c r="A381" s="46" t="s">
        <v>95</v>
      </c>
      <c r="B381" s="46" t="s">
        <v>939</v>
      </c>
      <c r="C381" s="45" t="s">
        <v>954</v>
      </c>
      <c r="G381" s="46" t="s">
        <v>443</v>
      </c>
      <c r="I381" s="46" t="s">
        <v>970</v>
      </c>
      <c r="K381" s="46" t="s">
        <v>326</v>
      </c>
    </row>
    <row r="382" spans="1:11">
      <c r="A382" s="46" t="s">
        <v>95</v>
      </c>
      <c r="B382" s="46" t="s">
        <v>940</v>
      </c>
      <c r="C382" s="45" t="s">
        <v>955</v>
      </c>
      <c r="G382" s="46" t="s">
        <v>443</v>
      </c>
      <c r="I382" s="46" t="s">
        <v>971</v>
      </c>
      <c r="K382" s="46" t="s">
        <v>326</v>
      </c>
    </row>
    <row r="383" spans="1:11">
      <c r="A383" s="46" t="s">
        <v>95</v>
      </c>
      <c r="B383" s="46" t="s">
        <v>941</v>
      </c>
      <c r="C383" s="45" t="s">
        <v>956</v>
      </c>
      <c r="G383" s="46" t="s">
        <v>443</v>
      </c>
      <c r="I383" s="46" t="s">
        <v>972</v>
      </c>
      <c r="K383" s="46" t="s">
        <v>326</v>
      </c>
    </row>
    <row r="384" spans="1:11">
      <c r="A384" s="46" t="s">
        <v>95</v>
      </c>
      <c r="B384" s="46" t="s">
        <v>942</v>
      </c>
      <c r="C384" s="45" t="s">
        <v>957</v>
      </c>
      <c r="G384" s="46" t="s">
        <v>443</v>
      </c>
      <c r="I384" s="46" t="s">
        <v>973</v>
      </c>
      <c r="K384" s="46" t="s">
        <v>326</v>
      </c>
    </row>
    <row r="385" spans="1:11">
      <c r="A385" s="46" t="s">
        <v>95</v>
      </c>
      <c r="B385" s="46" t="s">
        <v>943</v>
      </c>
      <c r="C385" s="45" t="s">
        <v>958</v>
      </c>
      <c r="G385" s="46" t="s">
        <v>443</v>
      </c>
      <c r="I385" s="46" t="s">
        <v>974</v>
      </c>
      <c r="K385" s="46" t="s">
        <v>326</v>
      </c>
    </row>
    <row r="386" spans="1:11">
      <c r="A386" s="46" t="s">
        <v>95</v>
      </c>
      <c r="B386" s="46" t="s">
        <v>944</v>
      </c>
      <c r="C386" s="45" t="s">
        <v>959</v>
      </c>
      <c r="G386" s="46" t="s">
        <v>443</v>
      </c>
      <c r="I386" s="46" t="s">
        <v>975</v>
      </c>
      <c r="K386" s="46" t="s">
        <v>326</v>
      </c>
    </row>
    <row r="387" spans="1:11">
      <c r="A387" s="46" t="s">
        <v>95</v>
      </c>
      <c r="B387" s="46" t="s">
        <v>945</v>
      </c>
      <c r="C387" s="45" t="s">
        <v>960</v>
      </c>
      <c r="G387" s="46" t="s">
        <v>443</v>
      </c>
      <c r="I387" s="46" t="s">
        <v>976</v>
      </c>
      <c r="K387" s="46" t="s">
        <v>326</v>
      </c>
    </row>
    <row r="388" spans="1:11">
      <c r="A388" s="46" t="s">
        <v>95</v>
      </c>
      <c r="B388" s="46" t="s">
        <v>946</v>
      </c>
      <c r="C388" s="45" t="s">
        <v>961</v>
      </c>
      <c r="G388" s="46" t="s">
        <v>443</v>
      </c>
      <c r="I388" s="46" t="s">
        <v>977</v>
      </c>
      <c r="K388" s="46" t="s">
        <v>326</v>
      </c>
    </row>
    <row r="389" spans="1:11">
      <c r="A389" s="46" t="s">
        <v>95</v>
      </c>
      <c r="B389" s="46" t="s">
        <v>947</v>
      </c>
      <c r="C389" s="45" t="s">
        <v>962</v>
      </c>
      <c r="G389" s="46" t="s">
        <v>443</v>
      </c>
      <c r="I389" s="46" t="s">
        <v>978</v>
      </c>
      <c r="K389" s="46" t="s">
        <v>326</v>
      </c>
    </row>
    <row r="390" spans="1:11">
      <c r="A390" s="46" t="s">
        <v>95</v>
      </c>
      <c r="B390" s="46" t="s">
        <v>948</v>
      </c>
      <c r="C390" s="45" t="s">
        <v>963</v>
      </c>
      <c r="G390" s="46" t="s">
        <v>443</v>
      </c>
      <c r="I390" s="46" t="s">
        <v>979</v>
      </c>
      <c r="K390" s="46" t="s">
        <v>326</v>
      </c>
    </row>
    <row r="391" spans="1:11">
      <c r="A391" s="46" t="s">
        <v>95</v>
      </c>
      <c r="B391" s="46" t="s">
        <v>949</v>
      </c>
      <c r="C391" s="45" t="s">
        <v>964</v>
      </c>
      <c r="G391" s="46" t="s">
        <v>443</v>
      </c>
      <c r="I391" s="46" t="s">
        <v>980</v>
      </c>
      <c r="K391" s="46" t="s">
        <v>326</v>
      </c>
    </row>
    <row r="392" spans="1:11">
      <c r="A392" s="46" t="s">
        <v>95</v>
      </c>
      <c r="B392" s="46" t="s">
        <v>950</v>
      </c>
      <c r="C392" s="45" t="s">
        <v>965</v>
      </c>
      <c r="G392" s="46" t="s">
        <v>443</v>
      </c>
      <c r="I392" s="46" t="s">
        <v>981</v>
      </c>
      <c r="K392" s="46" t="s">
        <v>326</v>
      </c>
    </row>
    <row r="393" spans="1:11">
      <c r="A393" s="46" t="s">
        <v>95</v>
      </c>
      <c r="B393" s="46" t="s">
        <v>951</v>
      </c>
      <c r="C393" s="45" t="s">
        <v>966</v>
      </c>
      <c r="G393" s="46" t="s">
        <v>443</v>
      </c>
      <c r="I393" s="46" t="s">
        <v>982</v>
      </c>
      <c r="K393" s="46" t="s">
        <v>326</v>
      </c>
    </row>
    <row r="394" spans="1:11">
      <c r="A394" s="46" t="s">
        <v>95</v>
      </c>
      <c r="B394" s="46" t="s">
        <v>952</v>
      </c>
      <c r="C394" s="45" t="s">
        <v>967</v>
      </c>
      <c r="G394" s="46" t="s">
        <v>443</v>
      </c>
      <c r="I394" s="46" t="s">
        <v>983</v>
      </c>
      <c r="K394" s="46" t="s">
        <v>326</v>
      </c>
    </row>
    <row r="395" spans="1:11">
      <c r="A395" s="46" t="s">
        <v>95</v>
      </c>
      <c r="B395" s="46" t="s">
        <v>953</v>
      </c>
      <c r="C395" s="45" t="s">
        <v>968</v>
      </c>
      <c r="G395" s="46" t="s">
        <v>443</v>
      </c>
      <c r="I395" s="46" t="s">
        <v>969</v>
      </c>
      <c r="K395" s="46" t="s">
        <v>326</v>
      </c>
    </row>
    <row r="396" spans="1:11">
      <c r="A396" s="46" t="s">
        <v>155</v>
      </c>
      <c r="B396" s="46" t="s">
        <v>662</v>
      </c>
    </row>
    <row r="397" spans="1:11">
      <c r="A397" s="46" t="s">
        <v>153</v>
      </c>
      <c r="B397" s="46" t="s">
        <v>705</v>
      </c>
      <c r="F397" s="46" t="s">
        <v>329</v>
      </c>
    </row>
    <row r="398" spans="1:11">
      <c r="A398" s="46" t="s">
        <v>37</v>
      </c>
      <c r="B398" s="46" t="s">
        <v>706</v>
      </c>
      <c r="C398" s="45" t="s">
        <v>1264</v>
      </c>
      <c r="D398" s="46" t="s">
        <v>1358</v>
      </c>
    </row>
    <row r="399" spans="1:11">
      <c r="A399" s="46" t="s">
        <v>95</v>
      </c>
      <c r="B399" s="46" t="s">
        <v>707</v>
      </c>
      <c r="C399" s="45" t="s">
        <v>665</v>
      </c>
      <c r="G399" s="46" t="s">
        <v>443</v>
      </c>
      <c r="I399" s="46" t="s">
        <v>666</v>
      </c>
      <c r="K399" s="46" t="s">
        <v>326</v>
      </c>
    </row>
    <row r="400" spans="1:11">
      <c r="A400" s="46" t="s">
        <v>95</v>
      </c>
      <c r="B400" s="46" t="s">
        <v>708</v>
      </c>
      <c r="C400" s="45" t="s">
        <v>668</v>
      </c>
      <c r="G400" s="46" t="s">
        <v>443</v>
      </c>
      <c r="I400" s="46" t="s">
        <v>669</v>
      </c>
      <c r="K400" s="46" t="s">
        <v>326</v>
      </c>
    </row>
    <row r="401" spans="1:11">
      <c r="A401" s="46" t="s">
        <v>95</v>
      </c>
      <c r="B401" s="46" t="s">
        <v>709</v>
      </c>
      <c r="C401" s="45" t="s">
        <v>671</v>
      </c>
      <c r="G401" s="46" t="s">
        <v>443</v>
      </c>
      <c r="I401" s="46" t="s">
        <v>672</v>
      </c>
      <c r="K401" s="46" t="s">
        <v>326</v>
      </c>
    </row>
    <row r="402" spans="1:11">
      <c r="A402" s="46" t="s">
        <v>95</v>
      </c>
      <c r="B402" s="46" t="s">
        <v>710</v>
      </c>
      <c r="C402" s="45" t="s">
        <v>674</v>
      </c>
      <c r="G402" s="46" t="s">
        <v>443</v>
      </c>
      <c r="I402" s="46" t="s">
        <v>675</v>
      </c>
      <c r="K402" s="46" t="s">
        <v>326</v>
      </c>
    </row>
    <row r="403" spans="1:11">
      <c r="A403" s="46" t="s">
        <v>95</v>
      </c>
      <c r="B403" s="46" t="s">
        <v>711</v>
      </c>
      <c r="C403" s="45" t="s">
        <v>677</v>
      </c>
      <c r="G403" s="46" t="s">
        <v>443</v>
      </c>
      <c r="I403" s="46" t="s">
        <v>678</v>
      </c>
      <c r="K403" s="46" t="s">
        <v>326</v>
      </c>
    </row>
    <row r="404" spans="1:11">
      <c r="A404" s="46" t="s">
        <v>95</v>
      </c>
      <c r="B404" s="46" t="s">
        <v>712</v>
      </c>
      <c r="C404" s="45" t="s">
        <v>680</v>
      </c>
      <c r="G404" s="46" t="s">
        <v>443</v>
      </c>
      <c r="I404" s="46" t="s">
        <v>681</v>
      </c>
      <c r="K404" s="46" t="s">
        <v>326</v>
      </c>
    </row>
    <row r="405" spans="1:11">
      <c r="A405" s="46" t="s">
        <v>95</v>
      </c>
      <c r="B405" s="46" t="s">
        <v>713</v>
      </c>
      <c r="C405" s="45" t="s">
        <v>683</v>
      </c>
      <c r="G405" s="46" t="s">
        <v>443</v>
      </c>
      <c r="I405" s="46" t="s">
        <v>684</v>
      </c>
      <c r="K405" s="46" t="s">
        <v>326</v>
      </c>
    </row>
    <row r="406" spans="1:11">
      <c r="A406" s="46" t="s">
        <v>95</v>
      </c>
      <c r="B406" s="46" t="s">
        <v>714</v>
      </c>
      <c r="C406" s="45" t="s">
        <v>689</v>
      </c>
      <c r="G406" s="46" t="s">
        <v>443</v>
      </c>
      <c r="I406" s="46" t="s">
        <v>687</v>
      </c>
      <c r="K406" s="46" t="s">
        <v>326</v>
      </c>
    </row>
    <row r="407" spans="1:11">
      <c r="A407" s="46" t="s">
        <v>95</v>
      </c>
      <c r="B407" s="46" t="s">
        <v>715</v>
      </c>
      <c r="C407" s="45" t="s">
        <v>692</v>
      </c>
      <c r="G407" s="46" t="s">
        <v>443</v>
      </c>
      <c r="I407" s="46" t="s">
        <v>690</v>
      </c>
      <c r="K407" s="46" t="s">
        <v>326</v>
      </c>
    </row>
    <row r="408" spans="1:11">
      <c r="A408" s="46" t="s">
        <v>95</v>
      </c>
      <c r="B408" s="46" t="s">
        <v>716</v>
      </c>
      <c r="C408" s="45" t="s">
        <v>692</v>
      </c>
      <c r="G408" s="46" t="s">
        <v>443</v>
      </c>
      <c r="I408" s="46" t="s">
        <v>693</v>
      </c>
      <c r="K408" s="46" t="s">
        <v>326</v>
      </c>
    </row>
    <row r="409" spans="1:11">
      <c r="A409" s="46" t="s">
        <v>95</v>
      </c>
      <c r="B409" s="46" t="s">
        <v>717</v>
      </c>
      <c r="C409" s="45" t="s">
        <v>695</v>
      </c>
      <c r="G409" s="46" t="s">
        <v>443</v>
      </c>
      <c r="I409" s="46" t="s">
        <v>696</v>
      </c>
      <c r="K409" s="46" t="s">
        <v>326</v>
      </c>
    </row>
    <row r="410" spans="1:11">
      <c r="A410" s="46" t="s">
        <v>95</v>
      </c>
      <c r="B410" s="46" t="s">
        <v>718</v>
      </c>
      <c r="C410" s="45" t="s">
        <v>698</v>
      </c>
      <c r="G410" s="46" t="s">
        <v>443</v>
      </c>
      <c r="I410" s="46" t="s">
        <v>719</v>
      </c>
      <c r="K410" s="46" t="s">
        <v>326</v>
      </c>
    </row>
    <row r="411" spans="1:11">
      <c r="A411" s="46" t="s">
        <v>95</v>
      </c>
      <c r="B411" s="46" t="s">
        <v>720</v>
      </c>
      <c r="C411" s="45" t="s">
        <v>700</v>
      </c>
      <c r="G411" s="46" t="s">
        <v>443</v>
      </c>
      <c r="I411" s="46" t="s">
        <v>721</v>
      </c>
      <c r="K411" s="46" t="s">
        <v>326</v>
      </c>
    </row>
    <row r="412" spans="1:11">
      <c r="A412" s="46" t="s">
        <v>95</v>
      </c>
      <c r="B412" s="46" t="s">
        <v>722</v>
      </c>
      <c r="C412" s="45" t="s">
        <v>702</v>
      </c>
      <c r="G412" s="46" t="s">
        <v>443</v>
      </c>
      <c r="I412" s="46" t="s">
        <v>723</v>
      </c>
      <c r="K412" s="46" t="s">
        <v>326</v>
      </c>
    </row>
    <row r="413" spans="1:11">
      <c r="A413" s="46" t="s">
        <v>95</v>
      </c>
      <c r="B413" s="46" t="s">
        <v>724</v>
      </c>
      <c r="C413" s="45" t="s">
        <v>704</v>
      </c>
      <c r="G413" s="46" t="s">
        <v>443</v>
      </c>
      <c r="I413" s="46" t="s">
        <v>725</v>
      </c>
      <c r="K413" s="46" t="s">
        <v>326</v>
      </c>
    </row>
    <row r="414" spans="1:11">
      <c r="A414" s="46" t="s">
        <v>95</v>
      </c>
      <c r="B414" s="46" t="s">
        <v>984</v>
      </c>
      <c r="C414" s="45" t="s">
        <v>954</v>
      </c>
      <c r="G414" s="46" t="s">
        <v>443</v>
      </c>
      <c r="I414" s="46" t="s">
        <v>970</v>
      </c>
      <c r="K414" s="46" t="s">
        <v>326</v>
      </c>
    </row>
    <row r="415" spans="1:11">
      <c r="A415" s="46" t="s">
        <v>95</v>
      </c>
      <c r="B415" s="46" t="s">
        <v>985</v>
      </c>
      <c r="C415" s="45" t="s">
        <v>955</v>
      </c>
      <c r="G415" s="46" t="s">
        <v>443</v>
      </c>
      <c r="I415" s="46" t="s">
        <v>971</v>
      </c>
      <c r="K415" s="46" t="s">
        <v>326</v>
      </c>
    </row>
    <row r="416" spans="1:11">
      <c r="A416" s="46" t="s">
        <v>95</v>
      </c>
      <c r="B416" s="46" t="s">
        <v>986</v>
      </c>
      <c r="C416" s="45" t="s">
        <v>956</v>
      </c>
      <c r="G416" s="46" t="s">
        <v>443</v>
      </c>
      <c r="I416" s="46" t="s">
        <v>972</v>
      </c>
      <c r="K416" s="46" t="s">
        <v>326</v>
      </c>
    </row>
    <row r="417" spans="1:11">
      <c r="A417" s="46" t="s">
        <v>95</v>
      </c>
      <c r="B417" s="46" t="s">
        <v>987</v>
      </c>
      <c r="C417" s="45" t="s">
        <v>957</v>
      </c>
      <c r="G417" s="46" t="s">
        <v>443</v>
      </c>
      <c r="I417" s="46" t="s">
        <v>973</v>
      </c>
      <c r="K417" s="46" t="s">
        <v>326</v>
      </c>
    </row>
    <row r="418" spans="1:11">
      <c r="A418" s="46" t="s">
        <v>95</v>
      </c>
      <c r="B418" s="46" t="s">
        <v>988</v>
      </c>
      <c r="C418" s="45" t="s">
        <v>958</v>
      </c>
      <c r="G418" s="46" t="s">
        <v>443</v>
      </c>
      <c r="I418" s="46" t="s">
        <v>974</v>
      </c>
      <c r="K418" s="46" t="s">
        <v>326</v>
      </c>
    </row>
    <row r="419" spans="1:11">
      <c r="A419" s="46" t="s">
        <v>95</v>
      </c>
      <c r="B419" s="46" t="s">
        <v>989</v>
      </c>
      <c r="C419" s="45" t="s">
        <v>959</v>
      </c>
      <c r="G419" s="46" t="s">
        <v>443</v>
      </c>
      <c r="I419" s="46" t="s">
        <v>975</v>
      </c>
      <c r="K419" s="46" t="s">
        <v>326</v>
      </c>
    </row>
    <row r="420" spans="1:11">
      <c r="A420" s="46" t="s">
        <v>95</v>
      </c>
      <c r="B420" s="46" t="s">
        <v>990</v>
      </c>
      <c r="C420" s="45" t="s">
        <v>960</v>
      </c>
      <c r="G420" s="46" t="s">
        <v>443</v>
      </c>
      <c r="I420" s="46" t="s">
        <v>976</v>
      </c>
      <c r="K420" s="46" t="s">
        <v>326</v>
      </c>
    </row>
    <row r="421" spans="1:11">
      <c r="A421" s="46" t="s">
        <v>95</v>
      </c>
      <c r="B421" s="46" t="s">
        <v>991</v>
      </c>
      <c r="C421" s="45" t="s">
        <v>961</v>
      </c>
      <c r="G421" s="46" t="s">
        <v>443</v>
      </c>
      <c r="I421" s="46" t="s">
        <v>977</v>
      </c>
      <c r="K421" s="46" t="s">
        <v>326</v>
      </c>
    </row>
    <row r="422" spans="1:11">
      <c r="A422" s="46" t="s">
        <v>95</v>
      </c>
      <c r="B422" s="46" t="s">
        <v>992</v>
      </c>
      <c r="C422" s="45" t="s">
        <v>962</v>
      </c>
      <c r="G422" s="46" t="s">
        <v>443</v>
      </c>
      <c r="I422" s="46" t="s">
        <v>978</v>
      </c>
      <c r="K422" s="46" t="s">
        <v>326</v>
      </c>
    </row>
    <row r="423" spans="1:11">
      <c r="A423" s="46" t="s">
        <v>95</v>
      </c>
      <c r="B423" s="46" t="s">
        <v>993</v>
      </c>
      <c r="C423" s="45" t="s">
        <v>963</v>
      </c>
      <c r="G423" s="46" t="s">
        <v>443</v>
      </c>
      <c r="I423" s="46" t="s">
        <v>979</v>
      </c>
      <c r="K423" s="46" t="s">
        <v>326</v>
      </c>
    </row>
    <row r="424" spans="1:11">
      <c r="A424" s="46" t="s">
        <v>95</v>
      </c>
      <c r="B424" s="46" t="s">
        <v>994</v>
      </c>
      <c r="C424" s="45" t="s">
        <v>964</v>
      </c>
      <c r="G424" s="46" t="s">
        <v>443</v>
      </c>
      <c r="I424" s="46" t="s">
        <v>980</v>
      </c>
      <c r="K424" s="46" t="s">
        <v>326</v>
      </c>
    </row>
    <row r="425" spans="1:11">
      <c r="A425" s="46" t="s">
        <v>95</v>
      </c>
      <c r="B425" s="46" t="s">
        <v>995</v>
      </c>
      <c r="C425" s="45" t="s">
        <v>965</v>
      </c>
      <c r="G425" s="46" t="s">
        <v>443</v>
      </c>
      <c r="I425" s="46" t="s">
        <v>981</v>
      </c>
      <c r="K425" s="46" t="s">
        <v>326</v>
      </c>
    </row>
    <row r="426" spans="1:11">
      <c r="A426" s="46" t="s">
        <v>95</v>
      </c>
      <c r="B426" s="46" t="s">
        <v>996</v>
      </c>
      <c r="C426" s="45" t="s">
        <v>966</v>
      </c>
      <c r="G426" s="46" t="s">
        <v>443</v>
      </c>
      <c r="I426" s="46" t="s">
        <v>982</v>
      </c>
      <c r="K426" s="46" t="s">
        <v>326</v>
      </c>
    </row>
    <row r="427" spans="1:11">
      <c r="A427" s="46" t="s">
        <v>95</v>
      </c>
      <c r="B427" s="46" t="s">
        <v>997</v>
      </c>
      <c r="C427" s="45" t="s">
        <v>967</v>
      </c>
      <c r="G427" s="46" t="s">
        <v>443</v>
      </c>
      <c r="I427" s="46" t="s">
        <v>983</v>
      </c>
      <c r="K427" s="46" t="s">
        <v>326</v>
      </c>
    </row>
    <row r="428" spans="1:11">
      <c r="A428" s="46" t="s">
        <v>95</v>
      </c>
      <c r="B428" s="46" t="s">
        <v>998</v>
      </c>
      <c r="C428" s="45" t="s">
        <v>968</v>
      </c>
      <c r="G428" s="46" t="s">
        <v>443</v>
      </c>
      <c r="I428" s="46" t="s">
        <v>969</v>
      </c>
      <c r="K428" s="46" t="s">
        <v>326</v>
      </c>
    </row>
    <row r="429" spans="1:11">
      <c r="A429" s="46" t="s">
        <v>155</v>
      </c>
      <c r="B429" s="46" t="s">
        <v>705</v>
      </c>
    </row>
    <row r="430" spans="1:11">
      <c r="A430" s="46" t="s">
        <v>153</v>
      </c>
      <c r="B430" s="46" t="s">
        <v>726</v>
      </c>
      <c r="F430" s="46" t="s">
        <v>329</v>
      </c>
    </row>
    <row r="431" spans="1:11">
      <c r="A431" s="46" t="s">
        <v>37</v>
      </c>
      <c r="B431" s="46" t="s">
        <v>727</v>
      </c>
      <c r="C431" s="45" t="s">
        <v>1265</v>
      </c>
      <c r="D431" s="46" t="s">
        <v>1359</v>
      </c>
    </row>
    <row r="432" spans="1:11">
      <c r="A432" s="46" t="s">
        <v>95</v>
      </c>
      <c r="B432" s="46" t="s">
        <v>728</v>
      </c>
      <c r="C432" s="45" t="s">
        <v>665</v>
      </c>
      <c r="G432" s="46" t="s">
        <v>443</v>
      </c>
      <c r="I432" s="46" t="s">
        <v>666</v>
      </c>
      <c r="K432" s="46" t="s">
        <v>326</v>
      </c>
    </row>
    <row r="433" spans="1:11">
      <c r="A433" s="46" t="s">
        <v>95</v>
      </c>
      <c r="B433" s="46" t="s">
        <v>729</v>
      </c>
      <c r="C433" s="45" t="s">
        <v>668</v>
      </c>
      <c r="G433" s="46" t="s">
        <v>443</v>
      </c>
      <c r="I433" s="46" t="s">
        <v>669</v>
      </c>
      <c r="K433" s="46" t="s">
        <v>326</v>
      </c>
    </row>
    <row r="434" spans="1:11">
      <c r="A434" s="46" t="s">
        <v>95</v>
      </c>
      <c r="B434" s="46" t="s">
        <v>730</v>
      </c>
      <c r="C434" s="45" t="s">
        <v>671</v>
      </c>
      <c r="G434" s="46" t="s">
        <v>443</v>
      </c>
      <c r="I434" s="46" t="s">
        <v>672</v>
      </c>
      <c r="K434" s="46" t="s">
        <v>326</v>
      </c>
    </row>
    <row r="435" spans="1:11">
      <c r="A435" s="46" t="s">
        <v>95</v>
      </c>
      <c r="B435" s="46" t="s">
        <v>731</v>
      </c>
      <c r="C435" s="45" t="s">
        <v>674</v>
      </c>
      <c r="G435" s="46" t="s">
        <v>443</v>
      </c>
      <c r="I435" s="46" t="s">
        <v>675</v>
      </c>
      <c r="K435" s="46" t="s">
        <v>326</v>
      </c>
    </row>
    <row r="436" spans="1:11">
      <c r="A436" s="46" t="s">
        <v>95</v>
      </c>
      <c r="B436" s="46" t="s">
        <v>732</v>
      </c>
      <c r="C436" s="45" t="s">
        <v>677</v>
      </c>
      <c r="G436" s="46" t="s">
        <v>443</v>
      </c>
      <c r="I436" s="46" t="s">
        <v>678</v>
      </c>
      <c r="K436" s="46" t="s">
        <v>326</v>
      </c>
    </row>
    <row r="437" spans="1:11">
      <c r="A437" s="46" t="s">
        <v>95</v>
      </c>
      <c r="B437" s="46" t="s">
        <v>733</v>
      </c>
      <c r="C437" s="45" t="s">
        <v>680</v>
      </c>
      <c r="G437" s="46" t="s">
        <v>443</v>
      </c>
      <c r="I437" s="46" t="s">
        <v>681</v>
      </c>
      <c r="K437" s="46" t="s">
        <v>326</v>
      </c>
    </row>
    <row r="438" spans="1:11">
      <c r="A438" s="46" t="s">
        <v>95</v>
      </c>
      <c r="B438" s="46" t="s">
        <v>734</v>
      </c>
      <c r="C438" s="45" t="s">
        <v>683</v>
      </c>
      <c r="G438" s="46" t="s">
        <v>443</v>
      </c>
      <c r="I438" s="46" t="s">
        <v>684</v>
      </c>
      <c r="K438" s="46" t="s">
        <v>326</v>
      </c>
    </row>
    <row r="439" spans="1:11">
      <c r="A439" s="46" t="s">
        <v>95</v>
      </c>
      <c r="B439" s="46" t="s">
        <v>735</v>
      </c>
      <c r="C439" s="45" t="s">
        <v>686</v>
      </c>
      <c r="G439" s="46" t="s">
        <v>443</v>
      </c>
      <c r="I439" s="46" t="s">
        <v>687</v>
      </c>
      <c r="K439" s="46" t="s">
        <v>326</v>
      </c>
    </row>
    <row r="440" spans="1:11">
      <c r="A440" s="46" t="s">
        <v>95</v>
      </c>
      <c r="B440" s="46" t="s">
        <v>736</v>
      </c>
      <c r="C440" s="45" t="s">
        <v>689</v>
      </c>
      <c r="G440" s="46" t="s">
        <v>443</v>
      </c>
      <c r="I440" s="46" t="s">
        <v>690</v>
      </c>
      <c r="K440" s="46" t="s">
        <v>326</v>
      </c>
    </row>
    <row r="441" spans="1:11">
      <c r="A441" s="46" t="s">
        <v>95</v>
      </c>
      <c r="B441" s="46" t="s">
        <v>737</v>
      </c>
      <c r="C441" s="45" t="s">
        <v>692</v>
      </c>
      <c r="G441" s="46" t="s">
        <v>443</v>
      </c>
      <c r="I441" s="46" t="s">
        <v>693</v>
      </c>
      <c r="K441" s="46" t="s">
        <v>326</v>
      </c>
    </row>
    <row r="442" spans="1:11">
      <c r="A442" s="46" t="s">
        <v>95</v>
      </c>
      <c r="B442" s="46" t="s">
        <v>738</v>
      </c>
      <c r="C442" s="45" t="s">
        <v>695</v>
      </c>
      <c r="G442" s="46" t="s">
        <v>443</v>
      </c>
      <c r="I442" s="46" t="s">
        <v>696</v>
      </c>
      <c r="K442" s="46" t="s">
        <v>326</v>
      </c>
    </row>
    <row r="443" spans="1:11">
      <c r="A443" s="46" t="s">
        <v>95</v>
      </c>
      <c r="B443" s="46" t="s">
        <v>739</v>
      </c>
      <c r="C443" s="45" t="s">
        <v>698</v>
      </c>
      <c r="G443" s="46" t="s">
        <v>443</v>
      </c>
      <c r="I443" s="46" t="s">
        <v>719</v>
      </c>
      <c r="K443" s="46" t="s">
        <v>326</v>
      </c>
    </row>
    <row r="444" spans="1:11">
      <c r="A444" s="46" t="s">
        <v>95</v>
      </c>
      <c r="B444" s="46" t="s">
        <v>740</v>
      </c>
      <c r="C444" s="45" t="s">
        <v>700</v>
      </c>
      <c r="G444" s="46" t="s">
        <v>443</v>
      </c>
      <c r="I444" s="46" t="s">
        <v>721</v>
      </c>
      <c r="K444" s="46" t="s">
        <v>326</v>
      </c>
    </row>
    <row r="445" spans="1:11">
      <c r="A445" s="46" t="s">
        <v>95</v>
      </c>
      <c r="B445" s="46" t="s">
        <v>741</v>
      </c>
      <c r="C445" s="45" t="s">
        <v>702</v>
      </c>
      <c r="G445" s="46" t="s">
        <v>443</v>
      </c>
      <c r="I445" s="46" t="s">
        <v>723</v>
      </c>
      <c r="K445" s="46" t="s">
        <v>326</v>
      </c>
    </row>
    <row r="446" spans="1:11">
      <c r="A446" s="46" t="s">
        <v>95</v>
      </c>
      <c r="B446" s="46" t="s">
        <v>742</v>
      </c>
      <c r="C446" s="45" t="s">
        <v>704</v>
      </c>
      <c r="G446" s="46" t="s">
        <v>443</v>
      </c>
      <c r="I446" s="46" t="s">
        <v>725</v>
      </c>
      <c r="K446" s="46" t="s">
        <v>326</v>
      </c>
    </row>
    <row r="447" spans="1:11">
      <c r="A447" s="46" t="s">
        <v>95</v>
      </c>
      <c r="B447" s="46" t="s">
        <v>999</v>
      </c>
      <c r="C447" s="45" t="s">
        <v>954</v>
      </c>
      <c r="G447" s="46" t="s">
        <v>443</v>
      </c>
      <c r="I447" s="46" t="s">
        <v>970</v>
      </c>
      <c r="K447" s="46" t="s">
        <v>326</v>
      </c>
    </row>
    <row r="448" spans="1:11">
      <c r="A448" s="46" t="s">
        <v>95</v>
      </c>
      <c r="B448" s="46" t="s">
        <v>1000</v>
      </c>
      <c r="C448" s="45" t="s">
        <v>955</v>
      </c>
      <c r="G448" s="46" t="s">
        <v>443</v>
      </c>
      <c r="I448" s="46" t="s">
        <v>971</v>
      </c>
      <c r="K448" s="46" t="s">
        <v>326</v>
      </c>
    </row>
    <row r="449" spans="1:11">
      <c r="A449" s="46" t="s">
        <v>95</v>
      </c>
      <c r="B449" s="46" t="s">
        <v>1001</v>
      </c>
      <c r="C449" s="45" t="s">
        <v>956</v>
      </c>
      <c r="G449" s="46" t="s">
        <v>443</v>
      </c>
      <c r="I449" s="46" t="s">
        <v>972</v>
      </c>
      <c r="K449" s="46" t="s">
        <v>326</v>
      </c>
    </row>
    <row r="450" spans="1:11">
      <c r="A450" s="46" t="s">
        <v>95</v>
      </c>
      <c r="B450" s="46" t="s">
        <v>1002</v>
      </c>
      <c r="C450" s="45" t="s">
        <v>957</v>
      </c>
      <c r="G450" s="46" t="s">
        <v>443</v>
      </c>
      <c r="I450" s="46" t="s">
        <v>973</v>
      </c>
      <c r="K450" s="46" t="s">
        <v>326</v>
      </c>
    </row>
    <row r="451" spans="1:11">
      <c r="A451" s="46" t="s">
        <v>95</v>
      </c>
      <c r="B451" s="46" t="s">
        <v>1003</v>
      </c>
      <c r="C451" s="45" t="s">
        <v>958</v>
      </c>
      <c r="G451" s="46" t="s">
        <v>443</v>
      </c>
      <c r="I451" s="46" t="s">
        <v>974</v>
      </c>
      <c r="K451" s="46" t="s">
        <v>326</v>
      </c>
    </row>
    <row r="452" spans="1:11">
      <c r="A452" s="46" t="s">
        <v>95</v>
      </c>
      <c r="B452" s="46" t="s">
        <v>1004</v>
      </c>
      <c r="C452" s="45" t="s">
        <v>959</v>
      </c>
      <c r="G452" s="46" t="s">
        <v>443</v>
      </c>
      <c r="I452" s="46" t="s">
        <v>975</v>
      </c>
      <c r="K452" s="46" t="s">
        <v>326</v>
      </c>
    </row>
    <row r="453" spans="1:11">
      <c r="A453" s="46" t="s">
        <v>95</v>
      </c>
      <c r="B453" s="46" t="s">
        <v>1005</v>
      </c>
      <c r="C453" s="45" t="s">
        <v>960</v>
      </c>
      <c r="G453" s="46" t="s">
        <v>443</v>
      </c>
      <c r="I453" s="46" t="s">
        <v>976</v>
      </c>
      <c r="K453" s="46" t="s">
        <v>326</v>
      </c>
    </row>
    <row r="454" spans="1:11">
      <c r="A454" s="46" t="s">
        <v>95</v>
      </c>
      <c r="B454" s="46" t="s">
        <v>1006</v>
      </c>
      <c r="C454" s="45" t="s">
        <v>961</v>
      </c>
      <c r="G454" s="46" t="s">
        <v>443</v>
      </c>
      <c r="I454" s="46" t="s">
        <v>977</v>
      </c>
      <c r="K454" s="46" t="s">
        <v>326</v>
      </c>
    </row>
    <row r="455" spans="1:11">
      <c r="A455" s="46" t="s">
        <v>95</v>
      </c>
      <c r="B455" s="46" t="s">
        <v>1007</v>
      </c>
      <c r="C455" s="45" t="s">
        <v>962</v>
      </c>
      <c r="G455" s="46" t="s">
        <v>443</v>
      </c>
      <c r="I455" s="46" t="s">
        <v>978</v>
      </c>
      <c r="K455" s="46" t="s">
        <v>326</v>
      </c>
    </row>
    <row r="456" spans="1:11">
      <c r="A456" s="46" t="s">
        <v>95</v>
      </c>
      <c r="B456" s="46" t="s">
        <v>1008</v>
      </c>
      <c r="C456" s="45" t="s">
        <v>963</v>
      </c>
      <c r="G456" s="46" t="s">
        <v>443</v>
      </c>
      <c r="I456" s="46" t="s">
        <v>979</v>
      </c>
      <c r="K456" s="46" t="s">
        <v>326</v>
      </c>
    </row>
    <row r="457" spans="1:11">
      <c r="A457" s="46" t="s">
        <v>95</v>
      </c>
      <c r="B457" s="46" t="s">
        <v>1009</v>
      </c>
      <c r="C457" s="45" t="s">
        <v>964</v>
      </c>
      <c r="G457" s="46" t="s">
        <v>443</v>
      </c>
      <c r="I457" s="46" t="s">
        <v>980</v>
      </c>
      <c r="K457" s="46" t="s">
        <v>326</v>
      </c>
    </row>
    <row r="458" spans="1:11">
      <c r="A458" s="46" t="s">
        <v>95</v>
      </c>
      <c r="B458" s="46" t="s">
        <v>1010</v>
      </c>
      <c r="C458" s="45" t="s">
        <v>965</v>
      </c>
      <c r="G458" s="46" t="s">
        <v>443</v>
      </c>
      <c r="I458" s="46" t="s">
        <v>981</v>
      </c>
      <c r="K458" s="46" t="s">
        <v>326</v>
      </c>
    </row>
    <row r="459" spans="1:11">
      <c r="A459" s="46" t="s">
        <v>95</v>
      </c>
      <c r="B459" s="46" t="s">
        <v>1011</v>
      </c>
      <c r="C459" s="45" t="s">
        <v>966</v>
      </c>
      <c r="G459" s="46" t="s">
        <v>443</v>
      </c>
      <c r="I459" s="46" t="s">
        <v>982</v>
      </c>
      <c r="K459" s="46" t="s">
        <v>326</v>
      </c>
    </row>
    <row r="460" spans="1:11">
      <c r="A460" s="46" t="s">
        <v>95</v>
      </c>
      <c r="B460" s="46" t="s">
        <v>1012</v>
      </c>
      <c r="C460" s="45" t="s">
        <v>967</v>
      </c>
      <c r="G460" s="46" t="s">
        <v>443</v>
      </c>
      <c r="I460" s="46" t="s">
        <v>983</v>
      </c>
      <c r="K460" s="46" t="s">
        <v>326</v>
      </c>
    </row>
    <row r="461" spans="1:11">
      <c r="A461" s="46" t="s">
        <v>95</v>
      </c>
      <c r="B461" s="46" t="s">
        <v>1013</v>
      </c>
      <c r="C461" s="45" t="s">
        <v>968</v>
      </c>
      <c r="G461" s="46" t="s">
        <v>443</v>
      </c>
      <c r="I461" s="46" t="s">
        <v>969</v>
      </c>
      <c r="K461" s="46" t="s">
        <v>326</v>
      </c>
    </row>
    <row r="462" spans="1:11">
      <c r="A462" s="46" t="s">
        <v>155</v>
      </c>
      <c r="B462" s="46" t="s">
        <v>726</v>
      </c>
    </row>
    <row r="463" spans="1:11">
      <c r="A463" s="46" t="s">
        <v>153</v>
      </c>
      <c r="B463" s="46" t="s">
        <v>743</v>
      </c>
      <c r="F463" s="46" t="s">
        <v>329</v>
      </c>
    </row>
    <row r="464" spans="1:11">
      <c r="A464" s="46" t="s">
        <v>37</v>
      </c>
      <c r="B464" s="46" t="s">
        <v>744</v>
      </c>
      <c r="C464" s="45" t="s">
        <v>1266</v>
      </c>
      <c r="D464" s="46" t="s">
        <v>1360</v>
      </c>
    </row>
    <row r="465" spans="1:11">
      <c r="A465" s="46" t="s">
        <v>95</v>
      </c>
      <c r="B465" s="46" t="s">
        <v>745</v>
      </c>
      <c r="C465" s="45" t="s">
        <v>665</v>
      </c>
      <c r="G465" s="46" t="s">
        <v>894</v>
      </c>
      <c r="H465" s="46" t="s">
        <v>1373</v>
      </c>
      <c r="I465" s="46" t="s">
        <v>666</v>
      </c>
      <c r="K465" s="46" t="s">
        <v>326</v>
      </c>
    </row>
    <row r="466" spans="1:11">
      <c r="A466" s="46" t="s">
        <v>95</v>
      </c>
      <c r="B466" s="46" t="s">
        <v>746</v>
      </c>
      <c r="C466" s="45" t="s">
        <v>668</v>
      </c>
      <c r="G466" s="46" t="s">
        <v>895</v>
      </c>
      <c r="H466" s="46" t="s">
        <v>1373</v>
      </c>
      <c r="I466" s="46" t="s">
        <v>669</v>
      </c>
      <c r="K466" s="46" t="s">
        <v>326</v>
      </c>
    </row>
    <row r="467" spans="1:11">
      <c r="A467" s="46" t="s">
        <v>95</v>
      </c>
      <c r="B467" s="46" t="s">
        <v>747</v>
      </c>
      <c r="C467" s="45" t="s">
        <v>671</v>
      </c>
      <c r="G467" s="46" t="s">
        <v>896</v>
      </c>
      <c r="H467" s="46" t="s">
        <v>1373</v>
      </c>
      <c r="I467" s="46" t="s">
        <v>672</v>
      </c>
      <c r="K467" s="46" t="s">
        <v>326</v>
      </c>
    </row>
    <row r="468" spans="1:11">
      <c r="A468" s="46" t="s">
        <v>95</v>
      </c>
      <c r="B468" s="46" t="s">
        <v>748</v>
      </c>
      <c r="C468" s="45" t="s">
        <v>674</v>
      </c>
      <c r="G468" s="46" t="s">
        <v>897</v>
      </c>
      <c r="H468" s="46" t="s">
        <v>1373</v>
      </c>
      <c r="I468" s="46" t="s">
        <v>675</v>
      </c>
      <c r="K468" s="46" t="s">
        <v>326</v>
      </c>
    </row>
    <row r="469" spans="1:11">
      <c r="A469" s="46" t="s">
        <v>95</v>
      </c>
      <c r="B469" s="46" t="s">
        <v>749</v>
      </c>
      <c r="C469" s="45" t="s">
        <v>677</v>
      </c>
      <c r="G469" s="46" t="s">
        <v>898</v>
      </c>
      <c r="H469" s="46" t="s">
        <v>1373</v>
      </c>
      <c r="I469" s="46" t="s">
        <v>678</v>
      </c>
      <c r="K469" s="46" t="s">
        <v>326</v>
      </c>
    </row>
    <row r="470" spans="1:11">
      <c r="A470" s="46" t="s">
        <v>95</v>
      </c>
      <c r="B470" s="46" t="s">
        <v>750</v>
      </c>
      <c r="C470" s="45" t="s">
        <v>680</v>
      </c>
      <c r="G470" s="46" t="s">
        <v>899</v>
      </c>
      <c r="H470" s="46" t="s">
        <v>1373</v>
      </c>
      <c r="I470" s="46" t="s">
        <v>681</v>
      </c>
      <c r="K470" s="46" t="s">
        <v>326</v>
      </c>
    </row>
    <row r="471" spans="1:11">
      <c r="A471" s="46" t="s">
        <v>95</v>
      </c>
      <c r="B471" s="46" t="s">
        <v>751</v>
      </c>
      <c r="C471" s="45" t="s">
        <v>683</v>
      </c>
      <c r="G471" s="46" t="s">
        <v>900</v>
      </c>
      <c r="H471" s="46" t="s">
        <v>1373</v>
      </c>
      <c r="I471" s="46" t="s">
        <v>684</v>
      </c>
      <c r="K471" s="46" t="s">
        <v>326</v>
      </c>
    </row>
    <row r="472" spans="1:11">
      <c r="A472" s="46" t="s">
        <v>95</v>
      </c>
      <c r="B472" s="46" t="s">
        <v>752</v>
      </c>
      <c r="C472" s="45" t="s">
        <v>686</v>
      </c>
      <c r="G472" s="46" t="s">
        <v>901</v>
      </c>
      <c r="H472" s="46" t="s">
        <v>1373</v>
      </c>
      <c r="I472" s="46" t="s">
        <v>687</v>
      </c>
      <c r="K472" s="46" t="s">
        <v>326</v>
      </c>
    </row>
    <row r="473" spans="1:11">
      <c r="A473" s="46" t="s">
        <v>95</v>
      </c>
      <c r="B473" s="46" t="s">
        <v>753</v>
      </c>
      <c r="C473" s="45" t="s">
        <v>689</v>
      </c>
      <c r="G473" s="46" t="s">
        <v>902</v>
      </c>
      <c r="H473" s="46" t="s">
        <v>1373</v>
      </c>
      <c r="I473" s="46" t="s">
        <v>690</v>
      </c>
      <c r="K473" s="46" t="s">
        <v>326</v>
      </c>
    </row>
    <row r="474" spans="1:11">
      <c r="A474" s="46" t="s">
        <v>95</v>
      </c>
      <c r="B474" s="46" t="s">
        <v>754</v>
      </c>
      <c r="C474" s="45" t="s">
        <v>692</v>
      </c>
      <c r="G474" s="46" t="s">
        <v>903</v>
      </c>
      <c r="H474" s="46" t="s">
        <v>1373</v>
      </c>
      <c r="I474" s="46" t="s">
        <v>693</v>
      </c>
      <c r="K474" s="46" t="s">
        <v>326</v>
      </c>
    </row>
    <row r="475" spans="1:11">
      <c r="A475" s="46" t="s">
        <v>95</v>
      </c>
      <c r="B475" s="46" t="s">
        <v>755</v>
      </c>
      <c r="C475" s="45" t="s">
        <v>695</v>
      </c>
      <c r="G475" s="46" t="s">
        <v>904</v>
      </c>
      <c r="H475" s="46" t="s">
        <v>1373</v>
      </c>
      <c r="I475" s="46" t="s">
        <v>696</v>
      </c>
      <c r="K475" s="46" t="s">
        <v>326</v>
      </c>
    </row>
    <row r="476" spans="1:11">
      <c r="A476" s="46" t="s">
        <v>95</v>
      </c>
      <c r="B476" s="46" t="s">
        <v>756</v>
      </c>
      <c r="C476" s="45" t="s">
        <v>698</v>
      </c>
      <c r="G476" s="46" t="s">
        <v>905</v>
      </c>
      <c r="H476" s="46" t="s">
        <v>1373</v>
      </c>
      <c r="I476" s="46" t="s">
        <v>719</v>
      </c>
      <c r="K476" s="46" t="s">
        <v>326</v>
      </c>
    </row>
    <row r="477" spans="1:11">
      <c r="A477" s="46" t="s">
        <v>95</v>
      </c>
      <c r="B477" s="46" t="s">
        <v>757</v>
      </c>
      <c r="C477" s="45" t="s">
        <v>700</v>
      </c>
      <c r="G477" s="46" t="s">
        <v>906</v>
      </c>
      <c r="H477" s="46" t="s">
        <v>1373</v>
      </c>
      <c r="I477" s="46" t="s">
        <v>721</v>
      </c>
      <c r="K477" s="46" t="s">
        <v>326</v>
      </c>
    </row>
    <row r="478" spans="1:11">
      <c r="A478" s="46" t="s">
        <v>95</v>
      </c>
      <c r="B478" s="46" t="s">
        <v>758</v>
      </c>
      <c r="C478" s="45" t="s">
        <v>702</v>
      </c>
      <c r="G478" s="46" t="s">
        <v>907</v>
      </c>
      <c r="H478" s="46" t="s">
        <v>1373</v>
      </c>
      <c r="I478" s="46" t="s">
        <v>723</v>
      </c>
      <c r="K478" s="46" t="s">
        <v>326</v>
      </c>
    </row>
    <row r="479" spans="1:11">
      <c r="A479" s="46" t="s">
        <v>95</v>
      </c>
      <c r="B479" s="46" t="s">
        <v>759</v>
      </c>
      <c r="C479" s="45" t="s">
        <v>704</v>
      </c>
      <c r="G479" s="46" t="s">
        <v>908</v>
      </c>
      <c r="H479" s="46" t="s">
        <v>1373</v>
      </c>
      <c r="I479" s="46" t="s">
        <v>725</v>
      </c>
      <c r="K479" s="46" t="s">
        <v>326</v>
      </c>
    </row>
    <row r="480" spans="1:11">
      <c r="A480" s="46" t="s">
        <v>95</v>
      </c>
      <c r="B480" s="46" t="s">
        <v>1014</v>
      </c>
      <c r="C480" s="45" t="s">
        <v>954</v>
      </c>
      <c r="G480" s="46" t="s">
        <v>1029</v>
      </c>
      <c r="H480" s="46" t="s">
        <v>1373</v>
      </c>
      <c r="I480" s="46" t="s">
        <v>970</v>
      </c>
      <c r="K480" s="46" t="s">
        <v>326</v>
      </c>
    </row>
    <row r="481" spans="1:11">
      <c r="A481" s="46" t="s">
        <v>95</v>
      </c>
      <c r="B481" s="46" t="s">
        <v>1015</v>
      </c>
      <c r="C481" s="45" t="s">
        <v>955</v>
      </c>
      <c r="G481" s="46" t="s">
        <v>1030</v>
      </c>
      <c r="H481" s="46" t="s">
        <v>1373</v>
      </c>
      <c r="I481" s="46" t="s">
        <v>971</v>
      </c>
      <c r="K481" s="46" t="s">
        <v>326</v>
      </c>
    </row>
    <row r="482" spans="1:11">
      <c r="A482" s="46" t="s">
        <v>95</v>
      </c>
      <c r="B482" s="46" t="s">
        <v>1016</v>
      </c>
      <c r="C482" s="45" t="s">
        <v>956</v>
      </c>
      <c r="G482" s="46" t="s">
        <v>1031</v>
      </c>
      <c r="H482" s="46" t="s">
        <v>1373</v>
      </c>
      <c r="I482" s="46" t="s">
        <v>972</v>
      </c>
      <c r="K482" s="46" t="s">
        <v>326</v>
      </c>
    </row>
    <row r="483" spans="1:11">
      <c r="A483" s="46" t="s">
        <v>95</v>
      </c>
      <c r="B483" s="46" t="s">
        <v>1017</v>
      </c>
      <c r="C483" s="45" t="s">
        <v>957</v>
      </c>
      <c r="G483" s="46" t="s">
        <v>1032</v>
      </c>
      <c r="H483" s="46" t="s">
        <v>1373</v>
      </c>
      <c r="I483" s="46" t="s">
        <v>973</v>
      </c>
      <c r="K483" s="46" t="s">
        <v>326</v>
      </c>
    </row>
    <row r="484" spans="1:11">
      <c r="A484" s="46" t="s">
        <v>95</v>
      </c>
      <c r="B484" s="46" t="s">
        <v>1018</v>
      </c>
      <c r="C484" s="45" t="s">
        <v>958</v>
      </c>
      <c r="G484" s="46" t="s">
        <v>1043</v>
      </c>
      <c r="H484" s="46" t="s">
        <v>1373</v>
      </c>
      <c r="I484" s="46" t="s">
        <v>974</v>
      </c>
      <c r="K484" s="46" t="s">
        <v>326</v>
      </c>
    </row>
    <row r="485" spans="1:11">
      <c r="A485" s="46" t="s">
        <v>95</v>
      </c>
      <c r="B485" s="46" t="s">
        <v>1019</v>
      </c>
      <c r="C485" s="45" t="s">
        <v>959</v>
      </c>
      <c r="G485" s="46" t="s">
        <v>1034</v>
      </c>
      <c r="H485" s="46" t="s">
        <v>1373</v>
      </c>
      <c r="I485" s="46" t="s">
        <v>975</v>
      </c>
      <c r="K485" s="46" t="s">
        <v>326</v>
      </c>
    </row>
    <row r="486" spans="1:11">
      <c r="A486" s="46" t="s">
        <v>95</v>
      </c>
      <c r="B486" s="46" t="s">
        <v>1020</v>
      </c>
      <c r="C486" s="45" t="s">
        <v>960</v>
      </c>
      <c r="G486" s="46" t="s">
        <v>1035</v>
      </c>
      <c r="H486" s="46" t="s">
        <v>1373</v>
      </c>
      <c r="I486" s="46" t="s">
        <v>976</v>
      </c>
      <c r="K486" s="46" t="s">
        <v>326</v>
      </c>
    </row>
    <row r="487" spans="1:11">
      <c r="A487" s="46" t="s">
        <v>95</v>
      </c>
      <c r="B487" s="46" t="s">
        <v>1021</v>
      </c>
      <c r="C487" s="45" t="s">
        <v>961</v>
      </c>
      <c r="G487" s="46" t="s">
        <v>1036</v>
      </c>
      <c r="H487" s="46" t="s">
        <v>1373</v>
      </c>
      <c r="I487" s="46" t="s">
        <v>977</v>
      </c>
      <c r="K487" s="46" t="s">
        <v>326</v>
      </c>
    </row>
    <row r="488" spans="1:11">
      <c r="A488" s="46" t="s">
        <v>95</v>
      </c>
      <c r="B488" s="46" t="s">
        <v>1022</v>
      </c>
      <c r="C488" s="45" t="s">
        <v>962</v>
      </c>
      <c r="G488" s="46" t="s">
        <v>1037</v>
      </c>
      <c r="H488" s="46" t="s">
        <v>1373</v>
      </c>
      <c r="I488" s="46" t="s">
        <v>978</v>
      </c>
      <c r="K488" s="46" t="s">
        <v>326</v>
      </c>
    </row>
    <row r="489" spans="1:11">
      <c r="A489" s="46" t="s">
        <v>95</v>
      </c>
      <c r="B489" s="46" t="s">
        <v>1023</v>
      </c>
      <c r="C489" s="45" t="s">
        <v>963</v>
      </c>
      <c r="G489" s="46" t="s">
        <v>1038</v>
      </c>
      <c r="H489" s="46" t="s">
        <v>1373</v>
      </c>
      <c r="I489" s="46" t="s">
        <v>979</v>
      </c>
      <c r="K489" s="46" t="s">
        <v>326</v>
      </c>
    </row>
    <row r="490" spans="1:11">
      <c r="A490" s="46" t="s">
        <v>95</v>
      </c>
      <c r="B490" s="46" t="s">
        <v>1024</v>
      </c>
      <c r="C490" s="45" t="s">
        <v>964</v>
      </c>
      <c r="G490" s="46" t="s">
        <v>1039</v>
      </c>
      <c r="H490" s="46" t="s">
        <v>1373</v>
      </c>
      <c r="I490" s="46" t="s">
        <v>980</v>
      </c>
      <c r="K490" s="46" t="s">
        <v>326</v>
      </c>
    </row>
    <row r="491" spans="1:11">
      <c r="A491" s="46" t="s">
        <v>95</v>
      </c>
      <c r="B491" s="46" t="s">
        <v>1025</v>
      </c>
      <c r="C491" s="45" t="s">
        <v>965</v>
      </c>
      <c r="G491" s="46" t="s">
        <v>1040</v>
      </c>
      <c r="H491" s="46" t="s">
        <v>1373</v>
      </c>
      <c r="I491" s="46" t="s">
        <v>981</v>
      </c>
      <c r="K491" s="46" t="s">
        <v>326</v>
      </c>
    </row>
    <row r="492" spans="1:11">
      <c r="A492" s="46" t="s">
        <v>95</v>
      </c>
      <c r="B492" s="46" t="s">
        <v>1026</v>
      </c>
      <c r="C492" s="45" t="s">
        <v>966</v>
      </c>
      <c r="G492" s="46" t="s">
        <v>1041</v>
      </c>
      <c r="H492" s="46" t="s">
        <v>1373</v>
      </c>
      <c r="I492" s="46" t="s">
        <v>982</v>
      </c>
      <c r="K492" s="46" t="s">
        <v>326</v>
      </c>
    </row>
    <row r="493" spans="1:11">
      <c r="A493" s="46" t="s">
        <v>95</v>
      </c>
      <c r="B493" s="46" t="s">
        <v>1027</v>
      </c>
      <c r="C493" s="45" t="s">
        <v>967</v>
      </c>
      <c r="G493" s="46" t="s">
        <v>1042</v>
      </c>
      <c r="H493" s="46" t="s">
        <v>1373</v>
      </c>
      <c r="I493" s="46" t="s">
        <v>983</v>
      </c>
      <c r="K493" s="46" t="s">
        <v>326</v>
      </c>
    </row>
    <row r="494" spans="1:11">
      <c r="A494" s="46" t="s">
        <v>95</v>
      </c>
      <c r="B494" s="46" t="s">
        <v>1028</v>
      </c>
      <c r="C494" s="45" t="s">
        <v>968</v>
      </c>
      <c r="G494" s="46" t="s">
        <v>1033</v>
      </c>
      <c r="H494" s="46" t="s">
        <v>1373</v>
      </c>
      <c r="I494" s="46" t="s">
        <v>969</v>
      </c>
      <c r="K494" s="46" t="s">
        <v>326</v>
      </c>
    </row>
    <row r="495" spans="1:11">
      <c r="A495" s="46" t="s">
        <v>155</v>
      </c>
      <c r="B495" s="46" t="s">
        <v>743</v>
      </c>
    </row>
    <row r="496" spans="1:11">
      <c r="A496" s="46" t="s">
        <v>91</v>
      </c>
      <c r="B496" s="46" t="s">
        <v>760</v>
      </c>
      <c r="C496" s="45" t="s">
        <v>1267</v>
      </c>
    </row>
    <row r="497" spans="1:15">
      <c r="A497" s="46" t="s">
        <v>153</v>
      </c>
      <c r="B497" s="46" t="s">
        <v>771</v>
      </c>
      <c r="C497" s="45" t="s">
        <v>1048</v>
      </c>
      <c r="F497" s="46" t="s">
        <v>761</v>
      </c>
    </row>
    <row r="498" spans="1:15">
      <c r="A498" s="46" t="s">
        <v>37</v>
      </c>
      <c r="B498" s="46" t="s">
        <v>772</v>
      </c>
      <c r="C498" s="45" t="s">
        <v>1082</v>
      </c>
    </row>
    <row r="499" spans="1:15">
      <c r="A499" s="46" t="s">
        <v>155</v>
      </c>
      <c r="B499" s="46" t="s">
        <v>771</v>
      </c>
    </row>
    <row r="500" spans="1:15">
      <c r="A500" s="46" t="s">
        <v>155</v>
      </c>
      <c r="B500" s="46" t="s">
        <v>767</v>
      </c>
    </row>
    <row r="501" spans="1:15">
      <c r="A501" s="46" t="s">
        <v>153</v>
      </c>
      <c r="B501" s="46" t="s">
        <v>773</v>
      </c>
      <c r="C501" s="45" t="s">
        <v>1268</v>
      </c>
      <c r="F501" s="46" t="s">
        <v>329</v>
      </c>
    </row>
    <row r="502" spans="1:15">
      <c r="A502" s="46" t="s">
        <v>37</v>
      </c>
      <c r="B502" s="46" t="s">
        <v>774</v>
      </c>
      <c r="C502" s="45" t="s">
        <v>1269</v>
      </c>
    </row>
    <row r="503" spans="1:15">
      <c r="A503" s="46" t="s">
        <v>37</v>
      </c>
      <c r="B503" s="46" t="s">
        <v>775</v>
      </c>
      <c r="C503" s="45" t="s">
        <v>1270</v>
      </c>
    </row>
    <row r="504" spans="1:15">
      <c r="A504" s="46" t="s">
        <v>303</v>
      </c>
      <c r="B504" s="46" t="s">
        <v>776</v>
      </c>
      <c r="C504" s="45" t="s">
        <v>1271</v>
      </c>
      <c r="D504" s="46" t="s">
        <v>1323</v>
      </c>
    </row>
    <row r="505" spans="1:15">
      <c r="A505" s="46" t="s">
        <v>155</v>
      </c>
      <c r="B505" s="46" t="s">
        <v>773</v>
      </c>
    </row>
    <row r="506" spans="1:15">
      <c r="A506" s="46" t="s">
        <v>153</v>
      </c>
      <c r="B506" s="46" t="s">
        <v>777</v>
      </c>
      <c r="I506" s="46" t="s">
        <v>778</v>
      </c>
    </row>
    <row r="507" spans="1:15">
      <c r="A507" s="46" t="s">
        <v>37</v>
      </c>
      <c r="B507" s="46" t="s">
        <v>779</v>
      </c>
      <c r="C507" s="45" t="s">
        <v>1272</v>
      </c>
    </row>
    <row r="508" spans="1:15">
      <c r="A508" s="46" t="s">
        <v>95</v>
      </c>
      <c r="B508" s="46" t="s">
        <v>780</v>
      </c>
      <c r="C508" s="45" t="s">
        <v>1273</v>
      </c>
      <c r="D508" s="46" t="s">
        <v>1361</v>
      </c>
      <c r="F508" s="46" t="s">
        <v>617</v>
      </c>
      <c r="G508" s="46" t="s">
        <v>443</v>
      </c>
      <c r="K508" s="46" t="s">
        <v>326</v>
      </c>
    </row>
    <row r="509" spans="1:15">
      <c r="A509" s="46" t="s">
        <v>158</v>
      </c>
      <c r="B509" s="46" t="s">
        <v>781</v>
      </c>
      <c r="C509" s="45" t="s">
        <v>1274</v>
      </c>
      <c r="I509" s="46" t="s">
        <v>783</v>
      </c>
      <c r="O509" s="46" t="s">
        <v>782</v>
      </c>
    </row>
    <row r="510" spans="1:15">
      <c r="A510" s="46" t="s">
        <v>91</v>
      </c>
      <c r="B510" s="46" t="s">
        <v>784</v>
      </c>
      <c r="C510" s="45" t="s">
        <v>1275</v>
      </c>
      <c r="K510" s="46" t="s">
        <v>326</v>
      </c>
    </row>
    <row r="511" spans="1:15">
      <c r="A511" s="46" t="s">
        <v>159</v>
      </c>
      <c r="B511" s="46" t="s">
        <v>781</v>
      </c>
    </row>
    <row r="512" spans="1:15">
      <c r="A512" s="46" t="s">
        <v>303</v>
      </c>
      <c r="B512" s="46" t="s">
        <v>795</v>
      </c>
      <c r="C512" s="45" t="s">
        <v>1276</v>
      </c>
      <c r="K512" s="46" t="s">
        <v>326</v>
      </c>
    </row>
    <row r="513" spans="1:15">
      <c r="A513" s="46" t="s">
        <v>158</v>
      </c>
      <c r="B513" s="46" t="s">
        <v>804</v>
      </c>
      <c r="C513" s="45" t="s">
        <v>1277</v>
      </c>
      <c r="I513" s="46" t="s">
        <v>796</v>
      </c>
      <c r="O513" s="46" t="s">
        <v>782</v>
      </c>
    </row>
    <row r="514" spans="1:15">
      <c r="A514" s="46" t="s">
        <v>143</v>
      </c>
      <c r="B514" s="46" t="s">
        <v>802</v>
      </c>
      <c r="N514" s="46" t="s">
        <v>227</v>
      </c>
    </row>
    <row r="515" spans="1:15">
      <c r="A515" s="46" t="s">
        <v>143</v>
      </c>
      <c r="B515" s="46" t="s">
        <v>803</v>
      </c>
      <c r="N515" s="46" t="s">
        <v>845</v>
      </c>
    </row>
    <row r="516" spans="1:15">
      <c r="A516" s="46" t="s">
        <v>153</v>
      </c>
      <c r="B516" s="46" t="s">
        <v>785</v>
      </c>
      <c r="C516" s="45" t="s">
        <v>1278</v>
      </c>
      <c r="F516" s="46" t="s">
        <v>329</v>
      </c>
    </row>
    <row r="517" spans="1:15">
      <c r="A517" s="46" t="s">
        <v>95</v>
      </c>
      <c r="B517" s="46" t="s">
        <v>786</v>
      </c>
      <c r="C517" s="45" t="s">
        <v>1279</v>
      </c>
      <c r="D517" s="46" t="s">
        <v>1362</v>
      </c>
      <c r="F517" s="46" t="s">
        <v>617</v>
      </c>
      <c r="K517" s="46" t="s">
        <v>326</v>
      </c>
    </row>
    <row r="518" spans="1:15">
      <c r="A518" s="46" t="s">
        <v>95</v>
      </c>
      <c r="B518" s="46" t="s">
        <v>787</v>
      </c>
      <c r="C518" s="45" t="s">
        <v>1280</v>
      </c>
      <c r="D518" s="46" t="s">
        <v>1363</v>
      </c>
      <c r="F518" s="46" t="s">
        <v>617</v>
      </c>
      <c r="G518" s="46" t="s">
        <v>788</v>
      </c>
      <c r="K518" s="46" t="s">
        <v>326</v>
      </c>
    </row>
    <row r="519" spans="1:15">
      <c r="A519" s="46" t="s">
        <v>95</v>
      </c>
      <c r="B519" s="46" t="s">
        <v>789</v>
      </c>
      <c r="C519" s="45" t="s">
        <v>1281</v>
      </c>
      <c r="D519" s="46" t="s">
        <v>1364</v>
      </c>
      <c r="F519" s="46" t="s">
        <v>617</v>
      </c>
      <c r="G519" s="46" t="s">
        <v>788</v>
      </c>
      <c r="K519" s="46" t="s">
        <v>326</v>
      </c>
    </row>
    <row r="520" spans="1:15">
      <c r="A520" s="46" t="s">
        <v>155</v>
      </c>
      <c r="B520" s="46" t="s">
        <v>785</v>
      </c>
    </row>
    <row r="521" spans="1:15">
      <c r="A521" s="46" t="s">
        <v>159</v>
      </c>
      <c r="B521" s="46" t="s">
        <v>804</v>
      </c>
    </row>
    <row r="522" spans="1:15">
      <c r="A522" s="46" t="s">
        <v>303</v>
      </c>
      <c r="B522" s="46" t="s">
        <v>797</v>
      </c>
      <c r="C522" s="45" t="s">
        <v>1282</v>
      </c>
      <c r="K522" s="46" t="s">
        <v>326</v>
      </c>
    </row>
    <row r="523" spans="1:15">
      <c r="A523" s="46" t="s">
        <v>158</v>
      </c>
      <c r="B523" s="46" t="s">
        <v>805</v>
      </c>
      <c r="C523" s="45" t="s">
        <v>1277</v>
      </c>
      <c r="I523" s="46" t="s">
        <v>851</v>
      </c>
      <c r="O523" s="46" t="s">
        <v>782</v>
      </c>
    </row>
    <row r="524" spans="1:15">
      <c r="A524" s="46" t="s">
        <v>143</v>
      </c>
      <c r="B524" s="46" t="s">
        <v>806</v>
      </c>
      <c r="N524" s="46" t="s">
        <v>227</v>
      </c>
    </row>
    <row r="525" spans="1:15">
      <c r="A525" s="46" t="s">
        <v>143</v>
      </c>
      <c r="B525" s="46" t="s">
        <v>807</v>
      </c>
      <c r="N525" s="46" t="s">
        <v>846</v>
      </c>
    </row>
    <row r="526" spans="1:15">
      <c r="A526" s="46" t="s">
        <v>153</v>
      </c>
      <c r="B526" s="46" t="s">
        <v>798</v>
      </c>
      <c r="C526" s="45" t="s">
        <v>1283</v>
      </c>
      <c r="F526" s="46" t="s">
        <v>329</v>
      </c>
    </row>
    <row r="527" spans="1:15">
      <c r="A527" s="46" t="s">
        <v>95</v>
      </c>
      <c r="B527" s="46" t="s">
        <v>799</v>
      </c>
      <c r="C527" s="45" t="s">
        <v>1284</v>
      </c>
      <c r="D527" s="46" t="s">
        <v>1362</v>
      </c>
      <c r="F527" s="46" t="s">
        <v>617</v>
      </c>
      <c r="K527" s="46" t="s">
        <v>326</v>
      </c>
    </row>
    <row r="528" spans="1:15">
      <c r="A528" s="46" t="s">
        <v>95</v>
      </c>
      <c r="B528" s="46" t="s">
        <v>800</v>
      </c>
      <c r="C528" s="45" t="s">
        <v>1285</v>
      </c>
      <c r="D528" s="46" t="s">
        <v>1363</v>
      </c>
      <c r="F528" s="46" t="s">
        <v>617</v>
      </c>
      <c r="G528" s="46" t="s">
        <v>808</v>
      </c>
      <c r="K528" s="46" t="s">
        <v>326</v>
      </c>
    </row>
    <row r="529" spans="1:15">
      <c r="A529" s="46" t="s">
        <v>95</v>
      </c>
      <c r="B529" s="46" t="s">
        <v>801</v>
      </c>
      <c r="C529" s="45" t="s">
        <v>1286</v>
      </c>
      <c r="D529" s="46" t="s">
        <v>1364</v>
      </c>
      <c r="F529" s="46" t="s">
        <v>617</v>
      </c>
      <c r="G529" s="46" t="s">
        <v>808</v>
      </c>
      <c r="K529" s="46" t="s">
        <v>326</v>
      </c>
    </row>
    <row r="530" spans="1:15">
      <c r="A530" s="46" t="s">
        <v>155</v>
      </c>
      <c r="B530" s="46" t="s">
        <v>798</v>
      </c>
    </row>
    <row r="531" spans="1:15">
      <c r="A531" s="46" t="s">
        <v>159</v>
      </c>
      <c r="B531" s="46" t="s">
        <v>805</v>
      </c>
    </row>
    <row r="532" spans="1:15">
      <c r="A532" s="46" t="s">
        <v>303</v>
      </c>
      <c r="B532" s="46" t="s">
        <v>809</v>
      </c>
      <c r="C532" s="45" t="s">
        <v>1287</v>
      </c>
      <c r="K532" s="46" t="s">
        <v>326</v>
      </c>
    </row>
    <row r="533" spans="1:15">
      <c r="A533" s="46" t="s">
        <v>158</v>
      </c>
      <c r="B533" s="46" t="s">
        <v>810</v>
      </c>
      <c r="C533" s="45" t="s">
        <v>1277</v>
      </c>
      <c r="I533" s="46" t="s">
        <v>852</v>
      </c>
      <c r="O533" s="46" t="s">
        <v>782</v>
      </c>
    </row>
    <row r="534" spans="1:15">
      <c r="A534" s="46" t="s">
        <v>143</v>
      </c>
      <c r="B534" s="46" t="s">
        <v>811</v>
      </c>
      <c r="N534" s="46" t="s">
        <v>227</v>
      </c>
    </row>
    <row r="535" spans="1:15">
      <c r="A535" s="46" t="s">
        <v>143</v>
      </c>
      <c r="B535" s="46" t="s">
        <v>812</v>
      </c>
      <c r="N535" s="46" t="s">
        <v>847</v>
      </c>
    </row>
    <row r="536" spans="1:15">
      <c r="A536" s="46" t="s">
        <v>153</v>
      </c>
      <c r="B536" s="46" t="s">
        <v>813</v>
      </c>
      <c r="C536" s="45" t="s">
        <v>1288</v>
      </c>
      <c r="F536" s="46" t="s">
        <v>329</v>
      </c>
    </row>
    <row r="537" spans="1:15">
      <c r="A537" s="46" t="s">
        <v>95</v>
      </c>
      <c r="B537" s="46" t="s">
        <v>814</v>
      </c>
      <c r="C537" s="45" t="s">
        <v>1289</v>
      </c>
      <c r="D537" s="46" t="s">
        <v>1362</v>
      </c>
      <c r="F537" s="46" t="s">
        <v>617</v>
      </c>
      <c r="K537" s="46" t="s">
        <v>326</v>
      </c>
    </row>
    <row r="538" spans="1:15">
      <c r="A538" s="46" t="s">
        <v>95</v>
      </c>
      <c r="B538" s="46" t="s">
        <v>815</v>
      </c>
      <c r="C538" s="45" t="s">
        <v>1290</v>
      </c>
      <c r="D538" s="46" t="s">
        <v>1363</v>
      </c>
      <c r="F538" s="46" t="s">
        <v>617</v>
      </c>
      <c r="G538" s="46" t="s">
        <v>817</v>
      </c>
      <c r="K538" s="46" t="s">
        <v>326</v>
      </c>
    </row>
    <row r="539" spans="1:15">
      <c r="A539" s="46" t="s">
        <v>95</v>
      </c>
      <c r="B539" s="46" t="s">
        <v>816</v>
      </c>
      <c r="C539" s="45" t="s">
        <v>1291</v>
      </c>
      <c r="D539" s="46" t="s">
        <v>1364</v>
      </c>
      <c r="F539" s="46" t="s">
        <v>617</v>
      </c>
      <c r="G539" s="46" t="s">
        <v>817</v>
      </c>
      <c r="K539" s="46" t="s">
        <v>326</v>
      </c>
    </row>
    <row r="540" spans="1:15">
      <c r="A540" s="46" t="s">
        <v>155</v>
      </c>
      <c r="B540" s="46" t="s">
        <v>813</v>
      </c>
    </row>
    <row r="541" spans="1:15">
      <c r="A541" s="46" t="s">
        <v>159</v>
      </c>
      <c r="B541" s="46" t="s">
        <v>810</v>
      </c>
    </row>
    <row r="542" spans="1:15">
      <c r="A542" s="46" t="s">
        <v>303</v>
      </c>
      <c r="B542" s="46" t="s">
        <v>818</v>
      </c>
      <c r="C542" s="45" t="s">
        <v>1292</v>
      </c>
      <c r="K542" s="46" t="s">
        <v>326</v>
      </c>
    </row>
    <row r="543" spans="1:15">
      <c r="A543" s="46" t="s">
        <v>158</v>
      </c>
      <c r="B543" s="46" t="s">
        <v>819</v>
      </c>
      <c r="C543" s="45" t="s">
        <v>1277</v>
      </c>
      <c r="I543" s="46" t="s">
        <v>853</v>
      </c>
      <c r="O543" s="46" t="s">
        <v>782</v>
      </c>
    </row>
    <row r="544" spans="1:15">
      <c r="A544" s="46" t="s">
        <v>143</v>
      </c>
      <c r="B544" s="46" t="s">
        <v>820</v>
      </c>
      <c r="N544" s="46" t="s">
        <v>227</v>
      </c>
    </row>
    <row r="545" spans="1:15">
      <c r="A545" s="46" t="s">
        <v>143</v>
      </c>
      <c r="B545" s="46" t="s">
        <v>821</v>
      </c>
      <c r="N545" s="46" t="s">
        <v>848</v>
      </c>
    </row>
    <row r="546" spans="1:15">
      <c r="A546" s="46" t="s">
        <v>153</v>
      </c>
      <c r="B546" s="46" t="s">
        <v>822</v>
      </c>
      <c r="C546" s="45" t="s">
        <v>1293</v>
      </c>
      <c r="F546" s="46" t="s">
        <v>329</v>
      </c>
    </row>
    <row r="547" spans="1:15">
      <c r="A547" s="46" t="s">
        <v>95</v>
      </c>
      <c r="B547" s="46" t="s">
        <v>823</v>
      </c>
      <c r="C547" s="45" t="s">
        <v>1294</v>
      </c>
      <c r="D547" s="46" t="s">
        <v>1362</v>
      </c>
      <c r="F547" s="46" t="s">
        <v>617</v>
      </c>
      <c r="K547" s="46" t="s">
        <v>326</v>
      </c>
    </row>
    <row r="548" spans="1:15">
      <c r="A548" s="46" t="s">
        <v>95</v>
      </c>
      <c r="B548" s="46" t="s">
        <v>824</v>
      </c>
      <c r="C548" s="45" t="s">
        <v>1295</v>
      </c>
      <c r="D548" s="46" t="s">
        <v>1363</v>
      </c>
      <c r="F548" s="46" t="s">
        <v>617</v>
      </c>
      <c r="G548" s="46" t="s">
        <v>825</v>
      </c>
      <c r="K548" s="46" t="s">
        <v>326</v>
      </c>
    </row>
    <row r="549" spans="1:15">
      <c r="A549" s="46" t="s">
        <v>95</v>
      </c>
      <c r="B549" s="46" t="s">
        <v>826</v>
      </c>
      <c r="C549" s="45" t="s">
        <v>1296</v>
      </c>
      <c r="D549" s="46" t="s">
        <v>1364</v>
      </c>
      <c r="F549" s="46" t="s">
        <v>617</v>
      </c>
      <c r="G549" s="46" t="s">
        <v>825</v>
      </c>
      <c r="K549" s="46" t="s">
        <v>326</v>
      </c>
    </row>
    <row r="550" spans="1:15">
      <c r="A550" s="46" t="s">
        <v>155</v>
      </c>
      <c r="B550" s="46" t="s">
        <v>822</v>
      </c>
    </row>
    <row r="551" spans="1:15">
      <c r="A551" s="46" t="s">
        <v>159</v>
      </c>
      <c r="B551" s="46" t="s">
        <v>819</v>
      </c>
    </row>
    <row r="552" spans="1:15">
      <c r="A552" s="46" t="s">
        <v>303</v>
      </c>
      <c r="B552" s="46" t="s">
        <v>827</v>
      </c>
      <c r="C552" s="45" t="s">
        <v>1297</v>
      </c>
      <c r="K552" s="46" t="s">
        <v>326</v>
      </c>
    </row>
    <row r="553" spans="1:15">
      <c r="A553" s="46" t="s">
        <v>158</v>
      </c>
      <c r="B553" s="46" t="s">
        <v>828</v>
      </c>
      <c r="C553" s="45" t="s">
        <v>1277</v>
      </c>
      <c r="I553" s="46" t="s">
        <v>854</v>
      </c>
      <c r="O553" s="46" t="s">
        <v>782</v>
      </c>
    </row>
    <row r="554" spans="1:15">
      <c r="A554" s="46" t="s">
        <v>143</v>
      </c>
      <c r="B554" s="46" t="s">
        <v>829</v>
      </c>
      <c r="N554" s="46" t="s">
        <v>227</v>
      </c>
    </row>
    <row r="555" spans="1:15">
      <c r="A555" s="46" t="s">
        <v>143</v>
      </c>
      <c r="B555" s="46" t="s">
        <v>830</v>
      </c>
      <c r="N555" s="46" t="s">
        <v>849</v>
      </c>
    </row>
    <row r="556" spans="1:15">
      <c r="A556" s="46" t="s">
        <v>153</v>
      </c>
      <c r="B556" s="46" t="s">
        <v>831</v>
      </c>
      <c r="C556" s="45" t="s">
        <v>1298</v>
      </c>
      <c r="F556" s="46" t="s">
        <v>329</v>
      </c>
    </row>
    <row r="557" spans="1:15">
      <c r="A557" s="46" t="s">
        <v>95</v>
      </c>
      <c r="B557" s="46" t="s">
        <v>832</v>
      </c>
      <c r="C557" s="45" t="s">
        <v>1299</v>
      </c>
      <c r="D557" s="46" t="s">
        <v>1362</v>
      </c>
      <c r="F557" s="46" t="s">
        <v>617</v>
      </c>
      <c r="K557" s="46" t="s">
        <v>326</v>
      </c>
    </row>
    <row r="558" spans="1:15">
      <c r="A558" s="46" t="s">
        <v>95</v>
      </c>
      <c r="B558" s="46" t="s">
        <v>833</v>
      </c>
      <c r="C558" s="45" t="s">
        <v>1300</v>
      </c>
      <c r="D558" s="46" t="s">
        <v>1363</v>
      </c>
      <c r="F558" s="46" t="s">
        <v>617</v>
      </c>
      <c r="G558" s="46" t="s">
        <v>834</v>
      </c>
      <c r="K558" s="46" t="s">
        <v>326</v>
      </c>
    </row>
    <row r="559" spans="1:15">
      <c r="A559" s="46" t="s">
        <v>95</v>
      </c>
      <c r="B559" s="46" t="s">
        <v>835</v>
      </c>
      <c r="C559" s="45" t="s">
        <v>1301</v>
      </c>
      <c r="D559" s="46" t="s">
        <v>1364</v>
      </c>
      <c r="F559" s="46" t="s">
        <v>617</v>
      </c>
      <c r="G559" s="46" t="s">
        <v>834</v>
      </c>
      <c r="K559" s="46" t="s">
        <v>326</v>
      </c>
    </row>
    <row r="560" spans="1:15">
      <c r="A560" s="46" t="s">
        <v>155</v>
      </c>
      <c r="B560" s="46" t="s">
        <v>831</v>
      </c>
    </row>
    <row r="561" spans="1:15">
      <c r="A561" s="46" t="s">
        <v>159</v>
      </c>
      <c r="B561" s="46" t="s">
        <v>828</v>
      </c>
    </row>
    <row r="562" spans="1:15">
      <c r="A562" s="46" t="s">
        <v>303</v>
      </c>
      <c r="B562" s="46" t="s">
        <v>836</v>
      </c>
      <c r="C562" s="45" t="s">
        <v>1302</v>
      </c>
      <c r="K562" s="46" t="s">
        <v>326</v>
      </c>
    </row>
    <row r="563" spans="1:15">
      <c r="A563" s="46" t="s">
        <v>158</v>
      </c>
      <c r="B563" s="46" t="s">
        <v>837</v>
      </c>
      <c r="C563" s="45" t="s">
        <v>1277</v>
      </c>
      <c r="I563" s="46" t="s">
        <v>855</v>
      </c>
      <c r="O563" s="46" t="s">
        <v>782</v>
      </c>
    </row>
    <row r="564" spans="1:15">
      <c r="A564" s="46" t="s">
        <v>143</v>
      </c>
      <c r="B564" s="46" t="s">
        <v>838</v>
      </c>
      <c r="N564" s="46" t="s">
        <v>227</v>
      </c>
    </row>
    <row r="565" spans="1:15">
      <c r="A565" s="46" t="s">
        <v>143</v>
      </c>
      <c r="B565" s="46" t="s">
        <v>839</v>
      </c>
      <c r="N565" s="46" t="s">
        <v>850</v>
      </c>
    </row>
    <row r="566" spans="1:15">
      <c r="A566" s="46" t="s">
        <v>153</v>
      </c>
      <c r="B566" s="46" t="s">
        <v>840</v>
      </c>
      <c r="C566" s="45" t="s">
        <v>1303</v>
      </c>
      <c r="F566" s="46" t="s">
        <v>329</v>
      </c>
    </row>
    <row r="567" spans="1:15">
      <c r="A567" s="46" t="s">
        <v>95</v>
      </c>
      <c r="B567" s="46" t="s">
        <v>841</v>
      </c>
      <c r="C567" s="45" t="s">
        <v>1304</v>
      </c>
      <c r="D567" s="46" t="s">
        <v>1362</v>
      </c>
      <c r="F567" s="46" t="s">
        <v>617</v>
      </c>
      <c r="K567" s="46" t="s">
        <v>326</v>
      </c>
    </row>
    <row r="568" spans="1:15">
      <c r="A568" s="46" t="s">
        <v>95</v>
      </c>
      <c r="B568" s="46" t="s">
        <v>842</v>
      </c>
      <c r="C568" s="45" t="s">
        <v>1305</v>
      </c>
      <c r="D568" s="46" t="s">
        <v>1363</v>
      </c>
      <c r="F568" s="46" t="s">
        <v>617</v>
      </c>
      <c r="G568" s="46" t="s">
        <v>843</v>
      </c>
      <c r="K568" s="46" t="s">
        <v>326</v>
      </c>
    </row>
    <row r="569" spans="1:15">
      <c r="A569" s="46" t="s">
        <v>95</v>
      </c>
      <c r="B569" s="46" t="s">
        <v>844</v>
      </c>
      <c r="C569" s="45" t="s">
        <v>1306</v>
      </c>
      <c r="D569" s="46" t="s">
        <v>1364</v>
      </c>
      <c r="F569" s="46" t="s">
        <v>617</v>
      </c>
      <c r="G569" s="46" t="s">
        <v>843</v>
      </c>
      <c r="K569" s="46" t="s">
        <v>326</v>
      </c>
    </row>
    <row r="570" spans="1:15">
      <c r="A570" s="46" t="s">
        <v>155</v>
      </c>
      <c r="B570" s="46" t="s">
        <v>840</v>
      </c>
    </row>
    <row r="571" spans="1:15">
      <c r="A571" s="46" t="s">
        <v>159</v>
      </c>
      <c r="B571" s="46" t="s">
        <v>837</v>
      </c>
    </row>
    <row r="572" spans="1:15">
      <c r="A572" s="46" t="s">
        <v>91</v>
      </c>
      <c r="B572" s="46" t="s">
        <v>794</v>
      </c>
      <c r="C572" s="45" t="s">
        <v>1307</v>
      </c>
    </row>
    <row r="573" spans="1:15">
      <c r="A573" s="46" t="s">
        <v>153</v>
      </c>
      <c r="B573" s="46" t="s">
        <v>790</v>
      </c>
      <c r="C573" s="45" t="s">
        <v>1048</v>
      </c>
      <c r="F573" s="46" t="s">
        <v>761</v>
      </c>
    </row>
    <row r="574" spans="1:15">
      <c r="A574" s="46" t="s">
        <v>37</v>
      </c>
      <c r="B574" s="46" t="s">
        <v>791</v>
      </c>
      <c r="C574" s="45" t="s">
        <v>1082</v>
      </c>
    </row>
    <row r="575" spans="1:15">
      <c r="A575" s="46" t="s">
        <v>155</v>
      </c>
      <c r="B575" s="46" t="s">
        <v>790</v>
      </c>
    </row>
    <row r="576" spans="1:15">
      <c r="A576" s="46" t="s">
        <v>155</v>
      </c>
      <c r="B576" s="46" t="s">
        <v>777</v>
      </c>
    </row>
    <row r="577" spans="1:15">
      <c r="A577" s="46" t="s">
        <v>153</v>
      </c>
      <c r="B577" s="46" t="s">
        <v>856</v>
      </c>
      <c r="C577" s="45" t="s">
        <v>1308</v>
      </c>
      <c r="F577" s="46" t="s">
        <v>329</v>
      </c>
    </row>
    <row r="578" spans="1:15">
      <c r="A578" s="46" t="s">
        <v>37</v>
      </c>
      <c r="B578" s="46" t="s">
        <v>857</v>
      </c>
      <c r="C578" s="45" t="s">
        <v>1309</v>
      </c>
    </row>
    <row r="579" spans="1:15">
      <c r="A579" s="46" t="s">
        <v>37</v>
      </c>
      <c r="B579" s="46" t="s">
        <v>858</v>
      </c>
      <c r="C579" s="45" t="s">
        <v>1310</v>
      </c>
    </row>
    <row r="580" spans="1:15">
      <c r="A580" s="46" t="s">
        <v>303</v>
      </c>
      <c r="B580" s="46" t="s">
        <v>859</v>
      </c>
      <c r="C580" s="45" t="s">
        <v>1311</v>
      </c>
      <c r="D580" s="46" t="s">
        <v>1323</v>
      </c>
    </row>
    <row r="581" spans="1:15">
      <c r="A581" s="46" t="s">
        <v>155</v>
      </c>
      <c r="B581" s="46" t="s">
        <v>856</v>
      </c>
    </row>
    <row r="582" spans="1:15">
      <c r="A582" s="46" t="s">
        <v>153</v>
      </c>
      <c r="B582" s="46" t="s">
        <v>860</v>
      </c>
      <c r="I582" s="46" t="s">
        <v>861</v>
      </c>
    </row>
    <row r="583" spans="1:15">
      <c r="A583" s="46" t="s">
        <v>37</v>
      </c>
      <c r="B583" s="46" t="s">
        <v>862</v>
      </c>
      <c r="C583" s="45" t="s">
        <v>1312</v>
      </c>
    </row>
    <row r="584" spans="1:15">
      <c r="A584" s="46" t="s">
        <v>303</v>
      </c>
      <c r="B584" s="46" t="s">
        <v>863</v>
      </c>
      <c r="C584" s="45" t="s">
        <v>1313</v>
      </c>
      <c r="D584" s="46" t="s">
        <v>1365</v>
      </c>
      <c r="K584" s="46" t="s">
        <v>326</v>
      </c>
    </row>
    <row r="585" spans="1:15">
      <c r="A585" s="46" t="s">
        <v>153</v>
      </c>
      <c r="B585" s="46" t="s">
        <v>867</v>
      </c>
      <c r="F585" s="46" t="s">
        <v>329</v>
      </c>
      <c r="I585" s="46" t="s">
        <v>864</v>
      </c>
    </row>
    <row r="586" spans="1:15">
      <c r="A586" s="46" t="s">
        <v>95</v>
      </c>
      <c r="B586" s="46" t="s">
        <v>865</v>
      </c>
      <c r="C586" s="45" t="s">
        <v>1314</v>
      </c>
      <c r="D586" s="46" t="s">
        <v>1366</v>
      </c>
      <c r="F586" s="46" t="s">
        <v>617</v>
      </c>
      <c r="K586" s="46" t="s">
        <v>326</v>
      </c>
    </row>
    <row r="587" spans="1:15">
      <c r="A587" s="46" t="s">
        <v>95</v>
      </c>
      <c r="B587" s="46" t="s">
        <v>866</v>
      </c>
      <c r="C587" s="45" t="s">
        <v>1315</v>
      </c>
      <c r="D587" s="46" t="s">
        <v>1367</v>
      </c>
      <c r="F587" s="46" t="s">
        <v>617</v>
      </c>
      <c r="G587" s="46" t="s">
        <v>870</v>
      </c>
      <c r="H587" s="46" t="s">
        <v>1374</v>
      </c>
      <c r="K587" s="46" t="s">
        <v>326</v>
      </c>
    </row>
    <row r="588" spans="1:15">
      <c r="A588" s="46" t="s">
        <v>155</v>
      </c>
      <c r="B588" s="46" t="s">
        <v>867</v>
      </c>
    </row>
    <row r="589" spans="1:15">
      <c r="A589" s="46" t="s">
        <v>158</v>
      </c>
      <c r="B589" s="46" t="s">
        <v>868</v>
      </c>
      <c r="C589" s="45" t="s">
        <v>1316</v>
      </c>
      <c r="I589" s="46" t="s">
        <v>869</v>
      </c>
      <c r="O589" s="46" t="s">
        <v>871</v>
      </c>
    </row>
    <row r="590" spans="1:15">
      <c r="A590" s="46" t="s">
        <v>153</v>
      </c>
      <c r="B590" s="46" t="s">
        <v>872</v>
      </c>
      <c r="F590" s="46" t="s">
        <v>329</v>
      </c>
    </row>
    <row r="591" spans="1:15">
      <c r="A591" s="46" t="s">
        <v>91</v>
      </c>
      <c r="B591" s="46" t="s">
        <v>873</v>
      </c>
      <c r="C591" s="45" t="s">
        <v>1317</v>
      </c>
      <c r="K591" s="46" t="s">
        <v>326</v>
      </c>
    </row>
    <row r="592" spans="1:15">
      <c r="A592" s="46" t="s">
        <v>95</v>
      </c>
      <c r="B592" s="46" t="s">
        <v>874</v>
      </c>
      <c r="C592" s="45" t="s">
        <v>1318</v>
      </c>
      <c r="F592" s="46" t="s">
        <v>617</v>
      </c>
      <c r="K592" s="46" t="s">
        <v>326</v>
      </c>
    </row>
    <row r="593" spans="1:11">
      <c r="A593" s="46" t="s">
        <v>95</v>
      </c>
      <c r="B593" s="46" t="s">
        <v>875</v>
      </c>
      <c r="C593" s="45" t="s">
        <v>1319</v>
      </c>
      <c r="F593" s="46" t="s">
        <v>617</v>
      </c>
      <c r="G593" s="46" t="s">
        <v>877</v>
      </c>
      <c r="H593" s="46" t="s">
        <v>1375</v>
      </c>
      <c r="K593" s="46" t="s">
        <v>326</v>
      </c>
    </row>
    <row r="594" spans="1:11">
      <c r="A594" s="46" t="s">
        <v>95</v>
      </c>
      <c r="B594" s="46" t="s">
        <v>876</v>
      </c>
      <c r="C594" s="45" t="s">
        <v>1320</v>
      </c>
      <c r="F594" s="46" t="s">
        <v>617</v>
      </c>
      <c r="G594" s="46" t="s">
        <v>878</v>
      </c>
      <c r="H594" s="46" t="s">
        <v>1376</v>
      </c>
      <c r="K594" s="46" t="s">
        <v>326</v>
      </c>
    </row>
    <row r="595" spans="1:11">
      <c r="A595" s="46" t="s">
        <v>155</v>
      </c>
      <c r="B595" s="46" t="s">
        <v>872</v>
      </c>
    </row>
    <row r="596" spans="1:11">
      <c r="A596" s="46" t="s">
        <v>159</v>
      </c>
      <c r="B596" s="46" t="s">
        <v>868</v>
      </c>
    </row>
    <row r="597" spans="1:11">
      <c r="A597" s="46" t="s">
        <v>91</v>
      </c>
      <c r="B597" s="46" t="s">
        <v>879</v>
      </c>
      <c r="C597" s="45" t="s">
        <v>1321</v>
      </c>
    </row>
    <row r="598" spans="1:11">
      <c r="A598" s="46" t="s">
        <v>153</v>
      </c>
      <c r="B598" s="46" t="s">
        <v>880</v>
      </c>
      <c r="C598" s="45" t="s">
        <v>1048</v>
      </c>
      <c r="F598" s="46" t="s">
        <v>761</v>
      </c>
    </row>
    <row r="599" spans="1:11">
      <c r="A599" s="46" t="s">
        <v>37</v>
      </c>
      <c r="B599" s="46" t="s">
        <v>881</v>
      </c>
      <c r="C599" s="45" t="s">
        <v>1322</v>
      </c>
    </row>
    <row r="600" spans="1:11">
      <c r="A600" s="46" t="s">
        <v>155</v>
      </c>
      <c r="B600" s="46" t="s">
        <v>880</v>
      </c>
    </row>
    <row r="601" spans="1:11">
      <c r="A601" s="46" t="s">
        <v>155</v>
      </c>
      <c r="B601" s="46" t="s">
        <v>860</v>
      </c>
    </row>
  </sheetData>
  <sheetProtection selectLockedCells="1" selectUnlockedCells="1"/>
  <phoneticPr fontId="1" type="noConversion"/>
  <conditionalFormatting sqref="B67:C77 C78 B128:C129 I128:I129 I135:I136 F136 C136:D136 F139 I139 B139:C139 B131:C136 I141 F141 B141:C141 B146:C146 F146 I146 I154:I159 B154:C159 I161:I167 B161:C167 I170:I178 B170:C178 B183:C183 F183 I183 I190:I195 F170:F178 F165:F167 F161:F163 F154:F159 F131:F134 F128:F129 F190:F541 I572:I582 B572:C582 F572:F582 F67:F71 B1:C48 B190:C252 B49 I1:I60 F1:F60 B50:C60 I67:I118 B79:C89 F73:F118 B91:C118 B90 B253 I584:I1048576 F584:F1048576 B584:C1048576 B254:C541 I199:I541">
    <cfRule type="expression" dxfId="1911" priority="4185" stopIfTrue="1">
      <formula>$A1="begin group"</formula>
    </cfRule>
  </conditionalFormatting>
  <conditionalFormatting sqref="B67:C77 C78 B128:C129 I128:I129 O128:O129 I135:I136 C136:D136 I139 O139 B139:C139 O131:O137 B131:C136 O141 I141 B141:C141 B146:C146 I146 O146 O154:O159 I154:I159 B154:C159 I161:I167 O161:O167 B161:C167 O170:O178 I170:I178 B170:C178 B183:C183 I183 O183 I190:I195 I572:I582 B572:C582 O572:O582 O190:O541 B1:C48 B190:C252 B49 O1:O60 I1:I60 B50:C60 O67:O118 I67:I118 B79:C89 B91:C118 B90 B253 O584:O1048576 I584:I1048576 B584:C1048576 B254:C541 I199:I541">
    <cfRule type="expression" dxfId="1910" priority="4182" stopIfTrue="1">
      <formula>$A1="begin repeat"</formula>
    </cfRule>
  </conditionalFormatting>
  <conditionalFormatting sqref="B67:D77 C78:D78 B128:D129 F136 F139 B139:D139 B131:D136 F141 B141:D141 B146:D146 F146 B154:D159 B161:D167 B170:D178 B183:D183 F183 F170:F178 F165:F167 F161:F163 F154:F159 F131:F134 F128:F129 F190:F541 B572:D582 F572:F582 F67:F71 B1:D48 B190:D252 B49 D49 F1:F60 B50:D60 B79:D89 F73:F118 B91:D118 B90 D90 B253 D253 F584:F1048576 B584:D1048576 B254:D541">
    <cfRule type="expression" dxfId="1909" priority="4179" stopIfTrue="1">
      <formula>$A1="text"</formula>
    </cfRule>
  </conditionalFormatting>
  <conditionalFormatting sqref="B67:D77 C78:D78 B128:D129 G128:H129 G139:H139 B139:D139 G131:H136 B131:D136 G141:H141 B141:D141 B146:D146 G146:H146 G154:H159 B154:D159 G161:H167 B161:D167 G170:H178 B170:D178 B183:D183 G183:H183 G190:H365 B572:D582 G572:H582 B1:D48 G396:H398 H366:H395 G429:H431 H399:H428 G462:H464 H432:H461 G495:H541 B190:D252 B49 D49 G1:H60 B50:D60 G67:H118 B79:D89 B91:D118 B90 D90 B253 D253 G584:H1048576 B584:D1048576 B254:D541 H465:H494">
    <cfRule type="expression" dxfId="1908" priority="4177" stopIfTrue="1">
      <formula>$A1="integer"</formula>
    </cfRule>
  </conditionalFormatting>
  <conditionalFormatting sqref="B67:D77 C78:D78 B128:D129 G128:H129 G139:H139 B139:D139 G131:H136 B131:D136 G141:H141 B141:D141 B146:D146 G146:H146 G154:H159 B154:D159 G161:H167 B161:D167 G170:H178 B170:D178 B183:D183 G183:H183 G190:H365 B572:D582 G572:H582 B1:D48 G396:H398 H366:H395 G429:H431 H399:H428 G462:H464 H432:H461 G495:H541 B190:D252 B49 D49 G1:H60 B50:D60 G67:H118 B79:D89 B91:D118 B90 D90 B253 D253 G584:H1048576 B584:D1048576 B254:D541 H465:H494">
    <cfRule type="expression" dxfId="1907" priority="4175" stopIfTrue="1">
      <formula>$A1="decimal"</formula>
    </cfRule>
  </conditionalFormatting>
  <conditionalFormatting sqref="B67:C77 C78 B128:C129 F136 C136:D136 F139 B139:C139 B131:C136 F141 B141:C141 B146:C146 F146 B154:C159 B161:C167 B170:C178 B183:C183 F183 F170:F178 F165:F167 F161:F163 F154:F159 F131:F134 F128:F129 F190:F541 B572:C582 F572:F582 F67:F71 B1:C48 B190:C252 B49 F1:F60 B50:C60 B79:C89 F73:F118 B91:C118 B90 B253 F584:F1048576 B584:C1048576 B254:C541">
    <cfRule type="expression" dxfId="1906" priority="4170" stopIfTrue="1">
      <formula>OR(AND(LEFT($A1, 16)="select_multiple ", LEN($A1)&gt;16, NOT(ISNUMBER(SEARCH(" ", $A1, 17)))), AND(LEFT($A1, 11)="select_one ", LEN($A1)&gt;11, NOT(ISNUMBER(SEARCH(" ", $A1, 12)))))</formula>
    </cfRule>
  </conditionalFormatting>
  <conditionalFormatting sqref="B67:B77 B128:B129 F136 F139 B139 B131:B136 F141 B141 B146 F146 B154:B159 B161:B167 B170:B178 B183 F183 F170:F178 F165:F167 F161:F163 F154:F159 F131:F134 F128:F129 F190:F541 B572:B582 F572:F582 F67:F71 B1:B60 F1:F60 B79:B118 F73:F118 F584:F1048576 B584:B1048576 B190:B541">
    <cfRule type="expression" dxfId="1905" priority="4160" stopIfTrue="1">
      <formula>OR($A1="audio audit", $A1="text audit", $A1="speed violations count", $A1="speed violations list", $A1="speed violations audit")</formula>
    </cfRule>
  </conditionalFormatting>
  <conditionalFormatting sqref="B67:C77 C78 B128:C129 C136:D136 B139:C139 B131:C136 B141:C141 B146:C146 B154:C159 B161:C167 B170:C178 B183:C183 B572:C582 B1:C48 B190:C252 B49 B50:C60 B79:C89 B91:C118 B90 B253 B584:C1048576 B254:C541">
    <cfRule type="expression" dxfId="1904" priority="4154" stopIfTrue="1">
      <formula>$A1="note"</formula>
    </cfRule>
    <cfRule type="expression" dxfId="1903" priority="4156" stopIfTrue="1">
      <formula>$A1="barcode"</formula>
    </cfRule>
    <cfRule type="expression" dxfId="1902" priority="4158" stopIfTrue="1">
      <formula>$A1="geopoint"</formula>
    </cfRule>
  </conditionalFormatting>
  <conditionalFormatting sqref="B67:B77 B128:B129 N128:N129 N139 B139 N131:N137 B131:B136 N141 B141 B146 N146 N154:N159 B154:B159 N161:N167 B161:B167 N170:N178 B170:B178 B183 N183 B572:B582 N572:N582 N190:N541 B1:B60 N1:N60 N67:N118 B79:B118 N584:N1048576 B584:B1048576 B190:B541">
    <cfRule type="expression" dxfId="1901" priority="4152" stopIfTrue="1">
      <formula>OR($A1="calculate", $A1="calculate_here")</formula>
    </cfRule>
  </conditionalFormatting>
  <conditionalFormatting sqref="B67:C77 C78 B128:C129 F136 C136:D136 F139 B139:C139 B131:C136 F141 B141:C141 B146:C146 F146 B154:C159 B161:C167 B170:C178 B183:C183 F183 F170:F178 F165:F167 F161:F163 F154:F159 F131:F134 F128:F129 F190:F541 B572:C582 F572:F582 F67:F71 B1:C48 B190:C252 B49 F1:F60 B50:C60 B79:C89 F73:F118 B91:C118 B90 B253 F584:F1048576 B584:C1048576 B254:C541">
    <cfRule type="expression" dxfId="1900" priority="4150" stopIfTrue="1">
      <formula>OR($A1="date", $A1="datetime")</formula>
    </cfRule>
  </conditionalFormatting>
  <conditionalFormatting sqref="B67:C77 C78 B128:C129 F136 C136:D136 F139 B139:C139 B131:C136 F141 B141:C141 B146:C146 F146 B154:C159 B161:C167 B170:C178 B183:C183 F183 F170:F178 F165:F167 F161:F163 F154:F159 F131:F134 F128:F129 F190:F541 B572:C582 F572:F582 F67:F71 B1:C48 B190:C252 B49 F1:F60 B50:C60 B79:C89 F73:F118 B91:C118 B90 B253 F584:F1048576 B584:C1048576 B254:C541">
    <cfRule type="expression" dxfId="1899" priority="4146" stopIfTrue="1">
      <formula>$A1="image"</formula>
    </cfRule>
  </conditionalFormatting>
  <conditionalFormatting sqref="B67:C77 C78 B128:C129 C136:D136 B139:C139 B131:C136 B141:C141 B146:C146 B154:C159 B161:C167 B170:C178 B183:C183 B572:C582 B1:C48 B190:C252 B49 B50:C60 B79:C89 B91:C118 B90 B253 B584:C1048576 B254:C541">
    <cfRule type="expression" dxfId="1898" priority="4144" stopIfTrue="1">
      <formula>OR($A1="audio", $A1="video")</formula>
    </cfRule>
  </conditionalFormatting>
  <conditionalFormatting sqref="B75:W75 A76:W77 B70:W71 A78 C78:W78 L128:W129 J133:W134 A135:E135 G135:W135 L136:W137 A136:J136 L131:W132 A139:W139 J131:J132 A141:W141 A146:W146 B159:W159 A163:W163 A183:W183 B69:R69 T69:W69 A74:R74 T74:W74 A164:E164 G164:W164 J196:W198 A170:W178 A165:W167 B161:W162 A154:W158 A131:H134 A128:J129 A73:W73 A67:W68 A572:W582 A1:W48 A396:W398 A429:W431 A462:W464 A190:W195 A196:H198 A199:W252 A49:B49 D49:W49 A50:W60 B72:E72 G72:W72 A79:W89 A91:W118 A90:B90 D90:W90 A253:B253 D253:W253 A495:W541 A254:W365 A366:F395 H366:W395 A399:F428 H399:W428 A432:F461 H432:W461 A584:W1048576 A465:F494 H465:W494">
    <cfRule type="expression" dxfId="1897" priority="4141" stopIfTrue="1">
      <formula>$A1="comments"</formula>
    </cfRule>
    <cfRule type="expression" dxfId="1896" priority="4145" stopIfTrue="1">
      <formula>OR($A1="audio", $A1="video")</formula>
    </cfRule>
    <cfRule type="expression" dxfId="1895" priority="4147" stopIfTrue="1">
      <formula>$A1="image"</formula>
    </cfRule>
    <cfRule type="expression" dxfId="1894" priority="4151" stopIfTrue="1">
      <formula>OR($A1="date", $A1="datetime")</formula>
    </cfRule>
    <cfRule type="expression" dxfId="1893" priority="4153" stopIfTrue="1">
      <formula>OR($A1="calculate", $A1="calculate_here")</formula>
    </cfRule>
    <cfRule type="expression" dxfId="1892" priority="4155" stopIfTrue="1">
      <formula>$A1="note"</formula>
    </cfRule>
    <cfRule type="expression" dxfId="1891" priority="4157" stopIfTrue="1">
      <formula>$A1="barcode"</formula>
    </cfRule>
    <cfRule type="expression" dxfId="1890" priority="4159" stopIfTrue="1">
      <formula>$A1="geopoint"</formula>
    </cfRule>
    <cfRule type="expression" dxfId="1889" priority="4161" stopIfTrue="1">
      <formula>OR($A1="audio audit", $A1="text audit", $A1="speed violations count", $A1="speed violations list", $A1="speed violations audit")</formula>
    </cfRule>
    <cfRule type="expression" dxfId="1888" priority="4164" stopIfTrue="1">
      <formula>OR($A1="username", $A1="phonenumber", $A1="start", $A1="end", $A1="deviceid", $A1="subscriberid", $A1="simserial", $A1="caseid")</formula>
    </cfRule>
    <cfRule type="expression" dxfId="1887" priority="4171" stopIfTrue="1">
      <formula>OR(AND(LEFT($A1, 16)="select_multiple ", LEN($A1)&gt;16, NOT(ISNUMBER(SEARCH(" ", $A1, 17)))), AND(LEFT($A1, 11)="select_one ", LEN($A1)&gt;11, NOT(ISNUMBER(SEARCH(" ", $A1, 12)))))</formula>
    </cfRule>
    <cfRule type="expression" dxfId="1886" priority="4176" stopIfTrue="1">
      <formula>$A1="decimal"</formula>
    </cfRule>
    <cfRule type="expression" dxfId="1885" priority="4178" stopIfTrue="1">
      <formula>$A1="integer"</formula>
    </cfRule>
    <cfRule type="expression" dxfId="1884" priority="4180" stopIfTrue="1">
      <formula>$A1="text"</formula>
    </cfRule>
    <cfRule type="expression" dxfId="1883" priority="4181" stopIfTrue="1">
      <formula>$A1="end repeat"</formula>
    </cfRule>
    <cfRule type="expression" dxfId="1882" priority="4183" stopIfTrue="1">
      <formula>$A1="begin repeat"</formula>
    </cfRule>
    <cfRule type="expression" dxfId="1881" priority="4184" stopIfTrue="1">
      <formula>$A1="end group"</formula>
    </cfRule>
    <cfRule type="expression" dxfId="1880" priority="4186" stopIfTrue="1">
      <formula>$A1="begin group"</formula>
    </cfRule>
  </conditionalFormatting>
  <conditionalFormatting sqref="B67:B77 B128:B129 B139 B131:B136 B141 B146 B154:B159 B161:B167 B170:B178 B183 B572:B582 B1:B60 B79:B118 B584:B1048576 B190:B541">
    <cfRule type="expression" dxfId="1879" priority="4139" stopIfTrue="1">
      <formula>$A1="comments"</formula>
    </cfRule>
  </conditionalFormatting>
  <conditionalFormatting sqref="A69:A71">
    <cfRule type="expression" dxfId="1878" priority="4121" stopIfTrue="1">
      <formula>$A69="comments"</formula>
    </cfRule>
    <cfRule type="expression" dxfId="1877" priority="4122" stopIfTrue="1">
      <formula>OR($A69="audio", $A69="video")</formula>
    </cfRule>
    <cfRule type="expression" dxfId="1876" priority="4123" stopIfTrue="1">
      <formula>$A69="image"</formula>
    </cfRule>
    <cfRule type="expression" dxfId="1875" priority="4124" stopIfTrue="1">
      <formula>OR($A69="date", $A69="datetime")</formula>
    </cfRule>
    <cfRule type="expression" dxfId="1874" priority="4125" stopIfTrue="1">
      <formula>OR($A69="calculate", $A69="calculate_here")</formula>
    </cfRule>
    <cfRule type="expression" dxfId="1873" priority="4126" stopIfTrue="1">
      <formula>$A69="note"</formula>
    </cfRule>
    <cfRule type="expression" dxfId="1872" priority="4127" stopIfTrue="1">
      <formula>$A69="barcode"</formula>
    </cfRule>
    <cfRule type="expression" dxfId="1871" priority="4128" stopIfTrue="1">
      <formula>$A69="geopoint"</formula>
    </cfRule>
    <cfRule type="expression" dxfId="1870" priority="4129" stopIfTrue="1">
      <formula>OR($A69="audio audit", $A69="text audit", $A69="speed violations count", $A69="speed violations list", $A69="speed violations audit")</formula>
    </cfRule>
    <cfRule type="expression" dxfId="1869" priority="4130" stopIfTrue="1">
      <formula>OR($A69="username", $A69="phonenumber", $A69="start", $A69="end", $A69="deviceid", $A69="subscriberid", $A69="simserial", $A69="caseid")</formula>
    </cfRule>
    <cfRule type="expression" dxfId="1868" priority="4131" stopIfTrue="1">
      <formula>OR(AND(LEFT($A69, 16)="select_multiple ", LEN($A69)&gt;16, NOT(ISNUMBER(SEARCH(" ", $A69, 17)))), AND(LEFT($A69, 11)="select_one ", LEN($A69)&gt;11, NOT(ISNUMBER(SEARCH(" ", $A69, 12)))))</formula>
    </cfRule>
    <cfRule type="expression" dxfId="1867" priority="4132" stopIfTrue="1">
      <formula>$A69="decimal"</formula>
    </cfRule>
    <cfRule type="expression" dxfId="1866" priority="4133" stopIfTrue="1">
      <formula>$A69="integer"</formula>
    </cfRule>
    <cfRule type="expression" dxfId="1865" priority="4134" stopIfTrue="1">
      <formula>$A69="text"</formula>
    </cfRule>
    <cfRule type="expression" dxfId="1864" priority="4135" stopIfTrue="1">
      <formula>$A69="end repeat"</formula>
    </cfRule>
    <cfRule type="expression" dxfId="1863" priority="4136" stopIfTrue="1">
      <formula>$A69="begin repeat"</formula>
    </cfRule>
    <cfRule type="expression" dxfId="1862" priority="4137" stopIfTrue="1">
      <formula>$A69="end group"</formula>
    </cfRule>
    <cfRule type="expression" dxfId="1861" priority="4138" stopIfTrue="1">
      <formula>$A69="begin group"</formula>
    </cfRule>
  </conditionalFormatting>
  <conditionalFormatting sqref="A75">
    <cfRule type="expression" dxfId="1860" priority="4049" stopIfTrue="1">
      <formula>$A75="comments"</formula>
    </cfRule>
    <cfRule type="expression" dxfId="1859" priority="4050" stopIfTrue="1">
      <formula>OR($A75="audio", $A75="video")</formula>
    </cfRule>
    <cfRule type="expression" dxfId="1858" priority="4051" stopIfTrue="1">
      <formula>$A75="image"</formula>
    </cfRule>
    <cfRule type="expression" dxfId="1857" priority="4052" stopIfTrue="1">
      <formula>OR($A75="date", $A75="datetime")</formula>
    </cfRule>
    <cfRule type="expression" dxfId="1856" priority="4053" stopIfTrue="1">
      <formula>OR($A75="calculate", $A75="calculate_here")</formula>
    </cfRule>
    <cfRule type="expression" dxfId="1855" priority="4054" stopIfTrue="1">
      <formula>$A75="note"</formula>
    </cfRule>
    <cfRule type="expression" dxfId="1854" priority="4055" stopIfTrue="1">
      <formula>$A75="barcode"</formula>
    </cfRule>
    <cfRule type="expression" dxfId="1853" priority="4056" stopIfTrue="1">
      <formula>$A75="geopoint"</formula>
    </cfRule>
    <cfRule type="expression" dxfId="1852" priority="4057" stopIfTrue="1">
      <formula>OR($A75="audio audit", $A75="text audit", $A75="speed violations count", $A75="speed violations list", $A75="speed violations audit")</formula>
    </cfRule>
    <cfRule type="expression" dxfId="1851" priority="4058" stopIfTrue="1">
      <formula>OR($A75="username", $A75="phonenumber", $A75="start", $A75="end", $A75="deviceid", $A75="subscriberid", $A75="simserial", $A75="caseid")</formula>
    </cfRule>
    <cfRule type="expression" dxfId="1850" priority="4059" stopIfTrue="1">
      <formula>OR(AND(LEFT($A75, 16)="select_multiple ", LEN($A75)&gt;16, NOT(ISNUMBER(SEARCH(" ", $A75, 17)))), AND(LEFT($A75, 11)="select_one ", LEN($A75)&gt;11, NOT(ISNUMBER(SEARCH(" ", $A75, 12)))))</formula>
    </cfRule>
    <cfRule type="expression" dxfId="1849" priority="4060" stopIfTrue="1">
      <formula>$A75="decimal"</formula>
    </cfRule>
    <cfRule type="expression" dxfId="1848" priority="4061" stopIfTrue="1">
      <formula>$A75="integer"</formula>
    </cfRule>
    <cfRule type="expression" dxfId="1847" priority="4062" stopIfTrue="1">
      <formula>$A75="text"</formula>
    </cfRule>
    <cfRule type="expression" dxfId="1846" priority="4063" stopIfTrue="1">
      <formula>$A75="end repeat"</formula>
    </cfRule>
    <cfRule type="expression" dxfId="1845" priority="4064" stopIfTrue="1">
      <formula>$A75="begin repeat"</formula>
    </cfRule>
    <cfRule type="expression" dxfId="1844" priority="4065" stopIfTrue="1">
      <formula>$A75="end group"</formula>
    </cfRule>
    <cfRule type="expression" dxfId="1843" priority="4066" stopIfTrue="1">
      <formula>$A75="begin group"</formula>
    </cfRule>
  </conditionalFormatting>
  <conditionalFormatting sqref="A72">
    <cfRule type="expression" dxfId="1842" priority="4067" stopIfTrue="1">
      <formula>$A72="comments"</formula>
    </cfRule>
    <cfRule type="expression" dxfId="1841" priority="4068" stopIfTrue="1">
      <formula>OR($A72="audio", $A72="video")</formula>
    </cfRule>
    <cfRule type="expression" dxfId="1840" priority="4069" stopIfTrue="1">
      <formula>$A72="image"</formula>
    </cfRule>
    <cfRule type="expression" dxfId="1839" priority="4070" stopIfTrue="1">
      <formula>OR($A72="date", $A72="datetime")</formula>
    </cfRule>
    <cfRule type="expression" dxfId="1838" priority="4071" stopIfTrue="1">
      <formula>OR($A72="calculate", $A72="calculate_here")</formula>
    </cfRule>
    <cfRule type="expression" dxfId="1837" priority="4072" stopIfTrue="1">
      <formula>$A72="note"</formula>
    </cfRule>
    <cfRule type="expression" dxfId="1836" priority="4073" stopIfTrue="1">
      <formula>$A72="barcode"</formula>
    </cfRule>
    <cfRule type="expression" dxfId="1835" priority="4074" stopIfTrue="1">
      <formula>$A72="geopoint"</formula>
    </cfRule>
    <cfRule type="expression" dxfId="1834" priority="4075" stopIfTrue="1">
      <formula>OR($A72="audio audit", $A72="text audit", $A72="speed violations count", $A72="speed violations list", $A72="speed violations audit")</formula>
    </cfRule>
    <cfRule type="expression" dxfId="1833" priority="4076" stopIfTrue="1">
      <formula>OR($A72="username", $A72="phonenumber", $A72="start", $A72="end", $A72="deviceid", $A72="subscriberid", $A72="simserial", $A72="caseid")</formula>
    </cfRule>
    <cfRule type="expression" dxfId="1832" priority="4077" stopIfTrue="1">
      <formula>OR(AND(LEFT($A72, 16)="select_multiple ", LEN($A72)&gt;16, NOT(ISNUMBER(SEARCH(" ", $A72, 17)))), AND(LEFT($A72, 11)="select_one ", LEN($A72)&gt;11, NOT(ISNUMBER(SEARCH(" ", $A72, 12)))))</formula>
    </cfRule>
    <cfRule type="expression" dxfId="1831" priority="4078" stopIfTrue="1">
      <formula>$A72="decimal"</formula>
    </cfRule>
    <cfRule type="expression" dxfId="1830" priority="4079" stopIfTrue="1">
      <formula>$A72="integer"</formula>
    </cfRule>
    <cfRule type="expression" dxfId="1829" priority="4080" stopIfTrue="1">
      <formula>$A72="text"</formula>
    </cfRule>
    <cfRule type="expression" dxfId="1828" priority="4081" stopIfTrue="1">
      <formula>$A72="end repeat"</formula>
    </cfRule>
    <cfRule type="expression" dxfId="1827" priority="4082" stopIfTrue="1">
      <formula>$A72="begin repeat"</formula>
    </cfRule>
    <cfRule type="expression" dxfId="1826" priority="4083" stopIfTrue="1">
      <formula>$A72="end group"</formula>
    </cfRule>
    <cfRule type="expression" dxfId="1825" priority="4084" stopIfTrue="1">
      <formula>$A72="begin group"</formula>
    </cfRule>
  </conditionalFormatting>
  <conditionalFormatting sqref="B62:C66 I62:I66 F62:F66">
    <cfRule type="expression" dxfId="1824" priority="1848" stopIfTrue="1">
      <formula>$A62="begin group"</formula>
    </cfRule>
  </conditionalFormatting>
  <conditionalFormatting sqref="B62:C66 O62:O66 I62:I66">
    <cfRule type="expression" dxfId="1823" priority="1845" stopIfTrue="1">
      <formula>$A62="begin repeat"</formula>
    </cfRule>
  </conditionalFormatting>
  <conditionalFormatting sqref="B62:D66 F62:F66">
    <cfRule type="expression" dxfId="1822" priority="1842" stopIfTrue="1">
      <formula>$A62="text"</formula>
    </cfRule>
  </conditionalFormatting>
  <conditionalFormatting sqref="B62:D66 G62:H66">
    <cfRule type="expression" dxfId="1821" priority="1840" stopIfTrue="1">
      <formula>$A62="integer"</formula>
    </cfRule>
  </conditionalFormatting>
  <conditionalFormatting sqref="B62:D66 G62:H66">
    <cfRule type="expression" dxfId="1820" priority="1838" stopIfTrue="1">
      <formula>$A62="decimal"</formula>
    </cfRule>
  </conditionalFormatting>
  <conditionalFormatting sqref="B62:C66 F62:F66">
    <cfRule type="expression" dxfId="1819" priority="1836" stopIfTrue="1">
      <formula>OR(AND(LEFT($A62, 16)="select_multiple ", LEN($A62)&gt;16, NOT(ISNUMBER(SEARCH(" ", $A62, 17)))), AND(LEFT($A62, 11)="select_one ", LEN($A62)&gt;11, NOT(ISNUMBER(SEARCH(" ", $A62, 12)))))</formula>
    </cfRule>
  </conditionalFormatting>
  <conditionalFormatting sqref="B62:B66 F62:F66">
    <cfRule type="expression" dxfId="1818" priority="1833" stopIfTrue="1">
      <formula>OR($A62="audio audit", $A62="text audit", $A62="speed violations count", $A62="speed violations list", $A62="speed violations audit")</formula>
    </cfRule>
  </conditionalFormatting>
  <conditionalFormatting sqref="B62:C66">
    <cfRule type="expression" dxfId="1817" priority="1827" stopIfTrue="1">
      <formula>$A62="note"</formula>
    </cfRule>
    <cfRule type="expression" dxfId="1816" priority="1829" stopIfTrue="1">
      <formula>$A62="barcode"</formula>
    </cfRule>
    <cfRule type="expression" dxfId="1815" priority="1831" stopIfTrue="1">
      <formula>$A62="geopoint"</formula>
    </cfRule>
  </conditionalFormatting>
  <conditionalFormatting sqref="B62:B66 N62:N66">
    <cfRule type="expression" dxfId="1814" priority="1825" stopIfTrue="1">
      <formula>OR($A62="calculate", $A62="calculate_here")</formula>
    </cfRule>
  </conditionalFormatting>
  <conditionalFormatting sqref="B62:C66 F62:F66">
    <cfRule type="expression" dxfId="1813" priority="1823" stopIfTrue="1">
      <formula>OR($A62="date", $A62="datetime")</formula>
    </cfRule>
  </conditionalFormatting>
  <conditionalFormatting sqref="B62:C66 F62:F66">
    <cfRule type="expression" dxfId="1812" priority="1821" stopIfTrue="1">
      <formula>$A62="image"</formula>
    </cfRule>
  </conditionalFormatting>
  <conditionalFormatting sqref="B62:C66">
    <cfRule type="expression" dxfId="1811" priority="1819" stopIfTrue="1">
      <formula>OR($A62="audio", $A62="video")</formula>
    </cfRule>
  </conditionalFormatting>
  <conditionalFormatting sqref="A62:W66">
    <cfRule type="expression" dxfId="1810" priority="1818" stopIfTrue="1">
      <formula>$A62="comments"</formula>
    </cfRule>
    <cfRule type="expression" dxfId="1809" priority="1820" stopIfTrue="1">
      <formula>OR($A62="audio", $A62="video")</formula>
    </cfRule>
    <cfRule type="expression" dxfId="1808" priority="1822" stopIfTrue="1">
      <formula>$A62="image"</formula>
    </cfRule>
    <cfRule type="expression" dxfId="1807" priority="1824" stopIfTrue="1">
      <formula>OR($A62="date", $A62="datetime")</formula>
    </cfRule>
    <cfRule type="expression" dxfId="1806" priority="1826" stopIfTrue="1">
      <formula>OR($A62="calculate", $A62="calculate_here")</formula>
    </cfRule>
    <cfRule type="expression" dxfId="1805" priority="1828" stopIfTrue="1">
      <formula>$A62="note"</formula>
    </cfRule>
    <cfRule type="expression" dxfId="1804" priority="1830" stopIfTrue="1">
      <formula>$A62="barcode"</formula>
    </cfRule>
    <cfRule type="expression" dxfId="1803" priority="1832" stopIfTrue="1">
      <formula>$A62="geopoint"</formula>
    </cfRule>
    <cfRule type="expression" dxfId="1802" priority="1834" stopIfTrue="1">
      <formula>OR($A62="audio audit", $A62="text audit", $A62="speed violations count", $A62="speed violations list", $A62="speed violations audit")</formula>
    </cfRule>
    <cfRule type="expression" dxfId="1801" priority="1835" stopIfTrue="1">
      <formula>OR($A62="username", $A62="phonenumber", $A62="start", $A62="end", $A62="deviceid", $A62="subscriberid", $A62="simserial", $A62="caseid")</formula>
    </cfRule>
    <cfRule type="expression" dxfId="1800" priority="1837" stopIfTrue="1">
      <formula>OR(AND(LEFT($A62, 16)="select_multiple ", LEN($A62)&gt;16, NOT(ISNUMBER(SEARCH(" ", $A62, 17)))), AND(LEFT($A62, 11)="select_one ", LEN($A62)&gt;11, NOT(ISNUMBER(SEARCH(" ", $A62, 12)))))</formula>
    </cfRule>
    <cfRule type="expression" dxfId="1799" priority="1839" stopIfTrue="1">
      <formula>$A62="decimal"</formula>
    </cfRule>
    <cfRule type="expression" dxfId="1798" priority="1841" stopIfTrue="1">
      <formula>$A62="integer"</formula>
    </cfRule>
    <cfRule type="expression" dxfId="1797" priority="1843" stopIfTrue="1">
      <formula>$A62="text"</formula>
    </cfRule>
    <cfRule type="expression" dxfId="1796" priority="1844" stopIfTrue="1">
      <formula>$A62="end repeat"</formula>
    </cfRule>
    <cfRule type="expression" dxfId="1795" priority="1846" stopIfTrue="1">
      <formula>$A62="begin repeat"</formula>
    </cfRule>
    <cfRule type="expression" dxfId="1794" priority="1847" stopIfTrue="1">
      <formula>$A62="end group"</formula>
    </cfRule>
    <cfRule type="expression" dxfId="1793" priority="1849" stopIfTrue="1">
      <formula>$A62="begin group"</formula>
    </cfRule>
  </conditionalFormatting>
  <conditionalFormatting sqref="B62:B66">
    <cfRule type="expression" dxfId="1792" priority="1817" stopIfTrue="1">
      <formula>$A62="comments"</formula>
    </cfRule>
  </conditionalFormatting>
  <conditionalFormatting sqref="F61 I61 B61:C61">
    <cfRule type="expression" dxfId="1791" priority="1815" stopIfTrue="1">
      <formula>$A61="begin group"</formula>
    </cfRule>
  </conditionalFormatting>
  <conditionalFormatting sqref="I61 O61 B61:C61">
    <cfRule type="expression" dxfId="1790" priority="1812" stopIfTrue="1">
      <formula>$A61="begin repeat"</formula>
    </cfRule>
  </conditionalFormatting>
  <conditionalFormatting sqref="F61 B61:D61">
    <cfRule type="expression" dxfId="1789" priority="1809" stopIfTrue="1">
      <formula>$A61="text"</formula>
    </cfRule>
  </conditionalFormatting>
  <conditionalFormatting sqref="G61:H61 B61:D61">
    <cfRule type="expression" dxfId="1788" priority="1807" stopIfTrue="1">
      <formula>$A61="integer"</formula>
    </cfRule>
  </conditionalFormatting>
  <conditionalFormatting sqref="G61:H61 B61:D61">
    <cfRule type="expression" dxfId="1787" priority="1805" stopIfTrue="1">
      <formula>$A61="decimal"</formula>
    </cfRule>
  </conditionalFormatting>
  <conditionalFormatting sqref="F61 B61:C61">
    <cfRule type="expression" dxfId="1786" priority="1803" stopIfTrue="1">
      <formula>OR(AND(LEFT($A61, 16)="select_multiple ", LEN($A61)&gt;16, NOT(ISNUMBER(SEARCH(" ", $A61, 17)))), AND(LEFT($A61, 11)="select_one ", LEN($A61)&gt;11, NOT(ISNUMBER(SEARCH(" ", $A61, 12)))))</formula>
    </cfRule>
  </conditionalFormatting>
  <conditionalFormatting sqref="F61 B61">
    <cfRule type="expression" dxfId="1785" priority="1800" stopIfTrue="1">
      <formula>OR($A61="audio audit", $A61="text audit", $A61="speed violations count", $A61="speed violations list", $A61="speed violations audit")</formula>
    </cfRule>
  </conditionalFormatting>
  <conditionalFormatting sqref="B61:C61">
    <cfRule type="expression" dxfId="1784" priority="1794" stopIfTrue="1">
      <formula>$A61="note"</formula>
    </cfRule>
    <cfRule type="expression" dxfId="1783" priority="1796" stopIfTrue="1">
      <formula>$A61="barcode"</formula>
    </cfRule>
    <cfRule type="expression" dxfId="1782" priority="1798" stopIfTrue="1">
      <formula>$A61="geopoint"</formula>
    </cfRule>
  </conditionalFormatting>
  <conditionalFormatting sqref="N61 B61">
    <cfRule type="expression" dxfId="1781" priority="1792" stopIfTrue="1">
      <formula>OR($A61="calculate", $A61="calculate_here")</formula>
    </cfRule>
  </conditionalFormatting>
  <conditionalFormatting sqref="F61 B61:C61">
    <cfRule type="expression" dxfId="1780" priority="1790" stopIfTrue="1">
      <formula>OR($A61="date", $A61="datetime")</formula>
    </cfRule>
  </conditionalFormatting>
  <conditionalFormatting sqref="F61 B61:C61">
    <cfRule type="expression" dxfId="1779" priority="1788" stopIfTrue="1">
      <formula>$A61="image"</formula>
    </cfRule>
  </conditionalFormatting>
  <conditionalFormatting sqref="B61:C61">
    <cfRule type="expression" dxfId="1778" priority="1786" stopIfTrue="1">
      <formula>OR($A61="audio", $A61="video")</formula>
    </cfRule>
  </conditionalFormatting>
  <conditionalFormatting sqref="A61:W61">
    <cfRule type="expression" dxfId="1777" priority="1785" stopIfTrue="1">
      <formula>$A61="comments"</formula>
    </cfRule>
    <cfRule type="expression" dxfId="1776" priority="1787" stopIfTrue="1">
      <formula>OR($A61="audio", $A61="video")</formula>
    </cfRule>
    <cfRule type="expression" dxfId="1775" priority="1789" stopIfTrue="1">
      <formula>$A61="image"</formula>
    </cfRule>
    <cfRule type="expression" dxfId="1774" priority="1791" stopIfTrue="1">
      <formula>OR($A61="date", $A61="datetime")</formula>
    </cfRule>
    <cfRule type="expression" dxfId="1773" priority="1793" stopIfTrue="1">
      <formula>OR($A61="calculate", $A61="calculate_here")</formula>
    </cfRule>
    <cfRule type="expression" dxfId="1772" priority="1795" stopIfTrue="1">
      <formula>$A61="note"</formula>
    </cfRule>
    <cfRule type="expression" dxfId="1771" priority="1797" stopIfTrue="1">
      <formula>$A61="barcode"</formula>
    </cfRule>
    <cfRule type="expression" dxfId="1770" priority="1799" stopIfTrue="1">
      <formula>$A61="geopoint"</formula>
    </cfRule>
    <cfRule type="expression" dxfId="1769" priority="1801" stopIfTrue="1">
      <formula>OR($A61="audio audit", $A61="text audit", $A61="speed violations count", $A61="speed violations list", $A61="speed violations audit")</formula>
    </cfRule>
    <cfRule type="expression" dxfId="1768" priority="1802" stopIfTrue="1">
      <formula>OR($A61="username", $A61="phonenumber", $A61="start", $A61="end", $A61="deviceid", $A61="subscriberid", $A61="simserial", $A61="caseid")</formula>
    </cfRule>
    <cfRule type="expression" dxfId="1767" priority="1804" stopIfTrue="1">
      <formula>OR(AND(LEFT($A61, 16)="select_multiple ", LEN($A61)&gt;16, NOT(ISNUMBER(SEARCH(" ", $A61, 17)))), AND(LEFT($A61, 11)="select_one ", LEN($A61)&gt;11, NOT(ISNUMBER(SEARCH(" ", $A61, 12)))))</formula>
    </cfRule>
    <cfRule type="expression" dxfId="1766" priority="1806" stopIfTrue="1">
      <formula>$A61="decimal"</formula>
    </cfRule>
    <cfRule type="expression" dxfId="1765" priority="1808" stopIfTrue="1">
      <formula>$A61="integer"</formula>
    </cfRule>
    <cfRule type="expression" dxfId="1764" priority="1810" stopIfTrue="1">
      <formula>$A61="text"</formula>
    </cfRule>
    <cfRule type="expression" dxfId="1763" priority="1811" stopIfTrue="1">
      <formula>$A61="end repeat"</formula>
    </cfRule>
    <cfRule type="expression" dxfId="1762" priority="1813" stopIfTrue="1">
      <formula>$A61="begin repeat"</formula>
    </cfRule>
    <cfRule type="expression" dxfId="1761" priority="1814" stopIfTrue="1">
      <formula>$A61="end group"</formula>
    </cfRule>
    <cfRule type="expression" dxfId="1760" priority="1816" stopIfTrue="1">
      <formula>$A61="begin group"</formula>
    </cfRule>
  </conditionalFormatting>
  <conditionalFormatting sqref="B61">
    <cfRule type="expression" dxfId="1759" priority="1784" stopIfTrue="1">
      <formula>$A61="comments"</formula>
    </cfRule>
  </conditionalFormatting>
  <conditionalFormatting sqref="B78">
    <cfRule type="expression" dxfId="1758" priority="1782" stopIfTrue="1">
      <formula>$A78="begin group"</formula>
    </cfRule>
  </conditionalFormatting>
  <conditionalFormatting sqref="B78">
    <cfRule type="expression" dxfId="1757" priority="1779" stopIfTrue="1">
      <formula>$A78="begin repeat"</formula>
    </cfRule>
  </conditionalFormatting>
  <conditionalFormatting sqref="B78">
    <cfRule type="expression" dxfId="1756" priority="1776" stopIfTrue="1">
      <formula>$A78="text"</formula>
    </cfRule>
  </conditionalFormatting>
  <conditionalFormatting sqref="B78">
    <cfRule type="expression" dxfId="1755" priority="1774" stopIfTrue="1">
      <formula>$A78="integer"</formula>
    </cfRule>
  </conditionalFormatting>
  <conditionalFormatting sqref="B78">
    <cfRule type="expression" dxfId="1754" priority="1772" stopIfTrue="1">
      <formula>$A78="decimal"</formula>
    </cfRule>
  </conditionalFormatting>
  <conditionalFormatting sqref="B78">
    <cfRule type="expression" dxfId="1753" priority="1770" stopIfTrue="1">
      <formula>OR(AND(LEFT($A78, 16)="select_multiple ", LEN($A78)&gt;16, NOT(ISNUMBER(SEARCH(" ", $A78, 17)))), AND(LEFT($A78, 11)="select_one ", LEN($A78)&gt;11, NOT(ISNUMBER(SEARCH(" ", $A78, 12)))))</formula>
    </cfRule>
  </conditionalFormatting>
  <conditionalFormatting sqref="B78">
    <cfRule type="expression" dxfId="1752" priority="1767" stopIfTrue="1">
      <formula>OR($A78="audio audit", $A78="text audit", $A78="speed violations count", $A78="speed violations list", $A78="speed violations audit")</formula>
    </cfRule>
  </conditionalFormatting>
  <conditionalFormatting sqref="B78">
    <cfRule type="expression" dxfId="1751" priority="1761" stopIfTrue="1">
      <formula>$A78="note"</formula>
    </cfRule>
    <cfRule type="expression" dxfId="1750" priority="1763" stopIfTrue="1">
      <formula>$A78="barcode"</formula>
    </cfRule>
    <cfRule type="expression" dxfId="1749" priority="1765" stopIfTrue="1">
      <formula>$A78="geopoint"</formula>
    </cfRule>
  </conditionalFormatting>
  <conditionalFormatting sqref="B78">
    <cfRule type="expression" dxfId="1748" priority="1759" stopIfTrue="1">
      <formula>OR($A78="calculate", $A78="calculate_here")</formula>
    </cfRule>
  </conditionalFormatting>
  <conditionalFormatting sqref="B78">
    <cfRule type="expression" dxfId="1747" priority="1757" stopIfTrue="1">
      <formula>OR($A78="date", $A78="datetime")</formula>
    </cfRule>
  </conditionalFormatting>
  <conditionalFormatting sqref="B78">
    <cfRule type="expression" dxfId="1746" priority="1755" stopIfTrue="1">
      <formula>$A78="image"</formula>
    </cfRule>
  </conditionalFormatting>
  <conditionalFormatting sqref="B78">
    <cfRule type="expression" dxfId="1745" priority="1753" stopIfTrue="1">
      <formula>OR($A78="audio", $A78="video")</formula>
    </cfRule>
  </conditionalFormatting>
  <conditionalFormatting sqref="B78">
    <cfRule type="expression" dxfId="1744" priority="1752" stopIfTrue="1">
      <formula>$A78="comments"</formula>
    </cfRule>
    <cfRule type="expression" dxfId="1743" priority="1754" stopIfTrue="1">
      <formula>OR($A78="audio", $A78="video")</formula>
    </cfRule>
    <cfRule type="expression" dxfId="1742" priority="1756" stopIfTrue="1">
      <formula>$A78="image"</formula>
    </cfRule>
    <cfRule type="expression" dxfId="1741" priority="1758" stopIfTrue="1">
      <formula>OR($A78="date", $A78="datetime")</formula>
    </cfRule>
    <cfRule type="expression" dxfId="1740" priority="1760" stopIfTrue="1">
      <formula>OR($A78="calculate", $A78="calculate_here")</formula>
    </cfRule>
    <cfRule type="expression" dxfId="1739" priority="1762" stopIfTrue="1">
      <formula>$A78="note"</formula>
    </cfRule>
    <cfRule type="expression" dxfId="1738" priority="1764" stopIfTrue="1">
      <formula>$A78="barcode"</formula>
    </cfRule>
    <cfRule type="expression" dxfId="1737" priority="1766" stopIfTrue="1">
      <formula>$A78="geopoint"</formula>
    </cfRule>
    <cfRule type="expression" dxfId="1736" priority="1768" stopIfTrue="1">
      <formula>OR($A78="audio audit", $A78="text audit", $A78="speed violations count", $A78="speed violations list", $A78="speed violations audit")</formula>
    </cfRule>
    <cfRule type="expression" dxfId="1735" priority="1769" stopIfTrue="1">
      <formula>OR($A78="username", $A78="phonenumber", $A78="start", $A78="end", $A78="deviceid", $A78="subscriberid", $A78="simserial", $A78="caseid")</formula>
    </cfRule>
    <cfRule type="expression" dxfId="1734" priority="1771" stopIfTrue="1">
      <formula>OR(AND(LEFT($A78, 16)="select_multiple ", LEN($A78)&gt;16, NOT(ISNUMBER(SEARCH(" ", $A78, 17)))), AND(LEFT($A78, 11)="select_one ", LEN($A78)&gt;11, NOT(ISNUMBER(SEARCH(" ", $A78, 12)))))</formula>
    </cfRule>
    <cfRule type="expression" dxfId="1733" priority="1773" stopIfTrue="1">
      <formula>$A78="decimal"</formula>
    </cfRule>
    <cfRule type="expression" dxfId="1732" priority="1775" stopIfTrue="1">
      <formula>$A78="integer"</formula>
    </cfRule>
    <cfRule type="expression" dxfId="1731" priority="1777" stopIfTrue="1">
      <formula>$A78="text"</formula>
    </cfRule>
    <cfRule type="expression" dxfId="1730" priority="1778" stopIfTrue="1">
      <formula>$A78="end repeat"</formula>
    </cfRule>
    <cfRule type="expression" dxfId="1729" priority="1780" stopIfTrue="1">
      <formula>$A78="begin repeat"</formula>
    </cfRule>
    <cfRule type="expression" dxfId="1728" priority="1781" stopIfTrue="1">
      <formula>$A78="end group"</formula>
    </cfRule>
    <cfRule type="expression" dxfId="1727" priority="1783" stopIfTrue="1">
      <formula>$A78="begin group"</formula>
    </cfRule>
  </conditionalFormatting>
  <conditionalFormatting sqref="B78">
    <cfRule type="expression" dxfId="1726" priority="1751" stopIfTrue="1">
      <formula>$A78="comments"</formula>
    </cfRule>
  </conditionalFormatting>
  <conditionalFormatting sqref="F119:F124 I119:I124 B119:C124">
    <cfRule type="expression" dxfId="1725" priority="1740" stopIfTrue="1">
      <formula>$A119="begin group"</formula>
    </cfRule>
  </conditionalFormatting>
  <conditionalFormatting sqref="I119:I124 O119:O124 B119:C124">
    <cfRule type="expression" dxfId="1724" priority="1737" stopIfTrue="1">
      <formula>$A119="begin repeat"</formula>
    </cfRule>
  </conditionalFormatting>
  <conditionalFormatting sqref="F119:F124 B119:D124">
    <cfRule type="expression" dxfId="1723" priority="1734" stopIfTrue="1">
      <formula>$A119="text"</formula>
    </cfRule>
  </conditionalFormatting>
  <conditionalFormatting sqref="G119:H124 B119:D124">
    <cfRule type="expression" dxfId="1722" priority="1732" stopIfTrue="1">
      <formula>$A119="integer"</formula>
    </cfRule>
  </conditionalFormatting>
  <conditionalFormatting sqref="G119:H124 B119:D124">
    <cfRule type="expression" dxfId="1721" priority="1730" stopIfTrue="1">
      <formula>$A119="decimal"</formula>
    </cfRule>
  </conditionalFormatting>
  <conditionalFormatting sqref="F119:F124 B119:C124">
    <cfRule type="expression" dxfId="1720" priority="1728" stopIfTrue="1">
      <formula>OR(AND(LEFT($A119, 16)="select_multiple ", LEN($A119)&gt;16, NOT(ISNUMBER(SEARCH(" ", $A119, 17)))), AND(LEFT($A119, 11)="select_one ", LEN($A119)&gt;11, NOT(ISNUMBER(SEARCH(" ", $A119, 12)))))</formula>
    </cfRule>
  </conditionalFormatting>
  <conditionalFormatting sqref="F119:F124 B119:B124">
    <cfRule type="expression" dxfId="1719" priority="1725" stopIfTrue="1">
      <formula>OR($A119="audio audit", $A119="text audit", $A119="speed violations count", $A119="speed violations list", $A119="speed violations audit")</formula>
    </cfRule>
  </conditionalFormatting>
  <conditionalFormatting sqref="B119:C124">
    <cfRule type="expression" dxfId="1718" priority="1719" stopIfTrue="1">
      <formula>$A119="note"</formula>
    </cfRule>
    <cfRule type="expression" dxfId="1717" priority="1721" stopIfTrue="1">
      <formula>$A119="barcode"</formula>
    </cfRule>
    <cfRule type="expression" dxfId="1716" priority="1723" stopIfTrue="1">
      <formula>$A119="geopoint"</formula>
    </cfRule>
  </conditionalFormatting>
  <conditionalFormatting sqref="N119:N124 B119:B124">
    <cfRule type="expression" dxfId="1715" priority="1717" stopIfTrue="1">
      <formula>OR($A119="calculate", $A119="calculate_here")</formula>
    </cfRule>
  </conditionalFormatting>
  <conditionalFormatting sqref="F119:F124 B119:C124">
    <cfRule type="expression" dxfId="1714" priority="1715" stopIfTrue="1">
      <formula>OR($A119="date", $A119="datetime")</formula>
    </cfRule>
  </conditionalFormatting>
  <conditionalFormatting sqref="F119:F124 B119:C124">
    <cfRule type="expression" dxfId="1713" priority="1713" stopIfTrue="1">
      <formula>$A119="image"</formula>
    </cfRule>
  </conditionalFormatting>
  <conditionalFormatting sqref="B119:C124">
    <cfRule type="expression" dxfId="1712" priority="1711" stopIfTrue="1">
      <formula>OR($A119="audio", $A119="video")</formula>
    </cfRule>
  </conditionalFormatting>
  <conditionalFormatting sqref="A119:W124">
    <cfRule type="expression" dxfId="1711" priority="1710" stopIfTrue="1">
      <formula>$A119="comments"</formula>
    </cfRule>
    <cfRule type="expression" dxfId="1710" priority="1712" stopIfTrue="1">
      <formula>OR($A119="audio", $A119="video")</formula>
    </cfRule>
    <cfRule type="expression" dxfId="1709" priority="1714" stopIfTrue="1">
      <formula>$A119="image"</formula>
    </cfRule>
    <cfRule type="expression" dxfId="1708" priority="1716" stopIfTrue="1">
      <formula>OR($A119="date", $A119="datetime")</formula>
    </cfRule>
    <cfRule type="expression" dxfId="1707" priority="1718" stopIfTrue="1">
      <formula>OR($A119="calculate", $A119="calculate_here")</formula>
    </cfRule>
    <cfRule type="expression" dxfId="1706" priority="1720" stopIfTrue="1">
      <formula>$A119="note"</formula>
    </cfRule>
    <cfRule type="expression" dxfId="1705" priority="1722" stopIfTrue="1">
      <formula>$A119="barcode"</formula>
    </cfRule>
    <cfRule type="expression" dxfId="1704" priority="1724" stopIfTrue="1">
      <formula>$A119="geopoint"</formula>
    </cfRule>
    <cfRule type="expression" dxfId="1703" priority="1726" stopIfTrue="1">
      <formula>OR($A119="audio audit", $A119="text audit", $A119="speed violations count", $A119="speed violations list", $A119="speed violations audit")</formula>
    </cfRule>
    <cfRule type="expression" dxfId="1702" priority="1727" stopIfTrue="1">
      <formula>OR($A119="username", $A119="phonenumber", $A119="start", $A119="end", $A119="deviceid", $A119="subscriberid", $A119="simserial", $A119="caseid")</formula>
    </cfRule>
    <cfRule type="expression" dxfId="1701" priority="1729" stopIfTrue="1">
      <formula>OR(AND(LEFT($A119, 16)="select_multiple ", LEN($A119)&gt;16, NOT(ISNUMBER(SEARCH(" ", $A119, 17)))), AND(LEFT($A119, 11)="select_one ", LEN($A119)&gt;11, NOT(ISNUMBER(SEARCH(" ", $A119, 12)))))</formula>
    </cfRule>
    <cfRule type="expression" dxfId="1700" priority="1731" stopIfTrue="1">
      <formula>$A119="decimal"</formula>
    </cfRule>
    <cfRule type="expression" dxfId="1699" priority="1733" stopIfTrue="1">
      <formula>$A119="integer"</formula>
    </cfRule>
    <cfRule type="expression" dxfId="1698" priority="1735" stopIfTrue="1">
      <formula>$A119="text"</formula>
    </cfRule>
    <cfRule type="expression" dxfId="1697" priority="1736" stopIfTrue="1">
      <formula>$A119="end repeat"</formula>
    </cfRule>
    <cfRule type="expression" dxfId="1696" priority="1738" stopIfTrue="1">
      <formula>$A119="begin repeat"</formula>
    </cfRule>
    <cfRule type="expression" dxfId="1695" priority="1739" stopIfTrue="1">
      <formula>$A119="end group"</formula>
    </cfRule>
    <cfRule type="expression" dxfId="1694" priority="1741" stopIfTrue="1">
      <formula>$A119="begin group"</formula>
    </cfRule>
  </conditionalFormatting>
  <conditionalFormatting sqref="B119:B124">
    <cfRule type="expression" dxfId="1693" priority="1709" stopIfTrue="1">
      <formula>$A119="comments"</formula>
    </cfRule>
  </conditionalFormatting>
  <conditionalFormatting sqref="F125:F126 I125:I126 B125:C127">
    <cfRule type="expression" dxfId="1692" priority="1707" stopIfTrue="1">
      <formula>$A125="begin group"</formula>
    </cfRule>
  </conditionalFormatting>
  <conditionalFormatting sqref="O125:O127 I125:I126 B125:C127">
    <cfRule type="expression" dxfId="1691" priority="1704" stopIfTrue="1">
      <formula>$A125="begin repeat"</formula>
    </cfRule>
  </conditionalFormatting>
  <conditionalFormatting sqref="F125:F126 B125:D125 B126:C127">
    <cfRule type="expression" dxfId="1690" priority="1701" stopIfTrue="1">
      <formula>$A125="text"</formula>
    </cfRule>
  </conditionalFormatting>
  <conditionalFormatting sqref="G125:H127 B125:D125 B126:C127">
    <cfRule type="expression" dxfId="1689" priority="1699" stopIfTrue="1">
      <formula>$A125="integer"</formula>
    </cfRule>
  </conditionalFormatting>
  <conditionalFormatting sqref="G125:H127 B125:D125 B126:C127">
    <cfRule type="expression" dxfId="1688" priority="1697" stopIfTrue="1">
      <formula>$A125="decimal"</formula>
    </cfRule>
  </conditionalFormatting>
  <conditionalFormatting sqref="F125:F126 B125:C127">
    <cfRule type="expression" dxfId="1687" priority="1695" stopIfTrue="1">
      <formula>OR(AND(LEFT($A125, 16)="select_multiple ", LEN($A125)&gt;16, NOT(ISNUMBER(SEARCH(" ", $A125, 17)))), AND(LEFT($A125, 11)="select_one ", LEN($A125)&gt;11, NOT(ISNUMBER(SEARCH(" ", $A125, 12)))))</formula>
    </cfRule>
  </conditionalFormatting>
  <conditionalFormatting sqref="F125:F126 B125:B127">
    <cfRule type="expression" dxfId="1686" priority="1692" stopIfTrue="1">
      <formula>OR($A125="audio audit", $A125="text audit", $A125="speed violations count", $A125="speed violations list", $A125="speed violations audit")</formula>
    </cfRule>
  </conditionalFormatting>
  <conditionalFormatting sqref="B125:C127">
    <cfRule type="expression" dxfId="1685" priority="1686" stopIfTrue="1">
      <formula>$A125="note"</formula>
    </cfRule>
    <cfRule type="expression" dxfId="1684" priority="1688" stopIfTrue="1">
      <formula>$A125="barcode"</formula>
    </cfRule>
    <cfRule type="expression" dxfId="1683" priority="1690" stopIfTrue="1">
      <formula>$A125="geopoint"</formula>
    </cfRule>
  </conditionalFormatting>
  <conditionalFormatting sqref="N125:N127 B125:B127">
    <cfRule type="expression" dxfId="1682" priority="1684" stopIfTrue="1">
      <formula>OR($A125="calculate", $A125="calculate_here")</formula>
    </cfRule>
  </conditionalFormatting>
  <conditionalFormatting sqref="F125:F126 B125:C127">
    <cfRule type="expression" dxfId="1681" priority="1682" stopIfTrue="1">
      <formula>OR($A125="date", $A125="datetime")</formula>
    </cfRule>
  </conditionalFormatting>
  <conditionalFormatting sqref="F125:F126 B125:C127">
    <cfRule type="expression" dxfId="1680" priority="1680" stopIfTrue="1">
      <formula>$A125="image"</formula>
    </cfRule>
  </conditionalFormatting>
  <conditionalFormatting sqref="B125:C127">
    <cfRule type="expression" dxfId="1679" priority="1678" stopIfTrue="1">
      <formula>OR($A125="audio", $A125="video")</formula>
    </cfRule>
  </conditionalFormatting>
  <conditionalFormatting sqref="A125:W125 B126:C127 E126:W126 E127 G127:H127 J127:W127">
    <cfRule type="expression" dxfId="1678" priority="1677" stopIfTrue="1">
      <formula>$A125="comments"</formula>
    </cfRule>
    <cfRule type="expression" dxfId="1677" priority="1679" stopIfTrue="1">
      <formula>OR($A125="audio", $A125="video")</formula>
    </cfRule>
    <cfRule type="expression" dxfId="1676" priority="1681" stopIfTrue="1">
      <formula>$A125="image"</formula>
    </cfRule>
    <cfRule type="expression" dxfId="1675" priority="1683" stopIfTrue="1">
      <formula>OR($A125="date", $A125="datetime")</formula>
    </cfRule>
    <cfRule type="expression" dxfId="1674" priority="1685" stopIfTrue="1">
      <formula>OR($A125="calculate", $A125="calculate_here")</formula>
    </cfRule>
    <cfRule type="expression" dxfId="1673" priority="1687" stopIfTrue="1">
      <formula>$A125="note"</formula>
    </cfRule>
    <cfRule type="expression" dxfId="1672" priority="1689" stopIfTrue="1">
      <formula>$A125="barcode"</formula>
    </cfRule>
    <cfRule type="expression" dxfId="1671" priority="1691" stopIfTrue="1">
      <formula>$A125="geopoint"</formula>
    </cfRule>
    <cfRule type="expression" dxfId="1670" priority="1693" stopIfTrue="1">
      <formula>OR($A125="audio audit", $A125="text audit", $A125="speed violations count", $A125="speed violations list", $A125="speed violations audit")</formula>
    </cfRule>
    <cfRule type="expression" dxfId="1669" priority="1694" stopIfTrue="1">
      <formula>OR($A125="username", $A125="phonenumber", $A125="start", $A125="end", $A125="deviceid", $A125="subscriberid", $A125="simserial", $A125="caseid")</formula>
    </cfRule>
    <cfRule type="expression" dxfId="1668" priority="1696" stopIfTrue="1">
      <formula>OR(AND(LEFT($A125, 16)="select_multiple ", LEN($A125)&gt;16, NOT(ISNUMBER(SEARCH(" ", $A125, 17)))), AND(LEFT($A125, 11)="select_one ", LEN($A125)&gt;11, NOT(ISNUMBER(SEARCH(" ", $A125, 12)))))</formula>
    </cfRule>
    <cfRule type="expression" dxfId="1667" priority="1698" stopIfTrue="1">
      <formula>$A125="decimal"</formula>
    </cfRule>
    <cfRule type="expression" dxfId="1666" priority="1700" stopIfTrue="1">
      <formula>$A125="integer"</formula>
    </cfRule>
    <cfRule type="expression" dxfId="1665" priority="1702" stopIfTrue="1">
      <formula>$A125="text"</formula>
    </cfRule>
    <cfRule type="expression" dxfId="1664" priority="1703" stopIfTrue="1">
      <formula>$A125="end repeat"</formula>
    </cfRule>
    <cfRule type="expression" dxfId="1663" priority="1705" stopIfTrue="1">
      <formula>$A125="begin repeat"</formula>
    </cfRule>
    <cfRule type="expression" dxfId="1662" priority="1706" stopIfTrue="1">
      <formula>$A125="end group"</formula>
    </cfRule>
    <cfRule type="expression" dxfId="1661" priority="1708" stopIfTrue="1">
      <formula>$A125="begin group"</formula>
    </cfRule>
  </conditionalFormatting>
  <conditionalFormatting sqref="B125:B127">
    <cfRule type="expression" dxfId="1660" priority="1676" stopIfTrue="1">
      <formula>$A125="comments"</formula>
    </cfRule>
  </conditionalFormatting>
  <conditionalFormatting sqref="A126:A127">
    <cfRule type="expression" dxfId="1659" priority="1658" stopIfTrue="1">
      <formula>$A126="comments"</formula>
    </cfRule>
    <cfRule type="expression" dxfId="1658" priority="1659" stopIfTrue="1">
      <formula>OR($A126="audio", $A126="video")</formula>
    </cfRule>
    <cfRule type="expression" dxfId="1657" priority="1660" stopIfTrue="1">
      <formula>$A126="image"</formula>
    </cfRule>
    <cfRule type="expression" dxfId="1656" priority="1661" stopIfTrue="1">
      <formula>OR($A126="date", $A126="datetime")</formula>
    </cfRule>
    <cfRule type="expression" dxfId="1655" priority="1662" stopIfTrue="1">
      <formula>OR($A126="calculate", $A126="calculate_here")</formula>
    </cfRule>
    <cfRule type="expression" dxfId="1654" priority="1663" stopIfTrue="1">
      <formula>$A126="note"</formula>
    </cfRule>
    <cfRule type="expression" dxfId="1653" priority="1664" stopIfTrue="1">
      <formula>$A126="barcode"</formula>
    </cfRule>
    <cfRule type="expression" dxfId="1652" priority="1665" stopIfTrue="1">
      <formula>$A126="geopoint"</formula>
    </cfRule>
    <cfRule type="expression" dxfId="1651" priority="1666" stopIfTrue="1">
      <formula>OR($A126="audio audit", $A126="text audit", $A126="speed violations count", $A126="speed violations list", $A126="speed violations audit")</formula>
    </cfRule>
    <cfRule type="expression" dxfId="1650" priority="1667" stopIfTrue="1">
      <formula>OR($A126="username", $A126="phonenumber", $A126="start", $A126="end", $A126="deviceid", $A126="subscriberid", $A126="simserial", $A126="caseid")</formula>
    </cfRule>
    <cfRule type="expression" dxfId="1649" priority="1668" stopIfTrue="1">
      <formula>OR(AND(LEFT($A126, 16)="select_multiple ", LEN($A126)&gt;16, NOT(ISNUMBER(SEARCH(" ", $A126, 17)))), AND(LEFT($A126, 11)="select_one ", LEN($A126)&gt;11, NOT(ISNUMBER(SEARCH(" ", $A126, 12)))))</formula>
    </cfRule>
    <cfRule type="expression" dxfId="1648" priority="1669" stopIfTrue="1">
      <formula>$A126="decimal"</formula>
    </cfRule>
    <cfRule type="expression" dxfId="1647" priority="1670" stopIfTrue="1">
      <formula>$A126="integer"</formula>
    </cfRule>
    <cfRule type="expression" dxfId="1646" priority="1671" stopIfTrue="1">
      <formula>$A126="text"</formula>
    </cfRule>
    <cfRule type="expression" dxfId="1645" priority="1672" stopIfTrue="1">
      <formula>$A126="end repeat"</formula>
    </cfRule>
    <cfRule type="expression" dxfId="1644" priority="1673" stopIfTrue="1">
      <formula>$A126="begin repeat"</formula>
    </cfRule>
    <cfRule type="expression" dxfId="1643" priority="1674" stopIfTrue="1">
      <formula>$A126="end group"</formula>
    </cfRule>
    <cfRule type="expression" dxfId="1642" priority="1675" stopIfTrue="1">
      <formula>$A126="begin group"</formula>
    </cfRule>
  </conditionalFormatting>
  <conditionalFormatting sqref="K128">
    <cfRule type="expression" dxfId="1641" priority="1640" stopIfTrue="1">
      <formula>$A128="comments"</formula>
    </cfRule>
    <cfRule type="expression" dxfId="1640" priority="1641" stopIfTrue="1">
      <formula>OR($A128="audio", $A128="video")</formula>
    </cfRule>
    <cfRule type="expression" dxfId="1639" priority="1642" stopIfTrue="1">
      <formula>$A128="image"</formula>
    </cfRule>
    <cfRule type="expression" dxfId="1638" priority="1643" stopIfTrue="1">
      <formula>OR($A128="date", $A128="datetime")</formula>
    </cfRule>
    <cfRule type="expression" dxfId="1637" priority="1644" stopIfTrue="1">
      <formula>OR($A128="calculate", $A128="calculate_here")</formula>
    </cfRule>
    <cfRule type="expression" dxfId="1636" priority="1645" stopIfTrue="1">
      <formula>$A128="note"</formula>
    </cfRule>
    <cfRule type="expression" dxfId="1635" priority="1646" stopIfTrue="1">
      <formula>$A128="barcode"</formula>
    </cfRule>
    <cfRule type="expression" dxfId="1634" priority="1647" stopIfTrue="1">
      <formula>$A128="geopoint"</formula>
    </cfRule>
    <cfRule type="expression" dxfId="1633" priority="1648" stopIfTrue="1">
      <formula>OR($A128="audio audit", $A128="text audit", $A128="speed violations count", $A128="speed violations list", $A128="speed violations audit")</formula>
    </cfRule>
    <cfRule type="expression" dxfId="1632" priority="1649" stopIfTrue="1">
      <formula>OR($A128="username", $A128="phonenumber", $A128="start", $A128="end", $A128="deviceid", $A128="subscriberid", $A128="simserial", $A128="caseid")</formula>
    </cfRule>
    <cfRule type="expression" dxfId="1631" priority="1650" stopIfTrue="1">
      <formula>OR(AND(LEFT($A128, 16)="select_multiple ", LEN($A128)&gt;16, NOT(ISNUMBER(SEARCH(" ", $A128, 17)))), AND(LEFT($A128, 11)="select_one ", LEN($A128)&gt;11, NOT(ISNUMBER(SEARCH(" ", $A128, 12)))))</formula>
    </cfRule>
    <cfRule type="expression" dxfId="1630" priority="1651" stopIfTrue="1">
      <formula>$A128="decimal"</formula>
    </cfRule>
    <cfRule type="expression" dxfId="1629" priority="1652" stopIfTrue="1">
      <formula>$A128="integer"</formula>
    </cfRule>
    <cfRule type="expression" dxfId="1628" priority="1653" stopIfTrue="1">
      <formula>$A128="text"</formula>
    </cfRule>
    <cfRule type="expression" dxfId="1627" priority="1654" stopIfTrue="1">
      <formula>$A128="end repeat"</formula>
    </cfRule>
    <cfRule type="expression" dxfId="1626" priority="1655" stopIfTrue="1">
      <formula>$A128="begin repeat"</formula>
    </cfRule>
    <cfRule type="expression" dxfId="1625" priority="1656" stopIfTrue="1">
      <formula>$A128="end group"</formula>
    </cfRule>
    <cfRule type="expression" dxfId="1624" priority="1657" stopIfTrue="1">
      <formula>$A128="begin group"</formula>
    </cfRule>
  </conditionalFormatting>
  <conditionalFormatting sqref="K129 K131">
    <cfRule type="expression" dxfId="1623" priority="1622" stopIfTrue="1">
      <formula>$A129="comments"</formula>
    </cfRule>
    <cfRule type="expression" dxfId="1622" priority="1623" stopIfTrue="1">
      <formula>OR($A129="audio", $A129="video")</formula>
    </cfRule>
    <cfRule type="expression" dxfId="1621" priority="1624" stopIfTrue="1">
      <formula>$A129="image"</formula>
    </cfRule>
    <cfRule type="expression" dxfId="1620" priority="1625" stopIfTrue="1">
      <formula>OR($A129="date", $A129="datetime")</formula>
    </cfRule>
    <cfRule type="expression" dxfId="1619" priority="1626" stopIfTrue="1">
      <formula>OR($A129="calculate", $A129="calculate_here")</formula>
    </cfRule>
    <cfRule type="expression" dxfId="1618" priority="1627" stopIfTrue="1">
      <formula>$A129="note"</formula>
    </cfRule>
    <cfRule type="expression" dxfId="1617" priority="1628" stopIfTrue="1">
      <formula>$A129="barcode"</formula>
    </cfRule>
    <cfRule type="expression" dxfId="1616" priority="1629" stopIfTrue="1">
      <formula>$A129="geopoint"</formula>
    </cfRule>
    <cfRule type="expression" dxfId="1615" priority="1630" stopIfTrue="1">
      <formula>OR($A129="audio audit", $A129="text audit", $A129="speed violations count", $A129="speed violations list", $A129="speed violations audit")</formula>
    </cfRule>
    <cfRule type="expression" dxfId="1614" priority="1631" stopIfTrue="1">
      <formula>OR($A129="username", $A129="phonenumber", $A129="start", $A129="end", $A129="deviceid", $A129="subscriberid", $A129="simserial", $A129="caseid")</formula>
    </cfRule>
    <cfRule type="expression" dxfId="1613" priority="1632" stopIfTrue="1">
      <formula>OR(AND(LEFT($A129, 16)="select_multiple ", LEN($A129)&gt;16, NOT(ISNUMBER(SEARCH(" ", $A129, 17)))), AND(LEFT($A129, 11)="select_one ", LEN($A129)&gt;11, NOT(ISNUMBER(SEARCH(" ", $A129, 12)))))</formula>
    </cfRule>
    <cfRule type="expression" dxfId="1612" priority="1633" stopIfTrue="1">
      <formula>$A129="decimal"</formula>
    </cfRule>
    <cfRule type="expression" dxfId="1611" priority="1634" stopIfTrue="1">
      <formula>$A129="integer"</formula>
    </cfRule>
    <cfRule type="expression" dxfId="1610" priority="1635" stopIfTrue="1">
      <formula>$A129="text"</formula>
    </cfRule>
    <cfRule type="expression" dxfId="1609" priority="1636" stopIfTrue="1">
      <formula>$A129="end repeat"</formula>
    </cfRule>
    <cfRule type="expression" dxfId="1608" priority="1637" stopIfTrue="1">
      <formula>$A129="begin repeat"</formula>
    </cfRule>
    <cfRule type="expression" dxfId="1607" priority="1638" stopIfTrue="1">
      <formula>$A129="end group"</formula>
    </cfRule>
    <cfRule type="expression" dxfId="1606" priority="1639" stopIfTrue="1">
      <formula>$A129="begin group"</formula>
    </cfRule>
  </conditionalFormatting>
  <conditionalFormatting sqref="K132">
    <cfRule type="expression" dxfId="1605" priority="1604" stopIfTrue="1">
      <formula>$A132="comments"</formula>
    </cfRule>
    <cfRule type="expression" dxfId="1604" priority="1605" stopIfTrue="1">
      <formula>OR($A132="audio", $A132="video")</formula>
    </cfRule>
    <cfRule type="expression" dxfId="1603" priority="1606" stopIfTrue="1">
      <formula>$A132="image"</formula>
    </cfRule>
    <cfRule type="expression" dxfId="1602" priority="1607" stopIfTrue="1">
      <formula>OR($A132="date", $A132="datetime")</formula>
    </cfRule>
    <cfRule type="expression" dxfId="1601" priority="1608" stopIfTrue="1">
      <formula>OR($A132="calculate", $A132="calculate_here")</formula>
    </cfRule>
    <cfRule type="expression" dxfId="1600" priority="1609" stopIfTrue="1">
      <formula>$A132="note"</formula>
    </cfRule>
    <cfRule type="expression" dxfId="1599" priority="1610" stopIfTrue="1">
      <formula>$A132="barcode"</formula>
    </cfRule>
    <cfRule type="expression" dxfId="1598" priority="1611" stopIfTrue="1">
      <formula>$A132="geopoint"</formula>
    </cfRule>
    <cfRule type="expression" dxfId="1597" priority="1612" stopIfTrue="1">
      <formula>OR($A132="audio audit", $A132="text audit", $A132="speed violations count", $A132="speed violations list", $A132="speed violations audit")</formula>
    </cfRule>
    <cfRule type="expression" dxfId="1596" priority="1613" stopIfTrue="1">
      <formula>OR($A132="username", $A132="phonenumber", $A132="start", $A132="end", $A132="deviceid", $A132="subscriberid", $A132="simserial", $A132="caseid")</formula>
    </cfRule>
    <cfRule type="expression" dxfId="1595" priority="1614" stopIfTrue="1">
      <formula>OR(AND(LEFT($A132, 16)="select_multiple ", LEN($A132)&gt;16, NOT(ISNUMBER(SEARCH(" ", $A132, 17)))), AND(LEFT($A132, 11)="select_one ", LEN($A132)&gt;11, NOT(ISNUMBER(SEARCH(" ", $A132, 12)))))</formula>
    </cfRule>
    <cfRule type="expression" dxfId="1594" priority="1615" stopIfTrue="1">
      <formula>$A132="decimal"</formula>
    </cfRule>
    <cfRule type="expression" dxfId="1593" priority="1616" stopIfTrue="1">
      <formula>$A132="integer"</formula>
    </cfRule>
    <cfRule type="expression" dxfId="1592" priority="1617" stopIfTrue="1">
      <formula>$A132="text"</formula>
    </cfRule>
    <cfRule type="expression" dxfId="1591" priority="1618" stopIfTrue="1">
      <formula>$A132="end repeat"</formula>
    </cfRule>
    <cfRule type="expression" dxfId="1590" priority="1619" stopIfTrue="1">
      <formula>$A132="begin repeat"</formula>
    </cfRule>
    <cfRule type="expression" dxfId="1589" priority="1620" stopIfTrue="1">
      <formula>$A132="end group"</formula>
    </cfRule>
    <cfRule type="expression" dxfId="1588" priority="1621" stopIfTrue="1">
      <formula>$A132="begin group"</formula>
    </cfRule>
  </conditionalFormatting>
  <conditionalFormatting sqref="F127">
    <cfRule type="expression" dxfId="1587" priority="1602" stopIfTrue="1">
      <formula>$A127="begin group"</formula>
    </cfRule>
  </conditionalFormatting>
  <conditionalFormatting sqref="F127">
    <cfRule type="expression" dxfId="1586" priority="1597" stopIfTrue="1">
      <formula>$A127="text"</formula>
    </cfRule>
  </conditionalFormatting>
  <conditionalFormatting sqref="F127">
    <cfRule type="expression" dxfId="1585" priority="1593" stopIfTrue="1">
      <formula>OR(AND(LEFT($A127, 16)="select_multiple ", LEN($A127)&gt;16, NOT(ISNUMBER(SEARCH(" ", $A127, 17)))), AND(LEFT($A127, 11)="select_one ", LEN($A127)&gt;11, NOT(ISNUMBER(SEARCH(" ", $A127, 12)))))</formula>
    </cfRule>
  </conditionalFormatting>
  <conditionalFormatting sqref="F127">
    <cfRule type="expression" dxfId="1584" priority="1590" stopIfTrue="1">
      <formula>OR($A127="audio audit", $A127="text audit", $A127="speed violations count", $A127="speed violations list", $A127="speed violations audit")</formula>
    </cfRule>
  </conditionalFormatting>
  <conditionalFormatting sqref="F127">
    <cfRule type="expression" dxfId="1583" priority="1584" stopIfTrue="1">
      <formula>OR($A127="date", $A127="datetime")</formula>
    </cfRule>
  </conditionalFormatting>
  <conditionalFormatting sqref="F127">
    <cfRule type="expression" dxfId="1582" priority="1582" stopIfTrue="1">
      <formula>$A127="image"</formula>
    </cfRule>
  </conditionalFormatting>
  <conditionalFormatting sqref="F127">
    <cfRule type="expression" dxfId="1581" priority="1580" stopIfTrue="1">
      <formula>$A127="comments"</formula>
    </cfRule>
    <cfRule type="expression" dxfId="1580" priority="1581" stopIfTrue="1">
      <formula>OR($A127="audio", $A127="video")</formula>
    </cfRule>
    <cfRule type="expression" dxfId="1579" priority="1583" stopIfTrue="1">
      <formula>$A127="image"</formula>
    </cfRule>
    <cfRule type="expression" dxfId="1578" priority="1585" stopIfTrue="1">
      <formula>OR($A127="date", $A127="datetime")</formula>
    </cfRule>
    <cfRule type="expression" dxfId="1577" priority="1586" stopIfTrue="1">
      <formula>OR($A127="calculate", $A127="calculate_here")</formula>
    </cfRule>
    <cfRule type="expression" dxfId="1576" priority="1587" stopIfTrue="1">
      <formula>$A127="note"</formula>
    </cfRule>
    <cfRule type="expression" dxfId="1575" priority="1588" stopIfTrue="1">
      <formula>$A127="barcode"</formula>
    </cfRule>
    <cfRule type="expression" dxfId="1574" priority="1589" stopIfTrue="1">
      <formula>$A127="geopoint"</formula>
    </cfRule>
    <cfRule type="expression" dxfId="1573" priority="1591" stopIfTrue="1">
      <formula>OR($A127="audio audit", $A127="text audit", $A127="speed violations count", $A127="speed violations list", $A127="speed violations audit")</formula>
    </cfRule>
    <cfRule type="expression" dxfId="1572" priority="1592" stopIfTrue="1">
      <formula>OR($A127="username", $A127="phonenumber", $A127="start", $A127="end", $A127="deviceid", $A127="subscriberid", $A127="simserial", $A127="caseid")</formula>
    </cfRule>
    <cfRule type="expression" dxfId="1571" priority="1594" stopIfTrue="1">
      <formula>OR(AND(LEFT($A127, 16)="select_multiple ", LEN($A127)&gt;16, NOT(ISNUMBER(SEARCH(" ", $A127, 17)))), AND(LEFT($A127, 11)="select_one ", LEN($A127)&gt;11, NOT(ISNUMBER(SEARCH(" ", $A127, 12)))))</formula>
    </cfRule>
    <cfRule type="expression" dxfId="1570" priority="1595" stopIfTrue="1">
      <formula>$A127="decimal"</formula>
    </cfRule>
    <cfRule type="expression" dxfId="1569" priority="1596" stopIfTrue="1">
      <formula>$A127="integer"</formula>
    </cfRule>
    <cfRule type="expression" dxfId="1568" priority="1598" stopIfTrue="1">
      <formula>$A127="text"</formula>
    </cfRule>
    <cfRule type="expression" dxfId="1567" priority="1599" stopIfTrue="1">
      <formula>$A127="end repeat"</formula>
    </cfRule>
    <cfRule type="expression" dxfId="1566" priority="1600" stopIfTrue="1">
      <formula>$A127="begin repeat"</formula>
    </cfRule>
    <cfRule type="expression" dxfId="1565" priority="1601" stopIfTrue="1">
      <formula>$A127="end group"</formula>
    </cfRule>
    <cfRule type="expression" dxfId="1564" priority="1603" stopIfTrue="1">
      <formula>$A127="begin group"</formula>
    </cfRule>
  </conditionalFormatting>
  <conditionalFormatting sqref="I127">
    <cfRule type="expression" dxfId="1563" priority="1545" stopIfTrue="1">
      <formula>$A127="begin group"</formula>
    </cfRule>
  </conditionalFormatting>
  <conditionalFormatting sqref="I127">
    <cfRule type="expression" dxfId="1562" priority="1542" stopIfTrue="1">
      <formula>$A127="begin repeat"</formula>
    </cfRule>
  </conditionalFormatting>
  <conditionalFormatting sqref="I127">
    <cfRule type="expression" dxfId="1561" priority="1527" stopIfTrue="1">
      <formula>$A127="comments"</formula>
    </cfRule>
    <cfRule type="expression" dxfId="1560" priority="1528" stopIfTrue="1">
      <formula>OR($A127="audio", $A127="video")</formula>
    </cfRule>
    <cfRule type="expression" dxfId="1559" priority="1529" stopIfTrue="1">
      <formula>$A127="image"</formula>
    </cfRule>
    <cfRule type="expression" dxfId="1558" priority="1530" stopIfTrue="1">
      <formula>OR($A127="date", $A127="datetime")</formula>
    </cfRule>
    <cfRule type="expression" dxfId="1557" priority="1531" stopIfTrue="1">
      <formula>OR($A127="calculate", $A127="calculate_here")</formula>
    </cfRule>
    <cfRule type="expression" dxfId="1556" priority="1532" stopIfTrue="1">
      <formula>$A127="note"</formula>
    </cfRule>
    <cfRule type="expression" dxfId="1555" priority="1533" stopIfTrue="1">
      <formula>$A127="barcode"</formula>
    </cfRule>
    <cfRule type="expression" dxfId="1554" priority="1534" stopIfTrue="1">
      <formula>$A127="geopoint"</formula>
    </cfRule>
    <cfRule type="expression" dxfId="1553" priority="1535" stopIfTrue="1">
      <formula>OR($A127="audio audit", $A127="text audit", $A127="speed violations count", $A127="speed violations list", $A127="speed violations audit")</formula>
    </cfRule>
    <cfRule type="expression" dxfId="1552" priority="1536" stopIfTrue="1">
      <formula>OR($A127="username", $A127="phonenumber", $A127="start", $A127="end", $A127="deviceid", $A127="subscriberid", $A127="simserial", $A127="caseid")</formula>
    </cfRule>
    <cfRule type="expression" dxfId="1551" priority="1537" stopIfTrue="1">
      <formula>OR(AND(LEFT($A127, 16)="select_multiple ", LEN($A127)&gt;16, NOT(ISNUMBER(SEARCH(" ", $A127, 17)))), AND(LEFT($A127, 11)="select_one ", LEN($A127)&gt;11, NOT(ISNUMBER(SEARCH(" ", $A127, 12)))))</formula>
    </cfRule>
    <cfRule type="expression" dxfId="1550" priority="1538" stopIfTrue="1">
      <formula>$A127="decimal"</formula>
    </cfRule>
    <cfRule type="expression" dxfId="1549" priority="1539" stopIfTrue="1">
      <formula>$A127="integer"</formula>
    </cfRule>
    <cfRule type="expression" dxfId="1548" priority="1540" stopIfTrue="1">
      <formula>$A127="text"</formula>
    </cfRule>
    <cfRule type="expression" dxfId="1547" priority="1541" stopIfTrue="1">
      <formula>$A127="end repeat"</formula>
    </cfRule>
    <cfRule type="expression" dxfId="1546" priority="1543" stopIfTrue="1">
      <formula>$A127="begin repeat"</formula>
    </cfRule>
    <cfRule type="expression" dxfId="1545" priority="1544" stopIfTrue="1">
      <formula>$A127="end group"</formula>
    </cfRule>
    <cfRule type="expression" dxfId="1544" priority="1546" stopIfTrue="1">
      <formula>$A127="begin group"</formula>
    </cfRule>
  </conditionalFormatting>
  <conditionalFormatting sqref="I133">
    <cfRule type="expression" dxfId="1543" priority="1505" stopIfTrue="1">
      <formula>$A133="begin group"</formula>
    </cfRule>
  </conditionalFormatting>
  <conditionalFormatting sqref="I133">
    <cfRule type="expression" dxfId="1542" priority="1502" stopIfTrue="1">
      <formula>$A133="begin repeat"</formula>
    </cfRule>
  </conditionalFormatting>
  <conditionalFormatting sqref="I133">
    <cfRule type="expression" dxfId="1541" priority="1487" stopIfTrue="1">
      <formula>$A133="comments"</formula>
    </cfRule>
    <cfRule type="expression" dxfId="1540" priority="1488" stopIfTrue="1">
      <formula>OR($A133="audio", $A133="video")</formula>
    </cfRule>
    <cfRule type="expression" dxfId="1539" priority="1489" stopIfTrue="1">
      <formula>$A133="image"</formula>
    </cfRule>
    <cfRule type="expression" dxfId="1538" priority="1490" stopIfTrue="1">
      <formula>OR($A133="date", $A133="datetime")</formula>
    </cfRule>
    <cfRule type="expression" dxfId="1537" priority="1491" stopIfTrue="1">
      <formula>OR($A133="calculate", $A133="calculate_here")</formula>
    </cfRule>
    <cfRule type="expression" dxfId="1536" priority="1492" stopIfTrue="1">
      <formula>$A133="note"</formula>
    </cfRule>
    <cfRule type="expression" dxfId="1535" priority="1493" stopIfTrue="1">
      <formula>$A133="barcode"</formula>
    </cfRule>
    <cfRule type="expression" dxfId="1534" priority="1494" stopIfTrue="1">
      <formula>$A133="geopoint"</formula>
    </cfRule>
    <cfRule type="expression" dxfId="1533" priority="1495" stopIfTrue="1">
      <formula>OR($A133="audio audit", $A133="text audit", $A133="speed violations count", $A133="speed violations list", $A133="speed violations audit")</formula>
    </cfRule>
    <cfRule type="expression" dxfId="1532" priority="1496" stopIfTrue="1">
      <formula>OR($A133="username", $A133="phonenumber", $A133="start", $A133="end", $A133="deviceid", $A133="subscriberid", $A133="simserial", $A133="caseid")</formula>
    </cfRule>
    <cfRule type="expression" dxfId="1531" priority="1497" stopIfTrue="1">
      <formula>OR(AND(LEFT($A133, 16)="select_multiple ", LEN($A133)&gt;16, NOT(ISNUMBER(SEARCH(" ", $A133, 17)))), AND(LEFT($A133, 11)="select_one ", LEN($A133)&gt;11, NOT(ISNUMBER(SEARCH(" ", $A133, 12)))))</formula>
    </cfRule>
    <cfRule type="expression" dxfId="1530" priority="1498" stopIfTrue="1">
      <formula>$A133="decimal"</formula>
    </cfRule>
    <cfRule type="expression" dxfId="1529" priority="1499" stopIfTrue="1">
      <formula>$A133="integer"</formula>
    </cfRule>
    <cfRule type="expression" dxfId="1528" priority="1500" stopIfTrue="1">
      <formula>$A133="text"</formula>
    </cfRule>
    <cfRule type="expression" dxfId="1527" priority="1501" stopIfTrue="1">
      <formula>$A133="end repeat"</formula>
    </cfRule>
    <cfRule type="expression" dxfId="1526" priority="1503" stopIfTrue="1">
      <formula>$A133="begin repeat"</formula>
    </cfRule>
    <cfRule type="expression" dxfId="1525" priority="1504" stopIfTrue="1">
      <formula>$A133="end group"</formula>
    </cfRule>
    <cfRule type="expression" dxfId="1524" priority="1506" stopIfTrue="1">
      <formula>$A133="begin group"</formula>
    </cfRule>
  </conditionalFormatting>
  <conditionalFormatting sqref="I134">
    <cfRule type="expression" dxfId="1523" priority="1485" stopIfTrue="1">
      <formula>$A134="begin group"</formula>
    </cfRule>
  </conditionalFormatting>
  <conditionalFormatting sqref="I134">
    <cfRule type="expression" dxfId="1522" priority="1482" stopIfTrue="1">
      <formula>$A134="begin repeat"</formula>
    </cfRule>
  </conditionalFormatting>
  <conditionalFormatting sqref="I134">
    <cfRule type="expression" dxfId="1521" priority="1467" stopIfTrue="1">
      <formula>$A134="comments"</formula>
    </cfRule>
    <cfRule type="expression" dxfId="1520" priority="1468" stopIfTrue="1">
      <formula>OR($A134="audio", $A134="video")</formula>
    </cfRule>
    <cfRule type="expression" dxfId="1519" priority="1469" stopIfTrue="1">
      <formula>$A134="image"</formula>
    </cfRule>
    <cfRule type="expression" dxfId="1518" priority="1470" stopIfTrue="1">
      <formula>OR($A134="date", $A134="datetime")</formula>
    </cfRule>
    <cfRule type="expression" dxfId="1517" priority="1471" stopIfTrue="1">
      <formula>OR($A134="calculate", $A134="calculate_here")</formula>
    </cfRule>
    <cfRule type="expression" dxfId="1516" priority="1472" stopIfTrue="1">
      <formula>$A134="note"</formula>
    </cfRule>
    <cfRule type="expression" dxfId="1515" priority="1473" stopIfTrue="1">
      <formula>$A134="barcode"</formula>
    </cfRule>
    <cfRule type="expression" dxfId="1514" priority="1474" stopIfTrue="1">
      <formula>$A134="geopoint"</formula>
    </cfRule>
    <cfRule type="expression" dxfId="1513" priority="1475" stopIfTrue="1">
      <formula>OR($A134="audio audit", $A134="text audit", $A134="speed violations count", $A134="speed violations list", $A134="speed violations audit")</formula>
    </cfRule>
    <cfRule type="expression" dxfId="1512" priority="1476" stopIfTrue="1">
      <formula>OR($A134="username", $A134="phonenumber", $A134="start", $A134="end", $A134="deviceid", $A134="subscriberid", $A134="simserial", $A134="caseid")</formula>
    </cfRule>
    <cfRule type="expression" dxfId="1511" priority="1477" stopIfTrue="1">
      <formula>OR(AND(LEFT($A134, 16)="select_multiple ", LEN($A134)&gt;16, NOT(ISNUMBER(SEARCH(" ", $A134, 17)))), AND(LEFT($A134, 11)="select_one ", LEN($A134)&gt;11, NOT(ISNUMBER(SEARCH(" ", $A134, 12)))))</formula>
    </cfRule>
    <cfRule type="expression" dxfId="1510" priority="1478" stopIfTrue="1">
      <formula>$A134="decimal"</formula>
    </cfRule>
    <cfRule type="expression" dxfId="1509" priority="1479" stopIfTrue="1">
      <formula>$A134="integer"</formula>
    </cfRule>
    <cfRule type="expression" dxfId="1508" priority="1480" stopIfTrue="1">
      <formula>$A134="text"</formula>
    </cfRule>
    <cfRule type="expression" dxfId="1507" priority="1481" stopIfTrue="1">
      <formula>$A134="end repeat"</formula>
    </cfRule>
    <cfRule type="expression" dxfId="1506" priority="1483" stopIfTrue="1">
      <formula>$A134="begin repeat"</formula>
    </cfRule>
    <cfRule type="expression" dxfId="1505" priority="1484" stopIfTrue="1">
      <formula>$A134="end group"</formula>
    </cfRule>
    <cfRule type="expression" dxfId="1504" priority="1486" stopIfTrue="1">
      <formula>$A134="begin group"</formula>
    </cfRule>
  </conditionalFormatting>
  <conditionalFormatting sqref="F135">
    <cfRule type="expression" dxfId="1503" priority="1465" stopIfTrue="1">
      <formula>$A135="begin group"</formula>
    </cfRule>
  </conditionalFormatting>
  <conditionalFormatting sqref="F135">
    <cfRule type="expression" dxfId="1502" priority="1460" stopIfTrue="1">
      <formula>$A135="text"</formula>
    </cfRule>
  </conditionalFormatting>
  <conditionalFormatting sqref="F135">
    <cfRule type="expression" dxfId="1501" priority="1456" stopIfTrue="1">
      <formula>OR(AND(LEFT($A135, 16)="select_multiple ", LEN($A135)&gt;16, NOT(ISNUMBER(SEARCH(" ", $A135, 17)))), AND(LEFT($A135, 11)="select_one ", LEN($A135)&gt;11, NOT(ISNUMBER(SEARCH(" ", $A135, 12)))))</formula>
    </cfRule>
  </conditionalFormatting>
  <conditionalFormatting sqref="F135">
    <cfRule type="expression" dxfId="1500" priority="1453" stopIfTrue="1">
      <formula>OR($A135="audio audit", $A135="text audit", $A135="speed violations count", $A135="speed violations list", $A135="speed violations audit")</formula>
    </cfRule>
  </conditionalFormatting>
  <conditionalFormatting sqref="F135">
    <cfRule type="expression" dxfId="1499" priority="1447" stopIfTrue="1">
      <formula>OR($A135="date", $A135="datetime")</formula>
    </cfRule>
  </conditionalFormatting>
  <conditionalFormatting sqref="F135">
    <cfRule type="expression" dxfId="1498" priority="1445" stopIfTrue="1">
      <formula>$A135="image"</formula>
    </cfRule>
  </conditionalFormatting>
  <conditionalFormatting sqref="F135">
    <cfRule type="expression" dxfId="1497" priority="1443" stopIfTrue="1">
      <formula>$A135="comments"</formula>
    </cfRule>
    <cfRule type="expression" dxfId="1496" priority="1444" stopIfTrue="1">
      <formula>OR($A135="audio", $A135="video")</formula>
    </cfRule>
    <cfRule type="expression" dxfId="1495" priority="1446" stopIfTrue="1">
      <formula>$A135="image"</formula>
    </cfRule>
    <cfRule type="expression" dxfId="1494" priority="1448" stopIfTrue="1">
      <formula>OR($A135="date", $A135="datetime")</formula>
    </cfRule>
    <cfRule type="expression" dxfId="1493" priority="1449" stopIfTrue="1">
      <formula>OR($A135="calculate", $A135="calculate_here")</formula>
    </cfRule>
    <cfRule type="expression" dxfId="1492" priority="1450" stopIfTrue="1">
      <formula>$A135="note"</formula>
    </cfRule>
    <cfRule type="expression" dxfId="1491" priority="1451" stopIfTrue="1">
      <formula>$A135="barcode"</formula>
    </cfRule>
    <cfRule type="expression" dxfId="1490" priority="1452" stopIfTrue="1">
      <formula>$A135="geopoint"</formula>
    </cfRule>
    <cfRule type="expression" dxfId="1489" priority="1454" stopIfTrue="1">
      <formula>OR($A135="audio audit", $A135="text audit", $A135="speed violations count", $A135="speed violations list", $A135="speed violations audit")</formula>
    </cfRule>
    <cfRule type="expression" dxfId="1488" priority="1455" stopIfTrue="1">
      <formula>OR($A135="username", $A135="phonenumber", $A135="start", $A135="end", $A135="deviceid", $A135="subscriberid", $A135="simserial", $A135="caseid")</formula>
    </cfRule>
    <cfRule type="expression" dxfId="1487" priority="1457" stopIfTrue="1">
      <formula>OR(AND(LEFT($A135, 16)="select_multiple ", LEN($A135)&gt;16, NOT(ISNUMBER(SEARCH(" ", $A135, 17)))), AND(LEFT($A135, 11)="select_one ", LEN($A135)&gt;11, NOT(ISNUMBER(SEARCH(" ", $A135, 12)))))</formula>
    </cfRule>
    <cfRule type="expression" dxfId="1486" priority="1458" stopIfTrue="1">
      <formula>$A135="decimal"</formula>
    </cfRule>
    <cfRule type="expression" dxfId="1485" priority="1459" stopIfTrue="1">
      <formula>$A135="integer"</formula>
    </cfRule>
    <cfRule type="expression" dxfId="1484" priority="1461" stopIfTrue="1">
      <formula>$A135="text"</formula>
    </cfRule>
    <cfRule type="expression" dxfId="1483" priority="1462" stopIfTrue="1">
      <formula>$A135="end repeat"</formula>
    </cfRule>
    <cfRule type="expression" dxfId="1482" priority="1463" stopIfTrue="1">
      <formula>$A135="begin repeat"</formula>
    </cfRule>
    <cfRule type="expression" dxfId="1481" priority="1464" stopIfTrue="1">
      <formula>$A135="end group"</formula>
    </cfRule>
    <cfRule type="expression" dxfId="1480" priority="1466" stopIfTrue="1">
      <formula>$A135="begin group"</formula>
    </cfRule>
  </conditionalFormatting>
  <conditionalFormatting sqref="K136">
    <cfRule type="expression" dxfId="1479" priority="1425" stopIfTrue="1">
      <formula>$A136="comments"</formula>
    </cfRule>
    <cfRule type="expression" dxfId="1478" priority="1426" stopIfTrue="1">
      <formula>OR($A136="audio", $A136="video")</formula>
    </cfRule>
    <cfRule type="expression" dxfId="1477" priority="1427" stopIfTrue="1">
      <formula>$A136="image"</formula>
    </cfRule>
    <cfRule type="expression" dxfId="1476" priority="1428" stopIfTrue="1">
      <formula>OR($A136="date", $A136="datetime")</formula>
    </cfRule>
    <cfRule type="expression" dxfId="1475" priority="1429" stopIfTrue="1">
      <formula>OR($A136="calculate", $A136="calculate_here")</formula>
    </cfRule>
    <cfRule type="expression" dxfId="1474" priority="1430" stopIfTrue="1">
      <formula>$A136="note"</formula>
    </cfRule>
    <cfRule type="expression" dxfId="1473" priority="1431" stopIfTrue="1">
      <formula>$A136="barcode"</formula>
    </cfRule>
    <cfRule type="expression" dxfId="1472" priority="1432" stopIfTrue="1">
      <formula>$A136="geopoint"</formula>
    </cfRule>
    <cfRule type="expression" dxfId="1471" priority="1433" stopIfTrue="1">
      <formula>OR($A136="audio audit", $A136="text audit", $A136="speed violations count", $A136="speed violations list", $A136="speed violations audit")</formula>
    </cfRule>
    <cfRule type="expression" dxfId="1470" priority="1434" stopIfTrue="1">
      <formula>OR($A136="username", $A136="phonenumber", $A136="start", $A136="end", $A136="deviceid", $A136="subscriberid", $A136="simserial", $A136="caseid")</formula>
    </cfRule>
    <cfRule type="expression" dxfId="1469" priority="1435" stopIfTrue="1">
      <formula>OR(AND(LEFT($A136, 16)="select_multiple ", LEN($A136)&gt;16, NOT(ISNUMBER(SEARCH(" ", $A136, 17)))), AND(LEFT($A136, 11)="select_one ", LEN($A136)&gt;11, NOT(ISNUMBER(SEARCH(" ", $A136, 12)))))</formula>
    </cfRule>
    <cfRule type="expression" dxfId="1468" priority="1436" stopIfTrue="1">
      <formula>$A136="decimal"</formula>
    </cfRule>
    <cfRule type="expression" dxfId="1467" priority="1437" stopIfTrue="1">
      <formula>$A136="integer"</formula>
    </cfRule>
    <cfRule type="expression" dxfId="1466" priority="1438" stopIfTrue="1">
      <formula>$A136="text"</formula>
    </cfRule>
    <cfRule type="expression" dxfId="1465" priority="1439" stopIfTrue="1">
      <formula>$A136="end repeat"</formula>
    </cfRule>
    <cfRule type="expression" dxfId="1464" priority="1440" stopIfTrue="1">
      <formula>$A136="begin repeat"</formula>
    </cfRule>
    <cfRule type="expression" dxfId="1463" priority="1441" stopIfTrue="1">
      <formula>$A136="end group"</formula>
    </cfRule>
    <cfRule type="expression" dxfId="1462" priority="1442" stopIfTrue="1">
      <formula>$A136="begin group"</formula>
    </cfRule>
  </conditionalFormatting>
  <conditionalFormatting sqref="B137:C137 I137">
    <cfRule type="expression" dxfId="1461" priority="1423" stopIfTrue="1">
      <formula>$A137="begin group"</formula>
    </cfRule>
  </conditionalFormatting>
  <conditionalFormatting sqref="B137:C137 I137">
    <cfRule type="expression" dxfId="1460" priority="1420" stopIfTrue="1">
      <formula>$A137="begin repeat"</formula>
    </cfRule>
  </conditionalFormatting>
  <conditionalFormatting sqref="B137:D137">
    <cfRule type="expression" dxfId="1459" priority="1417" stopIfTrue="1">
      <formula>$A137="text"</formula>
    </cfRule>
  </conditionalFormatting>
  <conditionalFormatting sqref="B137:D137 G137:H137">
    <cfRule type="expression" dxfId="1458" priority="1415" stopIfTrue="1">
      <formula>$A137="integer"</formula>
    </cfRule>
  </conditionalFormatting>
  <conditionalFormatting sqref="B137:D137 G137:H137">
    <cfRule type="expression" dxfId="1457" priority="1413" stopIfTrue="1">
      <formula>$A137="decimal"</formula>
    </cfRule>
  </conditionalFormatting>
  <conditionalFormatting sqref="B137:C137">
    <cfRule type="expression" dxfId="1456" priority="1411" stopIfTrue="1">
      <formula>OR(AND(LEFT($A137, 16)="select_multiple ", LEN($A137)&gt;16, NOT(ISNUMBER(SEARCH(" ", $A137, 17)))), AND(LEFT($A137, 11)="select_one ", LEN($A137)&gt;11, NOT(ISNUMBER(SEARCH(" ", $A137, 12)))))</formula>
    </cfRule>
  </conditionalFormatting>
  <conditionalFormatting sqref="B137">
    <cfRule type="expression" dxfId="1455" priority="1408" stopIfTrue="1">
      <formula>OR($A137="audio audit", $A137="text audit", $A137="speed violations count", $A137="speed violations list", $A137="speed violations audit")</formula>
    </cfRule>
  </conditionalFormatting>
  <conditionalFormatting sqref="B137:C137">
    <cfRule type="expression" dxfId="1454" priority="1402" stopIfTrue="1">
      <formula>$A137="note"</formula>
    </cfRule>
    <cfRule type="expression" dxfId="1453" priority="1404" stopIfTrue="1">
      <formula>$A137="barcode"</formula>
    </cfRule>
    <cfRule type="expression" dxfId="1452" priority="1406" stopIfTrue="1">
      <formula>$A137="geopoint"</formula>
    </cfRule>
  </conditionalFormatting>
  <conditionalFormatting sqref="B137">
    <cfRule type="expression" dxfId="1451" priority="1400" stopIfTrue="1">
      <formula>OR($A137="calculate", $A137="calculate_here")</formula>
    </cfRule>
  </conditionalFormatting>
  <conditionalFormatting sqref="B137:C137">
    <cfRule type="expression" dxfId="1450" priority="1398" stopIfTrue="1">
      <formula>OR($A137="date", $A137="datetime")</formula>
    </cfRule>
  </conditionalFormatting>
  <conditionalFormatting sqref="B137:C137">
    <cfRule type="expression" dxfId="1449" priority="1396" stopIfTrue="1">
      <formula>$A137="image"</formula>
    </cfRule>
  </conditionalFormatting>
  <conditionalFormatting sqref="B137:C137">
    <cfRule type="expression" dxfId="1448" priority="1394" stopIfTrue="1">
      <formula>OR($A137="audio", $A137="video")</formula>
    </cfRule>
  </conditionalFormatting>
  <conditionalFormatting sqref="A137:E137 G137:J137">
    <cfRule type="expression" dxfId="1447" priority="1393" stopIfTrue="1">
      <formula>$A137="comments"</formula>
    </cfRule>
    <cfRule type="expression" dxfId="1446" priority="1395" stopIfTrue="1">
      <formula>OR($A137="audio", $A137="video")</formula>
    </cfRule>
    <cfRule type="expression" dxfId="1445" priority="1397" stopIfTrue="1">
      <formula>$A137="image"</formula>
    </cfRule>
    <cfRule type="expression" dxfId="1444" priority="1399" stopIfTrue="1">
      <formula>OR($A137="date", $A137="datetime")</formula>
    </cfRule>
    <cfRule type="expression" dxfId="1443" priority="1401" stopIfTrue="1">
      <formula>OR($A137="calculate", $A137="calculate_here")</formula>
    </cfRule>
    <cfRule type="expression" dxfId="1442" priority="1403" stopIfTrue="1">
      <formula>$A137="note"</formula>
    </cfRule>
    <cfRule type="expression" dxfId="1441" priority="1405" stopIfTrue="1">
      <formula>$A137="barcode"</formula>
    </cfRule>
    <cfRule type="expression" dxfId="1440" priority="1407" stopIfTrue="1">
      <formula>$A137="geopoint"</formula>
    </cfRule>
    <cfRule type="expression" dxfId="1439" priority="1409" stopIfTrue="1">
      <formula>OR($A137="audio audit", $A137="text audit", $A137="speed violations count", $A137="speed violations list", $A137="speed violations audit")</formula>
    </cfRule>
    <cfRule type="expression" dxfId="1438" priority="1410" stopIfTrue="1">
      <formula>OR($A137="username", $A137="phonenumber", $A137="start", $A137="end", $A137="deviceid", $A137="subscriberid", $A137="simserial", $A137="caseid")</formula>
    </cfRule>
    <cfRule type="expression" dxfId="1437" priority="1412" stopIfTrue="1">
      <formula>OR(AND(LEFT($A137, 16)="select_multiple ", LEN($A137)&gt;16, NOT(ISNUMBER(SEARCH(" ", $A137, 17)))), AND(LEFT($A137, 11)="select_one ", LEN($A137)&gt;11, NOT(ISNUMBER(SEARCH(" ", $A137, 12)))))</formula>
    </cfRule>
    <cfRule type="expression" dxfId="1436" priority="1414" stopIfTrue="1">
      <formula>$A137="decimal"</formula>
    </cfRule>
    <cfRule type="expression" dxfId="1435" priority="1416" stopIfTrue="1">
      <formula>$A137="integer"</formula>
    </cfRule>
    <cfRule type="expression" dxfId="1434" priority="1418" stopIfTrue="1">
      <formula>$A137="text"</formula>
    </cfRule>
    <cfRule type="expression" dxfId="1433" priority="1419" stopIfTrue="1">
      <formula>$A137="end repeat"</formula>
    </cfRule>
    <cfRule type="expression" dxfId="1432" priority="1421" stopIfTrue="1">
      <formula>$A137="begin repeat"</formula>
    </cfRule>
    <cfRule type="expression" dxfId="1431" priority="1422" stopIfTrue="1">
      <formula>$A137="end group"</formula>
    </cfRule>
    <cfRule type="expression" dxfId="1430" priority="1424" stopIfTrue="1">
      <formula>$A137="begin group"</formula>
    </cfRule>
  </conditionalFormatting>
  <conditionalFormatting sqref="B137">
    <cfRule type="expression" dxfId="1429" priority="1392" stopIfTrue="1">
      <formula>$A137="comments"</formula>
    </cfRule>
  </conditionalFormatting>
  <conditionalFormatting sqref="K137">
    <cfRule type="expression" dxfId="1428" priority="1374" stopIfTrue="1">
      <formula>$A137="comments"</formula>
    </cfRule>
    <cfRule type="expression" dxfId="1427" priority="1375" stopIfTrue="1">
      <formula>OR($A137="audio", $A137="video")</formula>
    </cfRule>
    <cfRule type="expression" dxfId="1426" priority="1376" stopIfTrue="1">
      <formula>$A137="image"</formula>
    </cfRule>
    <cfRule type="expression" dxfId="1425" priority="1377" stopIfTrue="1">
      <formula>OR($A137="date", $A137="datetime")</formula>
    </cfRule>
    <cfRule type="expression" dxfId="1424" priority="1378" stopIfTrue="1">
      <formula>OR($A137="calculate", $A137="calculate_here")</formula>
    </cfRule>
    <cfRule type="expression" dxfId="1423" priority="1379" stopIfTrue="1">
      <formula>$A137="note"</formula>
    </cfRule>
    <cfRule type="expression" dxfId="1422" priority="1380" stopIfTrue="1">
      <formula>$A137="barcode"</formula>
    </cfRule>
    <cfRule type="expression" dxfId="1421" priority="1381" stopIfTrue="1">
      <formula>$A137="geopoint"</formula>
    </cfRule>
    <cfRule type="expression" dxfId="1420" priority="1382" stopIfTrue="1">
      <formula>OR($A137="audio audit", $A137="text audit", $A137="speed violations count", $A137="speed violations list", $A137="speed violations audit")</formula>
    </cfRule>
    <cfRule type="expression" dxfId="1419" priority="1383" stopIfTrue="1">
      <formula>OR($A137="username", $A137="phonenumber", $A137="start", $A137="end", $A137="deviceid", $A137="subscriberid", $A137="simserial", $A137="caseid")</formula>
    </cfRule>
    <cfRule type="expression" dxfId="1418" priority="1384" stopIfTrue="1">
      <formula>OR(AND(LEFT($A137, 16)="select_multiple ", LEN($A137)&gt;16, NOT(ISNUMBER(SEARCH(" ", $A137, 17)))), AND(LEFT($A137, 11)="select_one ", LEN($A137)&gt;11, NOT(ISNUMBER(SEARCH(" ", $A137, 12)))))</formula>
    </cfRule>
    <cfRule type="expression" dxfId="1417" priority="1385" stopIfTrue="1">
      <formula>$A137="decimal"</formula>
    </cfRule>
    <cfRule type="expression" dxfId="1416" priority="1386" stopIfTrue="1">
      <formula>$A137="integer"</formula>
    </cfRule>
    <cfRule type="expression" dxfId="1415" priority="1387" stopIfTrue="1">
      <formula>$A137="text"</formula>
    </cfRule>
    <cfRule type="expression" dxfId="1414" priority="1388" stopIfTrue="1">
      <formula>$A137="end repeat"</formula>
    </cfRule>
    <cfRule type="expression" dxfId="1413" priority="1389" stopIfTrue="1">
      <formula>$A137="begin repeat"</formula>
    </cfRule>
    <cfRule type="expression" dxfId="1412" priority="1390" stopIfTrue="1">
      <formula>$A137="end group"</formula>
    </cfRule>
    <cfRule type="expression" dxfId="1411" priority="1391" stopIfTrue="1">
      <formula>$A137="begin group"</formula>
    </cfRule>
  </conditionalFormatting>
  <conditionalFormatting sqref="C136">
    <cfRule type="expression" dxfId="1410" priority="1373" stopIfTrue="1">
      <formula>OR($A136="audio audit", $A136="text audit", $A136="speed violations count", $A136="speed violations list", $A136="speed violations audit")</formula>
    </cfRule>
  </conditionalFormatting>
  <conditionalFormatting sqref="C136">
    <cfRule type="expression" dxfId="1409" priority="1372" stopIfTrue="1">
      <formula>OR($A136="calculate", $A136="calculate_here")</formula>
    </cfRule>
  </conditionalFormatting>
  <conditionalFormatting sqref="C136">
    <cfRule type="expression" dxfId="1408" priority="1371" stopIfTrue="1">
      <formula>$A136="comments"</formula>
    </cfRule>
  </conditionalFormatting>
  <conditionalFormatting sqref="B138:C138 I138 F138">
    <cfRule type="expression" dxfId="1407" priority="1369" stopIfTrue="1">
      <formula>$A138="begin group"</formula>
    </cfRule>
  </conditionalFormatting>
  <conditionalFormatting sqref="B138:C138 I138 O138">
    <cfRule type="expression" dxfId="1406" priority="1366" stopIfTrue="1">
      <formula>$A138="begin repeat"</formula>
    </cfRule>
  </conditionalFormatting>
  <conditionalFormatting sqref="B138:D138 F138">
    <cfRule type="expression" dxfId="1405" priority="1363" stopIfTrue="1">
      <formula>$A138="text"</formula>
    </cfRule>
  </conditionalFormatting>
  <conditionalFormatting sqref="B138:D138 G138:H138">
    <cfRule type="expression" dxfId="1404" priority="1361" stopIfTrue="1">
      <formula>$A138="integer"</formula>
    </cfRule>
  </conditionalFormatting>
  <conditionalFormatting sqref="B138:D138 G138:H138">
    <cfRule type="expression" dxfId="1403" priority="1359" stopIfTrue="1">
      <formula>$A138="decimal"</formula>
    </cfRule>
  </conditionalFormatting>
  <conditionalFormatting sqref="B138:C138 F138">
    <cfRule type="expression" dxfId="1402" priority="1357" stopIfTrue="1">
      <formula>OR(AND(LEFT($A138, 16)="select_multiple ", LEN($A138)&gt;16, NOT(ISNUMBER(SEARCH(" ", $A138, 17)))), AND(LEFT($A138, 11)="select_one ", LEN($A138)&gt;11, NOT(ISNUMBER(SEARCH(" ", $A138, 12)))))</formula>
    </cfRule>
  </conditionalFormatting>
  <conditionalFormatting sqref="B138 F138">
    <cfRule type="expression" dxfId="1401" priority="1354" stopIfTrue="1">
      <formula>OR($A138="audio audit", $A138="text audit", $A138="speed violations count", $A138="speed violations list", $A138="speed violations audit")</formula>
    </cfRule>
  </conditionalFormatting>
  <conditionalFormatting sqref="B138:C138">
    <cfRule type="expression" dxfId="1400" priority="1348" stopIfTrue="1">
      <formula>$A138="note"</formula>
    </cfRule>
    <cfRule type="expression" dxfId="1399" priority="1350" stopIfTrue="1">
      <formula>$A138="barcode"</formula>
    </cfRule>
    <cfRule type="expression" dxfId="1398" priority="1352" stopIfTrue="1">
      <formula>$A138="geopoint"</formula>
    </cfRule>
  </conditionalFormatting>
  <conditionalFormatting sqref="B138 N138">
    <cfRule type="expression" dxfId="1397" priority="1346" stopIfTrue="1">
      <formula>OR($A138="calculate", $A138="calculate_here")</formula>
    </cfRule>
  </conditionalFormatting>
  <conditionalFormatting sqref="B138:C138 F138">
    <cfRule type="expression" dxfId="1396" priority="1344" stopIfTrue="1">
      <formula>OR($A138="date", $A138="datetime")</formula>
    </cfRule>
  </conditionalFormatting>
  <conditionalFormatting sqref="B138:C138 F138">
    <cfRule type="expression" dxfId="1395" priority="1342" stopIfTrue="1">
      <formula>$A138="image"</formula>
    </cfRule>
  </conditionalFormatting>
  <conditionalFormatting sqref="B138:C138">
    <cfRule type="expression" dxfId="1394" priority="1340" stopIfTrue="1">
      <formula>OR($A138="audio", $A138="video")</formula>
    </cfRule>
  </conditionalFormatting>
  <conditionalFormatting sqref="L138:W138 A138:J138">
    <cfRule type="expression" dxfId="1393" priority="1339" stopIfTrue="1">
      <formula>$A138="comments"</formula>
    </cfRule>
    <cfRule type="expression" dxfId="1392" priority="1341" stopIfTrue="1">
      <formula>OR($A138="audio", $A138="video")</formula>
    </cfRule>
    <cfRule type="expression" dxfId="1391" priority="1343" stopIfTrue="1">
      <formula>$A138="image"</formula>
    </cfRule>
    <cfRule type="expression" dxfId="1390" priority="1345" stopIfTrue="1">
      <formula>OR($A138="date", $A138="datetime")</formula>
    </cfRule>
    <cfRule type="expression" dxfId="1389" priority="1347" stopIfTrue="1">
      <formula>OR($A138="calculate", $A138="calculate_here")</formula>
    </cfRule>
    <cfRule type="expression" dxfId="1388" priority="1349" stopIfTrue="1">
      <formula>$A138="note"</formula>
    </cfRule>
    <cfRule type="expression" dxfId="1387" priority="1351" stopIfTrue="1">
      <formula>$A138="barcode"</formula>
    </cfRule>
    <cfRule type="expression" dxfId="1386" priority="1353" stopIfTrue="1">
      <formula>$A138="geopoint"</formula>
    </cfRule>
    <cfRule type="expression" dxfId="1385" priority="1355" stopIfTrue="1">
      <formula>OR($A138="audio audit", $A138="text audit", $A138="speed violations count", $A138="speed violations list", $A138="speed violations audit")</formula>
    </cfRule>
    <cfRule type="expression" dxfId="1384" priority="1356" stopIfTrue="1">
      <formula>OR($A138="username", $A138="phonenumber", $A138="start", $A138="end", $A138="deviceid", $A138="subscriberid", $A138="simserial", $A138="caseid")</formula>
    </cfRule>
    <cfRule type="expression" dxfId="1383" priority="1358" stopIfTrue="1">
      <formula>OR(AND(LEFT($A138, 16)="select_multiple ", LEN($A138)&gt;16, NOT(ISNUMBER(SEARCH(" ", $A138, 17)))), AND(LEFT($A138, 11)="select_one ", LEN($A138)&gt;11, NOT(ISNUMBER(SEARCH(" ", $A138, 12)))))</formula>
    </cfRule>
    <cfRule type="expression" dxfId="1382" priority="1360" stopIfTrue="1">
      <formula>$A138="decimal"</formula>
    </cfRule>
    <cfRule type="expression" dxfId="1381" priority="1362" stopIfTrue="1">
      <formula>$A138="integer"</formula>
    </cfRule>
    <cfRule type="expression" dxfId="1380" priority="1364" stopIfTrue="1">
      <formula>$A138="text"</formula>
    </cfRule>
    <cfRule type="expression" dxfId="1379" priority="1365" stopIfTrue="1">
      <formula>$A138="end repeat"</formula>
    </cfRule>
    <cfRule type="expression" dxfId="1378" priority="1367" stopIfTrue="1">
      <formula>$A138="begin repeat"</formula>
    </cfRule>
    <cfRule type="expression" dxfId="1377" priority="1368" stopIfTrue="1">
      <formula>$A138="end group"</formula>
    </cfRule>
    <cfRule type="expression" dxfId="1376" priority="1370" stopIfTrue="1">
      <formula>$A138="begin group"</formula>
    </cfRule>
  </conditionalFormatting>
  <conditionalFormatting sqref="B138">
    <cfRule type="expression" dxfId="1375" priority="1338" stopIfTrue="1">
      <formula>$A138="comments"</formula>
    </cfRule>
  </conditionalFormatting>
  <conditionalFormatting sqref="K138">
    <cfRule type="expression" dxfId="1374" priority="1320" stopIfTrue="1">
      <formula>$A138="comments"</formula>
    </cfRule>
    <cfRule type="expression" dxfId="1373" priority="1321" stopIfTrue="1">
      <formula>OR($A138="audio", $A138="video")</formula>
    </cfRule>
    <cfRule type="expression" dxfId="1372" priority="1322" stopIfTrue="1">
      <formula>$A138="image"</formula>
    </cfRule>
    <cfRule type="expression" dxfId="1371" priority="1323" stopIfTrue="1">
      <formula>OR($A138="date", $A138="datetime")</formula>
    </cfRule>
    <cfRule type="expression" dxfId="1370" priority="1324" stopIfTrue="1">
      <formula>OR($A138="calculate", $A138="calculate_here")</formula>
    </cfRule>
    <cfRule type="expression" dxfId="1369" priority="1325" stopIfTrue="1">
      <formula>$A138="note"</formula>
    </cfRule>
    <cfRule type="expression" dxfId="1368" priority="1326" stopIfTrue="1">
      <formula>$A138="barcode"</formula>
    </cfRule>
    <cfRule type="expression" dxfId="1367" priority="1327" stopIfTrue="1">
      <formula>$A138="geopoint"</formula>
    </cfRule>
    <cfRule type="expression" dxfId="1366" priority="1328" stopIfTrue="1">
      <formula>OR($A138="audio audit", $A138="text audit", $A138="speed violations count", $A138="speed violations list", $A138="speed violations audit")</formula>
    </cfRule>
    <cfRule type="expression" dxfId="1365" priority="1329" stopIfTrue="1">
      <formula>OR($A138="username", $A138="phonenumber", $A138="start", $A138="end", $A138="deviceid", $A138="subscriberid", $A138="simserial", $A138="caseid")</formula>
    </cfRule>
    <cfRule type="expression" dxfId="1364" priority="1330" stopIfTrue="1">
      <formula>OR(AND(LEFT($A138, 16)="select_multiple ", LEN($A138)&gt;16, NOT(ISNUMBER(SEARCH(" ", $A138, 17)))), AND(LEFT($A138, 11)="select_one ", LEN($A138)&gt;11, NOT(ISNUMBER(SEARCH(" ", $A138, 12)))))</formula>
    </cfRule>
    <cfRule type="expression" dxfId="1363" priority="1331" stopIfTrue="1">
      <formula>$A138="decimal"</formula>
    </cfRule>
    <cfRule type="expression" dxfId="1362" priority="1332" stopIfTrue="1">
      <formula>$A138="integer"</formula>
    </cfRule>
    <cfRule type="expression" dxfId="1361" priority="1333" stopIfTrue="1">
      <formula>$A138="text"</formula>
    </cfRule>
    <cfRule type="expression" dxfId="1360" priority="1334" stopIfTrue="1">
      <formula>$A138="end repeat"</formula>
    </cfRule>
    <cfRule type="expression" dxfId="1359" priority="1335" stopIfTrue="1">
      <formula>$A138="begin repeat"</formula>
    </cfRule>
    <cfRule type="expression" dxfId="1358" priority="1336" stopIfTrue="1">
      <formula>$A138="end group"</formula>
    </cfRule>
    <cfRule type="expression" dxfId="1357" priority="1337" stopIfTrue="1">
      <formula>$A138="begin group"</formula>
    </cfRule>
  </conditionalFormatting>
  <conditionalFormatting sqref="C130 F130 I130">
    <cfRule type="expression" dxfId="1356" priority="1318" stopIfTrue="1">
      <formula>$A130="begin group"</formula>
    </cfRule>
  </conditionalFormatting>
  <conditionalFormatting sqref="C130 O130 I130">
    <cfRule type="expression" dxfId="1355" priority="1315" stopIfTrue="1">
      <formula>$A130="begin repeat"</formula>
    </cfRule>
  </conditionalFormatting>
  <conditionalFormatting sqref="C130:D130 F130">
    <cfRule type="expression" dxfId="1354" priority="1312" stopIfTrue="1">
      <formula>$A130="text"</formula>
    </cfRule>
  </conditionalFormatting>
  <conditionalFormatting sqref="C130:D130 G130:H130">
    <cfRule type="expression" dxfId="1353" priority="1310" stopIfTrue="1">
      <formula>$A130="integer"</formula>
    </cfRule>
  </conditionalFormatting>
  <conditionalFormatting sqref="C130:D130 G130:H130">
    <cfRule type="expression" dxfId="1352" priority="1308" stopIfTrue="1">
      <formula>$A130="decimal"</formula>
    </cfRule>
  </conditionalFormatting>
  <conditionalFormatting sqref="C130 F130">
    <cfRule type="expression" dxfId="1351" priority="1306" stopIfTrue="1">
      <formula>OR(AND(LEFT($A130, 16)="select_multiple ", LEN($A130)&gt;16, NOT(ISNUMBER(SEARCH(" ", $A130, 17)))), AND(LEFT($A130, 11)="select_one ", LEN($A130)&gt;11, NOT(ISNUMBER(SEARCH(" ", $A130, 12)))))</formula>
    </cfRule>
  </conditionalFormatting>
  <conditionalFormatting sqref="F130">
    <cfRule type="expression" dxfId="1350" priority="1303" stopIfTrue="1">
      <formula>OR($A130="audio audit", $A130="text audit", $A130="speed violations count", $A130="speed violations list", $A130="speed violations audit")</formula>
    </cfRule>
  </conditionalFormatting>
  <conditionalFormatting sqref="C130">
    <cfRule type="expression" dxfId="1349" priority="1297" stopIfTrue="1">
      <formula>$A130="note"</formula>
    </cfRule>
    <cfRule type="expression" dxfId="1348" priority="1299" stopIfTrue="1">
      <formula>$A130="barcode"</formula>
    </cfRule>
    <cfRule type="expression" dxfId="1347" priority="1301" stopIfTrue="1">
      <formula>$A130="geopoint"</formula>
    </cfRule>
  </conditionalFormatting>
  <conditionalFormatting sqref="N130">
    <cfRule type="expression" dxfId="1346" priority="1295" stopIfTrue="1">
      <formula>OR($A130="calculate", $A130="calculate_here")</formula>
    </cfRule>
  </conditionalFormatting>
  <conditionalFormatting sqref="C130 F130">
    <cfRule type="expression" dxfId="1345" priority="1293" stopIfTrue="1">
      <formula>OR($A130="date", $A130="datetime")</formula>
    </cfRule>
  </conditionalFormatting>
  <conditionalFormatting sqref="C130 F130">
    <cfRule type="expression" dxfId="1344" priority="1291" stopIfTrue="1">
      <formula>$A130="image"</formula>
    </cfRule>
  </conditionalFormatting>
  <conditionalFormatting sqref="C130">
    <cfRule type="expression" dxfId="1343" priority="1289" stopIfTrue="1">
      <formula>OR($A130="audio", $A130="video")</formula>
    </cfRule>
  </conditionalFormatting>
  <conditionalFormatting sqref="A130 C130:W130">
    <cfRule type="expression" dxfId="1342" priority="1288" stopIfTrue="1">
      <formula>$A130="comments"</formula>
    </cfRule>
    <cfRule type="expression" dxfId="1341" priority="1290" stopIfTrue="1">
      <formula>OR($A130="audio", $A130="video")</formula>
    </cfRule>
    <cfRule type="expression" dxfId="1340" priority="1292" stopIfTrue="1">
      <formula>$A130="image"</formula>
    </cfRule>
    <cfRule type="expression" dxfId="1339" priority="1294" stopIfTrue="1">
      <formula>OR($A130="date", $A130="datetime")</formula>
    </cfRule>
    <cfRule type="expression" dxfId="1338" priority="1296" stopIfTrue="1">
      <formula>OR($A130="calculate", $A130="calculate_here")</formula>
    </cfRule>
    <cfRule type="expression" dxfId="1337" priority="1298" stopIfTrue="1">
      <formula>$A130="note"</formula>
    </cfRule>
    <cfRule type="expression" dxfId="1336" priority="1300" stopIfTrue="1">
      <formula>$A130="barcode"</formula>
    </cfRule>
    <cfRule type="expression" dxfId="1335" priority="1302" stopIfTrue="1">
      <formula>$A130="geopoint"</formula>
    </cfRule>
    <cfRule type="expression" dxfId="1334" priority="1304" stopIfTrue="1">
      <formula>OR($A130="audio audit", $A130="text audit", $A130="speed violations count", $A130="speed violations list", $A130="speed violations audit")</formula>
    </cfRule>
    <cfRule type="expression" dxfId="1333" priority="1305" stopIfTrue="1">
      <formula>OR($A130="username", $A130="phonenumber", $A130="start", $A130="end", $A130="deviceid", $A130="subscriberid", $A130="simserial", $A130="caseid")</formula>
    </cfRule>
    <cfRule type="expression" dxfId="1332" priority="1307" stopIfTrue="1">
      <formula>OR(AND(LEFT($A130, 16)="select_multiple ", LEN($A130)&gt;16, NOT(ISNUMBER(SEARCH(" ", $A130, 17)))), AND(LEFT($A130, 11)="select_one ", LEN($A130)&gt;11, NOT(ISNUMBER(SEARCH(" ", $A130, 12)))))</formula>
    </cfRule>
    <cfRule type="expression" dxfId="1331" priority="1309" stopIfTrue="1">
      <formula>$A130="decimal"</formula>
    </cfRule>
    <cfRule type="expression" dxfId="1330" priority="1311" stopIfTrue="1">
      <formula>$A130="integer"</formula>
    </cfRule>
    <cfRule type="expression" dxfId="1329" priority="1313" stopIfTrue="1">
      <formula>$A130="text"</formula>
    </cfRule>
    <cfRule type="expression" dxfId="1328" priority="1314" stopIfTrue="1">
      <formula>$A130="end repeat"</formula>
    </cfRule>
    <cfRule type="expression" dxfId="1327" priority="1316" stopIfTrue="1">
      <formula>$A130="begin repeat"</formula>
    </cfRule>
    <cfRule type="expression" dxfId="1326" priority="1317" stopIfTrue="1">
      <formula>$A130="end group"</formula>
    </cfRule>
    <cfRule type="expression" dxfId="1325" priority="1319" stopIfTrue="1">
      <formula>$A130="begin group"</formula>
    </cfRule>
  </conditionalFormatting>
  <conditionalFormatting sqref="B130">
    <cfRule type="expression" dxfId="1324" priority="1286" stopIfTrue="1">
      <formula>$A130="begin group"</formula>
    </cfRule>
  </conditionalFormatting>
  <conditionalFormatting sqref="B130">
    <cfRule type="expression" dxfId="1323" priority="1283" stopIfTrue="1">
      <formula>$A130="begin repeat"</formula>
    </cfRule>
  </conditionalFormatting>
  <conditionalFormatting sqref="B130">
    <cfRule type="expression" dxfId="1322" priority="1280" stopIfTrue="1">
      <formula>$A130="text"</formula>
    </cfRule>
  </conditionalFormatting>
  <conditionalFormatting sqref="B130">
    <cfRule type="expression" dxfId="1321" priority="1278" stopIfTrue="1">
      <formula>$A130="integer"</formula>
    </cfRule>
  </conditionalFormatting>
  <conditionalFormatting sqref="B130">
    <cfRule type="expression" dxfId="1320" priority="1276" stopIfTrue="1">
      <formula>$A130="decimal"</formula>
    </cfRule>
  </conditionalFormatting>
  <conditionalFormatting sqref="B130">
    <cfRule type="expression" dxfId="1319" priority="1274" stopIfTrue="1">
      <formula>OR(AND(LEFT($A130, 16)="select_multiple ", LEN($A130)&gt;16, NOT(ISNUMBER(SEARCH(" ", $A130, 17)))), AND(LEFT($A130, 11)="select_one ", LEN($A130)&gt;11, NOT(ISNUMBER(SEARCH(" ", $A130, 12)))))</formula>
    </cfRule>
  </conditionalFormatting>
  <conditionalFormatting sqref="B130">
    <cfRule type="expression" dxfId="1318" priority="1271" stopIfTrue="1">
      <formula>OR($A130="audio audit", $A130="text audit", $A130="speed violations count", $A130="speed violations list", $A130="speed violations audit")</formula>
    </cfRule>
  </conditionalFormatting>
  <conditionalFormatting sqref="B130">
    <cfRule type="expression" dxfId="1317" priority="1265" stopIfTrue="1">
      <formula>$A130="note"</formula>
    </cfRule>
    <cfRule type="expression" dxfId="1316" priority="1267" stopIfTrue="1">
      <formula>$A130="barcode"</formula>
    </cfRule>
    <cfRule type="expression" dxfId="1315" priority="1269" stopIfTrue="1">
      <formula>$A130="geopoint"</formula>
    </cfRule>
  </conditionalFormatting>
  <conditionalFormatting sqref="B130">
    <cfRule type="expression" dxfId="1314" priority="1263" stopIfTrue="1">
      <formula>OR($A130="calculate", $A130="calculate_here")</formula>
    </cfRule>
  </conditionalFormatting>
  <conditionalFormatting sqref="B130">
    <cfRule type="expression" dxfId="1313" priority="1261" stopIfTrue="1">
      <formula>OR($A130="date", $A130="datetime")</formula>
    </cfRule>
  </conditionalFormatting>
  <conditionalFormatting sqref="B130">
    <cfRule type="expression" dxfId="1312" priority="1259" stopIfTrue="1">
      <formula>$A130="image"</formula>
    </cfRule>
  </conditionalFormatting>
  <conditionalFormatting sqref="B130">
    <cfRule type="expression" dxfId="1311" priority="1257" stopIfTrue="1">
      <formula>OR($A130="audio", $A130="video")</formula>
    </cfRule>
  </conditionalFormatting>
  <conditionalFormatting sqref="B130">
    <cfRule type="expression" dxfId="1310" priority="1256" stopIfTrue="1">
      <formula>$A130="comments"</formula>
    </cfRule>
    <cfRule type="expression" dxfId="1309" priority="1258" stopIfTrue="1">
      <formula>OR($A130="audio", $A130="video")</formula>
    </cfRule>
    <cfRule type="expression" dxfId="1308" priority="1260" stopIfTrue="1">
      <formula>$A130="image"</formula>
    </cfRule>
    <cfRule type="expression" dxfId="1307" priority="1262" stopIfTrue="1">
      <formula>OR($A130="date", $A130="datetime")</formula>
    </cfRule>
    <cfRule type="expression" dxfId="1306" priority="1264" stopIfTrue="1">
      <formula>OR($A130="calculate", $A130="calculate_here")</formula>
    </cfRule>
    <cfRule type="expression" dxfId="1305" priority="1266" stopIfTrue="1">
      <formula>$A130="note"</formula>
    </cfRule>
    <cfRule type="expression" dxfId="1304" priority="1268" stopIfTrue="1">
      <formula>$A130="barcode"</formula>
    </cfRule>
    <cfRule type="expression" dxfId="1303" priority="1270" stopIfTrue="1">
      <formula>$A130="geopoint"</formula>
    </cfRule>
    <cfRule type="expression" dxfId="1302" priority="1272" stopIfTrue="1">
      <formula>OR($A130="audio audit", $A130="text audit", $A130="speed violations count", $A130="speed violations list", $A130="speed violations audit")</formula>
    </cfRule>
    <cfRule type="expression" dxfId="1301" priority="1273" stopIfTrue="1">
      <formula>OR($A130="username", $A130="phonenumber", $A130="start", $A130="end", $A130="deviceid", $A130="subscriberid", $A130="simserial", $A130="caseid")</formula>
    </cfRule>
    <cfRule type="expression" dxfId="1300" priority="1275" stopIfTrue="1">
      <formula>OR(AND(LEFT($A130, 16)="select_multiple ", LEN($A130)&gt;16, NOT(ISNUMBER(SEARCH(" ", $A130, 17)))), AND(LEFT($A130, 11)="select_one ", LEN($A130)&gt;11, NOT(ISNUMBER(SEARCH(" ", $A130, 12)))))</formula>
    </cfRule>
    <cfRule type="expression" dxfId="1299" priority="1277" stopIfTrue="1">
      <formula>$A130="decimal"</formula>
    </cfRule>
    <cfRule type="expression" dxfId="1298" priority="1279" stopIfTrue="1">
      <formula>$A130="integer"</formula>
    </cfRule>
    <cfRule type="expression" dxfId="1297" priority="1281" stopIfTrue="1">
      <formula>$A130="text"</formula>
    </cfRule>
    <cfRule type="expression" dxfId="1296" priority="1282" stopIfTrue="1">
      <formula>$A130="end repeat"</formula>
    </cfRule>
    <cfRule type="expression" dxfId="1295" priority="1284" stopIfTrue="1">
      <formula>$A130="begin repeat"</formula>
    </cfRule>
    <cfRule type="expression" dxfId="1294" priority="1285" stopIfTrue="1">
      <formula>$A130="end group"</formula>
    </cfRule>
    <cfRule type="expression" dxfId="1293" priority="1287" stopIfTrue="1">
      <formula>$A130="begin group"</formula>
    </cfRule>
  </conditionalFormatting>
  <conditionalFormatting sqref="B130">
    <cfRule type="expression" dxfId="1292" priority="1255" stopIfTrue="1">
      <formula>$A130="comments"</formula>
    </cfRule>
  </conditionalFormatting>
  <conditionalFormatting sqref="I131">
    <cfRule type="expression" dxfId="1291" priority="1253" stopIfTrue="1">
      <formula>$A131="begin group"</formula>
    </cfRule>
  </conditionalFormatting>
  <conditionalFormatting sqref="I131">
    <cfRule type="expression" dxfId="1290" priority="1250" stopIfTrue="1">
      <formula>$A131="begin repeat"</formula>
    </cfRule>
  </conditionalFormatting>
  <conditionalFormatting sqref="I131">
    <cfRule type="expression" dxfId="1289" priority="1235" stopIfTrue="1">
      <formula>$A131="comments"</formula>
    </cfRule>
    <cfRule type="expression" dxfId="1288" priority="1236" stopIfTrue="1">
      <formula>OR($A131="audio", $A131="video")</formula>
    </cfRule>
    <cfRule type="expression" dxfId="1287" priority="1237" stopIfTrue="1">
      <formula>$A131="image"</formula>
    </cfRule>
    <cfRule type="expression" dxfId="1286" priority="1238" stopIfTrue="1">
      <formula>OR($A131="date", $A131="datetime")</formula>
    </cfRule>
    <cfRule type="expression" dxfId="1285" priority="1239" stopIfTrue="1">
      <formula>OR($A131="calculate", $A131="calculate_here")</formula>
    </cfRule>
    <cfRule type="expression" dxfId="1284" priority="1240" stopIfTrue="1">
      <formula>$A131="note"</formula>
    </cfRule>
    <cfRule type="expression" dxfId="1283" priority="1241" stopIfTrue="1">
      <formula>$A131="barcode"</formula>
    </cfRule>
    <cfRule type="expression" dxfId="1282" priority="1242" stopIfTrue="1">
      <formula>$A131="geopoint"</formula>
    </cfRule>
    <cfRule type="expression" dxfId="1281" priority="1243" stopIfTrue="1">
      <formula>OR($A131="audio audit", $A131="text audit", $A131="speed violations count", $A131="speed violations list", $A131="speed violations audit")</formula>
    </cfRule>
    <cfRule type="expression" dxfId="1280" priority="1244" stopIfTrue="1">
      <formula>OR($A131="username", $A131="phonenumber", $A131="start", $A131="end", $A131="deviceid", $A131="subscriberid", $A131="simserial", $A131="caseid")</formula>
    </cfRule>
    <cfRule type="expression" dxfId="1279" priority="1245" stopIfTrue="1">
      <formula>OR(AND(LEFT($A131, 16)="select_multiple ", LEN($A131)&gt;16, NOT(ISNUMBER(SEARCH(" ", $A131, 17)))), AND(LEFT($A131, 11)="select_one ", LEN($A131)&gt;11, NOT(ISNUMBER(SEARCH(" ", $A131, 12)))))</formula>
    </cfRule>
    <cfRule type="expression" dxfId="1278" priority="1246" stopIfTrue="1">
      <formula>$A131="decimal"</formula>
    </cfRule>
    <cfRule type="expression" dxfId="1277" priority="1247" stopIfTrue="1">
      <formula>$A131="integer"</formula>
    </cfRule>
    <cfRule type="expression" dxfId="1276" priority="1248" stopIfTrue="1">
      <formula>$A131="text"</formula>
    </cfRule>
    <cfRule type="expression" dxfId="1275" priority="1249" stopIfTrue="1">
      <formula>$A131="end repeat"</formula>
    </cfRule>
    <cfRule type="expression" dxfId="1274" priority="1251" stopIfTrue="1">
      <formula>$A131="begin repeat"</formula>
    </cfRule>
    <cfRule type="expression" dxfId="1273" priority="1252" stopIfTrue="1">
      <formula>$A131="end group"</formula>
    </cfRule>
    <cfRule type="expression" dxfId="1272" priority="1254" stopIfTrue="1">
      <formula>$A131="begin group"</formula>
    </cfRule>
  </conditionalFormatting>
  <conditionalFormatting sqref="I132">
    <cfRule type="expression" dxfId="1271" priority="1233" stopIfTrue="1">
      <formula>$A132="begin group"</formula>
    </cfRule>
  </conditionalFormatting>
  <conditionalFormatting sqref="I132">
    <cfRule type="expression" dxfId="1270" priority="1230" stopIfTrue="1">
      <formula>$A132="begin repeat"</formula>
    </cfRule>
  </conditionalFormatting>
  <conditionalFormatting sqref="I132">
    <cfRule type="expression" dxfId="1269" priority="1215" stopIfTrue="1">
      <formula>$A132="comments"</formula>
    </cfRule>
    <cfRule type="expression" dxfId="1268" priority="1216" stopIfTrue="1">
      <formula>OR($A132="audio", $A132="video")</formula>
    </cfRule>
    <cfRule type="expression" dxfId="1267" priority="1217" stopIfTrue="1">
      <formula>$A132="image"</formula>
    </cfRule>
    <cfRule type="expression" dxfId="1266" priority="1218" stopIfTrue="1">
      <formula>OR($A132="date", $A132="datetime")</formula>
    </cfRule>
    <cfRule type="expression" dxfId="1265" priority="1219" stopIfTrue="1">
      <formula>OR($A132="calculate", $A132="calculate_here")</formula>
    </cfRule>
    <cfRule type="expression" dxfId="1264" priority="1220" stopIfTrue="1">
      <formula>$A132="note"</formula>
    </cfRule>
    <cfRule type="expression" dxfId="1263" priority="1221" stopIfTrue="1">
      <formula>$A132="barcode"</formula>
    </cfRule>
    <cfRule type="expression" dxfId="1262" priority="1222" stopIfTrue="1">
      <formula>$A132="geopoint"</formula>
    </cfRule>
    <cfRule type="expression" dxfId="1261" priority="1223" stopIfTrue="1">
      <formula>OR($A132="audio audit", $A132="text audit", $A132="speed violations count", $A132="speed violations list", $A132="speed violations audit")</formula>
    </cfRule>
    <cfRule type="expression" dxfId="1260" priority="1224" stopIfTrue="1">
      <formula>OR($A132="username", $A132="phonenumber", $A132="start", $A132="end", $A132="deviceid", $A132="subscriberid", $A132="simserial", $A132="caseid")</formula>
    </cfRule>
    <cfRule type="expression" dxfId="1259" priority="1225" stopIfTrue="1">
      <formula>OR(AND(LEFT($A132, 16)="select_multiple ", LEN($A132)&gt;16, NOT(ISNUMBER(SEARCH(" ", $A132, 17)))), AND(LEFT($A132, 11)="select_one ", LEN($A132)&gt;11, NOT(ISNUMBER(SEARCH(" ", $A132, 12)))))</formula>
    </cfRule>
    <cfRule type="expression" dxfId="1258" priority="1226" stopIfTrue="1">
      <formula>$A132="decimal"</formula>
    </cfRule>
    <cfRule type="expression" dxfId="1257" priority="1227" stopIfTrue="1">
      <formula>$A132="integer"</formula>
    </cfRule>
    <cfRule type="expression" dxfId="1256" priority="1228" stopIfTrue="1">
      <formula>$A132="text"</formula>
    </cfRule>
    <cfRule type="expression" dxfId="1255" priority="1229" stopIfTrue="1">
      <formula>$A132="end repeat"</formula>
    </cfRule>
    <cfRule type="expression" dxfId="1254" priority="1231" stopIfTrue="1">
      <formula>$A132="begin repeat"</formula>
    </cfRule>
    <cfRule type="expression" dxfId="1253" priority="1232" stopIfTrue="1">
      <formula>$A132="end group"</formula>
    </cfRule>
    <cfRule type="expression" dxfId="1252" priority="1234" stopIfTrue="1">
      <formula>$A132="begin group"</formula>
    </cfRule>
  </conditionalFormatting>
  <conditionalFormatting sqref="F140 B140:C140">
    <cfRule type="expression" dxfId="1251" priority="1213" stopIfTrue="1">
      <formula>$A140="begin group"</formula>
    </cfRule>
  </conditionalFormatting>
  <conditionalFormatting sqref="O140 B140:C140">
    <cfRule type="expression" dxfId="1250" priority="1210" stopIfTrue="1">
      <formula>$A140="begin repeat"</formula>
    </cfRule>
  </conditionalFormatting>
  <conditionalFormatting sqref="F140 B140:D140">
    <cfRule type="expression" dxfId="1249" priority="1207" stopIfTrue="1">
      <formula>$A140="text"</formula>
    </cfRule>
  </conditionalFormatting>
  <conditionalFormatting sqref="G140:H140 B140:D140">
    <cfRule type="expression" dxfId="1248" priority="1205" stopIfTrue="1">
      <formula>$A140="integer"</formula>
    </cfRule>
  </conditionalFormatting>
  <conditionalFormatting sqref="G140:H140 B140:D140">
    <cfRule type="expression" dxfId="1247" priority="1203" stopIfTrue="1">
      <formula>$A140="decimal"</formula>
    </cfRule>
  </conditionalFormatting>
  <conditionalFormatting sqref="F140 B140:C140">
    <cfRule type="expression" dxfId="1246" priority="1201" stopIfTrue="1">
      <formula>OR(AND(LEFT($A140, 16)="select_multiple ", LEN($A140)&gt;16, NOT(ISNUMBER(SEARCH(" ", $A140, 17)))), AND(LEFT($A140, 11)="select_one ", LEN($A140)&gt;11, NOT(ISNUMBER(SEARCH(" ", $A140, 12)))))</formula>
    </cfRule>
  </conditionalFormatting>
  <conditionalFormatting sqref="F140 B140">
    <cfRule type="expression" dxfId="1245" priority="1198" stopIfTrue="1">
      <formula>OR($A140="audio audit", $A140="text audit", $A140="speed violations count", $A140="speed violations list", $A140="speed violations audit")</formula>
    </cfRule>
  </conditionalFormatting>
  <conditionalFormatting sqref="B140:C140">
    <cfRule type="expression" dxfId="1244" priority="1192" stopIfTrue="1">
      <formula>$A140="note"</formula>
    </cfRule>
    <cfRule type="expression" dxfId="1243" priority="1194" stopIfTrue="1">
      <formula>$A140="barcode"</formula>
    </cfRule>
    <cfRule type="expression" dxfId="1242" priority="1196" stopIfTrue="1">
      <formula>$A140="geopoint"</formula>
    </cfRule>
  </conditionalFormatting>
  <conditionalFormatting sqref="N140 B140">
    <cfRule type="expression" dxfId="1241" priority="1190" stopIfTrue="1">
      <formula>OR($A140="calculate", $A140="calculate_here")</formula>
    </cfRule>
  </conditionalFormatting>
  <conditionalFormatting sqref="F140 B140:C140">
    <cfRule type="expression" dxfId="1240" priority="1188" stopIfTrue="1">
      <formula>OR($A140="date", $A140="datetime")</formula>
    </cfRule>
  </conditionalFormatting>
  <conditionalFormatting sqref="F140 B140:C140">
    <cfRule type="expression" dxfId="1239" priority="1186" stopIfTrue="1">
      <formula>$A140="image"</formula>
    </cfRule>
  </conditionalFormatting>
  <conditionalFormatting sqref="B140:C140">
    <cfRule type="expression" dxfId="1238" priority="1184" stopIfTrue="1">
      <formula>OR($A140="audio", $A140="video")</formula>
    </cfRule>
  </conditionalFormatting>
  <conditionalFormatting sqref="L140:W140 A140:H140 J140">
    <cfRule type="expression" dxfId="1237" priority="1183" stopIfTrue="1">
      <formula>$A140="comments"</formula>
    </cfRule>
    <cfRule type="expression" dxfId="1236" priority="1185" stopIfTrue="1">
      <formula>OR($A140="audio", $A140="video")</formula>
    </cfRule>
    <cfRule type="expression" dxfId="1235" priority="1187" stopIfTrue="1">
      <formula>$A140="image"</formula>
    </cfRule>
    <cfRule type="expression" dxfId="1234" priority="1189" stopIfTrue="1">
      <formula>OR($A140="date", $A140="datetime")</formula>
    </cfRule>
    <cfRule type="expression" dxfId="1233" priority="1191" stopIfTrue="1">
      <formula>OR($A140="calculate", $A140="calculate_here")</formula>
    </cfRule>
    <cfRule type="expression" dxfId="1232" priority="1193" stopIfTrue="1">
      <formula>$A140="note"</formula>
    </cfRule>
    <cfRule type="expression" dxfId="1231" priority="1195" stopIfTrue="1">
      <formula>$A140="barcode"</formula>
    </cfRule>
    <cfRule type="expression" dxfId="1230" priority="1197" stopIfTrue="1">
      <formula>$A140="geopoint"</formula>
    </cfRule>
    <cfRule type="expression" dxfId="1229" priority="1199" stopIfTrue="1">
      <formula>OR($A140="audio audit", $A140="text audit", $A140="speed violations count", $A140="speed violations list", $A140="speed violations audit")</formula>
    </cfRule>
    <cfRule type="expression" dxfId="1228" priority="1200" stopIfTrue="1">
      <formula>OR($A140="username", $A140="phonenumber", $A140="start", $A140="end", $A140="deviceid", $A140="subscriberid", $A140="simserial", $A140="caseid")</formula>
    </cfRule>
    <cfRule type="expression" dxfId="1227" priority="1202" stopIfTrue="1">
      <formula>OR(AND(LEFT($A140, 16)="select_multiple ", LEN($A140)&gt;16, NOT(ISNUMBER(SEARCH(" ", $A140, 17)))), AND(LEFT($A140, 11)="select_one ", LEN($A140)&gt;11, NOT(ISNUMBER(SEARCH(" ", $A140, 12)))))</formula>
    </cfRule>
    <cfRule type="expression" dxfId="1226" priority="1204" stopIfTrue="1">
      <formula>$A140="decimal"</formula>
    </cfRule>
    <cfRule type="expression" dxfId="1225" priority="1206" stopIfTrue="1">
      <formula>$A140="integer"</formula>
    </cfRule>
    <cfRule type="expression" dxfId="1224" priority="1208" stopIfTrue="1">
      <formula>$A140="text"</formula>
    </cfRule>
    <cfRule type="expression" dxfId="1223" priority="1209" stopIfTrue="1">
      <formula>$A140="end repeat"</formula>
    </cfRule>
    <cfRule type="expression" dxfId="1222" priority="1211" stopIfTrue="1">
      <formula>$A140="begin repeat"</formula>
    </cfRule>
    <cfRule type="expression" dxfId="1221" priority="1212" stopIfTrue="1">
      <formula>$A140="end group"</formula>
    </cfRule>
    <cfRule type="expression" dxfId="1220" priority="1214" stopIfTrue="1">
      <formula>$A140="begin group"</formula>
    </cfRule>
  </conditionalFormatting>
  <conditionalFormatting sqref="B140">
    <cfRule type="expression" dxfId="1219" priority="1182" stopIfTrue="1">
      <formula>$A140="comments"</formula>
    </cfRule>
  </conditionalFormatting>
  <conditionalFormatting sqref="K140">
    <cfRule type="expression" dxfId="1218" priority="1164" stopIfTrue="1">
      <formula>$A140="comments"</formula>
    </cfRule>
    <cfRule type="expression" dxfId="1217" priority="1165" stopIfTrue="1">
      <formula>OR($A140="audio", $A140="video")</formula>
    </cfRule>
    <cfRule type="expression" dxfId="1216" priority="1166" stopIfTrue="1">
      <formula>$A140="image"</formula>
    </cfRule>
    <cfRule type="expression" dxfId="1215" priority="1167" stopIfTrue="1">
      <formula>OR($A140="date", $A140="datetime")</formula>
    </cfRule>
    <cfRule type="expression" dxfId="1214" priority="1168" stopIfTrue="1">
      <formula>OR($A140="calculate", $A140="calculate_here")</formula>
    </cfRule>
    <cfRule type="expression" dxfId="1213" priority="1169" stopIfTrue="1">
      <formula>$A140="note"</formula>
    </cfRule>
    <cfRule type="expression" dxfId="1212" priority="1170" stopIfTrue="1">
      <formula>$A140="barcode"</formula>
    </cfRule>
    <cfRule type="expression" dxfId="1211" priority="1171" stopIfTrue="1">
      <formula>$A140="geopoint"</formula>
    </cfRule>
    <cfRule type="expression" dxfId="1210" priority="1172" stopIfTrue="1">
      <formula>OR($A140="audio audit", $A140="text audit", $A140="speed violations count", $A140="speed violations list", $A140="speed violations audit")</formula>
    </cfRule>
    <cfRule type="expression" dxfId="1209" priority="1173" stopIfTrue="1">
      <formula>OR($A140="username", $A140="phonenumber", $A140="start", $A140="end", $A140="deviceid", $A140="subscriberid", $A140="simserial", $A140="caseid")</formula>
    </cfRule>
    <cfRule type="expression" dxfId="1208" priority="1174" stopIfTrue="1">
      <formula>OR(AND(LEFT($A140, 16)="select_multiple ", LEN($A140)&gt;16, NOT(ISNUMBER(SEARCH(" ", $A140, 17)))), AND(LEFT($A140, 11)="select_one ", LEN($A140)&gt;11, NOT(ISNUMBER(SEARCH(" ", $A140, 12)))))</formula>
    </cfRule>
    <cfRule type="expression" dxfId="1207" priority="1175" stopIfTrue="1">
      <formula>$A140="decimal"</formula>
    </cfRule>
    <cfRule type="expression" dxfId="1206" priority="1176" stopIfTrue="1">
      <formula>$A140="integer"</formula>
    </cfRule>
    <cfRule type="expression" dxfId="1205" priority="1177" stopIfTrue="1">
      <formula>$A140="text"</formula>
    </cfRule>
    <cfRule type="expression" dxfId="1204" priority="1178" stopIfTrue="1">
      <formula>$A140="end repeat"</formula>
    </cfRule>
    <cfRule type="expression" dxfId="1203" priority="1179" stopIfTrue="1">
      <formula>$A140="begin repeat"</formula>
    </cfRule>
    <cfRule type="expression" dxfId="1202" priority="1180" stopIfTrue="1">
      <formula>$A140="end group"</formula>
    </cfRule>
    <cfRule type="expression" dxfId="1201" priority="1181" stopIfTrue="1">
      <formula>$A140="begin group"</formula>
    </cfRule>
  </conditionalFormatting>
  <conditionalFormatting sqref="I140">
    <cfRule type="expression" dxfId="1200" priority="1162" stopIfTrue="1">
      <formula>$A140="begin group"</formula>
    </cfRule>
  </conditionalFormatting>
  <conditionalFormatting sqref="I140">
    <cfRule type="expression" dxfId="1199" priority="1159" stopIfTrue="1">
      <formula>$A140="begin repeat"</formula>
    </cfRule>
  </conditionalFormatting>
  <conditionalFormatting sqref="I140">
    <cfRule type="expression" dxfId="1198" priority="1144" stopIfTrue="1">
      <formula>$A140="comments"</formula>
    </cfRule>
    <cfRule type="expression" dxfId="1197" priority="1145" stopIfTrue="1">
      <formula>OR($A140="audio", $A140="video")</formula>
    </cfRule>
    <cfRule type="expression" dxfId="1196" priority="1146" stopIfTrue="1">
      <formula>$A140="image"</formula>
    </cfRule>
    <cfRule type="expression" dxfId="1195" priority="1147" stopIfTrue="1">
      <formula>OR($A140="date", $A140="datetime")</formula>
    </cfRule>
    <cfRule type="expression" dxfId="1194" priority="1148" stopIfTrue="1">
      <formula>OR($A140="calculate", $A140="calculate_here")</formula>
    </cfRule>
    <cfRule type="expression" dxfId="1193" priority="1149" stopIfTrue="1">
      <formula>$A140="note"</formula>
    </cfRule>
    <cfRule type="expression" dxfId="1192" priority="1150" stopIfTrue="1">
      <formula>$A140="barcode"</formula>
    </cfRule>
    <cfRule type="expression" dxfId="1191" priority="1151" stopIfTrue="1">
      <formula>$A140="geopoint"</formula>
    </cfRule>
    <cfRule type="expression" dxfId="1190" priority="1152" stopIfTrue="1">
      <formula>OR($A140="audio audit", $A140="text audit", $A140="speed violations count", $A140="speed violations list", $A140="speed violations audit")</formula>
    </cfRule>
    <cfRule type="expression" dxfId="1189" priority="1153" stopIfTrue="1">
      <formula>OR($A140="username", $A140="phonenumber", $A140="start", $A140="end", $A140="deviceid", $A140="subscriberid", $A140="simserial", $A140="caseid")</formula>
    </cfRule>
    <cfRule type="expression" dxfId="1188" priority="1154" stopIfTrue="1">
      <formula>OR(AND(LEFT($A140, 16)="select_multiple ", LEN($A140)&gt;16, NOT(ISNUMBER(SEARCH(" ", $A140, 17)))), AND(LEFT($A140, 11)="select_one ", LEN($A140)&gt;11, NOT(ISNUMBER(SEARCH(" ", $A140, 12)))))</formula>
    </cfRule>
    <cfRule type="expression" dxfId="1187" priority="1155" stopIfTrue="1">
      <formula>$A140="decimal"</formula>
    </cfRule>
    <cfRule type="expression" dxfId="1186" priority="1156" stopIfTrue="1">
      <formula>$A140="integer"</formula>
    </cfRule>
    <cfRule type="expression" dxfId="1185" priority="1157" stopIfTrue="1">
      <formula>$A140="text"</formula>
    </cfRule>
    <cfRule type="expression" dxfId="1184" priority="1158" stopIfTrue="1">
      <formula>$A140="end repeat"</formula>
    </cfRule>
    <cfRule type="expression" dxfId="1183" priority="1160" stopIfTrue="1">
      <formula>$A140="begin repeat"</formula>
    </cfRule>
    <cfRule type="expression" dxfId="1182" priority="1161" stopIfTrue="1">
      <formula>$A140="end group"</formula>
    </cfRule>
    <cfRule type="expression" dxfId="1181" priority="1163" stopIfTrue="1">
      <formula>$A140="begin group"</formula>
    </cfRule>
  </conditionalFormatting>
  <conditionalFormatting sqref="F142:F145 I142:I145 B142:C145">
    <cfRule type="expression" dxfId="1180" priority="1142" stopIfTrue="1">
      <formula>$A142="begin group"</formula>
    </cfRule>
  </conditionalFormatting>
  <conditionalFormatting sqref="O142:O145 I142:I145 B142:C145">
    <cfRule type="expression" dxfId="1179" priority="1139" stopIfTrue="1">
      <formula>$A142="begin repeat"</formula>
    </cfRule>
  </conditionalFormatting>
  <conditionalFormatting sqref="F142:F145 B142:D145">
    <cfRule type="expression" dxfId="1178" priority="1136" stopIfTrue="1">
      <formula>$A142="text"</formula>
    </cfRule>
  </conditionalFormatting>
  <conditionalFormatting sqref="G142:H145 B142:D145">
    <cfRule type="expression" dxfId="1177" priority="1134" stopIfTrue="1">
      <formula>$A142="integer"</formula>
    </cfRule>
  </conditionalFormatting>
  <conditionalFormatting sqref="G142:H145 B142:D145">
    <cfRule type="expression" dxfId="1176" priority="1132" stopIfTrue="1">
      <formula>$A142="decimal"</formula>
    </cfRule>
  </conditionalFormatting>
  <conditionalFormatting sqref="F142:F145 B142:C145">
    <cfRule type="expression" dxfId="1175" priority="1130" stopIfTrue="1">
      <formula>OR(AND(LEFT($A142, 16)="select_multiple ", LEN($A142)&gt;16, NOT(ISNUMBER(SEARCH(" ", $A142, 17)))), AND(LEFT($A142, 11)="select_one ", LEN($A142)&gt;11, NOT(ISNUMBER(SEARCH(" ", $A142, 12)))))</formula>
    </cfRule>
  </conditionalFormatting>
  <conditionalFormatting sqref="F142:F145 B142:B145">
    <cfRule type="expression" dxfId="1174" priority="1127" stopIfTrue="1">
      <formula>OR($A142="audio audit", $A142="text audit", $A142="speed violations count", $A142="speed violations list", $A142="speed violations audit")</formula>
    </cfRule>
  </conditionalFormatting>
  <conditionalFormatting sqref="B142:C145">
    <cfRule type="expression" dxfId="1173" priority="1121" stopIfTrue="1">
      <formula>$A142="note"</formula>
    </cfRule>
    <cfRule type="expression" dxfId="1172" priority="1123" stopIfTrue="1">
      <formula>$A142="barcode"</formula>
    </cfRule>
    <cfRule type="expression" dxfId="1171" priority="1125" stopIfTrue="1">
      <formula>$A142="geopoint"</formula>
    </cfRule>
  </conditionalFormatting>
  <conditionalFormatting sqref="N142:N145 B142:B145">
    <cfRule type="expression" dxfId="1170" priority="1119" stopIfTrue="1">
      <formula>OR($A142="calculate", $A142="calculate_here")</formula>
    </cfRule>
  </conditionalFormatting>
  <conditionalFormatting sqref="F142:F145 B142:C145">
    <cfRule type="expression" dxfId="1169" priority="1117" stopIfTrue="1">
      <formula>OR($A142="date", $A142="datetime")</formula>
    </cfRule>
  </conditionalFormatting>
  <conditionalFormatting sqref="F142:F145 B142:C145">
    <cfRule type="expression" dxfId="1168" priority="1115" stopIfTrue="1">
      <formula>$A142="image"</formula>
    </cfRule>
  </conditionalFormatting>
  <conditionalFormatting sqref="B142:C145">
    <cfRule type="expression" dxfId="1167" priority="1113" stopIfTrue="1">
      <formula>OR($A142="audio", $A142="video")</formula>
    </cfRule>
  </conditionalFormatting>
  <conditionalFormatting sqref="A142:W145">
    <cfRule type="expression" dxfId="1166" priority="1112" stopIfTrue="1">
      <formula>$A142="comments"</formula>
    </cfRule>
    <cfRule type="expression" dxfId="1165" priority="1114" stopIfTrue="1">
      <formula>OR($A142="audio", $A142="video")</formula>
    </cfRule>
    <cfRule type="expression" dxfId="1164" priority="1116" stopIfTrue="1">
      <formula>$A142="image"</formula>
    </cfRule>
    <cfRule type="expression" dxfId="1163" priority="1118" stopIfTrue="1">
      <formula>OR($A142="date", $A142="datetime")</formula>
    </cfRule>
    <cfRule type="expression" dxfId="1162" priority="1120" stopIfTrue="1">
      <formula>OR($A142="calculate", $A142="calculate_here")</formula>
    </cfRule>
    <cfRule type="expression" dxfId="1161" priority="1122" stopIfTrue="1">
      <formula>$A142="note"</formula>
    </cfRule>
    <cfRule type="expression" dxfId="1160" priority="1124" stopIfTrue="1">
      <formula>$A142="barcode"</formula>
    </cfRule>
    <cfRule type="expression" dxfId="1159" priority="1126" stopIfTrue="1">
      <formula>$A142="geopoint"</formula>
    </cfRule>
    <cfRule type="expression" dxfId="1158" priority="1128" stopIfTrue="1">
      <formula>OR($A142="audio audit", $A142="text audit", $A142="speed violations count", $A142="speed violations list", $A142="speed violations audit")</formula>
    </cfRule>
    <cfRule type="expression" dxfId="1157" priority="1129" stopIfTrue="1">
      <formula>OR($A142="username", $A142="phonenumber", $A142="start", $A142="end", $A142="deviceid", $A142="subscriberid", $A142="simserial", $A142="caseid")</formula>
    </cfRule>
    <cfRule type="expression" dxfId="1156" priority="1131" stopIfTrue="1">
      <formula>OR(AND(LEFT($A142, 16)="select_multiple ", LEN($A142)&gt;16, NOT(ISNUMBER(SEARCH(" ", $A142, 17)))), AND(LEFT($A142, 11)="select_one ", LEN($A142)&gt;11, NOT(ISNUMBER(SEARCH(" ", $A142, 12)))))</formula>
    </cfRule>
    <cfRule type="expression" dxfId="1155" priority="1133" stopIfTrue="1">
      <formula>$A142="decimal"</formula>
    </cfRule>
    <cfRule type="expression" dxfId="1154" priority="1135" stopIfTrue="1">
      <formula>$A142="integer"</formula>
    </cfRule>
    <cfRule type="expression" dxfId="1153" priority="1137" stopIfTrue="1">
      <formula>$A142="text"</formula>
    </cfRule>
    <cfRule type="expression" dxfId="1152" priority="1138" stopIfTrue="1">
      <formula>$A142="end repeat"</formula>
    </cfRule>
    <cfRule type="expression" dxfId="1151" priority="1140" stopIfTrue="1">
      <formula>$A142="begin repeat"</formula>
    </cfRule>
    <cfRule type="expression" dxfId="1150" priority="1141" stopIfTrue="1">
      <formula>$A142="end group"</formula>
    </cfRule>
    <cfRule type="expression" dxfId="1149" priority="1143" stopIfTrue="1">
      <formula>$A142="begin group"</formula>
    </cfRule>
  </conditionalFormatting>
  <conditionalFormatting sqref="B142:B145">
    <cfRule type="expression" dxfId="1148" priority="1111" stopIfTrue="1">
      <formula>$A142="comments"</formula>
    </cfRule>
  </conditionalFormatting>
  <conditionalFormatting sqref="F147:F152 I147:I152 B147:C152">
    <cfRule type="expression" dxfId="1147" priority="1109" stopIfTrue="1">
      <formula>$A147="begin group"</formula>
    </cfRule>
  </conditionalFormatting>
  <conditionalFormatting sqref="I147:I152 O147:O152 B147:C152">
    <cfRule type="expression" dxfId="1146" priority="1106" stopIfTrue="1">
      <formula>$A147="begin repeat"</formula>
    </cfRule>
  </conditionalFormatting>
  <conditionalFormatting sqref="F147:F152 B147:D152">
    <cfRule type="expression" dxfId="1145" priority="1103" stopIfTrue="1">
      <formula>$A147="text"</formula>
    </cfRule>
  </conditionalFormatting>
  <conditionalFormatting sqref="G147:H152 B147:D152">
    <cfRule type="expression" dxfId="1144" priority="1101" stopIfTrue="1">
      <formula>$A147="integer"</formula>
    </cfRule>
  </conditionalFormatting>
  <conditionalFormatting sqref="G147:H152 B147:D152">
    <cfRule type="expression" dxfId="1143" priority="1099" stopIfTrue="1">
      <formula>$A147="decimal"</formula>
    </cfRule>
  </conditionalFormatting>
  <conditionalFormatting sqref="F147:F152 B147:C152">
    <cfRule type="expression" dxfId="1142" priority="1097" stopIfTrue="1">
      <formula>OR(AND(LEFT($A147, 16)="select_multiple ", LEN($A147)&gt;16, NOT(ISNUMBER(SEARCH(" ", $A147, 17)))), AND(LEFT($A147, 11)="select_one ", LEN($A147)&gt;11, NOT(ISNUMBER(SEARCH(" ", $A147, 12)))))</formula>
    </cfRule>
  </conditionalFormatting>
  <conditionalFormatting sqref="F147:F152 B147:B152">
    <cfRule type="expression" dxfId="1141" priority="1094" stopIfTrue="1">
      <formula>OR($A147="audio audit", $A147="text audit", $A147="speed violations count", $A147="speed violations list", $A147="speed violations audit")</formula>
    </cfRule>
  </conditionalFormatting>
  <conditionalFormatting sqref="B147:C152">
    <cfRule type="expression" dxfId="1140" priority="1088" stopIfTrue="1">
      <formula>$A147="note"</formula>
    </cfRule>
    <cfRule type="expression" dxfId="1139" priority="1090" stopIfTrue="1">
      <formula>$A147="barcode"</formula>
    </cfRule>
    <cfRule type="expression" dxfId="1138" priority="1092" stopIfTrue="1">
      <formula>$A147="geopoint"</formula>
    </cfRule>
  </conditionalFormatting>
  <conditionalFormatting sqref="N147:N152 B147:B152">
    <cfRule type="expression" dxfId="1137" priority="1086" stopIfTrue="1">
      <formula>OR($A147="calculate", $A147="calculate_here")</formula>
    </cfRule>
  </conditionalFormatting>
  <conditionalFormatting sqref="F147:F152 B147:C152">
    <cfRule type="expression" dxfId="1136" priority="1084" stopIfTrue="1">
      <formula>OR($A147="date", $A147="datetime")</formula>
    </cfRule>
  </conditionalFormatting>
  <conditionalFormatting sqref="F147:F152 B147:C152">
    <cfRule type="expression" dxfId="1135" priority="1082" stopIfTrue="1">
      <formula>$A147="image"</formula>
    </cfRule>
  </conditionalFormatting>
  <conditionalFormatting sqref="B147:C152">
    <cfRule type="expression" dxfId="1134" priority="1080" stopIfTrue="1">
      <formula>OR($A147="audio", $A147="video")</formula>
    </cfRule>
  </conditionalFormatting>
  <conditionalFormatting sqref="A147:W152">
    <cfRule type="expression" dxfId="1133" priority="1079" stopIfTrue="1">
      <formula>$A147="comments"</formula>
    </cfRule>
    <cfRule type="expression" dxfId="1132" priority="1081" stopIfTrue="1">
      <formula>OR($A147="audio", $A147="video")</formula>
    </cfRule>
    <cfRule type="expression" dxfId="1131" priority="1083" stopIfTrue="1">
      <formula>$A147="image"</formula>
    </cfRule>
    <cfRule type="expression" dxfId="1130" priority="1085" stopIfTrue="1">
      <formula>OR($A147="date", $A147="datetime")</formula>
    </cfRule>
    <cfRule type="expression" dxfId="1129" priority="1087" stopIfTrue="1">
      <formula>OR($A147="calculate", $A147="calculate_here")</formula>
    </cfRule>
    <cfRule type="expression" dxfId="1128" priority="1089" stopIfTrue="1">
      <formula>$A147="note"</formula>
    </cfRule>
    <cfRule type="expression" dxfId="1127" priority="1091" stopIfTrue="1">
      <formula>$A147="barcode"</formula>
    </cfRule>
    <cfRule type="expression" dxfId="1126" priority="1093" stopIfTrue="1">
      <formula>$A147="geopoint"</formula>
    </cfRule>
    <cfRule type="expression" dxfId="1125" priority="1095" stopIfTrue="1">
      <formula>OR($A147="audio audit", $A147="text audit", $A147="speed violations count", $A147="speed violations list", $A147="speed violations audit")</formula>
    </cfRule>
    <cfRule type="expression" dxfId="1124" priority="1096" stopIfTrue="1">
      <formula>OR($A147="username", $A147="phonenumber", $A147="start", $A147="end", $A147="deviceid", $A147="subscriberid", $A147="simserial", $A147="caseid")</formula>
    </cfRule>
    <cfRule type="expression" dxfId="1123" priority="1098" stopIfTrue="1">
      <formula>OR(AND(LEFT($A147, 16)="select_multiple ", LEN($A147)&gt;16, NOT(ISNUMBER(SEARCH(" ", $A147, 17)))), AND(LEFT($A147, 11)="select_one ", LEN($A147)&gt;11, NOT(ISNUMBER(SEARCH(" ", $A147, 12)))))</formula>
    </cfRule>
    <cfRule type="expression" dxfId="1122" priority="1100" stopIfTrue="1">
      <formula>$A147="decimal"</formula>
    </cfRule>
    <cfRule type="expression" dxfId="1121" priority="1102" stopIfTrue="1">
      <formula>$A147="integer"</formula>
    </cfRule>
    <cfRule type="expression" dxfId="1120" priority="1104" stopIfTrue="1">
      <formula>$A147="text"</formula>
    </cfRule>
    <cfRule type="expression" dxfId="1119" priority="1105" stopIfTrue="1">
      <formula>$A147="end repeat"</formula>
    </cfRule>
    <cfRule type="expression" dxfId="1118" priority="1107" stopIfTrue="1">
      <formula>$A147="begin repeat"</formula>
    </cfRule>
    <cfRule type="expression" dxfId="1117" priority="1108" stopIfTrue="1">
      <formula>$A147="end group"</formula>
    </cfRule>
    <cfRule type="expression" dxfId="1116" priority="1110" stopIfTrue="1">
      <formula>$A147="begin group"</formula>
    </cfRule>
  </conditionalFormatting>
  <conditionalFormatting sqref="B147:B152">
    <cfRule type="expression" dxfId="1115" priority="1078" stopIfTrue="1">
      <formula>$A147="comments"</formula>
    </cfRule>
  </conditionalFormatting>
  <conditionalFormatting sqref="F153 I153 B153:C153">
    <cfRule type="expression" dxfId="1114" priority="1076" stopIfTrue="1">
      <formula>$A153="begin group"</formula>
    </cfRule>
  </conditionalFormatting>
  <conditionalFormatting sqref="O153 I153 B153:C153">
    <cfRule type="expression" dxfId="1113" priority="1073" stopIfTrue="1">
      <formula>$A153="begin repeat"</formula>
    </cfRule>
  </conditionalFormatting>
  <conditionalFormatting sqref="F153 B153:D153">
    <cfRule type="expression" dxfId="1112" priority="1070" stopIfTrue="1">
      <formula>$A153="text"</formula>
    </cfRule>
  </conditionalFormatting>
  <conditionalFormatting sqref="G153:H153 B153:D153">
    <cfRule type="expression" dxfId="1111" priority="1068" stopIfTrue="1">
      <formula>$A153="integer"</formula>
    </cfRule>
  </conditionalFormatting>
  <conditionalFormatting sqref="G153:H153 B153:D153">
    <cfRule type="expression" dxfId="1110" priority="1066" stopIfTrue="1">
      <formula>$A153="decimal"</formula>
    </cfRule>
  </conditionalFormatting>
  <conditionalFormatting sqref="F153 B153:C153">
    <cfRule type="expression" dxfId="1109" priority="1064" stopIfTrue="1">
      <formula>OR(AND(LEFT($A153, 16)="select_multiple ", LEN($A153)&gt;16, NOT(ISNUMBER(SEARCH(" ", $A153, 17)))), AND(LEFT($A153, 11)="select_one ", LEN($A153)&gt;11, NOT(ISNUMBER(SEARCH(" ", $A153, 12)))))</formula>
    </cfRule>
  </conditionalFormatting>
  <conditionalFormatting sqref="F153 B153">
    <cfRule type="expression" dxfId="1108" priority="1061" stopIfTrue="1">
      <formula>OR($A153="audio audit", $A153="text audit", $A153="speed violations count", $A153="speed violations list", $A153="speed violations audit")</formula>
    </cfRule>
  </conditionalFormatting>
  <conditionalFormatting sqref="B153:C153">
    <cfRule type="expression" dxfId="1107" priority="1055" stopIfTrue="1">
      <formula>$A153="note"</formula>
    </cfRule>
    <cfRule type="expression" dxfId="1106" priority="1057" stopIfTrue="1">
      <formula>$A153="barcode"</formula>
    </cfRule>
    <cfRule type="expression" dxfId="1105" priority="1059" stopIfTrue="1">
      <formula>$A153="geopoint"</formula>
    </cfRule>
  </conditionalFormatting>
  <conditionalFormatting sqref="N153 B153">
    <cfRule type="expression" dxfId="1104" priority="1053" stopIfTrue="1">
      <formula>OR($A153="calculate", $A153="calculate_here")</formula>
    </cfRule>
  </conditionalFormatting>
  <conditionalFormatting sqref="F153 B153:C153">
    <cfRule type="expression" dxfId="1103" priority="1051" stopIfTrue="1">
      <formula>OR($A153="date", $A153="datetime")</formula>
    </cfRule>
  </conditionalFormatting>
  <conditionalFormatting sqref="F153 B153:C153">
    <cfRule type="expression" dxfId="1102" priority="1049" stopIfTrue="1">
      <formula>$A153="image"</formula>
    </cfRule>
  </conditionalFormatting>
  <conditionalFormatting sqref="B153:C153">
    <cfRule type="expression" dxfId="1101" priority="1047" stopIfTrue="1">
      <formula>OR($A153="audio", $A153="video")</formula>
    </cfRule>
  </conditionalFormatting>
  <conditionalFormatting sqref="A153:W153">
    <cfRule type="expression" dxfId="1100" priority="1046" stopIfTrue="1">
      <formula>$A153="comments"</formula>
    </cfRule>
    <cfRule type="expression" dxfId="1099" priority="1048" stopIfTrue="1">
      <formula>OR($A153="audio", $A153="video")</formula>
    </cfRule>
    <cfRule type="expression" dxfId="1098" priority="1050" stopIfTrue="1">
      <formula>$A153="image"</formula>
    </cfRule>
    <cfRule type="expression" dxfId="1097" priority="1052" stopIfTrue="1">
      <formula>OR($A153="date", $A153="datetime")</formula>
    </cfRule>
    <cfRule type="expression" dxfId="1096" priority="1054" stopIfTrue="1">
      <formula>OR($A153="calculate", $A153="calculate_here")</formula>
    </cfRule>
    <cfRule type="expression" dxfId="1095" priority="1056" stopIfTrue="1">
      <formula>$A153="note"</formula>
    </cfRule>
    <cfRule type="expression" dxfId="1094" priority="1058" stopIfTrue="1">
      <formula>$A153="barcode"</formula>
    </cfRule>
    <cfRule type="expression" dxfId="1093" priority="1060" stopIfTrue="1">
      <formula>$A153="geopoint"</formula>
    </cfRule>
    <cfRule type="expression" dxfId="1092" priority="1062" stopIfTrue="1">
      <formula>OR($A153="audio audit", $A153="text audit", $A153="speed violations count", $A153="speed violations list", $A153="speed violations audit")</formula>
    </cfRule>
    <cfRule type="expression" dxfId="1091" priority="1063" stopIfTrue="1">
      <formula>OR($A153="username", $A153="phonenumber", $A153="start", $A153="end", $A153="deviceid", $A153="subscriberid", $A153="simserial", $A153="caseid")</formula>
    </cfRule>
    <cfRule type="expression" dxfId="1090" priority="1065" stopIfTrue="1">
      <formula>OR(AND(LEFT($A153, 16)="select_multiple ", LEN($A153)&gt;16, NOT(ISNUMBER(SEARCH(" ", $A153, 17)))), AND(LEFT($A153, 11)="select_one ", LEN($A153)&gt;11, NOT(ISNUMBER(SEARCH(" ", $A153, 12)))))</formula>
    </cfRule>
    <cfRule type="expression" dxfId="1089" priority="1067" stopIfTrue="1">
      <formula>$A153="decimal"</formula>
    </cfRule>
    <cfRule type="expression" dxfId="1088" priority="1069" stopIfTrue="1">
      <formula>$A153="integer"</formula>
    </cfRule>
    <cfRule type="expression" dxfId="1087" priority="1071" stopIfTrue="1">
      <formula>$A153="text"</formula>
    </cfRule>
    <cfRule type="expression" dxfId="1086" priority="1072" stopIfTrue="1">
      <formula>$A153="end repeat"</formula>
    </cfRule>
    <cfRule type="expression" dxfId="1085" priority="1074" stopIfTrue="1">
      <formula>$A153="begin repeat"</formula>
    </cfRule>
    <cfRule type="expression" dxfId="1084" priority="1075" stopIfTrue="1">
      <formula>$A153="end group"</formula>
    </cfRule>
    <cfRule type="expression" dxfId="1083" priority="1077" stopIfTrue="1">
      <formula>$A153="begin group"</formula>
    </cfRule>
  </conditionalFormatting>
  <conditionalFormatting sqref="B153">
    <cfRule type="expression" dxfId="1082" priority="1045" stopIfTrue="1">
      <formula>$A153="comments"</formula>
    </cfRule>
  </conditionalFormatting>
  <conditionalFormatting sqref="A159 A161">
    <cfRule type="expression" dxfId="1081" priority="1027" stopIfTrue="1">
      <formula>$A159="comments"</formula>
    </cfRule>
    <cfRule type="expression" dxfId="1080" priority="1028" stopIfTrue="1">
      <formula>OR($A159="audio", $A159="video")</formula>
    </cfRule>
    <cfRule type="expression" dxfId="1079" priority="1029" stopIfTrue="1">
      <formula>$A159="image"</formula>
    </cfRule>
    <cfRule type="expression" dxfId="1078" priority="1030" stopIfTrue="1">
      <formula>OR($A159="date", $A159="datetime")</formula>
    </cfRule>
    <cfRule type="expression" dxfId="1077" priority="1031" stopIfTrue="1">
      <formula>OR($A159="calculate", $A159="calculate_here")</formula>
    </cfRule>
    <cfRule type="expression" dxfId="1076" priority="1032" stopIfTrue="1">
      <formula>$A159="note"</formula>
    </cfRule>
    <cfRule type="expression" dxfId="1075" priority="1033" stopIfTrue="1">
      <formula>$A159="barcode"</formula>
    </cfRule>
    <cfRule type="expression" dxfId="1074" priority="1034" stopIfTrue="1">
      <formula>$A159="geopoint"</formula>
    </cfRule>
    <cfRule type="expression" dxfId="1073" priority="1035" stopIfTrue="1">
      <formula>OR($A159="audio audit", $A159="text audit", $A159="speed violations count", $A159="speed violations list", $A159="speed violations audit")</formula>
    </cfRule>
    <cfRule type="expression" dxfId="1072" priority="1036" stopIfTrue="1">
      <formula>OR($A159="username", $A159="phonenumber", $A159="start", $A159="end", $A159="deviceid", $A159="subscriberid", $A159="simserial", $A159="caseid")</formula>
    </cfRule>
    <cfRule type="expression" dxfId="1071" priority="1037" stopIfTrue="1">
      <formula>OR(AND(LEFT($A159, 16)="select_multiple ", LEN($A159)&gt;16, NOT(ISNUMBER(SEARCH(" ", $A159, 17)))), AND(LEFT($A159, 11)="select_one ", LEN($A159)&gt;11, NOT(ISNUMBER(SEARCH(" ", $A159, 12)))))</formula>
    </cfRule>
    <cfRule type="expression" dxfId="1070" priority="1038" stopIfTrue="1">
      <formula>$A159="decimal"</formula>
    </cfRule>
    <cfRule type="expression" dxfId="1069" priority="1039" stopIfTrue="1">
      <formula>$A159="integer"</formula>
    </cfRule>
    <cfRule type="expression" dxfId="1068" priority="1040" stopIfTrue="1">
      <formula>$A159="text"</formula>
    </cfRule>
    <cfRule type="expression" dxfId="1067" priority="1041" stopIfTrue="1">
      <formula>$A159="end repeat"</formula>
    </cfRule>
    <cfRule type="expression" dxfId="1066" priority="1042" stopIfTrue="1">
      <formula>$A159="begin repeat"</formula>
    </cfRule>
    <cfRule type="expression" dxfId="1065" priority="1043" stopIfTrue="1">
      <formula>$A159="end group"</formula>
    </cfRule>
    <cfRule type="expression" dxfId="1064" priority="1044" stopIfTrue="1">
      <formula>$A159="begin group"</formula>
    </cfRule>
  </conditionalFormatting>
  <conditionalFormatting sqref="A162">
    <cfRule type="expression" dxfId="1063" priority="1009" stopIfTrue="1">
      <formula>$A162="comments"</formula>
    </cfRule>
    <cfRule type="expression" dxfId="1062" priority="1010" stopIfTrue="1">
      <formula>OR($A162="audio", $A162="video")</formula>
    </cfRule>
    <cfRule type="expression" dxfId="1061" priority="1011" stopIfTrue="1">
      <formula>$A162="image"</formula>
    </cfRule>
    <cfRule type="expression" dxfId="1060" priority="1012" stopIfTrue="1">
      <formula>OR($A162="date", $A162="datetime")</formula>
    </cfRule>
    <cfRule type="expression" dxfId="1059" priority="1013" stopIfTrue="1">
      <formula>OR($A162="calculate", $A162="calculate_here")</formula>
    </cfRule>
    <cfRule type="expression" dxfId="1058" priority="1014" stopIfTrue="1">
      <formula>$A162="note"</formula>
    </cfRule>
    <cfRule type="expression" dxfId="1057" priority="1015" stopIfTrue="1">
      <formula>$A162="barcode"</formula>
    </cfRule>
    <cfRule type="expression" dxfId="1056" priority="1016" stopIfTrue="1">
      <formula>$A162="geopoint"</formula>
    </cfRule>
    <cfRule type="expression" dxfId="1055" priority="1017" stopIfTrue="1">
      <formula>OR($A162="audio audit", $A162="text audit", $A162="speed violations count", $A162="speed violations list", $A162="speed violations audit")</formula>
    </cfRule>
    <cfRule type="expression" dxfId="1054" priority="1018" stopIfTrue="1">
      <formula>OR($A162="username", $A162="phonenumber", $A162="start", $A162="end", $A162="deviceid", $A162="subscriberid", $A162="simserial", $A162="caseid")</formula>
    </cfRule>
    <cfRule type="expression" dxfId="1053" priority="1019" stopIfTrue="1">
      <formula>OR(AND(LEFT($A162, 16)="select_multiple ", LEN($A162)&gt;16, NOT(ISNUMBER(SEARCH(" ", $A162, 17)))), AND(LEFT($A162, 11)="select_one ", LEN($A162)&gt;11, NOT(ISNUMBER(SEARCH(" ", $A162, 12)))))</formula>
    </cfRule>
    <cfRule type="expression" dxfId="1052" priority="1020" stopIfTrue="1">
      <formula>$A162="decimal"</formula>
    </cfRule>
    <cfRule type="expression" dxfId="1051" priority="1021" stopIfTrue="1">
      <formula>$A162="integer"</formula>
    </cfRule>
    <cfRule type="expression" dxfId="1050" priority="1022" stopIfTrue="1">
      <formula>$A162="text"</formula>
    </cfRule>
    <cfRule type="expression" dxfId="1049" priority="1023" stopIfTrue="1">
      <formula>$A162="end repeat"</formula>
    </cfRule>
    <cfRule type="expression" dxfId="1048" priority="1024" stopIfTrue="1">
      <formula>$A162="begin repeat"</formula>
    </cfRule>
    <cfRule type="expression" dxfId="1047" priority="1025" stopIfTrue="1">
      <formula>$A162="end group"</formula>
    </cfRule>
    <cfRule type="expression" dxfId="1046" priority="1026" stopIfTrue="1">
      <formula>$A162="begin group"</formula>
    </cfRule>
  </conditionalFormatting>
  <conditionalFormatting sqref="B160:C160 F160 I160">
    <cfRule type="expression" dxfId="1045" priority="1007" stopIfTrue="1">
      <formula>$A160="begin group"</formula>
    </cfRule>
  </conditionalFormatting>
  <conditionalFormatting sqref="B160:C160 I160 O160">
    <cfRule type="expression" dxfId="1044" priority="1004" stopIfTrue="1">
      <formula>$A160="begin repeat"</formula>
    </cfRule>
  </conditionalFormatting>
  <conditionalFormatting sqref="B160:D160 F160">
    <cfRule type="expression" dxfId="1043" priority="1001" stopIfTrue="1">
      <formula>$A160="text"</formula>
    </cfRule>
  </conditionalFormatting>
  <conditionalFormatting sqref="B160:D160 G160:H160">
    <cfRule type="expression" dxfId="1042" priority="999" stopIfTrue="1">
      <formula>$A160="integer"</formula>
    </cfRule>
  </conditionalFormatting>
  <conditionalFormatting sqref="B160:D160 G160:H160">
    <cfRule type="expression" dxfId="1041" priority="997" stopIfTrue="1">
      <formula>$A160="decimal"</formula>
    </cfRule>
  </conditionalFormatting>
  <conditionalFormatting sqref="B160:C160 F160">
    <cfRule type="expression" dxfId="1040" priority="995" stopIfTrue="1">
      <formula>OR(AND(LEFT($A160, 16)="select_multiple ", LEN($A160)&gt;16, NOT(ISNUMBER(SEARCH(" ", $A160, 17)))), AND(LEFT($A160, 11)="select_one ", LEN($A160)&gt;11, NOT(ISNUMBER(SEARCH(" ", $A160, 12)))))</formula>
    </cfRule>
  </conditionalFormatting>
  <conditionalFormatting sqref="B160 F160">
    <cfRule type="expression" dxfId="1039" priority="992" stopIfTrue="1">
      <formula>OR($A160="audio audit", $A160="text audit", $A160="speed violations count", $A160="speed violations list", $A160="speed violations audit")</formula>
    </cfRule>
  </conditionalFormatting>
  <conditionalFormatting sqref="B160:C160">
    <cfRule type="expression" dxfId="1038" priority="986" stopIfTrue="1">
      <formula>$A160="note"</formula>
    </cfRule>
    <cfRule type="expression" dxfId="1037" priority="988" stopIfTrue="1">
      <formula>$A160="barcode"</formula>
    </cfRule>
    <cfRule type="expression" dxfId="1036" priority="990" stopIfTrue="1">
      <formula>$A160="geopoint"</formula>
    </cfRule>
  </conditionalFormatting>
  <conditionalFormatting sqref="B160 N160">
    <cfRule type="expression" dxfId="1035" priority="984" stopIfTrue="1">
      <formula>OR($A160="calculate", $A160="calculate_here")</formula>
    </cfRule>
  </conditionalFormatting>
  <conditionalFormatting sqref="B160:C160 F160">
    <cfRule type="expression" dxfId="1034" priority="982" stopIfTrue="1">
      <formula>OR($A160="date", $A160="datetime")</formula>
    </cfRule>
  </conditionalFormatting>
  <conditionalFormatting sqref="B160:C160 F160">
    <cfRule type="expression" dxfId="1033" priority="980" stopIfTrue="1">
      <formula>$A160="image"</formula>
    </cfRule>
  </conditionalFormatting>
  <conditionalFormatting sqref="B160:C160">
    <cfRule type="expression" dxfId="1032" priority="978" stopIfTrue="1">
      <formula>OR($A160="audio", $A160="video")</formula>
    </cfRule>
  </conditionalFormatting>
  <conditionalFormatting sqref="A160:W160">
    <cfRule type="expression" dxfId="1031" priority="977" stopIfTrue="1">
      <formula>$A160="comments"</formula>
    </cfRule>
    <cfRule type="expression" dxfId="1030" priority="979" stopIfTrue="1">
      <formula>OR($A160="audio", $A160="video")</formula>
    </cfRule>
    <cfRule type="expression" dxfId="1029" priority="981" stopIfTrue="1">
      <formula>$A160="image"</formula>
    </cfRule>
    <cfRule type="expression" dxfId="1028" priority="983" stopIfTrue="1">
      <formula>OR($A160="date", $A160="datetime")</formula>
    </cfRule>
    <cfRule type="expression" dxfId="1027" priority="985" stopIfTrue="1">
      <formula>OR($A160="calculate", $A160="calculate_here")</formula>
    </cfRule>
    <cfRule type="expression" dxfId="1026" priority="987" stopIfTrue="1">
      <formula>$A160="note"</formula>
    </cfRule>
    <cfRule type="expression" dxfId="1025" priority="989" stopIfTrue="1">
      <formula>$A160="barcode"</formula>
    </cfRule>
    <cfRule type="expression" dxfId="1024" priority="991" stopIfTrue="1">
      <formula>$A160="geopoint"</formula>
    </cfRule>
    <cfRule type="expression" dxfId="1023" priority="993" stopIfTrue="1">
      <formula>OR($A160="audio audit", $A160="text audit", $A160="speed violations count", $A160="speed violations list", $A160="speed violations audit")</formula>
    </cfRule>
    <cfRule type="expression" dxfId="1022" priority="994" stopIfTrue="1">
      <formula>OR($A160="username", $A160="phonenumber", $A160="start", $A160="end", $A160="deviceid", $A160="subscriberid", $A160="simserial", $A160="caseid")</formula>
    </cfRule>
    <cfRule type="expression" dxfId="1021" priority="996" stopIfTrue="1">
      <formula>OR(AND(LEFT($A160, 16)="select_multiple ", LEN($A160)&gt;16, NOT(ISNUMBER(SEARCH(" ", $A160, 17)))), AND(LEFT($A160, 11)="select_one ", LEN($A160)&gt;11, NOT(ISNUMBER(SEARCH(" ", $A160, 12)))))</formula>
    </cfRule>
    <cfRule type="expression" dxfId="1020" priority="998" stopIfTrue="1">
      <formula>$A160="decimal"</formula>
    </cfRule>
    <cfRule type="expression" dxfId="1019" priority="1000" stopIfTrue="1">
      <formula>$A160="integer"</formula>
    </cfRule>
    <cfRule type="expression" dxfId="1018" priority="1002" stopIfTrue="1">
      <formula>$A160="text"</formula>
    </cfRule>
    <cfRule type="expression" dxfId="1017" priority="1003" stopIfTrue="1">
      <formula>$A160="end repeat"</formula>
    </cfRule>
    <cfRule type="expression" dxfId="1016" priority="1005" stopIfTrue="1">
      <formula>$A160="begin repeat"</formula>
    </cfRule>
    <cfRule type="expression" dxfId="1015" priority="1006" stopIfTrue="1">
      <formula>$A160="end group"</formula>
    </cfRule>
    <cfRule type="expression" dxfId="1014" priority="1008" stopIfTrue="1">
      <formula>$A160="begin group"</formula>
    </cfRule>
  </conditionalFormatting>
  <conditionalFormatting sqref="B160">
    <cfRule type="expression" dxfId="1013" priority="976" stopIfTrue="1">
      <formula>$A160="comments"</formula>
    </cfRule>
  </conditionalFormatting>
  <conditionalFormatting sqref="B168:C168 I168:I169 F168">
    <cfRule type="expression" dxfId="1012" priority="974" stopIfTrue="1">
      <formula>$A168="begin group"</formula>
    </cfRule>
  </conditionalFormatting>
  <conditionalFormatting sqref="B168:C168 O168:O169 I168:I169">
    <cfRule type="expression" dxfId="1011" priority="971" stopIfTrue="1">
      <formula>$A168="begin repeat"</formula>
    </cfRule>
  </conditionalFormatting>
  <conditionalFormatting sqref="B168:D168 F168 D169">
    <cfRule type="expression" dxfId="1010" priority="968" stopIfTrue="1">
      <formula>$A168="text"</formula>
    </cfRule>
  </conditionalFormatting>
  <conditionalFormatting sqref="B168:D168 G168:H169 D169">
    <cfRule type="expression" dxfId="1009" priority="966" stopIfTrue="1">
      <formula>$A168="integer"</formula>
    </cfRule>
  </conditionalFormatting>
  <conditionalFormatting sqref="B168:D168 G168:H169 D169">
    <cfRule type="expression" dxfId="1008" priority="964" stopIfTrue="1">
      <formula>$A168="decimal"</formula>
    </cfRule>
  </conditionalFormatting>
  <conditionalFormatting sqref="B168:C168 F168">
    <cfRule type="expression" dxfId="1007" priority="962" stopIfTrue="1">
      <formula>OR(AND(LEFT($A168, 16)="select_multiple ", LEN($A168)&gt;16, NOT(ISNUMBER(SEARCH(" ", $A168, 17)))), AND(LEFT($A168, 11)="select_one ", LEN($A168)&gt;11, NOT(ISNUMBER(SEARCH(" ", $A168, 12)))))</formula>
    </cfRule>
  </conditionalFormatting>
  <conditionalFormatting sqref="B168 F168">
    <cfRule type="expression" dxfId="1006" priority="959" stopIfTrue="1">
      <formula>OR($A168="audio audit", $A168="text audit", $A168="speed violations count", $A168="speed violations list", $A168="speed violations audit")</formula>
    </cfRule>
  </conditionalFormatting>
  <conditionalFormatting sqref="B168:C168">
    <cfRule type="expression" dxfId="1005" priority="953" stopIfTrue="1">
      <formula>$A168="note"</formula>
    </cfRule>
    <cfRule type="expression" dxfId="1004" priority="955" stopIfTrue="1">
      <formula>$A168="barcode"</formula>
    </cfRule>
    <cfRule type="expression" dxfId="1003" priority="957" stopIfTrue="1">
      <formula>$A168="geopoint"</formula>
    </cfRule>
  </conditionalFormatting>
  <conditionalFormatting sqref="B168 N168:N169">
    <cfRule type="expression" dxfId="1002" priority="951" stopIfTrue="1">
      <formula>OR($A168="calculate", $A168="calculate_here")</formula>
    </cfRule>
  </conditionalFormatting>
  <conditionalFormatting sqref="B168:C168 F168">
    <cfRule type="expression" dxfId="1001" priority="949" stopIfTrue="1">
      <formula>OR($A168="date", $A168="datetime")</formula>
    </cfRule>
  </conditionalFormatting>
  <conditionalFormatting sqref="B168:C168 F168">
    <cfRule type="expression" dxfId="1000" priority="947" stopIfTrue="1">
      <formula>$A168="image"</formula>
    </cfRule>
  </conditionalFormatting>
  <conditionalFormatting sqref="B168:C168">
    <cfRule type="expression" dxfId="999" priority="945" stopIfTrue="1">
      <formula>OR($A168="audio", $A168="video")</formula>
    </cfRule>
  </conditionalFormatting>
  <conditionalFormatting sqref="A168:W168 D169:E169 G169:W169">
    <cfRule type="expression" dxfId="998" priority="944" stopIfTrue="1">
      <formula>$A168="comments"</formula>
    </cfRule>
    <cfRule type="expression" dxfId="997" priority="946" stopIfTrue="1">
      <formula>OR($A168="audio", $A168="video")</formula>
    </cfRule>
    <cfRule type="expression" dxfId="996" priority="948" stopIfTrue="1">
      <formula>$A168="image"</formula>
    </cfRule>
    <cfRule type="expression" dxfId="995" priority="950" stopIfTrue="1">
      <formula>OR($A168="date", $A168="datetime")</formula>
    </cfRule>
    <cfRule type="expression" dxfId="994" priority="952" stopIfTrue="1">
      <formula>OR($A168="calculate", $A168="calculate_here")</formula>
    </cfRule>
    <cfRule type="expression" dxfId="993" priority="954" stopIfTrue="1">
      <formula>$A168="note"</formula>
    </cfRule>
    <cfRule type="expression" dxfId="992" priority="956" stopIfTrue="1">
      <formula>$A168="barcode"</formula>
    </cfRule>
    <cfRule type="expression" dxfId="991" priority="958" stopIfTrue="1">
      <formula>$A168="geopoint"</formula>
    </cfRule>
    <cfRule type="expression" dxfId="990" priority="960" stopIfTrue="1">
      <formula>OR($A168="audio audit", $A168="text audit", $A168="speed violations count", $A168="speed violations list", $A168="speed violations audit")</formula>
    </cfRule>
    <cfRule type="expression" dxfId="989" priority="961" stopIfTrue="1">
      <formula>OR($A168="username", $A168="phonenumber", $A168="start", $A168="end", $A168="deviceid", $A168="subscriberid", $A168="simserial", $A168="caseid")</formula>
    </cfRule>
    <cfRule type="expression" dxfId="988" priority="963" stopIfTrue="1">
      <formula>OR(AND(LEFT($A168, 16)="select_multiple ", LEN($A168)&gt;16, NOT(ISNUMBER(SEARCH(" ", $A168, 17)))), AND(LEFT($A168, 11)="select_one ", LEN($A168)&gt;11, NOT(ISNUMBER(SEARCH(" ", $A168, 12)))))</formula>
    </cfRule>
    <cfRule type="expression" dxfId="987" priority="965" stopIfTrue="1">
      <formula>$A168="decimal"</formula>
    </cfRule>
    <cfRule type="expression" dxfId="986" priority="967" stopIfTrue="1">
      <formula>$A168="integer"</formula>
    </cfRule>
    <cfRule type="expression" dxfId="985" priority="969" stopIfTrue="1">
      <formula>$A168="text"</formula>
    </cfRule>
    <cfRule type="expression" dxfId="984" priority="970" stopIfTrue="1">
      <formula>$A168="end repeat"</formula>
    </cfRule>
    <cfRule type="expression" dxfId="983" priority="972" stopIfTrue="1">
      <formula>$A168="begin repeat"</formula>
    </cfRule>
    <cfRule type="expression" dxfId="982" priority="973" stopIfTrue="1">
      <formula>$A168="end group"</formula>
    </cfRule>
    <cfRule type="expression" dxfId="981" priority="975" stopIfTrue="1">
      <formula>$A168="begin group"</formula>
    </cfRule>
  </conditionalFormatting>
  <conditionalFormatting sqref="B168">
    <cfRule type="expression" dxfId="980" priority="943" stopIfTrue="1">
      <formula>$A168="comments"</formula>
    </cfRule>
  </conditionalFormatting>
  <conditionalFormatting sqref="B169">
    <cfRule type="expression" dxfId="979" priority="941" stopIfTrue="1">
      <formula>$A169="begin group"</formula>
    </cfRule>
  </conditionalFormatting>
  <conditionalFormatting sqref="B169">
    <cfRule type="expression" dxfId="978" priority="938" stopIfTrue="1">
      <formula>$A169="begin repeat"</formula>
    </cfRule>
  </conditionalFormatting>
  <conditionalFormatting sqref="B169">
    <cfRule type="expression" dxfId="977" priority="935" stopIfTrue="1">
      <formula>$A169="text"</formula>
    </cfRule>
  </conditionalFormatting>
  <conditionalFormatting sqref="B169">
    <cfRule type="expression" dxfId="976" priority="933" stopIfTrue="1">
      <formula>$A169="integer"</formula>
    </cfRule>
  </conditionalFormatting>
  <conditionalFormatting sqref="B169">
    <cfRule type="expression" dxfId="975" priority="931" stopIfTrue="1">
      <formula>$A169="decimal"</formula>
    </cfRule>
  </conditionalFormatting>
  <conditionalFormatting sqref="B169">
    <cfRule type="expression" dxfId="974" priority="929" stopIfTrue="1">
      <formula>OR(AND(LEFT($A169, 16)="select_multiple ", LEN($A169)&gt;16, NOT(ISNUMBER(SEARCH(" ", $A169, 17)))), AND(LEFT($A169, 11)="select_one ", LEN($A169)&gt;11, NOT(ISNUMBER(SEARCH(" ", $A169, 12)))))</formula>
    </cfRule>
  </conditionalFormatting>
  <conditionalFormatting sqref="B169">
    <cfRule type="expression" dxfId="973" priority="926" stopIfTrue="1">
      <formula>OR($A169="audio audit", $A169="text audit", $A169="speed violations count", $A169="speed violations list", $A169="speed violations audit")</formula>
    </cfRule>
  </conditionalFormatting>
  <conditionalFormatting sqref="B169">
    <cfRule type="expression" dxfId="972" priority="920" stopIfTrue="1">
      <formula>$A169="note"</formula>
    </cfRule>
    <cfRule type="expression" dxfId="971" priority="922" stopIfTrue="1">
      <formula>$A169="barcode"</formula>
    </cfRule>
    <cfRule type="expression" dxfId="970" priority="924" stopIfTrue="1">
      <formula>$A169="geopoint"</formula>
    </cfRule>
  </conditionalFormatting>
  <conditionalFormatting sqref="B169">
    <cfRule type="expression" dxfId="969" priority="918" stopIfTrue="1">
      <formula>OR($A169="calculate", $A169="calculate_here")</formula>
    </cfRule>
  </conditionalFormatting>
  <conditionalFormatting sqref="B169">
    <cfRule type="expression" dxfId="968" priority="916" stopIfTrue="1">
      <formula>OR($A169="date", $A169="datetime")</formula>
    </cfRule>
  </conditionalFormatting>
  <conditionalFormatting sqref="B169">
    <cfRule type="expression" dxfId="967" priority="914" stopIfTrue="1">
      <formula>$A169="image"</formula>
    </cfRule>
  </conditionalFormatting>
  <conditionalFormatting sqref="B169">
    <cfRule type="expression" dxfId="966" priority="912" stopIfTrue="1">
      <formula>OR($A169="audio", $A169="video")</formula>
    </cfRule>
  </conditionalFormatting>
  <conditionalFormatting sqref="B169">
    <cfRule type="expression" dxfId="965" priority="911" stopIfTrue="1">
      <formula>$A169="comments"</formula>
    </cfRule>
    <cfRule type="expression" dxfId="964" priority="913" stopIfTrue="1">
      <formula>OR($A169="audio", $A169="video")</formula>
    </cfRule>
    <cfRule type="expression" dxfId="963" priority="915" stopIfTrue="1">
      <formula>$A169="image"</formula>
    </cfRule>
    <cfRule type="expression" dxfId="962" priority="917" stopIfTrue="1">
      <formula>OR($A169="date", $A169="datetime")</formula>
    </cfRule>
    <cfRule type="expression" dxfId="961" priority="919" stopIfTrue="1">
      <formula>OR($A169="calculate", $A169="calculate_here")</formula>
    </cfRule>
    <cfRule type="expression" dxfId="960" priority="921" stopIfTrue="1">
      <formula>$A169="note"</formula>
    </cfRule>
    <cfRule type="expression" dxfId="959" priority="923" stopIfTrue="1">
      <formula>$A169="barcode"</formula>
    </cfRule>
    <cfRule type="expression" dxfId="958" priority="925" stopIfTrue="1">
      <formula>$A169="geopoint"</formula>
    </cfRule>
    <cfRule type="expression" dxfId="957" priority="927" stopIfTrue="1">
      <formula>OR($A169="audio audit", $A169="text audit", $A169="speed violations count", $A169="speed violations list", $A169="speed violations audit")</formula>
    </cfRule>
    <cfRule type="expression" dxfId="956" priority="928" stopIfTrue="1">
      <formula>OR($A169="username", $A169="phonenumber", $A169="start", $A169="end", $A169="deviceid", $A169="subscriberid", $A169="simserial", $A169="caseid")</formula>
    </cfRule>
    <cfRule type="expression" dxfId="955" priority="930" stopIfTrue="1">
      <formula>OR(AND(LEFT($A169, 16)="select_multiple ", LEN($A169)&gt;16, NOT(ISNUMBER(SEARCH(" ", $A169, 17)))), AND(LEFT($A169, 11)="select_one ", LEN($A169)&gt;11, NOT(ISNUMBER(SEARCH(" ", $A169, 12)))))</formula>
    </cfRule>
    <cfRule type="expression" dxfId="954" priority="932" stopIfTrue="1">
      <formula>$A169="decimal"</formula>
    </cfRule>
    <cfRule type="expression" dxfId="953" priority="934" stopIfTrue="1">
      <formula>$A169="integer"</formula>
    </cfRule>
    <cfRule type="expression" dxfId="952" priority="936" stopIfTrue="1">
      <formula>$A169="text"</formula>
    </cfRule>
    <cfRule type="expression" dxfId="951" priority="937" stopIfTrue="1">
      <formula>$A169="end repeat"</formula>
    </cfRule>
    <cfRule type="expression" dxfId="950" priority="939" stopIfTrue="1">
      <formula>$A169="begin repeat"</formula>
    </cfRule>
    <cfRule type="expression" dxfId="949" priority="940" stopIfTrue="1">
      <formula>$A169="end group"</formula>
    </cfRule>
    <cfRule type="expression" dxfId="948" priority="942" stopIfTrue="1">
      <formula>$A169="begin group"</formula>
    </cfRule>
  </conditionalFormatting>
  <conditionalFormatting sqref="B169">
    <cfRule type="expression" dxfId="947" priority="910" stopIfTrue="1">
      <formula>$A169="comments"</formula>
    </cfRule>
  </conditionalFormatting>
  <conditionalFormatting sqref="A169">
    <cfRule type="expression" dxfId="946" priority="892" stopIfTrue="1">
      <formula>$A169="comments"</formula>
    </cfRule>
    <cfRule type="expression" dxfId="945" priority="893" stopIfTrue="1">
      <formula>OR($A169="audio", $A169="video")</formula>
    </cfRule>
    <cfRule type="expression" dxfId="944" priority="894" stopIfTrue="1">
      <formula>$A169="image"</formula>
    </cfRule>
    <cfRule type="expression" dxfId="943" priority="895" stopIfTrue="1">
      <formula>OR($A169="date", $A169="datetime")</formula>
    </cfRule>
    <cfRule type="expression" dxfId="942" priority="896" stopIfTrue="1">
      <formula>OR($A169="calculate", $A169="calculate_here")</formula>
    </cfRule>
    <cfRule type="expression" dxfId="941" priority="897" stopIfTrue="1">
      <formula>$A169="note"</formula>
    </cfRule>
    <cfRule type="expression" dxfId="940" priority="898" stopIfTrue="1">
      <formula>$A169="barcode"</formula>
    </cfRule>
    <cfRule type="expression" dxfId="939" priority="899" stopIfTrue="1">
      <formula>$A169="geopoint"</formula>
    </cfRule>
    <cfRule type="expression" dxfId="938" priority="900" stopIfTrue="1">
      <formula>OR($A169="audio audit", $A169="text audit", $A169="speed violations count", $A169="speed violations list", $A169="speed violations audit")</formula>
    </cfRule>
    <cfRule type="expression" dxfId="937" priority="901" stopIfTrue="1">
      <formula>OR($A169="username", $A169="phonenumber", $A169="start", $A169="end", $A169="deviceid", $A169="subscriberid", $A169="simserial", $A169="caseid")</formula>
    </cfRule>
    <cfRule type="expression" dxfId="936" priority="902" stopIfTrue="1">
      <formula>OR(AND(LEFT($A169, 16)="select_multiple ", LEN($A169)&gt;16, NOT(ISNUMBER(SEARCH(" ", $A169, 17)))), AND(LEFT($A169, 11)="select_one ", LEN($A169)&gt;11, NOT(ISNUMBER(SEARCH(" ", $A169, 12)))))</formula>
    </cfRule>
    <cfRule type="expression" dxfId="935" priority="903" stopIfTrue="1">
      <formula>$A169="decimal"</formula>
    </cfRule>
    <cfRule type="expression" dxfId="934" priority="904" stopIfTrue="1">
      <formula>$A169="integer"</formula>
    </cfRule>
    <cfRule type="expression" dxfId="933" priority="905" stopIfTrue="1">
      <formula>$A169="text"</formula>
    </cfRule>
    <cfRule type="expression" dxfId="932" priority="906" stopIfTrue="1">
      <formula>$A169="end repeat"</formula>
    </cfRule>
    <cfRule type="expression" dxfId="931" priority="907" stopIfTrue="1">
      <formula>$A169="begin repeat"</formula>
    </cfRule>
    <cfRule type="expression" dxfId="930" priority="908" stopIfTrue="1">
      <formula>$A169="end group"</formula>
    </cfRule>
    <cfRule type="expression" dxfId="929" priority="909" stopIfTrue="1">
      <formula>$A169="begin group"</formula>
    </cfRule>
  </conditionalFormatting>
  <conditionalFormatting sqref="C169">
    <cfRule type="expression" dxfId="928" priority="890" stopIfTrue="1">
      <formula>$A169="begin group"</formula>
    </cfRule>
  </conditionalFormatting>
  <conditionalFormatting sqref="C169">
    <cfRule type="expression" dxfId="927" priority="887" stopIfTrue="1">
      <formula>$A169="begin repeat"</formula>
    </cfRule>
  </conditionalFormatting>
  <conditionalFormatting sqref="C169">
    <cfRule type="expression" dxfId="926" priority="884" stopIfTrue="1">
      <formula>$A169="text"</formula>
    </cfRule>
  </conditionalFormatting>
  <conditionalFormatting sqref="C169">
    <cfRule type="expression" dxfId="925" priority="882" stopIfTrue="1">
      <formula>$A169="integer"</formula>
    </cfRule>
  </conditionalFormatting>
  <conditionalFormatting sqref="C169">
    <cfRule type="expression" dxfId="924" priority="880" stopIfTrue="1">
      <formula>$A169="decimal"</formula>
    </cfRule>
  </conditionalFormatting>
  <conditionalFormatting sqref="C169">
    <cfRule type="expression" dxfId="923" priority="878" stopIfTrue="1">
      <formula>OR(AND(LEFT($A169, 16)="select_multiple ", LEN($A169)&gt;16, NOT(ISNUMBER(SEARCH(" ", $A169, 17)))), AND(LEFT($A169, 11)="select_one ", LEN($A169)&gt;11, NOT(ISNUMBER(SEARCH(" ", $A169, 12)))))</formula>
    </cfRule>
  </conditionalFormatting>
  <conditionalFormatting sqref="C169">
    <cfRule type="expression" dxfId="922" priority="870" stopIfTrue="1">
      <formula>$A169="note"</formula>
    </cfRule>
    <cfRule type="expression" dxfId="921" priority="872" stopIfTrue="1">
      <formula>$A169="barcode"</formula>
    </cfRule>
    <cfRule type="expression" dxfId="920" priority="874" stopIfTrue="1">
      <formula>$A169="geopoint"</formula>
    </cfRule>
  </conditionalFormatting>
  <conditionalFormatting sqref="C169">
    <cfRule type="expression" dxfId="919" priority="867" stopIfTrue="1">
      <formula>OR($A169="date", $A169="datetime")</formula>
    </cfRule>
  </conditionalFormatting>
  <conditionalFormatting sqref="C169">
    <cfRule type="expression" dxfId="918" priority="865" stopIfTrue="1">
      <formula>$A169="image"</formula>
    </cfRule>
  </conditionalFormatting>
  <conditionalFormatting sqref="C169">
    <cfRule type="expression" dxfId="917" priority="863" stopIfTrue="1">
      <formula>OR($A169="audio", $A169="video")</formula>
    </cfRule>
  </conditionalFormatting>
  <conditionalFormatting sqref="C169">
    <cfRule type="expression" dxfId="916" priority="862" stopIfTrue="1">
      <formula>$A169="comments"</formula>
    </cfRule>
    <cfRule type="expression" dxfId="915" priority="864" stopIfTrue="1">
      <formula>OR($A169="audio", $A169="video")</formula>
    </cfRule>
    <cfRule type="expression" dxfId="914" priority="866" stopIfTrue="1">
      <formula>$A169="image"</formula>
    </cfRule>
    <cfRule type="expression" dxfId="913" priority="868" stopIfTrue="1">
      <formula>OR($A169="date", $A169="datetime")</formula>
    </cfRule>
    <cfRule type="expression" dxfId="912" priority="869" stopIfTrue="1">
      <formula>OR($A169="calculate", $A169="calculate_here")</formula>
    </cfRule>
    <cfRule type="expression" dxfId="911" priority="871" stopIfTrue="1">
      <formula>$A169="note"</formula>
    </cfRule>
    <cfRule type="expression" dxfId="910" priority="873" stopIfTrue="1">
      <formula>$A169="barcode"</formula>
    </cfRule>
    <cfRule type="expression" dxfId="909" priority="875" stopIfTrue="1">
      <formula>$A169="geopoint"</formula>
    </cfRule>
    <cfRule type="expression" dxfId="908" priority="876" stopIfTrue="1">
      <formula>OR($A169="audio audit", $A169="text audit", $A169="speed violations count", $A169="speed violations list", $A169="speed violations audit")</formula>
    </cfRule>
    <cfRule type="expression" dxfId="907" priority="877" stopIfTrue="1">
      <formula>OR($A169="username", $A169="phonenumber", $A169="start", $A169="end", $A169="deviceid", $A169="subscriberid", $A169="simserial", $A169="caseid")</formula>
    </cfRule>
    <cfRule type="expression" dxfId="906" priority="879" stopIfTrue="1">
      <formula>OR(AND(LEFT($A169, 16)="select_multiple ", LEN($A169)&gt;16, NOT(ISNUMBER(SEARCH(" ", $A169, 17)))), AND(LEFT($A169, 11)="select_one ", LEN($A169)&gt;11, NOT(ISNUMBER(SEARCH(" ", $A169, 12)))))</formula>
    </cfRule>
    <cfRule type="expression" dxfId="905" priority="881" stopIfTrue="1">
      <formula>$A169="decimal"</formula>
    </cfRule>
    <cfRule type="expression" dxfId="904" priority="883" stopIfTrue="1">
      <formula>$A169="integer"</formula>
    </cfRule>
    <cfRule type="expression" dxfId="903" priority="885" stopIfTrue="1">
      <formula>$A169="text"</formula>
    </cfRule>
    <cfRule type="expression" dxfId="902" priority="886" stopIfTrue="1">
      <formula>$A169="end repeat"</formula>
    </cfRule>
    <cfRule type="expression" dxfId="901" priority="888" stopIfTrue="1">
      <formula>$A169="begin repeat"</formula>
    </cfRule>
    <cfRule type="expression" dxfId="900" priority="889" stopIfTrue="1">
      <formula>$A169="end group"</formula>
    </cfRule>
    <cfRule type="expression" dxfId="899" priority="891" stopIfTrue="1">
      <formula>$A169="begin group"</formula>
    </cfRule>
  </conditionalFormatting>
  <conditionalFormatting sqref="F179:F182 I179:I182 B179:C182">
    <cfRule type="expression" dxfId="898" priority="860" stopIfTrue="1">
      <formula>$A179="begin group"</formula>
    </cfRule>
  </conditionalFormatting>
  <conditionalFormatting sqref="O179:O182 I179:I182 B179:C182">
    <cfRule type="expression" dxfId="897" priority="857" stopIfTrue="1">
      <formula>$A179="begin repeat"</formula>
    </cfRule>
  </conditionalFormatting>
  <conditionalFormatting sqref="F179:F182 B179:D182">
    <cfRule type="expression" dxfId="896" priority="854" stopIfTrue="1">
      <formula>$A179="text"</formula>
    </cfRule>
  </conditionalFormatting>
  <conditionalFormatting sqref="G179:H182 B179:D182">
    <cfRule type="expression" dxfId="895" priority="852" stopIfTrue="1">
      <formula>$A179="integer"</formula>
    </cfRule>
  </conditionalFormatting>
  <conditionalFormatting sqref="G179:H182 B179:D182">
    <cfRule type="expression" dxfId="894" priority="850" stopIfTrue="1">
      <formula>$A179="decimal"</formula>
    </cfRule>
  </conditionalFormatting>
  <conditionalFormatting sqref="F179:F182 B179:C182">
    <cfRule type="expression" dxfId="893" priority="848" stopIfTrue="1">
      <formula>OR(AND(LEFT($A179, 16)="select_multiple ", LEN($A179)&gt;16, NOT(ISNUMBER(SEARCH(" ", $A179, 17)))), AND(LEFT($A179, 11)="select_one ", LEN($A179)&gt;11, NOT(ISNUMBER(SEARCH(" ", $A179, 12)))))</formula>
    </cfRule>
  </conditionalFormatting>
  <conditionalFormatting sqref="F179:F182 B179:B182">
    <cfRule type="expression" dxfId="892" priority="845" stopIfTrue="1">
      <formula>OR($A179="audio audit", $A179="text audit", $A179="speed violations count", $A179="speed violations list", $A179="speed violations audit")</formula>
    </cfRule>
  </conditionalFormatting>
  <conditionalFormatting sqref="B179:C182">
    <cfRule type="expression" dxfId="891" priority="839" stopIfTrue="1">
      <formula>$A179="note"</formula>
    </cfRule>
    <cfRule type="expression" dxfId="890" priority="841" stopIfTrue="1">
      <formula>$A179="barcode"</formula>
    </cfRule>
    <cfRule type="expression" dxfId="889" priority="843" stopIfTrue="1">
      <formula>$A179="geopoint"</formula>
    </cfRule>
  </conditionalFormatting>
  <conditionalFormatting sqref="N179:N182 B179:B182">
    <cfRule type="expression" dxfId="888" priority="837" stopIfTrue="1">
      <formula>OR($A179="calculate", $A179="calculate_here")</formula>
    </cfRule>
  </conditionalFormatting>
  <conditionalFormatting sqref="F179:F182 B179:C182">
    <cfRule type="expression" dxfId="887" priority="835" stopIfTrue="1">
      <formula>OR($A179="date", $A179="datetime")</formula>
    </cfRule>
  </conditionalFormatting>
  <conditionalFormatting sqref="F179:F182 B179:C182">
    <cfRule type="expression" dxfId="886" priority="833" stopIfTrue="1">
      <formula>$A179="image"</formula>
    </cfRule>
  </conditionalFormatting>
  <conditionalFormatting sqref="B179:C182">
    <cfRule type="expression" dxfId="885" priority="831" stopIfTrue="1">
      <formula>OR($A179="audio", $A179="video")</formula>
    </cfRule>
  </conditionalFormatting>
  <conditionalFormatting sqref="A179:W182">
    <cfRule type="expression" dxfId="884" priority="830" stopIfTrue="1">
      <formula>$A179="comments"</formula>
    </cfRule>
    <cfRule type="expression" dxfId="883" priority="832" stopIfTrue="1">
      <formula>OR($A179="audio", $A179="video")</formula>
    </cfRule>
    <cfRule type="expression" dxfId="882" priority="834" stopIfTrue="1">
      <formula>$A179="image"</formula>
    </cfRule>
    <cfRule type="expression" dxfId="881" priority="836" stopIfTrue="1">
      <formula>OR($A179="date", $A179="datetime")</formula>
    </cfRule>
    <cfRule type="expression" dxfId="880" priority="838" stopIfTrue="1">
      <formula>OR($A179="calculate", $A179="calculate_here")</formula>
    </cfRule>
    <cfRule type="expression" dxfId="879" priority="840" stopIfTrue="1">
      <formula>$A179="note"</formula>
    </cfRule>
    <cfRule type="expression" dxfId="878" priority="842" stopIfTrue="1">
      <formula>$A179="barcode"</formula>
    </cfRule>
    <cfRule type="expression" dxfId="877" priority="844" stopIfTrue="1">
      <formula>$A179="geopoint"</formula>
    </cfRule>
    <cfRule type="expression" dxfId="876" priority="846" stopIfTrue="1">
      <formula>OR($A179="audio audit", $A179="text audit", $A179="speed violations count", $A179="speed violations list", $A179="speed violations audit")</formula>
    </cfRule>
    <cfRule type="expression" dxfId="875" priority="847" stopIfTrue="1">
      <formula>OR($A179="username", $A179="phonenumber", $A179="start", $A179="end", $A179="deviceid", $A179="subscriberid", $A179="simserial", $A179="caseid")</formula>
    </cfRule>
    <cfRule type="expression" dxfId="874" priority="849" stopIfTrue="1">
      <formula>OR(AND(LEFT($A179, 16)="select_multiple ", LEN($A179)&gt;16, NOT(ISNUMBER(SEARCH(" ", $A179, 17)))), AND(LEFT($A179, 11)="select_one ", LEN($A179)&gt;11, NOT(ISNUMBER(SEARCH(" ", $A179, 12)))))</formula>
    </cfRule>
    <cfRule type="expression" dxfId="873" priority="851" stopIfTrue="1">
      <formula>$A179="decimal"</formula>
    </cfRule>
    <cfRule type="expression" dxfId="872" priority="853" stopIfTrue="1">
      <formula>$A179="integer"</formula>
    </cfRule>
    <cfRule type="expression" dxfId="871" priority="855" stopIfTrue="1">
      <formula>$A179="text"</formula>
    </cfRule>
    <cfRule type="expression" dxfId="870" priority="856" stopIfTrue="1">
      <formula>$A179="end repeat"</formula>
    </cfRule>
    <cfRule type="expression" dxfId="869" priority="858" stopIfTrue="1">
      <formula>$A179="begin repeat"</formula>
    </cfRule>
    <cfRule type="expression" dxfId="868" priority="859" stopIfTrue="1">
      <formula>$A179="end group"</formula>
    </cfRule>
    <cfRule type="expression" dxfId="867" priority="861" stopIfTrue="1">
      <formula>$A179="begin group"</formula>
    </cfRule>
  </conditionalFormatting>
  <conditionalFormatting sqref="B179:B182">
    <cfRule type="expression" dxfId="866" priority="829" stopIfTrue="1">
      <formula>$A179="comments"</formula>
    </cfRule>
  </conditionalFormatting>
  <conditionalFormatting sqref="S69">
    <cfRule type="expression" dxfId="865" priority="793" stopIfTrue="1">
      <formula>$A69="comments"</formula>
    </cfRule>
    <cfRule type="expression" dxfId="864" priority="794" stopIfTrue="1">
      <formula>OR($A69="audio", $A69="video")</formula>
    </cfRule>
    <cfRule type="expression" dxfId="863" priority="795" stopIfTrue="1">
      <formula>$A69="image"</formula>
    </cfRule>
    <cfRule type="expression" dxfId="862" priority="796" stopIfTrue="1">
      <formula>OR($A69="date", $A69="datetime")</formula>
    </cfRule>
    <cfRule type="expression" dxfId="861" priority="797" stopIfTrue="1">
      <formula>OR($A69="calculate", $A69="calculate_here")</formula>
    </cfRule>
    <cfRule type="expression" dxfId="860" priority="798" stopIfTrue="1">
      <formula>$A69="note"</formula>
    </cfRule>
    <cfRule type="expression" dxfId="859" priority="799" stopIfTrue="1">
      <formula>$A69="barcode"</formula>
    </cfRule>
    <cfRule type="expression" dxfId="858" priority="800" stopIfTrue="1">
      <formula>$A69="geopoint"</formula>
    </cfRule>
    <cfRule type="expression" dxfId="857" priority="801" stopIfTrue="1">
      <formula>OR($A69="audio audit", $A69="text audit", $A69="speed violations count", $A69="speed violations list", $A69="speed violations audit")</formula>
    </cfRule>
    <cfRule type="expression" dxfId="856" priority="802" stopIfTrue="1">
      <formula>OR($A69="username", $A69="phonenumber", $A69="start", $A69="end", $A69="deviceid", $A69="subscriberid", $A69="simserial", $A69="caseid")</formula>
    </cfRule>
    <cfRule type="expression" dxfId="855" priority="803" stopIfTrue="1">
      <formula>OR(AND(LEFT($A69, 16)="select_multiple ", LEN($A69)&gt;16, NOT(ISNUMBER(SEARCH(" ", $A69, 17)))), AND(LEFT($A69, 11)="select_one ", LEN($A69)&gt;11, NOT(ISNUMBER(SEARCH(" ", $A69, 12)))))</formula>
    </cfRule>
    <cfRule type="expression" dxfId="854" priority="804" stopIfTrue="1">
      <formula>$A69="decimal"</formula>
    </cfRule>
    <cfRule type="expression" dxfId="853" priority="805" stopIfTrue="1">
      <formula>$A69="integer"</formula>
    </cfRule>
    <cfRule type="expression" dxfId="852" priority="806" stopIfTrue="1">
      <formula>$A69="text"</formula>
    </cfRule>
    <cfRule type="expression" dxfId="851" priority="807" stopIfTrue="1">
      <formula>$A69="end repeat"</formula>
    </cfRule>
    <cfRule type="expression" dxfId="850" priority="808" stopIfTrue="1">
      <formula>$A69="begin repeat"</formula>
    </cfRule>
    <cfRule type="expression" dxfId="849" priority="809" stopIfTrue="1">
      <formula>$A69="end group"</formula>
    </cfRule>
    <cfRule type="expression" dxfId="848" priority="810" stopIfTrue="1">
      <formula>$A69="begin group"</formula>
    </cfRule>
  </conditionalFormatting>
  <conditionalFormatting sqref="S74">
    <cfRule type="expression" dxfId="847" priority="775" stopIfTrue="1">
      <formula>$A74="comments"</formula>
    </cfRule>
    <cfRule type="expression" dxfId="846" priority="776" stopIfTrue="1">
      <formula>OR($A74="audio", $A74="video")</formula>
    </cfRule>
    <cfRule type="expression" dxfId="845" priority="777" stopIfTrue="1">
      <formula>$A74="image"</formula>
    </cfRule>
    <cfRule type="expression" dxfId="844" priority="778" stopIfTrue="1">
      <formula>OR($A74="date", $A74="datetime")</formula>
    </cfRule>
    <cfRule type="expression" dxfId="843" priority="779" stopIfTrue="1">
      <formula>OR($A74="calculate", $A74="calculate_here")</formula>
    </cfRule>
    <cfRule type="expression" dxfId="842" priority="780" stopIfTrue="1">
      <formula>$A74="note"</formula>
    </cfRule>
    <cfRule type="expression" dxfId="841" priority="781" stopIfTrue="1">
      <formula>$A74="barcode"</formula>
    </cfRule>
    <cfRule type="expression" dxfId="840" priority="782" stopIfTrue="1">
      <formula>$A74="geopoint"</formula>
    </cfRule>
    <cfRule type="expression" dxfId="839" priority="783" stopIfTrue="1">
      <formula>OR($A74="audio audit", $A74="text audit", $A74="speed violations count", $A74="speed violations list", $A74="speed violations audit")</formula>
    </cfRule>
    <cfRule type="expression" dxfId="838" priority="784" stopIfTrue="1">
      <formula>OR($A74="username", $A74="phonenumber", $A74="start", $A74="end", $A74="deviceid", $A74="subscriberid", $A74="simserial", $A74="caseid")</formula>
    </cfRule>
    <cfRule type="expression" dxfId="837" priority="785" stopIfTrue="1">
      <formula>OR(AND(LEFT($A74, 16)="select_multiple ", LEN($A74)&gt;16, NOT(ISNUMBER(SEARCH(" ", $A74, 17)))), AND(LEFT($A74, 11)="select_one ", LEN($A74)&gt;11, NOT(ISNUMBER(SEARCH(" ", $A74, 12)))))</formula>
    </cfRule>
    <cfRule type="expression" dxfId="836" priority="786" stopIfTrue="1">
      <formula>$A74="decimal"</formula>
    </cfRule>
    <cfRule type="expression" dxfId="835" priority="787" stopIfTrue="1">
      <formula>$A74="integer"</formula>
    </cfRule>
    <cfRule type="expression" dxfId="834" priority="788" stopIfTrue="1">
      <formula>$A74="text"</formula>
    </cfRule>
    <cfRule type="expression" dxfId="833" priority="789" stopIfTrue="1">
      <formula>$A74="end repeat"</formula>
    </cfRule>
    <cfRule type="expression" dxfId="832" priority="790" stopIfTrue="1">
      <formula>$A74="begin repeat"</formula>
    </cfRule>
    <cfRule type="expression" dxfId="831" priority="791" stopIfTrue="1">
      <formula>$A74="end group"</formula>
    </cfRule>
    <cfRule type="expression" dxfId="830" priority="792" stopIfTrue="1">
      <formula>$A74="begin group"</formula>
    </cfRule>
  </conditionalFormatting>
  <conditionalFormatting sqref="F169">
    <cfRule type="expression" dxfId="829" priority="773" stopIfTrue="1">
      <formula>$A169="begin group"</formula>
    </cfRule>
  </conditionalFormatting>
  <conditionalFormatting sqref="F169">
    <cfRule type="expression" dxfId="828" priority="768" stopIfTrue="1">
      <formula>$A169="text"</formula>
    </cfRule>
  </conditionalFormatting>
  <conditionalFormatting sqref="F169">
    <cfRule type="expression" dxfId="827" priority="764" stopIfTrue="1">
      <formula>OR(AND(LEFT($A169, 16)="select_multiple ", LEN($A169)&gt;16, NOT(ISNUMBER(SEARCH(" ", $A169, 17)))), AND(LEFT($A169, 11)="select_one ", LEN($A169)&gt;11, NOT(ISNUMBER(SEARCH(" ", $A169, 12)))))</formula>
    </cfRule>
  </conditionalFormatting>
  <conditionalFormatting sqref="F169">
    <cfRule type="expression" dxfId="826" priority="761" stopIfTrue="1">
      <formula>OR($A169="audio audit", $A169="text audit", $A169="speed violations count", $A169="speed violations list", $A169="speed violations audit")</formula>
    </cfRule>
  </conditionalFormatting>
  <conditionalFormatting sqref="F169">
    <cfRule type="expression" dxfId="825" priority="755" stopIfTrue="1">
      <formula>OR($A169="date", $A169="datetime")</formula>
    </cfRule>
  </conditionalFormatting>
  <conditionalFormatting sqref="F169">
    <cfRule type="expression" dxfId="824" priority="753" stopIfTrue="1">
      <formula>$A169="image"</formula>
    </cfRule>
  </conditionalFormatting>
  <conditionalFormatting sqref="F169">
    <cfRule type="expression" dxfId="823" priority="751" stopIfTrue="1">
      <formula>$A169="comments"</formula>
    </cfRule>
    <cfRule type="expression" dxfId="822" priority="752" stopIfTrue="1">
      <formula>OR($A169="audio", $A169="video")</formula>
    </cfRule>
    <cfRule type="expression" dxfId="821" priority="754" stopIfTrue="1">
      <formula>$A169="image"</formula>
    </cfRule>
    <cfRule type="expression" dxfId="820" priority="756" stopIfTrue="1">
      <formula>OR($A169="date", $A169="datetime")</formula>
    </cfRule>
    <cfRule type="expression" dxfId="819" priority="757" stopIfTrue="1">
      <formula>OR($A169="calculate", $A169="calculate_here")</formula>
    </cfRule>
    <cfRule type="expression" dxfId="818" priority="758" stopIfTrue="1">
      <formula>$A169="note"</formula>
    </cfRule>
    <cfRule type="expression" dxfId="817" priority="759" stopIfTrue="1">
      <formula>$A169="barcode"</formula>
    </cfRule>
    <cfRule type="expression" dxfId="816" priority="760" stopIfTrue="1">
      <formula>$A169="geopoint"</formula>
    </cfRule>
    <cfRule type="expression" dxfId="815" priority="762" stopIfTrue="1">
      <formula>OR($A169="audio audit", $A169="text audit", $A169="speed violations count", $A169="speed violations list", $A169="speed violations audit")</formula>
    </cfRule>
    <cfRule type="expression" dxfId="814" priority="763" stopIfTrue="1">
      <formula>OR($A169="username", $A169="phonenumber", $A169="start", $A169="end", $A169="deviceid", $A169="subscriberid", $A169="simserial", $A169="caseid")</formula>
    </cfRule>
    <cfRule type="expression" dxfId="813" priority="765" stopIfTrue="1">
      <formula>OR(AND(LEFT($A169, 16)="select_multiple ", LEN($A169)&gt;16, NOT(ISNUMBER(SEARCH(" ", $A169, 17)))), AND(LEFT($A169, 11)="select_one ", LEN($A169)&gt;11, NOT(ISNUMBER(SEARCH(" ", $A169, 12)))))</formula>
    </cfRule>
    <cfRule type="expression" dxfId="812" priority="766" stopIfTrue="1">
      <formula>$A169="decimal"</formula>
    </cfRule>
    <cfRule type="expression" dxfId="811" priority="767" stopIfTrue="1">
      <formula>$A169="integer"</formula>
    </cfRule>
    <cfRule type="expression" dxfId="810" priority="769" stopIfTrue="1">
      <formula>$A169="text"</formula>
    </cfRule>
    <cfRule type="expression" dxfId="809" priority="770" stopIfTrue="1">
      <formula>$A169="end repeat"</formula>
    </cfRule>
    <cfRule type="expression" dxfId="808" priority="771" stopIfTrue="1">
      <formula>$A169="begin repeat"</formula>
    </cfRule>
    <cfRule type="expression" dxfId="807" priority="772" stopIfTrue="1">
      <formula>$A169="end group"</formula>
    </cfRule>
    <cfRule type="expression" dxfId="806" priority="774" stopIfTrue="1">
      <formula>$A169="begin group"</formula>
    </cfRule>
  </conditionalFormatting>
  <conditionalFormatting sqref="F164">
    <cfRule type="expression" dxfId="805" priority="749" stopIfTrue="1">
      <formula>$A164="begin group"</formula>
    </cfRule>
  </conditionalFormatting>
  <conditionalFormatting sqref="F164">
    <cfRule type="expression" dxfId="804" priority="744" stopIfTrue="1">
      <formula>$A164="text"</formula>
    </cfRule>
  </conditionalFormatting>
  <conditionalFormatting sqref="F164">
    <cfRule type="expression" dxfId="803" priority="740" stopIfTrue="1">
      <formula>OR(AND(LEFT($A164, 16)="select_multiple ", LEN($A164)&gt;16, NOT(ISNUMBER(SEARCH(" ", $A164, 17)))), AND(LEFT($A164, 11)="select_one ", LEN($A164)&gt;11, NOT(ISNUMBER(SEARCH(" ", $A164, 12)))))</formula>
    </cfRule>
  </conditionalFormatting>
  <conditionalFormatting sqref="F164">
    <cfRule type="expression" dxfId="802" priority="737" stopIfTrue="1">
      <formula>OR($A164="audio audit", $A164="text audit", $A164="speed violations count", $A164="speed violations list", $A164="speed violations audit")</formula>
    </cfRule>
  </conditionalFormatting>
  <conditionalFormatting sqref="F164">
    <cfRule type="expression" dxfId="801" priority="731" stopIfTrue="1">
      <formula>OR($A164="date", $A164="datetime")</formula>
    </cfRule>
  </conditionalFormatting>
  <conditionalFormatting sqref="F164">
    <cfRule type="expression" dxfId="800" priority="729" stopIfTrue="1">
      <formula>$A164="image"</formula>
    </cfRule>
  </conditionalFormatting>
  <conditionalFormatting sqref="F164">
    <cfRule type="expression" dxfId="799" priority="727" stopIfTrue="1">
      <formula>$A164="comments"</formula>
    </cfRule>
    <cfRule type="expression" dxfId="798" priority="728" stopIfTrue="1">
      <formula>OR($A164="audio", $A164="video")</formula>
    </cfRule>
    <cfRule type="expression" dxfId="797" priority="730" stopIfTrue="1">
      <formula>$A164="image"</formula>
    </cfRule>
    <cfRule type="expression" dxfId="796" priority="732" stopIfTrue="1">
      <formula>OR($A164="date", $A164="datetime")</formula>
    </cfRule>
    <cfRule type="expression" dxfId="795" priority="733" stopIfTrue="1">
      <formula>OR($A164="calculate", $A164="calculate_here")</formula>
    </cfRule>
    <cfRule type="expression" dxfId="794" priority="734" stopIfTrue="1">
      <formula>$A164="note"</formula>
    </cfRule>
    <cfRule type="expression" dxfId="793" priority="735" stopIfTrue="1">
      <formula>$A164="barcode"</formula>
    </cfRule>
    <cfRule type="expression" dxfId="792" priority="736" stopIfTrue="1">
      <formula>$A164="geopoint"</formula>
    </cfRule>
    <cfRule type="expression" dxfId="791" priority="738" stopIfTrue="1">
      <formula>OR($A164="audio audit", $A164="text audit", $A164="speed violations count", $A164="speed violations list", $A164="speed violations audit")</formula>
    </cfRule>
    <cfRule type="expression" dxfId="790" priority="739" stopIfTrue="1">
      <formula>OR($A164="username", $A164="phonenumber", $A164="start", $A164="end", $A164="deviceid", $A164="subscriberid", $A164="simserial", $A164="caseid")</formula>
    </cfRule>
    <cfRule type="expression" dxfId="789" priority="741" stopIfTrue="1">
      <formula>OR(AND(LEFT($A164, 16)="select_multiple ", LEN($A164)&gt;16, NOT(ISNUMBER(SEARCH(" ", $A164, 17)))), AND(LEFT($A164, 11)="select_one ", LEN($A164)&gt;11, NOT(ISNUMBER(SEARCH(" ", $A164, 12)))))</formula>
    </cfRule>
    <cfRule type="expression" dxfId="788" priority="742" stopIfTrue="1">
      <formula>$A164="decimal"</formula>
    </cfRule>
    <cfRule type="expression" dxfId="787" priority="743" stopIfTrue="1">
      <formula>$A164="integer"</formula>
    </cfRule>
    <cfRule type="expression" dxfId="786" priority="745" stopIfTrue="1">
      <formula>$A164="text"</formula>
    </cfRule>
    <cfRule type="expression" dxfId="785" priority="746" stopIfTrue="1">
      <formula>$A164="end repeat"</formula>
    </cfRule>
    <cfRule type="expression" dxfId="784" priority="747" stopIfTrue="1">
      <formula>$A164="begin repeat"</formula>
    </cfRule>
    <cfRule type="expression" dxfId="783" priority="748" stopIfTrue="1">
      <formula>$A164="end group"</formula>
    </cfRule>
    <cfRule type="expression" dxfId="782" priority="750" stopIfTrue="1">
      <formula>$A164="begin group"</formula>
    </cfRule>
  </conditionalFormatting>
  <conditionalFormatting sqref="F184:F189 I184:I189 B184:C186 B188:C189 B187">
    <cfRule type="expression" dxfId="781" priority="725" stopIfTrue="1">
      <formula>$A184="begin group"</formula>
    </cfRule>
  </conditionalFormatting>
  <conditionalFormatting sqref="I184:I189 O184:O189 B184:C186 B188:C189 B187">
    <cfRule type="expression" dxfId="780" priority="722" stopIfTrue="1">
      <formula>$A184="begin repeat"</formula>
    </cfRule>
  </conditionalFormatting>
  <conditionalFormatting sqref="F184:F189 B184:D186 B188:D189 B187 D187">
    <cfRule type="expression" dxfId="779" priority="719" stopIfTrue="1">
      <formula>$A184="text"</formula>
    </cfRule>
  </conditionalFormatting>
  <conditionalFormatting sqref="G184:H189 B184:D186 B188:D189 B187 D187">
    <cfRule type="expression" dxfId="778" priority="717" stopIfTrue="1">
      <formula>$A184="integer"</formula>
    </cfRule>
  </conditionalFormatting>
  <conditionalFormatting sqref="G184:H189 B184:D186 B188:D189 B187 D187">
    <cfRule type="expression" dxfId="777" priority="715" stopIfTrue="1">
      <formula>$A184="decimal"</formula>
    </cfRule>
  </conditionalFormatting>
  <conditionalFormatting sqref="F184:F189 B184:C186 B188:C189 B187">
    <cfRule type="expression" dxfId="776" priority="713" stopIfTrue="1">
      <formula>OR(AND(LEFT($A184, 16)="select_multiple ", LEN($A184)&gt;16, NOT(ISNUMBER(SEARCH(" ", $A184, 17)))), AND(LEFT($A184, 11)="select_one ", LEN($A184)&gt;11, NOT(ISNUMBER(SEARCH(" ", $A184, 12)))))</formula>
    </cfRule>
  </conditionalFormatting>
  <conditionalFormatting sqref="F184:F189 B184:B189">
    <cfRule type="expression" dxfId="775" priority="710" stopIfTrue="1">
      <formula>OR($A184="audio audit", $A184="text audit", $A184="speed violations count", $A184="speed violations list", $A184="speed violations audit")</formula>
    </cfRule>
  </conditionalFormatting>
  <conditionalFormatting sqref="B184:C186 B188:C189 B187">
    <cfRule type="expression" dxfId="774" priority="704" stopIfTrue="1">
      <formula>$A184="note"</formula>
    </cfRule>
    <cfRule type="expression" dxfId="773" priority="706" stopIfTrue="1">
      <formula>$A184="barcode"</formula>
    </cfRule>
    <cfRule type="expression" dxfId="772" priority="708" stopIfTrue="1">
      <formula>$A184="geopoint"</formula>
    </cfRule>
  </conditionalFormatting>
  <conditionalFormatting sqref="N184:N189 B184:B189">
    <cfRule type="expression" dxfId="771" priority="702" stopIfTrue="1">
      <formula>OR($A184="calculate", $A184="calculate_here")</formula>
    </cfRule>
  </conditionalFormatting>
  <conditionalFormatting sqref="F184:F189 B184:C186 B188:C189 B187">
    <cfRule type="expression" dxfId="770" priority="700" stopIfTrue="1">
      <formula>OR($A184="date", $A184="datetime")</formula>
    </cfRule>
  </conditionalFormatting>
  <conditionalFormatting sqref="F184:F189 B184:C186 B188:C189 B187">
    <cfRule type="expression" dxfId="769" priority="698" stopIfTrue="1">
      <formula>$A184="image"</formula>
    </cfRule>
  </conditionalFormatting>
  <conditionalFormatting sqref="B184:C186 B188:C189 B187">
    <cfRule type="expression" dxfId="768" priority="696" stopIfTrue="1">
      <formula>OR($A184="audio", $A184="video")</formula>
    </cfRule>
  </conditionalFormatting>
  <conditionalFormatting sqref="A184:W186 A188:W189 A187:B187 D187:W187">
    <cfRule type="expression" dxfId="767" priority="695" stopIfTrue="1">
      <formula>$A184="comments"</formula>
    </cfRule>
    <cfRule type="expression" dxfId="766" priority="697" stopIfTrue="1">
      <formula>OR($A184="audio", $A184="video")</formula>
    </cfRule>
    <cfRule type="expression" dxfId="765" priority="699" stopIfTrue="1">
      <formula>$A184="image"</formula>
    </cfRule>
    <cfRule type="expression" dxfId="764" priority="701" stopIfTrue="1">
      <formula>OR($A184="date", $A184="datetime")</formula>
    </cfRule>
    <cfRule type="expression" dxfId="763" priority="703" stopIfTrue="1">
      <formula>OR($A184="calculate", $A184="calculate_here")</formula>
    </cfRule>
    <cfRule type="expression" dxfId="762" priority="705" stopIfTrue="1">
      <formula>$A184="note"</formula>
    </cfRule>
    <cfRule type="expression" dxfId="761" priority="707" stopIfTrue="1">
      <formula>$A184="barcode"</formula>
    </cfRule>
    <cfRule type="expression" dxfId="760" priority="709" stopIfTrue="1">
      <formula>$A184="geopoint"</formula>
    </cfRule>
    <cfRule type="expression" dxfId="759" priority="711" stopIfTrue="1">
      <formula>OR($A184="audio audit", $A184="text audit", $A184="speed violations count", $A184="speed violations list", $A184="speed violations audit")</formula>
    </cfRule>
    <cfRule type="expression" dxfId="758" priority="712" stopIfTrue="1">
      <formula>OR($A184="username", $A184="phonenumber", $A184="start", $A184="end", $A184="deviceid", $A184="subscriberid", $A184="simserial", $A184="caseid")</formula>
    </cfRule>
    <cfRule type="expression" dxfId="757" priority="714" stopIfTrue="1">
      <formula>OR(AND(LEFT($A184, 16)="select_multiple ", LEN($A184)&gt;16, NOT(ISNUMBER(SEARCH(" ", $A184, 17)))), AND(LEFT($A184, 11)="select_one ", LEN($A184)&gt;11, NOT(ISNUMBER(SEARCH(" ", $A184, 12)))))</formula>
    </cfRule>
    <cfRule type="expression" dxfId="756" priority="716" stopIfTrue="1">
      <formula>$A184="decimal"</formula>
    </cfRule>
    <cfRule type="expression" dxfId="755" priority="718" stopIfTrue="1">
      <formula>$A184="integer"</formula>
    </cfRule>
    <cfRule type="expression" dxfId="754" priority="720" stopIfTrue="1">
      <formula>$A184="text"</formula>
    </cfRule>
    <cfRule type="expression" dxfId="753" priority="721" stopIfTrue="1">
      <formula>$A184="end repeat"</formula>
    </cfRule>
    <cfRule type="expression" dxfId="752" priority="723" stopIfTrue="1">
      <formula>$A184="begin repeat"</formula>
    </cfRule>
    <cfRule type="expression" dxfId="751" priority="724" stopIfTrue="1">
      <formula>$A184="end group"</formula>
    </cfRule>
    <cfRule type="expression" dxfId="750" priority="726" stopIfTrue="1">
      <formula>$A184="begin group"</formula>
    </cfRule>
  </conditionalFormatting>
  <conditionalFormatting sqref="B184:B189">
    <cfRule type="expression" dxfId="749" priority="694" stopIfTrue="1">
      <formula>$A184="comments"</formula>
    </cfRule>
  </conditionalFormatting>
  <conditionalFormatting sqref="I196:I198">
    <cfRule type="expression" dxfId="748" priority="674" stopIfTrue="1">
      <formula>$A196="begin group"</formula>
    </cfRule>
  </conditionalFormatting>
  <conditionalFormatting sqref="I196:I198">
    <cfRule type="expression" dxfId="747" priority="671" stopIfTrue="1">
      <formula>$A196="begin repeat"</formula>
    </cfRule>
  </conditionalFormatting>
  <conditionalFormatting sqref="I196:I198">
    <cfRule type="expression" dxfId="746" priority="656" stopIfTrue="1">
      <formula>$A196="comments"</formula>
    </cfRule>
    <cfRule type="expression" dxfId="745" priority="657" stopIfTrue="1">
      <formula>OR($A196="audio", $A196="video")</formula>
    </cfRule>
    <cfRule type="expression" dxfId="744" priority="658" stopIfTrue="1">
      <formula>$A196="image"</formula>
    </cfRule>
    <cfRule type="expression" dxfId="743" priority="659" stopIfTrue="1">
      <formula>OR($A196="date", $A196="datetime")</formula>
    </cfRule>
    <cfRule type="expression" dxfId="742" priority="660" stopIfTrue="1">
      <formula>OR($A196="calculate", $A196="calculate_here")</formula>
    </cfRule>
    <cfRule type="expression" dxfId="741" priority="661" stopIfTrue="1">
      <formula>$A196="note"</formula>
    </cfRule>
    <cfRule type="expression" dxfId="740" priority="662" stopIfTrue="1">
      <formula>$A196="barcode"</formula>
    </cfRule>
    <cfRule type="expression" dxfId="739" priority="663" stopIfTrue="1">
      <formula>$A196="geopoint"</formula>
    </cfRule>
    <cfRule type="expression" dxfId="738" priority="664" stopIfTrue="1">
      <formula>OR($A196="audio audit", $A196="text audit", $A196="speed violations count", $A196="speed violations list", $A196="speed violations audit")</formula>
    </cfRule>
    <cfRule type="expression" dxfId="737" priority="665" stopIfTrue="1">
      <formula>OR($A196="username", $A196="phonenumber", $A196="start", $A196="end", $A196="deviceid", $A196="subscriberid", $A196="simserial", $A196="caseid")</formula>
    </cfRule>
    <cfRule type="expression" dxfId="736" priority="666" stopIfTrue="1">
      <formula>OR(AND(LEFT($A196, 16)="select_multiple ", LEN($A196)&gt;16, NOT(ISNUMBER(SEARCH(" ", $A196, 17)))), AND(LEFT($A196, 11)="select_one ", LEN($A196)&gt;11, NOT(ISNUMBER(SEARCH(" ", $A196, 12)))))</formula>
    </cfRule>
    <cfRule type="expression" dxfId="735" priority="667" stopIfTrue="1">
      <formula>$A196="decimal"</formula>
    </cfRule>
    <cfRule type="expression" dxfId="734" priority="668" stopIfTrue="1">
      <formula>$A196="integer"</formula>
    </cfRule>
    <cfRule type="expression" dxfId="733" priority="669" stopIfTrue="1">
      <formula>$A196="text"</formula>
    </cfRule>
    <cfRule type="expression" dxfId="732" priority="670" stopIfTrue="1">
      <formula>$A196="end repeat"</formula>
    </cfRule>
    <cfRule type="expression" dxfId="731" priority="672" stopIfTrue="1">
      <formula>$A196="begin repeat"</formula>
    </cfRule>
    <cfRule type="expression" dxfId="730" priority="673" stopIfTrue="1">
      <formula>$A196="end group"</formula>
    </cfRule>
    <cfRule type="expression" dxfId="729" priority="675" stopIfTrue="1">
      <formula>$A196="begin group"</formula>
    </cfRule>
  </conditionalFormatting>
  <conditionalFormatting sqref="F137">
    <cfRule type="expression" dxfId="728" priority="654" stopIfTrue="1">
      <formula>$A137="begin group"</formula>
    </cfRule>
  </conditionalFormatting>
  <conditionalFormatting sqref="F137">
    <cfRule type="expression" dxfId="727" priority="649" stopIfTrue="1">
      <formula>$A137="text"</formula>
    </cfRule>
  </conditionalFormatting>
  <conditionalFormatting sqref="F137">
    <cfRule type="expression" dxfId="726" priority="645" stopIfTrue="1">
      <formula>OR(AND(LEFT($A137, 16)="select_multiple ", LEN($A137)&gt;16, NOT(ISNUMBER(SEARCH(" ", $A137, 17)))), AND(LEFT($A137, 11)="select_one ", LEN($A137)&gt;11, NOT(ISNUMBER(SEARCH(" ", $A137, 12)))))</formula>
    </cfRule>
  </conditionalFormatting>
  <conditionalFormatting sqref="F137">
    <cfRule type="expression" dxfId="725" priority="642" stopIfTrue="1">
      <formula>OR($A137="audio audit", $A137="text audit", $A137="speed violations count", $A137="speed violations list", $A137="speed violations audit")</formula>
    </cfRule>
  </conditionalFormatting>
  <conditionalFormatting sqref="F137">
    <cfRule type="expression" dxfId="724" priority="636" stopIfTrue="1">
      <formula>OR($A137="date", $A137="datetime")</formula>
    </cfRule>
  </conditionalFormatting>
  <conditionalFormatting sqref="F137">
    <cfRule type="expression" dxfId="723" priority="634" stopIfTrue="1">
      <formula>$A137="image"</formula>
    </cfRule>
  </conditionalFormatting>
  <conditionalFormatting sqref="F137">
    <cfRule type="expression" dxfId="722" priority="632" stopIfTrue="1">
      <formula>$A137="comments"</formula>
    </cfRule>
    <cfRule type="expression" dxfId="721" priority="633" stopIfTrue="1">
      <formula>OR($A137="audio", $A137="video")</formula>
    </cfRule>
    <cfRule type="expression" dxfId="720" priority="635" stopIfTrue="1">
      <formula>$A137="image"</formula>
    </cfRule>
    <cfRule type="expression" dxfId="719" priority="637" stopIfTrue="1">
      <formula>OR($A137="date", $A137="datetime")</formula>
    </cfRule>
    <cfRule type="expression" dxfId="718" priority="638" stopIfTrue="1">
      <formula>OR($A137="calculate", $A137="calculate_here")</formula>
    </cfRule>
    <cfRule type="expression" dxfId="717" priority="639" stopIfTrue="1">
      <formula>$A137="note"</formula>
    </cfRule>
    <cfRule type="expression" dxfId="716" priority="640" stopIfTrue="1">
      <formula>$A137="barcode"</formula>
    </cfRule>
    <cfRule type="expression" dxfId="715" priority="641" stopIfTrue="1">
      <formula>$A137="geopoint"</formula>
    </cfRule>
    <cfRule type="expression" dxfId="714" priority="643" stopIfTrue="1">
      <formula>OR($A137="audio audit", $A137="text audit", $A137="speed violations count", $A137="speed violations list", $A137="speed violations audit")</formula>
    </cfRule>
    <cfRule type="expression" dxfId="713" priority="644" stopIfTrue="1">
      <formula>OR($A137="username", $A137="phonenumber", $A137="start", $A137="end", $A137="deviceid", $A137="subscriberid", $A137="simserial", $A137="caseid")</formula>
    </cfRule>
    <cfRule type="expression" dxfId="712" priority="646" stopIfTrue="1">
      <formula>OR(AND(LEFT($A137, 16)="select_multiple ", LEN($A137)&gt;16, NOT(ISNUMBER(SEARCH(" ", $A137, 17)))), AND(LEFT($A137, 11)="select_one ", LEN($A137)&gt;11, NOT(ISNUMBER(SEARCH(" ", $A137, 12)))))</formula>
    </cfRule>
    <cfRule type="expression" dxfId="711" priority="647" stopIfTrue="1">
      <formula>$A137="decimal"</formula>
    </cfRule>
    <cfRule type="expression" dxfId="710" priority="648" stopIfTrue="1">
      <formula>$A137="integer"</formula>
    </cfRule>
    <cfRule type="expression" dxfId="709" priority="650" stopIfTrue="1">
      <formula>$A137="text"</formula>
    </cfRule>
    <cfRule type="expression" dxfId="708" priority="651" stopIfTrue="1">
      <formula>$A137="end repeat"</formula>
    </cfRule>
    <cfRule type="expression" dxfId="707" priority="652" stopIfTrue="1">
      <formula>$A137="begin repeat"</formula>
    </cfRule>
    <cfRule type="expression" dxfId="706" priority="653" stopIfTrue="1">
      <formula>$A137="end group"</formula>
    </cfRule>
    <cfRule type="expression" dxfId="705" priority="655" stopIfTrue="1">
      <formula>$A137="begin group"</formula>
    </cfRule>
  </conditionalFormatting>
  <conditionalFormatting sqref="F542:F551 B542:C551 I542:I551">
    <cfRule type="expression" dxfId="704" priority="630" stopIfTrue="1">
      <formula>$A542="begin group"</formula>
    </cfRule>
  </conditionalFormatting>
  <conditionalFormatting sqref="O542 B542:C551 I542:I551 O544:O551">
    <cfRule type="expression" dxfId="703" priority="627" stopIfTrue="1">
      <formula>$A542="begin repeat"</formula>
    </cfRule>
  </conditionalFormatting>
  <conditionalFormatting sqref="F542:F551 B542:D546 B548:D548 B547:C547 B550:D551 B549:C549">
    <cfRule type="expression" dxfId="702" priority="624" stopIfTrue="1">
      <formula>$A542="text"</formula>
    </cfRule>
  </conditionalFormatting>
  <conditionalFormatting sqref="G542:H551 B542:D546 B548:D548 B547:C547 B550:D551 B549:C549">
    <cfRule type="expression" dxfId="701" priority="622" stopIfTrue="1">
      <formula>$A542="integer"</formula>
    </cfRule>
  </conditionalFormatting>
  <conditionalFormatting sqref="G542:H551 B542:D546 B548:D548 B547:C547 B550:D551 B549:C549">
    <cfRule type="expression" dxfId="700" priority="620" stopIfTrue="1">
      <formula>$A542="decimal"</formula>
    </cfRule>
  </conditionalFormatting>
  <conditionalFormatting sqref="F542:F551 B542:C551">
    <cfRule type="expression" dxfId="699" priority="618" stopIfTrue="1">
      <formula>OR(AND(LEFT($A542, 16)="select_multiple ", LEN($A542)&gt;16, NOT(ISNUMBER(SEARCH(" ", $A542, 17)))), AND(LEFT($A542, 11)="select_one ", LEN($A542)&gt;11, NOT(ISNUMBER(SEARCH(" ", $A542, 12)))))</formula>
    </cfRule>
  </conditionalFormatting>
  <conditionalFormatting sqref="F542:F551 B542:B551">
    <cfRule type="expression" dxfId="698" priority="615" stopIfTrue="1">
      <formula>OR($A542="audio audit", $A542="text audit", $A542="speed violations count", $A542="speed violations list", $A542="speed violations audit")</formula>
    </cfRule>
  </conditionalFormatting>
  <conditionalFormatting sqref="B542:C551">
    <cfRule type="expression" dxfId="697" priority="609" stopIfTrue="1">
      <formula>$A542="note"</formula>
    </cfRule>
    <cfRule type="expression" dxfId="696" priority="611" stopIfTrue="1">
      <formula>$A542="barcode"</formula>
    </cfRule>
    <cfRule type="expression" dxfId="695" priority="613" stopIfTrue="1">
      <formula>$A542="geopoint"</formula>
    </cfRule>
  </conditionalFormatting>
  <conditionalFormatting sqref="N542:N551 B542:B551">
    <cfRule type="expression" dxfId="694" priority="607" stopIfTrue="1">
      <formula>OR($A542="calculate", $A542="calculate_here")</formula>
    </cfRule>
  </conditionalFormatting>
  <conditionalFormatting sqref="F542:F551 B542:C551">
    <cfRule type="expression" dxfId="693" priority="605" stopIfTrue="1">
      <formula>OR($A542="date", $A542="datetime")</formula>
    </cfRule>
  </conditionalFormatting>
  <conditionalFormatting sqref="F542:F551 B542:C551">
    <cfRule type="expression" dxfId="692" priority="603" stopIfTrue="1">
      <formula>$A542="image"</formula>
    </cfRule>
  </conditionalFormatting>
  <conditionalFormatting sqref="B542:C551">
    <cfRule type="expression" dxfId="691" priority="601" stopIfTrue="1">
      <formula>OR($A542="audio", $A542="video")</formula>
    </cfRule>
  </conditionalFormatting>
  <conditionalFormatting sqref="A542:W542 A548:W548 A547:C547 E547:W547 A544:W546 A543:N543 P543:W543 A550:W551 A549:C549 E549:W549">
    <cfRule type="expression" dxfId="690" priority="600" stopIfTrue="1">
      <formula>$A542="comments"</formula>
    </cfRule>
    <cfRule type="expression" dxfId="689" priority="602" stopIfTrue="1">
      <formula>OR($A542="audio", $A542="video")</formula>
    </cfRule>
    <cfRule type="expression" dxfId="688" priority="604" stopIfTrue="1">
      <formula>$A542="image"</formula>
    </cfRule>
    <cfRule type="expression" dxfId="687" priority="606" stopIfTrue="1">
      <formula>OR($A542="date", $A542="datetime")</formula>
    </cfRule>
    <cfRule type="expression" dxfId="686" priority="608" stopIfTrue="1">
      <formula>OR($A542="calculate", $A542="calculate_here")</formula>
    </cfRule>
    <cfRule type="expression" dxfId="685" priority="610" stopIfTrue="1">
      <formula>$A542="note"</formula>
    </cfRule>
    <cfRule type="expression" dxfId="684" priority="612" stopIfTrue="1">
      <formula>$A542="barcode"</formula>
    </cfRule>
    <cfRule type="expression" dxfId="683" priority="614" stopIfTrue="1">
      <formula>$A542="geopoint"</formula>
    </cfRule>
    <cfRule type="expression" dxfId="682" priority="616" stopIfTrue="1">
      <formula>OR($A542="audio audit", $A542="text audit", $A542="speed violations count", $A542="speed violations list", $A542="speed violations audit")</formula>
    </cfRule>
    <cfRule type="expression" dxfId="681" priority="617" stopIfTrue="1">
      <formula>OR($A542="username", $A542="phonenumber", $A542="start", $A542="end", $A542="deviceid", $A542="subscriberid", $A542="simserial", $A542="caseid")</formula>
    </cfRule>
    <cfRule type="expression" dxfId="680" priority="619" stopIfTrue="1">
      <formula>OR(AND(LEFT($A542, 16)="select_multiple ", LEN($A542)&gt;16, NOT(ISNUMBER(SEARCH(" ", $A542, 17)))), AND(LEFT($A542, 11)="select_one ", LEN($A542)&gt;11, NOT(ISNUMBER(SEARCH(" ", $A542, 12)))))</formula>
    </cfRule>
    <cfRule type="expression" dxfId="679" priority="621" stopIfTrue="1">
      <formula>$A542="decimal"</formula>
    </cfRule>
    <cfRule type="expression" dxfId="678" priority="623" stopIfTrue="1">
      <formula>$A542="integer"</formula>
    </cfRule>
    <cfRule type="expression" dxfId="677" priority="625" stopIfTrue="1">
      <formula>$A542="text"</formula>
    </cfRule>
    <cfRule type="expression" dxfId="676" priority="626" stopIfTrue="1">
      <formula>$A542="end repeat"</formula>
    </cfRule>
    <cfRule type="expression" dxfId="675" priority="628" stopIfTrue="1">
      <formula>$A542="begin repeat"</formula>
    </cfRule>
    <cfRule type="expression" dxfId="674" priority="629" stopIfTrue="1">
      <formula>$A542="end group"</formula>
    </cfRule>
    <cfRule type="expression" dxfId="673" priority="631" stopIfTrue="1">
      <formula>$A542="begin group"</formula>
    </cfRule>
  </conditionalFormatting>
  <conditionalFormatting sqref="B542:B551">
    <cfRule type="expression" dxfId="672" priority="599" stopIfTrue="1">
      <formula>$A542="comments"</formula>
    </cfRule>
  </conditionalFormatting>
  <conditionalFormatting sqref="F552:F561 B552:C561 I552:I561">
    <cfRule type="expression" dxfId="671" priority="597" stopIfTrue="1">
      <formula>$A552="begin group"</formula>
    </cfRule>
  </conditionalFormatting>
  <conditionalFormatting sqref="O552 B552:C561 I552:I561 O554:O561">
    <cfRule type="expression" dxfId="670" priority="594" stopIfTrue="1">
      <formula>$A552="begin repeat"</formula>
    </cfRule>
  </conditionalFormatting>
  <conditionalFormatting sqref="F552:F561 B552:D556 B558:D558 B557:C557 B560:D561 B559:C559">
    <cfRule type="expression" dxfId="669" priority="591" stopIfTrue="1">
      <formula>$A552="text"</formula>
    </cfRule>
  </conditionalFormatting>
  <conditionalFormatting sqref="G552:H561 B552:D556 B558:D558 B557:C557 B560:D561 B559:C559">
    <cfRule type="expression" dxfId="668" priority="589" stopIfTrue="1">
      <formula>$A552="integer"</formula>
    </cfRule>
  </conditionalFormatting>
  <conditionalFormatting sqref="G552:H561 B552:D556 B558:D558 B557:C557 B560:D561 B559:C559">
    <cfRule type="expression" dxfId="667" priority="587" stopIfTrue="1">
      <formula>$A552="decimal"</formula>
    </cfRule>
  </conditionalFormatting>
  <conditionalFormatting sqref="F552:F561 B552:C561">
    <cfRule type="expression" dxfId="666" priority="585" stopIfTrue="1">
      <formula>OR(AND(LEFT($A552, 16)="select_multiple ", LEN($A552)&gt;16, NOT(ISNUMBER(SEARCH(" ", $A552, 17)))), AND(LEFT($A552, 11)="select_one ", LEN($A552)&gt;11, NOT(ISNUMBER(SEARCH(" ", $A552, 12)))))</formula>
    </cfRule>
  </conditionalFormatting>
  <conditionalFormatting sqref="F552:F561 B552:B561">
    <cfRule type="expression" dxfId="665" priority="582" stopIfTrue="1">
      <formula>OR($A552="audio audit", $A552="text audit", $A552="speed violations count", $A552="speed violations list", $A552="speed violations audit")</formula>
    </cfRule>
  </conditionalFormatting>
  <conditionalFormatting sqref="B552:C561">
    <cfRule type="expression" dxfId="664" priority="576" stopIfTrue="1">
      <formula>$A552="note"</formula>
    </cfRule>
    <cfRule type="expression" dxfId="663" priority="578" stopIfTrue="1">
      <formula>$A552="barcode"</formula>
    </cfRule>
    <cfRule type="expression" dxfId="662" priority="580" stopIfTrue="1">
      <formula>$A552="geopoint"</formula>
    </cfRule>
  </conditionalFormatting>
  <conditionalFormatting sqref="N552:N561 B552:B561">
    <cfRule type="expression" dxfId="661" priority="574" stopIfTrue="1">
      <formula>OR($A552="calculate", $A552="calculate_here")</formula>
    </cfRule>
  </conditionalFormatting>
  <conditionalFormatting sqref="F552:F561 B552:C561">
    <cfRule type="expression" dxfId="660" priority="572" stopIfTrue="1">
      <formula>OR($A552="date", $A552="datetime")</formula>
    </cfRule>
  </conditionalFormatting>
  <conditionalFormatting sqref="F552:F561 B552:C561">
    <cfRule type="expression" dxfId="659" priority="570" stopIfTrue="1">
      <formula>$A552="image"</formula>
    </cfRule>
  </conditionalFormatting>
  <conditionalFormatting sqref="B552:C561">
    <cfRule type="expression" dxfId="658" priority="568" stopIfTrue="1">
      <formula>OR($A552="audio", $A552="video")</formula>
    </cfRule>
  </conditionalFormatting>
  <conditionalFormatting sqref="A552:W552 A558:W558 A557:C557 E557:W557 A554:W556 A553:N553 P553:W553 A560:W561 A559:C559 E559:W559">
    <cfRule type="expression" dxfId="657" priority="567" stopIfTrue="1">
      <formula>$A552="comments"</formula>
    </cfRule>
    <cfRule type="expression" dxfId="656" priority="569" stopIfTrue="1">
      <formula>OR($A552="audio", $A552="video")</formula>
    </cfRule>
    <cfRule type="expression" dxfId="655" priority="571" stopIfTrue="1">
      <formula>$A552="image"</formula>
    </cfRule>
    <cfRule type="expression" dxfId="654" priority="573" stopIfTrue="1">
      <formula>OR($A552="date", $A552="datetime")</formula>
    </cfRule>
    <cfRule type="expression" dxfId="653" priority="575" stopIfTrue="1">
      <formula>OR($A552="calculate", $A552="calculate_here")</formula>
    </cfRule>
    <cfRule type="expression" dxfId="652" priority="577" stopIfTrue="1">
      <formula>$A552="note"</formula>
    </cfRule>
    <cfRule type="expression" dxfId="651" priority="579" stopIfTrue="1">
      <formula>$A552="barcode"</formula>
    </cfRule>
    <cfRule type="expression" dxfId="650" priority="581" stopIfTrue="1">
      <formula>$A552="geopoint"</formula>
    </cfRule>
    <cfRule type="expression" dxfId="649" priority="583" stopIfTrue="1">
      <formula>OR($A552="audio audit", $A552="text audit", $A552="speed violations count", $A552="speed violations list", $A552="speed violations audit")</formula>
    </cfRule>
    <cfRule type="expression" dxfId="648" priority="584" stopIfTrue="1">
      <formula>OR($A552="username", $A552="phonenumber", $A552="start", $A552="end", $A552="deviceid", $A552="subscriberid", $A552="simserial", $A552="caseid")</formula>
    </cfRule>
    <cfRule type="expression" dxfId="647" priority="586" stopIfTrue="1">
      <formula>OR(AND(LEFT($A552, 16)="select_multiple ", LEN($A552)&gt;16, NOT(ISNUMBER(SEARCH(" ", $A552, 17)))), AND(LEFT($A552, 11)="select_one ", LEN($A552)&gt;11, NOT(ISNUMBER(SEARCH(" ", $A552, 12)))))</formula>
    </cfRule>
    <cfRule type="expression" dxfId="646" priority="588" stopIfTrue="1">
      <formula>$A552="decimal"</formula>
    </cfRule>
    <cfRule type="expression" dxfId="645" priority="590" stopIfTrue="1">
      <formula>$A552="integer"</formula>
    </cfRule>
    <cfRule type="expression" dxfId="644" priority="592" stopIfTrue="1">
      <formula>$A552="text"</formula>
    </cfRule>
    <cfRule type="expression" dxfId="643" priority="593" stopIfTrue="1">
      <formula>$A552="end repeat"</formula>
    </cfRule>
    <cfRule type="expression" dxfId="642" priority="595" stopIfTrue="1">
      <formula>$A552="begin repeat"</formula>
    </cfRule>
    <cfRule type="expression" dxfId="641" priority="596" stopIfTrue="1">
      <formula>$A552="end group"</formula>
    </cfRule>
    <cfRule type="expression" dxfId="640" priority="598" stopIfTrue="1">
      <formula>$A552="begin group"</formula>
    </cfRule>
  </conditionalFormatting>
  <conditionalFormatting sqref="B552:B561">
    <cfRule type="expression" dxfId="639" priority="566" stopIfTrue="1">
      <formula>$A552="comments"</formula>
    </cfRule>
  </conditionalFormatting>
  <conditionalFormatting sqref="F562:F571 B562:C571 I562:I571">
    <cfRule type="expression" dxfId="638" priority="564" stopIfTrue="1">
      <formula>$A562="begin group"</formula>
    </cfRule>
  </conditionalFormatting>
  <conditionalFormatting sqref="O562 B562:C571 I562:I571 O564:O571">
    <cfRule type="expression" dxfId="637" priority="561" stopIfTrue="1">
      <formula>$A562="begin repeat"</formula>
    </cfRule>
  </conditionalFormatting>
  <conditionalFormatting sqref="F562:F571 B562:D566 B568:D568 B567:C567 B570:D571 B569:C569">
    <cfRule type="expression" dxfId="636" priority="558" stopIfTrue="1">
      <formula>$A562="text"</formula>
    </cfRule>
  </conditionalFormatting>
  <conditionalFormatting sqref="G562:H571 B562:D566 B568:D568 B567:C567 B570:D571 B569:C569">
    <cfRule type="expression" dxfId="635" priority="556" stopIfTrue="1">
      <formula>$A562="integer"</formula>
    </cfRule>
  </conditionalFormatting>
  <conditionalFormatting sqref="G562:H571 B562:D566 B568:D568 B567:C567 B570:D571 B569:C569">
    <cfRule type="expression" dxfId="634" priority="554" stopIfTrue="1">
      <formula>$A562="decimal"</formula>
    </cfRule>
  </conditionalFormatting>
  <conditionalFormatting sqref="F562:F571 B562:C571">
    <cfRule type="expression" dxfId="633" priority="552" stopIfTrue="1">
      <formula>OR(AND(LEFT($A562, 16)="select_multiple ", LEN($A562)&gt;16, NOT(ISNUMBER(SEARCH(" ", $A562, 17)))), AND(LEFT($A562, 11)="select_one ", LEN($A562)&gt;11, NOT(ISNUMBER(SEARCH(" ", $A562, 12)))))</formula>
    </cfRule>
  </conditionalFormatting>
  <conditionalFormatting sqref="F562:F571 B562:B571">
    <cfRule type="expression" dxfId="632" priority="549" stopIfTrue="1">
      <formula>OR($A562="audio audit", $A562="text audit", $A562="speed violations count", $A562="speed violations list", $A562="speed violations audit")</formula>
    </cfRule>
  </conditionalFormatting>
  <conditionalFormatting sqref="B562:C571">
    <cfRule type="expression" dxfId="631" priority="543" stopIfTrue="1">
      <formula>$A562="note"</formula>
    </cfRule>
    <cfRule type="expression" dxfId="630" priority="545" stopIfTrue="1">
      <formula>$A562="barcode"</formula>
    </cfRule>
    <cfRule type="expression" dxfId="629" priority="547" stopIfTrue="1">
      <formula>$A562="geopoint"</formula>
    </cfRule>
  </conditionalFormatting>
  <conditionalFormatting sqref="N562:N571 B562:B571">
    <cfRule type="expression" dxfId="628" priority="541" stopIfTrue="1">
      <formula>OR($A562="calculate", $A562="calculate_here")</formula>
    </cfRule>
  </conditionalFormatting>
  <conditionalFormatting sqref="F562:F571 B562:C571">
    <cfRule type="expression" dxfId="627" priority="539" stopIfTrue="1">
      <formula>OR($A562="date", $A562="datetime")</formula>
    </cfRule>
  </conditionalFormatting>
  <conditionalFormatting sqref="F562:F571 B562:C571">
    <cfRule type="expression" dxfId="626" priority="537" stopIfTrue="1">
      <formula>$A562="image"</formula>
    </cfRule>
  </conditionalFormatting>
  <conditionalFormatting sqref="B562:C571">
    <cfRule type="expression" dxfId="625" priority="535" stopIfTrue="1">
      <formula>OR($A562="audio", $A562="video")</formula>
    </cfRule>
  </conditionalFormatting>
  <conditionalFormatting sqref="A562:W562 A568:W568 A567:C567 E567:W567 A564:W566 A563:N563 P563:W563 A570:W571 A569:C569 E569:W569">
    <cfRule type="expression" dxfId="624" priority="534" stopIfTrue="1">
      <formula>$A562="comments"</formula>
    </cfRule>
    <cfRule type="expression" dxfId="623" priority="536" stopIfTrue="1">
      <formula>OR($A562="audio", $A562="video")</formula>
    </cfRule>
    <cfRule type="expression" dxfId="622" priority="538" stopIfTrue="1">
      <formula>$A562="image"</formula>
    </cfRule>
    <cfRule type="expression" dxfId="621" priority="540" stopIfTrue="1">
      <formula>OR($A562="date", $A562="datetime")</formula>
    </cfRule>
    <cfRule type="expression" dxfId="620" priority="542" stopIfTrue="1">
      <formula>OR($A562="calculate", $A562="calculate_here")</formula>
    </cfRule>
    <cfRule type="expression" dxfId="619" priority="544" stopIfTrue="1">
      <formula>$A562="note"</formula>
    </cfRule>
    <cfRule type="expression" dxfId="618" priority="546" stopIfTrue="1">
      <formula>$A562="barcode"</formula>
    </cfRule>
    <cfRule type="expression" dxfId="617" priority="548" stopIfTrue="1">
      <formula>$A562="geopoint"</formula>
    </cfRule>
    <cfRule type="expression" dxfId="616" priority="550" stopIfTrue="1">
      <formula>OR($A562="audio audit", $A562="text audit", $A562="speed violations count", $A562="speed violations list", $A562="speed violations audit")</formula>
    </cfRule>
    <cfRule type="expression" dxfId="615" priority="551" stopIfTrue="1">
      <formula>OR($A562="username", $A562="phonenumber", $A562="start", $A562="end", $A562="deviceid", $A562="subscriberid", $A562="simserial", $A562="caseid")</formula>
    </cfRule>
    <cfRule type="expression" dxfId="614" priority="553" stopIfTrue="1">
      <formula>OR(AND(LEFT($A562, 16)="select_multiple ", LEN($A562)&gt;16, NOT(ISNUMBER(SEARCH(" ", $A562, 17)))), AND(LEFT($A562, 11)="select_one ", LEN($A562)&gt;11, NOT(ISNUMBER(SEARCH(" ", $A562, 12)))))</formula>
    </cfRule>
    <cfRule type="expression" dxfId="613" priority="555" stopIfTrue="1">
      <formula>$A562="decimal"</formula>
    </cfRule>
    <cfRule type="expression" dxfId="612" priority="557" stopIfTrue="1">
      <formula>$A562="integer"</formula>
    </cfRule>
    <cfRule type="expression" dxfId="611" priority="559" stopIfTrue="1">
      <formula>$A562="text"</formula>
    </cfRule>
    <cfRule type="expression" dxfId="610" priority="560" stopIfTrue="1">
      <formula>$A562="end repeat"</formula>
    </cfRule>
    <cfRule type="expression" dxfId="609" priority="562" stopIfTrue="1">
      <formula>$A562="begin repeat"</formula>
    </cfRule>
    <cfRule type="expression" dxfId="608" priority="563" stopIfTrue="1">
      <formula>$A562="end group"</formula>
    </cfRule>
    <cfRule type="expression" dxfId="607" priority="565" stopIfTrue="1">
      <formula>$A562="begin group"</formula>
    </cfRule>
  </conditionalFormatting>
  <conditionalFormatting sqref="B562:B571">
    <cfRule type="expression" dxfId="606" priority="533" stopIfTrue="1">
      <formula>$A562="comments"</formula>
    </cfRule>
  </conditionalFormatting>
  <conditionalFormatting sqref="D547">
    <cfRule type="expression" dxfId="605" priority="527" stopIfTrue="1">
      <formula>$A547="text"</formula>
    </cfRule>
  </conditionalFormatting>
  <conditionalFormatting sqref="D547">
    <cfRule type="expression" dxfId="604" priority="525" stopIfTrue="1">
      <formula>$A547="integer"</formula>
    </cfRule>
  </conditionalFormatting>
  <conditionalFormatting sqref="D547">
    <cfRule type="expression" dxfId="603" priority="523" stopIfTrue="1">
      <formula>$A547="decimal"</formula>
    </cfRule>
  </conditionalFormatting>
  <conditionalFormatting sqref="D547">
    <cfRule type="expression" dxfId="602" priority="512" stopIfTrue="1">
      <formula>$A547="comments"</formula>
    </cfRule>
    <cfRule type="expression" dxfId="601" priority="513" stopIfTrue="1">
      <formula>OR($A547="audio", $A547="video")</formula>
    </cfRule>
    <cfRule type="expression" dxfId="600" priority="514" stopIfTrue="1">
      <formula>$A547="image"</formula>
    </cfRule>
    <cfRule type="expression" dxfId="599" priority="515" stopIfTrue="1">
      <formula>OR($A547="date", $A547="datetime")</formula>
    </cfRule>
    <cfRule type="expression" dxfId="598" priority="516" stopIfTrue="1">
      <formula>OR($A547="calculate", $A547="calculate_here")</formula>
    </cfRule>
    <cfRule type="expression" dxfId="597" priority="517" stopIfTrue="1">
      <formula>$A547="note"</formula>
    </cfRule>
    <cfRule type="expression" dxfId="596" priority="518" stopIfTrue="1">
      <formula>$A547="barcode"</formula>
    </cfRule>
    <cfRule type="expression" dxfId="595" priority="519" stopIfTrue="1">
      <formula>$A547="geopoint"</formula>
    </cfRule>
    <cfRule type="expression" dxfId="594" priority="520" stopIfTrue="1">
      <formula>OR($A547="audio audit", $A547="text audit", $A547="speed violations count", $A547="speed violations list", $A547="speed violations audit")</formula>
    </cfRule>
    <cfRule type="expression" dxfId="593" priority="521" stopIfTrue="1">
      <formula>OR($A547="username", $A547="phonenumber", $A547="start", $A547="end", $A547="deviceid", $A547="subscriberid", $A547="simserial", $A547="caseid")</formula>
    </cfRule>
    <cfRule type="expression" dxfId="592" priority="522" stopIfTrue="1">
      <formula>OR(AND(LEFT($A547, 16)="select_multiple ", LEN($A547)&gt;16, NOT(ISNUMBER(SEARCH(" ", $A547, 17)))), AND(LEFT($A547, 11)="select_one ", LEN($A547)&gt;11, NOT(ISNUMBER(SEARCH(" ", $A547, 12)))))</formula>
    </cfRule>
    <cfRule type="expression" dxfId="591" priority="524" stopIfTrue="1">
      <formula>$A547="decimal"</formula>
    </cfRule>
    <cfRule type="expression" dxfId="590" priority="526" stopIfTrue="1">
      <formula>$A547="integer"</formula>
    </cfRule>
    <cfRule type="expression" dxfId="589" priority="528" stopIfTrue="1">
      <formula>$A547="text"</formula>
    </cfRule>
    <cfRule type="expression" dxfId="588" priority="529" stopIfTrue="1">
      <formula>$A547="end repeat"</formula>
    </cfRule>
    <cfRule type="expression" dxfId="587" priority="530" stopIfTrue="1">
      <formula>$A547="begin repeat"</formula>
    </cfRule>
    <cfRule type="expression" dxfId="586" priority="531" stopIfTrue="1">
      <formula>$A547="end group"</formula>
    </cfRule>
    <cfRule type="expression" dxfId="585" priority="532" stopIfTrue="1">
      <formula>$A547="begin group"</formula>
    </cfRule>
  </conditionalFormatting>
  <conditionalFormatting sqref="D557">
    <cfRule type="expression" dxfId="584" priority="506" stopIfTrue="1">
      <formula>$A557="text"</formula>
    </cfRule>
  </conditionalFormatting>
  <conditionalFormatting sqref="D557">
    <cfRule type="expression" dxfId="583" priority="504" stopIfTrue="1">
      <formula>$A557="integer"</formula>
    </cfRule>
  </conditionalFormatting>
  <conditionalFormatting sqref="D557">
    <cfRule type="expression" dxfId="582" priority="502" stopIfTrue="1">
      <formula>$A557="decimal"</formula>
    </cfRule>
  </conditionalFormatting>
  <conditionalFormatting sqref="D557">
    <cfRule type="expression" dxfId="581" priority="491" stopIfTrue="1">
      <formula>$A557="comments"</formula>
    </cfRule>
    <cfRule type="expression" dxfId="580" priority="492" stopIfTrue="1">
      <formula>OR($A557="audio", $A557="video")</formula>
    </cfRule>
    <cfRule type="expression" dxfId="579" priority="493" stopIfTrue="1">
      <formula>$A557="image"</formula>
    </cfRule>
    <cfRule type="expression" dxfId="578" priority="494" stopIfTrue="1">
      <formula>OR($A557="date", $A557="datetime")</formula>
    </cfRule>
    <cfRule type="expression" dxfId="577" priority="495" stopIfTrue="1">
      <formula>OR($A557="calculate", $A557="calculate_here")</formula>
    </cfRule>
    <cfRule type="expression" dxfId="576" priority="496" stopIfTrue="1">
      <formula>$A557="note"</formula>
    </cfRule>
    <cfRule type="expression" dxfId="575" priority="497" stopIfTrue="1">
      <formula>$A557="barcode"</formula>
    </cfRule>
    <cfRule type="expression" dxfId="574" priority="498" stopIfTrue="1">
      <formula>$A557="geopoint"</formula>
    </cfRule>
    <cfRule type="expression" dxfId="573" priority="499" stopIfTrue="1">
      <formula>OR($A557="audio audit", $A557="text audit", $A557="speed violations count", $A557="speed violations list", $A557="speed violations audit")</formula>
    </cfRule>
    <cfRule type="expression" dxfId="572" priority="500" stopIfTrue="1">
      <formula>OR($A557="username", $A557="phonenumber", $A557="start", $A557="end", $A557="deviceid", $A557="subscriberid", $A557="simserial", $A557="caseid")</formula>
    </cfRule>
    <cfRule type="expression" dxfId="571" priority="501" stopIfTrue="1">
      <formula>OR(AND(LEFT($A557, 16)="select_multiple ", LEN($A557)&gt;16, NOT(ISNUMBER(SEARCH(" ", $A557, 17)))), AND(LEFT($A557, 11)="select_one ", LEN($A557)&gt;11, NOT(ISNUMBER(SEARCH(" ", $A557, 12)))))</formula>
    </cfRule>
    <cfRule type="expression" dxfId="570" priority="503" stopIfTrue="1">
      <formula>$A557="decimal"</formula>
    </cfRule>
    <cfRule type="expression" dxfId="569" priority="505" stopIfTrue="1">
      <formula>$A557="integer"</formula>
    </cfRule>
    <cfRule type="expression" dxfId="568" priority="507" stopIfTrue="1">
      <formula>$A557="text"</formula>
    </cfRule>
    <cfRule type="expression" dxfId="567" priority="508" stopIfTrue="1">
      <formula>$A557="end repeat"</formula>
    </cfRule>
    <cfRule type="expression" dxfId="566" priority="509" stopIfTrue="1">
      <formula>$A557="begin repeat"</formula>
    </cfRule>
    <cfRule type="expression" dxfId="565" priority="510" stopIfTrue="1">
      <formula>$A557="end group"</formula>
    </cfRule>
    <cfRule type="expression" dxfId="564" priority="511" stopIfTrue="1">
      <formula>$A557="begin group"</formula>
    </cfRule>
  </conditionalFormatting>
  <conditionalFormatting sqref="D567">
    <cfRule type="expression" dxfId="563" priority="485" stopIfTrue="1">
      <formula>$A567="text"</formula>
    </cfRule>
  </conditionalFormatting>
  <conditionalFormatting sqref="D567">
    <cfRule type="expression" dxfId="562" priority="483" stopIfTrue="1">
      <formula>$A567="integer"</formula>
    </cfRule>
  </conditionalFormatting>
  <conditionalFormatting sqref="D567">
    <cfRule type="expression" dxfId="561" priority="481" stopIfTrue="1">
      <formula>$A567="decimal"</formula>
    </cfRule>
  </conditionalFormatting>
  <conditionalFormatting sqref="D567">
    <cfRule type="expression" dxfId="560" priority="470" stopIfTrue="1">
      <formula>$A567="comments"</formula>
    </cfRule>
    <cfRule type="expression" dxfId="559" priority="471" stopIfTrue="1">
      <formula>OR($A567="audio", $A567="video")</formula>
    </cfRule>
    <cfRule type="expression" dxfId="558" priority="472" stopIfTrue="1">
      <formula>$A567="image"</formula>
    </cfRule>
    <cfRule type="expression" dxfId="557" priority="473" stopIfTrue="1">
      <formula>OR($A567="date", $A567="datetime")</formula>
    </cfRule>
    <cfRule type="expression" dxfId="556" priority="474" stopIfTrue="1">
      <formula>OR($A567="calculate", $A567="calculate_here")</formula>
    </cfRule>
    <cfRule type="expression" dxfId="555" priority="475" stopIfTrue="1">
      <formula>$A567="note"</formula>
    </cfRule>
    <cfRule type="expression" dxfId="554" priority="476" stopIfTrue="1">
      <formula>$A567="barcode"</formula>
    </cfRule>
    <cfRule type="expression" dxfId="553" priority="477" stopIfTrue="1">
      <formula>$A567="geopoint"</formula>
    </cfRule>
    <cfRule type="expression" dxfId="552" priority="478" stopIfTrue="1">
      <formula>OR($A567="audio audit", $A567="text audit", $A567="speed violations count", $A567="speed violations list", $A567="speed violations audit")</formula>
    </cfRule>
    <cfRule type="expression" dxfId="551" priority="479" stopIfTrue="1">
      <formula>OR($A567="username", $A567="phonenumber", $A567="start", $A567="end", $A567="deviceid", $A567="subscriberid", $A567="simserial", $A567="caseid")</formula>
    </cfRule>
    <cfRule type="expression" dxfId="550" priority="480" stopIfTrue="1">
      <formula>OR(AND(LEFT($A567, 16)="select_multiple ", LEN($A567)&gt;16, NOT(ISNUMBER(SEARCH(" ", $A567, 17)))), AND(LEFT($A567, 11)="select_one ", LEN($A567)&gt;11, NOT(ISNUMBER(SEARCH(" ", $A567, 12)))))</formula>
    </cfRule>
    <cfRule type="expression" dxfId="549" priority="482" stopIfTrue="1">
      <formula>$A567="decimal"</formula>
    </cfRule>
    <cfRule type="expression" dxfId="548" priority="484" stopIfTrue="1">
      <formula>$A567="integer"</formula>
    </cfRule>
    <cfRule type="expression" dxfId="547" priority="486" stopIfTrue="1">
      <formula>$A567="text"</formula>
    </cfRule>
    <cfRule type="expression" dxfId="546" priority="487" stopIfTrue="1">
      <formula>$A567="end repeat"</formula>
    </cfRule>
    <cfRule type="expression" dxfId="545" priority="488" stopIfTrue="1">
      <formula>$A567="begin repeat"</formula>
    </cfRule>
    <cfRule type="expression" dxfId="544" priority="489" stopIfTrue="1">
      <formula>$A567="end group"</formula>
    </cfRule>
    <cfRule type="expression" dxfId="543" priority="490" stopIfTrue="1">
      <formula>$A567="begin group"</formula>
    </cfRule>
  </conditionalFormatting>
  <conditionalFormatting sqref="O543">
    <cfRule type="expression" dxfId="542" priority="466" stopIfTrue="1">
      <formula>$A543="begin repeat"</formula>
    </cfRule>
  </conditionalFormatting>
  <conditionalFormatting sqref="O543">
    <cfRule type="expression" dxfId="541" priority="451" stopIfTrue="1">
      <formula>$A543="comments"</formula>
    </cfRule>
    <cfRule type="expression" dxfId="540" priority="452" stopIfTrue="1">
      <formula>OR($A543="audio", $A543="video")</formula>
    </cfRule>
    <cfRule type="expression" dxfId="539" priority="453" stopIfTrue="1">
      <formula>$A543="image"</formula>
    </cfRule>
    <cfRule type="expression" dxfId="538" priority="454" stopIfTrue="1">
      <formula>OR($A543="date", $A543="datetime")</formula>
    </cfRule>
    <cfRule type="expression" dxfId="537" priority="455" stopIfTrue="1">
      <formula>OR($A543="calculate", $A543="calculate_here")</formula>
    </cfRule>
    <cfRule type="expression" dxfId="536" priority="456" stopIfTrue="1">
      <formula>$A543="note"</formula>
    </cfRule>
    <cfRule type="expression" dxfId="535" priority="457" stopIfTrue="1">
      <formula>$A543="barcode"</formula>
    </cfRule>
    <cfRule type="expression" dxfId="534" priority="458" stopIfTrue="1">
      <formula>$A543="geopoint"</formula>
    </cfRule>
    <cfRule type="expression" dxfId="533" priority="459" stopIfTrue="1">
      <formula>OR($A543="audio audit", $A543="text audit", $A543="speed violations count", $A543="speed violations list", $A543="speed violations audit")</formula>
    </cfRule>
    <cfRule type="expression" dxfId="532" priority="460" stopIfTrue="1">
      <formula>OR($A543="username", $A543="phonenumber", $A543="start", $A543="end", $A543="deviceid", $A543="subscriberid", $A543="simserial", $A543="caseid")</formula>
    </cfRule>
    <cfRule type="expression" dxfId="531" priority="461" stopIfTrue="1">
      <formula>OR(AND(LEFT($A543, 16)="select_multiple ", LEN($A543)&gt;16, NOT(ISNUMBER(SEARCH(" ", $A543, 17)))), AND(LEFT($A543, 11)="select_one ", LEN($A543)&gt;11, NOT(ISNUMBER(SEARCH(" ", $A543, 12)))))</formula>
    </cfRule>
    <cfRule type="expression" dxfId="530" priority="462" stopIfTrue="1">
      <formula>$A543="decimal"</formula>
    </cfRule>
    <cfRule type="expression" dxfId="529" priority="463" stopIfTrue="1">
      <formula>$A543="integer"</formula>
    </cfRule>
    <cfRule type="expression" dxfId="528" priority="464" stopIfTrue="1">
      <formula>$A543="text"</formula>
    </cfRule>
    <cfRule type="expression" dxfId="527" priority="465" stopIfTrue="1">
      <formula>$A543="end repeat"</formula>
    </cfRule>
    <cfRule type="expression" dxfId="526" priority="467" stopIfTrue="1">
      <formula>$A543="begin repeat"</formula>
    </cfRule>
    <cfRule type="expression" dxfId="525" priority="468" stopIfTrue="1">
      <formula>$A543="end group"</formula>
    </cfRule>
    <cfRule type="expression" dxfId="524" priority="469" stopIfTrue="1">
      <formula>$A543="begin group"</formula>
    </cfRule>
  </conditionalFormatting>
  <conditionalFormatting sqref="O553">
    <cfRule type="expression" dxfId="523" priority="447" stopIfTrue="1">
      <formula>$A553="begin repeat"</formula>
    </cfRule>
  </conditionalFormatting>
  <conditionalFormatting sqref="O553">
    <cfRule type="expression" dxfId="522" priority="432" stopIfTrue="1">
      <formula>$A553="comments"</formula>
    </cfRule>
    <cfRule type="expression" dxfId="521" priority="433" stopIfTrue="1">
      <formula>OR($A553="audio", $A553="video")</formula>
    </cfRule>
    <cfRule type="expression" dxfId="520" priority="434" stopIfTrue="1">
      <formula>$A553="image"</formula>
    </cfRule>
    <cfRule type="expression" dxfId="519" priority="435" stopIfTrue="1">
      <formula>OR($A553="date", $A553="datetime")</formula>
    </cfRule>
    <cfRule type="expression" dxfId="518" priority="436" stopIfTrue="1">
      <formula>OR($A553="calculate", $A553="calculate_here")</formula>
    </cfRule>
    <cfRule type="expression" dxfId="517" priority="437" stopIfTrue="1">
      <formula>$A553="note"</formula>
    </cfRule>
    <cfRule type="expression" dxfId="516" priority="438" stopIfTrue="1">
      <formula>$A553="barcode"</formula>
    </cfRule>
    <cfRule type="expression" dxfId="515" priority="439" stopIfTrue="1">
      <formula>$A553="geopoint"</formula>
    </cfRule>
    <cfRule type="expression" dxfId="514" priority="440" stopIfTrue="1">
      <formula>OR($A553="audio audit", $A553="text audit", $A553="speed violations count", $A553="speed violations list", $A553="speed violations audit")</formula>
    </cfRule>
    <cfRule type="expression" dxfId="513" priority="441" stopIfTrue="1">
      <formula>OR($A553="username", $A553="phonenumber", $A553="start", $A553="end", $A553="deviceid", $A553="subscriberid", $A553="simserial", $A553="caseid")</formula>
    </cfRule>
    <cfRule type="expression" dxfId="512" priority="442" stopIfTrue="1">
      <formula>OR(AND(LEFT($A553, 16)="select_multiple ", LEN($A553)&gt;16, NOT(ISNUMBER(SEARCH(" ", $A553, 17)))), AND(LEFT($A553, 11)="select_one ", LEN($A553)&gt;11, NOT(ISNUMBER(SEARCH(" ", $A553, 12)))))</formula>
    </cfRule>
    <cfRule type="expression" dxfId="511" priority="443" stopIfTrue="1">
      <formula>$A553="decimal"</formula>
    </cfRule>
    <cfRule type="expression" dxfId="510" priority="444" stopIfTrue="1">
      <formula>$A553="integer"</formula>
    </cfRule>
    <cfRule type="expression" dxfId="509" priority="445" stopIfTrue="1">
      <formula>$A553="text"</formula>
    </cfRule>
    <cfRule type="expression" dxfId="508" priority="446" stopIfTrue="1">
      <formula>$A553="end repeat"</formula>
    </cfRule>
    <cfRule type="expression" dxfId="507" priority="448" stopIfTrue="1">
      <formula>$A553="begin repeat"</formula>
    </cfRule>
    <cfRule type="expression" dxfId="506" priority="449" stopIfTrue="1">
      <formula>$A553="end group"</formula>
    </cfRule>
    <cfRule type="expression" dxfId="505" priority="450" stopIfTrue="1">
      <formula>$A553="begin group"</formula>
    </cfRule>
  </conditionalFormatting>
  <conditionalFormatting sqref="O563">
    <cfRule type="expression" dxfId="504" priority="428" stopIfTrue="1">
      <formula>$A563="begin repeat"</formula>
    </cfRule>
  </conditionalFormatting>
  <conditionalFormatting sqref="O563">
    <cfRule type="expression" dxfId="503" priority="413" stopIfTrue="1">
      <formula>$A563="comments"</formula>
    </cfRule>
    <cfRule type="expression" dxfId="502" priority="414" stopIfTrue="1">
      <formula>OR($A563="audio", $A563="video")</formula>
    </cfRule>
    <cfRule type="expression" dxfId="501" priority="415" stopIfTrue="1">
      <formula>$A563="image"</formula>
    </cfRule>
    <cfRule type="expression" dxfId="500" priority="416" stopIfTrue="1">
      <formula>OR($A563="date", $A563="datetime")</formula>
    </cfRule>
    <cfRule type="expression" dxfId="499" priority="417" stopIfTrue="1">
      <formula>OR($A563="calculate", $A563="calculate_here")</formula>
    </cfRule>
    <cfRule type="expression" dxfId="498" priority="418" stopIfTrue="1">
      <formula>$A563="note"</formula>
    </cfRule>
    <cfRule type="expression" dxfId="497" priority="419" stopIfTrue="1">
      <formula>$A563="barcode"</formula>
    </cfRule>
    <cfRule type="expression" dxfId="496" priority="420" stopIfTrue="1">
      <formula>$A563="geopoint"</formula>
    </cfRule>
    <cfRule type="expression" dxfId="495" priority="421" stopIfTrue="1">
      <formula>OR($A563="audio audit", $A563="text audit", $A563="speed violations count", $A563="speed violations list", $A563="speed violations audit")</formula>
    </cfRule>
    <cfRule type="expression" dxfId="494" priority="422" stopIfTrue="1">
      <formula>OR($A563="username", $A563="phonenumber", $A563="start", $A563="end", $A563="deviceid", $A563="subscriberid", $A563="simserial", $A563="caseid")</formula>
    </cfRule>
    <cfRule type="expression" dxfId="493" priority="423" stopIfTrue="1">
      <formula>OR(AND(LEFT($A563, 16)="select_multiple ", LEN($A563)&gt;16, NOT(ISNUMBER(SEARCH(" ", $A563, 17)))), AND(LEFT($A563, 11)="select_one ", LEN($A563)&gt;11, NOT(ISNUMBER(SEARCH(" ", $A563, 12)))))</formula>
    </cfRule>
    <cfRule type="expression" dxfId="492" priority="424" stopIfTrue="1">
      <formula>$A563="decimal"</formula>
    </cfRule>
    <cfRule type="expression" dxfId="491" priority="425" stopIfTrue="1">
      <formula>$A563="integer"</formula>
    </cfRule>
    <cfRule type="expression" dxfId="490" priority="426" stopIfTrue="1">
      <formula>$A563="text"</formula>
    </cfRule>
    <cfRule type="expression" dxfId="489" priority="427" stopIfTrue="1">
      <formula>$A563="end repeat"</formula>
    </cfRule>
    <cfRule type="expression" dxfId="488" priority="429" stopIfTrue="1">
      <formula>$A563="begin repeat"</formula>
    </cfRule>
    <cfRule type="expression" dxfId="487" priority="430" stopIfTrue="1">
      <formula>$A563="end group"</formula>
    </cfRule>
    <cfRule type="expression" dxfId="486" priority="431" stopIfTrue="1">
      <formula>$A563="begin group"</formula>
    </cfRule>
  </conditionalFormatting>
  <conditionalFormatting sqref="F583 B583:C583 I583">
    <cfRule type="expression" dxfId="485" priority="411" stopIfTrue="1">
      <formula>$A583="begin group"</formula>
    </cfRule>
  </conditionalFormatting>
  <conditionalFormatting sqref="B583:C583 I583 O583">
    <cfRule type="expression" dxfId="484" priority="408" stopIfTrue="1">
      <formula>$A583="begin repeat"</formula>
    </cfRule>
  </conditionalFormatting>
  <conditionalFormatting sqref="F583 B583:D583">
    <cfRule type="expression" dxfId="483" priority="405" stopIfTrue="1">
      <formula>$A583="text"</formula>
    </cfRule>
  </conditionalFormatting>
  <conditionalFormatting sqref="G583:H583 B583:D583">
    <cfRule type="expression" dxfId="482" priority="403" stopIfTrue="1">
      <formula>$A583="integer"</formula>
    </cfRule>
  </conditionalFormatting>
  <conditionalFormatting sqref="G583:H583 B583:D583">
    <cfRule type="expression" dxfId="481" priority="401" stopIfTrue="1">
      <formula>$A583="decimal"</formula>
    </cfRule>
  </conditionalFormatting>
  <conditionalFormatting sqref="F583 B583:C583">
    <cfRule type="expression" dxfId="480" priority="399" stopIfTrue="1">
      <formula>OR(AND(LEFT($A583, 16)="select_multiple ", LEN($A583)&gt;16, NOT(ISNUMBER(SEARCH(" ", $A583, 17)))), AND(LEFT($A583, 11)="select_one ", LEN($A583)&gt;11, NOT(ISNUMBER(SEARCH(" ", $A583, 12)))))</formula>
    </cfRule>
  </conditionalFormatting>
  <conditionalFormatting sqref="F583 B583">
    <cfRule type="expression" dxfId="479" priority="396" stopIfTrue="1">
      <formula>OR($A583="audio audit", $A583="text audit", $A583="speed violations count", $A583="speed violations list", $A583="speed violations audit")</formula>
    </cfRule>
  </conditionalFormatting>
  <conditionalFormatting sqref="B583:C583">
    <cfRule type="expression" dxfId="478" priority="390" stopIfTrue="1">
      <formula>$A583="note"</formula>
    </cfRule>
    <cfRule type="expression" dxfId="477" priority="392" stopIfTrue="1">
      <formula>$A583="barcode"</formula>
    </cfRule>
    <cfRule type="expression" dxfId="476" priority="394" stopIfTrue="1">
      <formula>$A583="geopoint"</formula>
    </cfRule>
  </conditionalFormatting>
  <conditionalFormatting sqref="N583 B583">
    <cfRule type="expression" dxfId="475" priority="388" stopIfTrue="1">
      <formula>OR($A583="calculate", $A583="calculate_here")</formula>
    </cfRule>
  </conditionalFormatting>
  <conditionalFormatting sqref="F583 B583:C583">
    <cfRule type="expression" dxfId="474" priority="386" stopIfTrue="1">
      <formula>OR($A583="date", $A583="datetime")</formula>
    </cfRule>
  </conditionalFormatting>
  <conditionalFormatting sqref="F583 B583:C583">
    <cfRule type="expression" dxfId="473" priority="384" stopIfTrue="1">
      <formula>$A583="image"</formula>
    </cfRule>
  </conditionalFormatting>
  <conditionalFormatting sqref="B583:C583">
    <cfRule type="expression" dxfId="472" priority="382" stopIfTrue="1">
      <formula>OR($A583="audio", $A583="video")</formula>
    </cfRule>
  </conditionalFormatting>
  <conditionalFormatting sqref="A583:W583">
    <cfRule type="expression" dxfId="471" priority="381" stopIfTrue="1">
      <formula>$A583="comments"</formula>
    </cfRule>
    <cfRule type="expression" dxfId="470" priority="383" stopIfTrue="1">
      <formula>OR($A583="audio", $A583="video")</formula>
    </cfRule>
    <cfRule type="expression" dxfId="469" priority="385" stopIfTrue="1">
      <formula>$A583="image"</formula>
    </cfRule>
    <cfRule type="expression" dxfId="468" priority="387" stopIfTrue="1">
      <formula>OR($A583="date", $A583="datetime")</formula>
    </cfRule>
    <cfRule type="expression" dxfId="467" priority="389" stopIfTrue="1">
      <formula>OR($A583="calculate", $A583="calculate_here")</formula>
    </cfRule>
    <cfRule type="expression" dxfId="466" priority="391" stopIfTrue="1">
      <formula>$A583="note"</formula>
    </cfRule>
    <cfRule type="expression" dxfId="465" priority="393" stopIfTrue="1">
      <formula>$A583="barcode"</formula>
    </cfRule>
    <cfRule type="expression" dxfId="464" priority="395" stopIfTrue="1">
      <formula>$A583="geopoint"</formula>
    </cfRule>
    <cfRule type="expression" dxfId="463" priority="397" stopIfTrue="1">
      <formula>OR($A583="audio audit", $A583="text audit", $A583="speed violations count", $A583="speed violations list", $A583="speed violations audit")</formula>
    </cfRule>
    <cfRule type="expression" dxfId="462" priority="398" stopIfTrue="1">
      <formula>OR($A583="username", $A583="phonenumber", $A583="start", $A583="end", $A583="deviceid", $A583="subscriberid", $A583="simserial", $A583="caseid")</formula>
    </cfRule>
    <cfRule type="expression" dxfId="461" priority="400" stopIfTrue="1">
      <formula>OR(AND(LEFT($A583, 16)="select_multiple ", LEN($A583)&gt;16, NOT(ISNUMBER(SEARCH(" ", $A583, 17)))), AND(LEFT($A583, 11)="select_one ", LEN($A583)&gt;11, NOT(ISNUMBER(SEARCH(" ", $A583, 12)))))</formula>
    </cfRule>
    <cfRule type="expression" dxfId="460" priority="402" stopIfTrue="1">
      <formula>$A583="decimal"</formula>
    </cfRule>
    <cfRule type="expression" dxfId="459" priority="404" stopIfTrue="1">
      <formula>$A583="integer"</formula>
    </cfRule>
    <cfRule type="expression" dxfId="458" priority="406" stopIfTrue="1">
      <formula>$A583="text"</formula>
    </cfRule>
    <cfRule type="expression" dxfId="457" priority="407" stopIfTrue="1">
      <formula>$A583="end repeat"</formula>
    </cfRule>
    <cfRule type="expression" dxfId="456" priority="409" stopIfTrue="1">
      <formula>$A583="begin repeat"</formula>
    </cfRule>
    <cfRule type="expression" dxfId="455" priority="410" stopIfTrue="1">
      <formula>$A583="end group"</formula>
    </cfRule>
    <cfRule type="expression" dxfId="454" priority="412" stopIfTrue="1">
      <formula>$A583="begin group"</formula>
    </cfRule>
  </conditionalFormatting>
  <conditionalFormatting sqref="B583">
    <cfRule type="expression" dxfId="453" priority="380" stopIfTrue="1">
      <formula>$A583="comments"</formula>
    </cfRule>
  </conditionalFormatting>
  <conditionalFormatting sqref="G587">
    <cfRule type="expression" dxfId="452" priority="379" stopIfTrue="1">
      <formula>$A587="begin group"</formula>
    </cfRule>
  </conditionalFormatting>
  <conditionalFormatting sqref="G587">
    <cfRule type="expression" dxfId="451" priority="378" stopIfTrue="1">
      <formula>$A587="begin repeat"</formula>
    </cfRule>
  </conditionalFormatting>
  <conditionalFormatting sqref="G366:G395">
    <cfRule type="expression" dxfId="450" priority="371" stopIfTrue="1">
      <formula>$A366="integer"</formula>
    </cfRule>
  </conditionalFormatting>
  <conditionalFormatting sqref="G366:G395">
    <cfRule type="expression" dxfId="449" priority="369" stopIfTrue="1">
      <formula>$A366="decimal"</formula>
    </cfRule>
  </conditionalFormatting>
  <conditionalFormatting sqref="G366:G395">
    <cfRule type="expression" dxfId="448" priority="358" stopIfTrue="1">
      <formula>$A366="comments"</formula>
    </cfRule>
    <cfRule type="expression" dxfId="447" priority="359" stopIfTrue="1">
      <formula>OR($A366="audio", $A366="video")</formula>
    </cfRule>
    <cfRule type="expression" dxfId="446" priority="360" stopIfTrue="1">
      <formula>$A366="image"</formula>
    </cfRule>
    <cfRule type="expression" dxfId="445" priority="361" stopIfTrue="1">
      <formula>OR($A366="date", $A366="datetime")</formula>
    </cfRule>
    <cfRule type="expression" dxfId="444" priority="362" stopIfTrue="1">
      <formula>OR($A366="calculate", $A366="calculate_here")</formula>
    </cfRule>
    <cfRule type="expression" dxfId="443" priority="363" stopIfTrue="1">
      <formula>$A366="note"</formula>
    </cfRule>
    <cfRule type="expression" dxfId="442" priority="364" stopIfTrue="1">
      <formula>$A366="barcode"</formula>
    </cfRule>
    <cfRule type="expression" dxfId="441" priority="365" stopIfTrue="1">
      <formula>$A366="geopoint"</formula>
    </cfRule>
    <cfRule type="expression" dxfId="440" priority="366" stopIfTrue="1">
      <formula>OR($A366="audio audit", $A366="text audit", $A366="speed violations count", $A366="speed violations list", $A366="speed violations audit")</formula>
    </cfRule>
    <cfRule type="expression" dxfId="439" priority="367" stopIfTrue="1">
      <formula>OR($A366="username", $A366="phonenumber", $A366="start", $A366="end", $A366="deviceid", $A366="subscriberid", $A366="simserial", $A366="caseid")</formula>
    </cfRule>
    <cfRule type="expression" dxfId="438" priority="368" stopIfTrue="1">
      <formula>OR(AND(LEFT($A366, 16)="select_multiple ", LEN($A366)&gt;16, NOT(ISNUMBER(SEARCH(" ", $A366, 17)))), AND(LEFT($A366, 11)="select_one ", LEN($A366)&gt;11, NOT(ISNUMBER(SEARCH(" ", $A366, 12)))))</formula>
    </cfRule>
    <cfRule type="expression" dxfId="437" priority="370" stopIfTrue="1">
      <formula>$A366="decimal"</formula>
    </cfRule>
    <cfRule type="expression" dxfId="436" priority="372" stopIfTrue="1">
      <formula>$A366="integer"</formula>
    </cfRule>
    <cfRule type="expression" dxfId="435" priority="373" stopIfTrue="1">
      <formula>$A366="text"</formula>
    </cfRule>
    <cfRule type="expression" dxfId="434" priority="374" stopIfTrue="1">
      <formula>$A366="end repeat"</formula>
    </cfRule>
    <cfRule type="expression" dxfId="433" priority="375" stopIfTrue="1">
      <formula>$A366="begin repeat"</formula>
    </cfRule>
    <cfRule type="expression" dxfId="432" priority="376" stopIfTrue="1">
      <formula>$A366="end group"</formula>
    </cfRule>
    <cfRule type="expression" dxfId="431" priority="377" stopIfTrue="1">
      <formula>$A366="begin group"</formula>
    </cfRule>
  </conditionalFormatting>
  <conditionalFormatting sqref="G399:G428">
    <cfRule type="expression" dxfId="430" priority="351" stopIfTrue="1">
      <formula>$A399="integer"</formula>
    </cfRule>
  </conditionalFormatting>
  <conditionalFormatting sqref="G399:G428">
    <cfRule type="expression" dxfId="429" priority="349" stopIfTrue="1">
      <formula>$A399="decimal"</formula>
    </cfRule>
  </conditionalFormatting>
  <conditionalFormatting sqref="G399:G428">
    <cfRule type="expression" dxfId="428" priority="338" stopIfTrue="1">
      <formula>$A399="comments"</formula>
    </cfRule>
    <cfRule type="expression" dxfId="427" priority="339" stopIfTrue="1">
      <formula>OR($A399="audio", $A399="video")</formula>
    </cfRule>
    <cfRule type="expression" dxfId="426" priority="340" stopIfTrue="1">
      <formula>$A399="image"</formula>
    </cfRule>
    <cfRule type="expression" dxfId="425" priority="341" stopIfTrue="1">
      <formula>OR($A399="date", $A399="datetime")</formula>
    </cfRule>
    <cfRule type="expression" dxfId="424" priority="342" stopIfTrue="1">
      <formula>OR($A399="calculate", $A399="calculate_here")</formula>
    </cfRule>
    <cfRule type="expression" dxfId="423" priority="343" stopIfTrue="1">
      <formula>$A399="note"</formula>
    </cfRule>
    <cfRule type="expression" dxfId="422" priority="344" stopIfTrue="1">
      <formula>$A399="barcode"</formula>
    </cfRule>
    <cfRule type="expression" dxfId="421" priority="345" stopIfTrue="1">
      <formula>$A399="geopoint"</formula>
    </cfRule>
    <cfRule type="expression" dxfId="420" priority="346" stopIfTrue="1">
      <formula>OR($A399="audio audit", $A399="text audit", $A399="speed violations count", $A399="speed violations list", $A399="speed violations audit")</formula>
    </cfRule>
    <cfRule type="expression" dxfId="419" priority="347" stopIfTrue="1">
      <formula>OR($A399="username", $A399="phonenumber", $A399="start", $A399="end", $A399="deviceid", $A399="subscriberid", $A399="simserial", $A399="caseid")</formula>
    </cfRule>
    <cfRule type="expression" dxfId="418" priority="348" stopIfTrue="1">
      <formula>OR(AND(LEFT($A399, 16)="select_multiple ", LEN($A399)&gt;16, NOT(ISNUMBER(SEARCH(" ", $A399, 17)))), AND(LEFT($A399, 11)="select_one ", LEN($A399)&gt;11, NOT(ISNUMBER(SEARCH(" ", $A399, 12)))))</formula>
    </cfRule>
    <cfRule type="expression" dxfId="417" priority="350" stopIfTrue="1">
      <formula>$A399="decimal"</formula>
    </cfRule>
    <cfRule type="expression" dxfId="416" priority="352" stopIfTrue="1">
      <formula>$A399="integer"</formula>
    </cfRule>
    <cfRule type="expression" dxfId="415" priority="353" stopIfTrue="1">
      <formula>$A399="text"</formula>
    </cfRule>
    <cfRule type="expression" dxfId="414" priority="354" stopIfTrue="1">
      <formula>$A399="end repeat"</formula>
    </cfRule>
    <cfRule type="expression" dxfId="413" priority="355" stopIfTrue="1">
      <formula>$A399="begin repeat"</formula>
    </cfRule>
    <cfRule type="expression" dxfId="412" priority="356" stopIfTrue="1">
      <formula>$A399="end group"</formula>
    </cfRule>
    <cfRule type="expression" dxfId="411" priority="357" stopIfTrue="1">
      <formula>$A399="begin group"</formula>
    </cfRule>
  </conditionalFormatting>
  <conditionalFormatting sqref="G432:G461">
    <cfRule type="expression" dxfId="410" priority="331" stopIfTrue="1">
      <formula>$A432="integer"</formula>
    </cfRule>
  </conditionalFormatting>
  <conditionalFormatting sqref="G432:G461">
    <cfRule type="expression" dxfId="409" priority="329" stopIfTrue="1">
      <formula>$A432="decimal"</formula>
    </cfRule>
  </conditionalFormatting>
  <conditionalFormatting sqref="G432:G461">
    <cfRule type="expression" dxfId="408" priority="318" stopIfTrue="1">
      <formula>$A432="comments"</formula>
    </cfRule>
    <cfRule type="expression" dxfId="407" priority="319" stopIfTrue="1">
      <formula>OR($A432="audio", $A432="video")</formula>
    </cfRule>
    <cfRule type="expression" dxfId="406" priority="320" stopIfTrue="1">
      <formula>$A432="image"</formula>
    </cfRule>
    <cfRule type="expression" dxfId="405" priority="321" stopIfTrue="1">
      <formula>OR($A432="date", $A432="datetime")</formula>
    </cfRule>
    <cfRule type="expression" dxfId="404" priority="322" stopIfTrue="1">
      <formula>OR($A432="calculate", $A432="calculate_here")</formula>
    </cfRule>
    <cfRule type="expression" dxfId="403" priority="323" stopIfTrue="1">
      <formula>$A432="note"</formula>
    </cfRule>
    <cfRule type="expression" dxfId="402" priority="324" stopIfTrue="1">
      <formula>$A432="barcode"</formula>
    </cfRule>
    <cfRule type="expression" dxfId="401" priority="325" stopIfTrue="1">
      <formula>$A432="geopoint"</formula>
    </cfRule>
    <cfRule type="expression" dxfId="400" priority="326" stopIfTrue="1">
      <formula>OR($A432="audio audit", $A432="text audit", $A432="speed violations count", $A432="speed violations list", $A432="speed violations audit")</formula>
    </cfRule>
    <cfRule type="expression" dxfId="399" priority="327" stopIfTrue="1">
      <formula>OR($A432="username", $A432="phonenumber", $A432="start", $A432="end", $A432="deviceid", $A432="subscriberid", $A432="simserial", $A432="caseid")</formula>
    </cfRule>
    <cfRule type="expression" dxfId="398" priority="328" stopIfTrue="1">
      <formula>OR(AND(LEFT($A432, 16)="select_multiple ", LEN($A432)&gt;16, NOT(ISNUMBER(SEARCH(" ", $A432, 17)))), AND(LEFT($A432, 11)="select_one ", LEN($A432)&gt;11, NOT(ISNUMBER(SEARCH(" ", $A432, 12)))))</formula>
    </cfRule>
    <cfRule type="expression" dxfId="397" priority="330" stopIfTrue="1">
      <formula>$A432="decimal"</formula>
    </cfRule>
    <cfRule type="expression" dxfId="396" priority="332" stopIfTrue="1">
      <formula>$A432="integer"</formula>
    </cfRule>
    <cfRule type="expression" dxfId="395" priority="333" stopIfTrue="1">
      <formula>$A432="text"</formula>
    </cfRule>
    <cfRule type="expression" dxfId="394" priority="334" stopIfTrue="1">
      <formula>$A432="end repeat"</formula>
    </cfRule>
    <cfRule type="expression" dxfId="393" priority="335" stopIfTrue="1">
      <formula>$A432="begin repeat"</formula>
    </cfRule>
    <cfRule type="expression" dxfId="392" priority="336" stopIfTrue="1">
      <formula>$A432="end group"</formula>
    </cfRule>
    <cfRule type="expression" dxfId="391" priority="337" stopIfTrue="1">
      <formula>$A432="begin group"</formula>
    </cfRule>
  </conditionalFormatting>
  <conditionalFormatting sqref="G465:G494">
    <cfRule type="expression" dxfId="390" priority="311" stopIfTrue="1">
      <formula>$A465="integer"</formula>
    </cfRule>
  </conditionalFormatting>
  <conditionalFormatting sqref="G465:G494">
    <cfRule type="expression" dxfId="389" priority="309" stopIfTrue="1">
      <formula>$A465="decimal"</formula>
    </cfRule>
  </conditionalFormatting>
  <conditionalFormatting sqref="G465:G494">
    <cfRule type="expression" dxfId="388" priority="298" stopIfTrue="1">
      <formula>$A465="comments"</formula>
    </cfRule>
    <cfRule type="expression" dxfId="387" priority="299" stopIfTrue="1">
      <formula>OR($A465="audio", $A465="video")</formula>
    </cfRule>
    <cfRule type="expression" dxfId="386" priority="300" stopIfTrue="1">
      <formula>$A465="image"</formula>
    </cfRule>
    <cfRule type="expression" dxfId="385" priority="301" stopIfTrue="1">
      <formula>OR($A465="date", $A465="datetime")</formula>
    </cfRule>
    <cfRule type="expression" dxfId="384" priority="302" stopIfTrue="1">
      <formula>OR($A465="calculate", $A465="calculate_here")</formula>
    </cfRule>
    <cfRule type="expression" dxfId="383" priority="303" stopIfTrue="1">
      <formula>$A465="note"</formula>
    </cfRule>
    <cfRule type="expression" dxfId="382" priority="304" stopIfTrue="1">
      <formula>$A465="barcode"</formula>
    </cfRule>
    <cfRule type="expression" dxfId="381" priority="305" stopIfTrue="1">
      <formula>$A465="geopoint"</formula>
    </cfRule>
    <cfRule type="expression" dxfId="380" priority="306" stopIfTrue="1">
      <formula>OR($A465="audio audit", $A465="text audit", $A465="speed violations count", $A465="speed violations list", $A465="speed violations audit")</formula>
    </cfRule>
    <cfRule type="expression" dxfId="379" priority="307" stopIfTrue="1">
      <formula>OR($A465="username", $A465="phonenumber", $A465="start", $A465="end", $A465="deviceid", $A465="subscriberid", $A465="simserial", $A465="caseid")</formula>
    </cfRule>
    <cfRule type="expression" dxfId="378" priority="308" stopIfTrue="1">
      <formula>OR(AND(LEFT($A465, 16)="select_multiple ", LEN($A465)&gt;16, NOT(ISNUMBER(SEARCH(" ", $A465, 17)))), AND(LEFT($A465, 11)="select_one ", LEN($A465)&gt;11, NOT(ISNUMBER(SEARCH(" ", $A465, 12)))))</formula>
    </cfRule>
    <cfRule type="expression" dxfId="377" priority="310" stopIfTrue="1">
      <formula>$A465="decimal"</formula>
    </cfRule>
    <cfRule type="expression" dxfId="376" priority="312" stopIfTrue="1">
      <formula>$A465="integer"</formula>
    </cfRule>
    <cfRule type="expression" dxfId="375" priority="313" stopIfTrue="1">
      <formula>$A465="text"</formula>
    </cfRule>
    <cfRule type="expression" dxfId="374" priority="314" stopIfTrue="1">
      <formula>$A465="end repeat"</formula>
    </cfRule>
    <cfRule type="expression" dxfId="373" priority="315" stopIfTrue="1">
      <formula>$A465="begin repeat"</formula>
    </cfRule>
    <cfRule type="expression" dxfId="372" priority="316" stopIfTrue="1">
      <formula>$A465="end group"</formula>
    </cfRule>
    <cfRule type="expression" dxfId="371" priority="317" stopIfTrue="1">
      <formula>$A465="begin group"</formula>
    </cfRule>
  </conditionalFormatting>
  <conditionalFormatting sqref="D126">
    <cfRule type="expression" dxfId="370" priority="296" stopIfTrue="1">
      <formula>$A126="begin group"</formula>
    </cfRule>
  </conditionalFormatting>
  <conditionalFormatting sqref="D126">
    <cfRule type="expression" dxfId="369" priority="293" stopIfTrue="1">
      <formula>$A126="begin repeat"</formula>
    </cfRule>
  </conditionalFormatting>
  <conditionalFormatting sqref="D126">
    <cfRule type="expression" dxfId="368" priority="290" stopIfTrue="1">
      <formula>$A126="text"</formula>
    </cfRule>
  </conditionalFormatting>
  <conditionalFormatting sqref="D126">
    <cfRule type="expression" dxfId="367" priority="288" stopIfTrue="1">
      <formula>$A126="integer"</formula>
    </cfRule>
  </conditionalFormatting>
  <conditionalFormatting sqref="D126">
    <cfRule type="expression" dxfId="366" priority="286" stopIfTrue="1">
      <formula>$A126="decimal"</formula>
    </cfRule>
  </conditionalFormatting>
  <conditionalFormatting sqref="D126">
    <cfRule type="expression" dxfId="365" priority="284" stopIfTrue="1">
      <formula>OR(AND(LEFT($A126, 16)="select_multiple ", LEN($A126)&gt;16, NOT(ISNUMBER(SEARCH(" ", $A126, 17)))), AND(LEFT($A126, 11)="select_one ", LEN($A126)&gt;11, NOT(ISNUMBER(SEARCH(" ", $A126, 12)))))</formula>
    </cfRule>
  </conditionalFormatting>
  <conditionalFormatting sqref="D126">
    <cfRule type="expression" dxfId="364" priority="276" stopIfTrue="1">
      <formula>$A126="note"</formula>
    </cfRule>
    <cfRule type="expression" dxfId="363" priority="278" stopIfTrue="1">
      <formula>$A126="barcode"</formula>
    </cfRule>
    <cfRule type="expression" dxfId="362" priority="280" stopIfTrue="1">
      <formula>$A126="geopoint"</formula>
    </cfRule>
  </conditionalFormatting>
  <conditionalFormatting sqref="D126">
    <cfRule type="expression" dxfId="361" priority="273" stopIfTrue="1">
      <formula>OR($A126="date", $A126="datetime")</formula>
    </cfRule>
  </conditionalFormatting>
  <conditionalFormatting sqref="D126">
    <cfRule type="expression" dxfId="360" priority="271" stopIfTrue="1">
      <formula>$A126="image"</formula>
    </cfRule>
  </conditionalFormatting>
  <conditionalFormatting sqref="D126">
    <cfRule type="expression" dxfId="359" priority="269" stopIfTrue="1">
      <formula>OR($A126="audio", $A126="video")</formula>
    </cfRule>
  </conditionalFormatting>
  <conditionalFormatting sqref="D126">
    <cfRule type="expression" dxfId="358" priority="268" stopIfTrue="1">
      <formula>$A126="comments"</formula>
    </cfRule>
    <cfRule type="expression" dxfId="357" priority="270" stopIfTrue="1">
      <formula>OR($A126="audio", $A126="video")</formula>
    </cfRule>
    <cfRule type="expression" dxfId="356" priority="272" stopIfTrue="1">
      <formula>$A126="image"</formula>
    </cfRule>
    <cfRule type="expression" dxfId="355" priority="274" stopIfTrue="1">
      <formula>OR($A126="date", $A126="datetime")</formula>
    </cfRule>
    <cfRule type="expression" dxfId="354" priority="275" stopIfTrue="1">
      <formula>OR($A126="calculate", $A126="calculate_here")</formula>
    </cfRule>
    <cfRule type="expression" dxfId="353" priority="277" stopIfTrue="1">
      <formula>$A126="note"</formula>
    </cfRule>
    <cfRule type="expression" dxfId="352" priority="279" stopIfTrue="1">
      <formula>$A126="barcode"</formula>
    </cfRule>
    <cfRule type="expression" dxfId="351" priority="281" stopIfTrue="1">
      <formula>$A126="geopoint"</formula>
    </cfRule>
    <cfRule type="expression" dxfId="350" priority="282" stopIfTrue="1">
      <formula>OR($A126="audio audit", $A126="text audit", $A126="speed violations count", $A126="speed violations list", $A126="speed violations audit")</formula>
    </cfRule>
    <cfRule type="expression" dxfId="349" priority="283" stopIfTrue="1">
      <formula>OR($A126="username", $A126="phonenumber", $A126="start", $A126="end", $A126="deviceid", $A126="subscriberid", $A126="simserial", $A126="caseid")</formula>
    </cfRule>
    <cfRule type="expression" dxfId="348" priority="285" stopIfTrue="1">
      <formula>OR(AND(LEFT($A126, 16)="select_multiple ", LEN($A126)&gt;16, NOT(ISNUMBER(SEARCH(" ", $A126, 17)))), AND(LEFT($A126, 11)="select_one ", LEN($A126)&gt;11, NOT(ISNUMBER(SEARCH(" ", $A126, 12)))))</formula>
    </cfRule>
    <cfRule type="expression" dxfId="347" priority="287" stopIfTrue="1">
      <formula>$A126="decimal"</formula>
    </cfRule>
    <cfRule type="expression" dxfId="346" priority="289" stopIfTrue="1">
      <formula>$A126="integer"</formula>
    </cfRule>
    <cfRule type="expression" dxfId="345" priority="291" stopIfTrue="1">
      <formula>$A126="text"</formula>
    </cfRule>
    <cfRule type="expression" dxfId="344" priority="292" stopIfTrue="1">
      <formula>$A126="end repeat"</formula>
    </cfRule>
    <cfRule type="expression" dxfId="343" priority="294" stopIfTrue="1">
      <formula>$A126="begin repeat"</formula>
    </cfRule>
    <cfRule type="expression" dxfId="342" priority="295" stopIfTrue="1">
      <formula>$A126="end group"</formula>
    </cfRule>
    <cfRule type="expression" dxfId="341" priority="297" stopIfTrue="1">
      <formula>$A126="begin group"</formula>
    </cfRule>
  </conditionalFormatting>
  <conditionalFormatting sqref="D127">
    <cfRule type="expression" dxfId="340" priority="266" stopIfTrue="1">
      <formula>$A127="begin group"</formula>
    </cfRule>
  </conditionalFormatting>
  <conditionalFormatting sqref="D127">
    <cfRule type="expression" dxfId="339" priority="263" stopIfTrue="1">
      <formula>$A127="begin repeat"</formula>
    </cfRule>
  </conditionalFormatting>
  <conditionalFormatting sqref="D127">
    <cfRule type="expression" dxfId="338" priority="260" stopIfTrue="1">
      <formula>$A127="text"</formula>
    </cfRule>
  </conditionalFormatting>
  <conditionalFormatting sqref="D127">
    <cfRule type="expression" dxfId="337" priority="258" stopIfTrue="1">
      <formula>$A127="integer"</formula>
    </cfRule>
  </conditionalFormatting>
  <conditionalFormatting sqref="D127">
    <cfRule type="expression" dxfId="336" priority="256" stopIfTrue="1">
      <formula>$A127="decimal"</formula>
    </cfRule>
  </conditionalFormatting>
  <conditionalFormatting sqref="D127">
    <cfRule type="expression" dxfId="335" priority="254" stopIfTrue="1">
      <formula>OR(AND(LEFT($A127, 16)="select_multiple ", LEN($A127)&gt;16, NOT(ISNUMBER(SEARCH(" ", $A127, 17)))), AND(LEFT($A127, 11)="select_one ", LEN($A127)&gt;11, NOT(ISNUMBER(SEARCH(" ", $A127, 12)))))</formula>
    </cfRule>
  </conditionalFormatting>
  <conditionalFormatting sqref="D127">
    <cfRule type="expression" dxfId="334" priority="246" stopIfTrue="1">
      <formula>$A127="note"</formula>
    </cfRule>
    <cfRule type="expression" dxfId="333" priority="248" stopIfTrue="1">
      <formula>$A127="barcode"</formula>
    </cfRule>
    <cfRule type="expression" dxfId="332" priority="250" stopIfTrue="1">
      <formula>$A127="geopoint"</formula>
    </cfRule>
  </conditionalFormatting>
  <conditionalFormatting sqref="D127">
    <cfRule type="expression" dxfId="331" priority="243" stopIfTrue="1">
      <formula>OR($A127="date", $A127="datetime")</formula>
    </cfRule>
  </conditionalFormatting>
  <conditionalFormatting sqref="D127">
    <cfRule type="expression" dxfId="330" priority="241" stopIfTrue="1">
      <formula>$A127="image"</formula>
    </cfRule>
  </conditionalFormatting>
  <conditionalFormatting sqref="D127">
    <cfRule type="expression" dxfId="329" priority="239" stopIfTrue="1">
      <formula>OR($A127="audio", $A127="video")</formula>
    </cfRule>
  </conditionalFormatting>
  <conditionalFormatting sqref="D127">
    <cfRule type="expression" dxfId="328" priority="238" stopIfTrue="1">
      <formula>$A127="comments"</formula>
    </cfRule>
    <cfRule type="expression" dxfId="327" priority="240" stopIfTrue="1">
      <formula>OR($A127="audio", $A127="video")</formula>
    </cfRule>
    <cfRule type="expression" dxfId="326" priority="242" stopIfTrue="1">
      <formula>$A127="image"</formula>
    </cfRule>
    <cfRule type="expression" dxfId="325" priority="244" stopIfTrue="1">
      <formula>OR($A127="date", $A127="datetime")</formula>
    </cfRule>
    <cfRule type="expression" dxfId="324" priority="245" stopIfTrue="1">
      <formula>OR($A127="calculate", $A127="calculate_here")</formula>
    </cfRule>
    <cfRule type="expression" dxfId="323" priority="247" stopIfTrue="1">
      <formula>$A127="note"</formula>
    </cfRule>
    <cfRule type="expression" dxfId="322" priority="249" stopIfTrue="1">
      <formula>$A127="barcode"</formula>
    </cfRule>
    <cfRule type="expression" dxfId="321" priority="251" stopIfTrue="1">
      <formula>$A127="geopoint"</formula>
    </cfRule>
    <cfRule type="expression" dxfId="320" priority="252" stopIfTrue="1">
      <formula>OR($A127="audio audit", $A127="text audit", $A127="speed violations count", $A127="speed violations list", $A127="speed violations audit")</formula>
    </cfRule>
    <cfRule type="expression" dxfId="319" priority="253" stopIfTrue="1">
      <formula>OR($A127="username", $A127="phonenumber", $A127="start", $A127="end", $A127="deviceid", $A127="subscriberid", $A127="simserial", $A127="caseid")</formula>
    </cfRule>
    <cfRule type="expression" dxfId="318" priority="255" stopIfTrue="1">
      <formula>OR(AND(LEFT($A127, 16)="select_multiple ", LEN($A127)&gt;16, NOT(ISNUMBER(SEARCH(" ", $A127, 17)))), AND(LEFT($A127, 11)="select_one ", LEN($A127)&gt;11, NOT(ISNUMBER(SEARCH(" ", $A127, 12)))))</formula>
    </cfRule>
    <cfRule type="expression" dxfId="317" priority="257" stopIfTrue="1">
      <formula>$A127="decimal"</formula>
    </cfRule>
    <cfRule type="expression" dxfId="316" priority="259" stopIfTrue="1">
      <formula>$A127="integer"</formula>
    </cfRule>
    <cfRule type="expression" dxfId="315" priority="261" stopIfTrue="1">
      <formula>$A127="text"</formula>
    </cfRule>
    <cfRule type="expression" dxfId="314" priority="262" stopIfTrue="1">
      <formula>$A127="end repeat"</formula>
    </cfRule>
    <cfRule type="expression" dxfId="313" priority="264" stopIfTrue="1">
      <formula>$A127="begin repeat"</formula>
    </cfRule>
    <cfRule type="expression" dxfId="312" priority="265" stopIfTrue="1">
      <formula>$A127="end group"</formula>
    </cfRule>
    <cfRule type="expression" dxfId="311" priority="267" stopIfTrue="1">
      <formula>$A127="begin group"</formula>
    </cfRule>
  </conditionalFormatting>
  <conditionalFormatting sqref="C49">
    <cfRule type="expression" dxfId="310" priority="206" stopIfTrue="1">
      <formula>$A49="begin group"</formula>
    </cfRule>
  </conditionalFormatting>
  <conditionalFormatting sqref="C49">
    <cfRule type="expression" dxfId="309" priority="203" stopIfTrue="1">
      <formula>$A49="begin repeat"</formula>
    </cfRule>
  </conditionalFormatting>
  <conditionalFormatting sqref="C49">
    <cfRule type="expression" dxfId="308" priority="200" stopIfTrue="1">
      <formula>$A49="text"</formula>
    </cfRule>
  </conditionalFormatting>
  <conditionalFormatting sqref="C49">
    <cfRule type="expression" dxfId="307" priority="198" stopIfTrue="1">
      <formula>$A49="integer"</formula>
    </cfRule>
  </conditionalFormatting>
  <conditionalFormatting sqref="C49">
    <cfRule type="expression" dxfId="306" priority="196" stopIfTrue="1">
      <formula>$A49="decimal"</formula>
    </cfRule>
  </conditionalFormatting>
  <conditionalFormatting sqref="C49">
    <cfRule type="expression" dxfId="305" priority="194" stopIfTrue="1">
      <formula>OR(AND(LEFT($A49, 16)="select_multiple ", LEN($A49)&gt;16, NOT(ISNUMBER(SEARCH(" ", $A49, 17)))), AND(LEFT($A49, 11)="select_one ", LEN($A49)&gt;11, NOT(ISNUMBER(SEARCH(" ", $A49, 12)))))</formula>
    </cfRule>
  </conditionalFormatting>
  <conditionalFormatting sqref="C49">
    <cfRule type="expression" dxfId="304" priority="186" stopIfTrue="1">
      <formula>$A49="note"</formula>
    </cfRule>
    <cfRule type="expression" dxfId="303" priority="188" stopIfTrue="1">
      <formula>$A49="barcode"</formula>
    </cfRule>
    <cfRule type="expression" dxfId="302" priority="190" stopIfTrue="1">
      <formula>$A49="geopoint"</formula>
    </cfRule>
  </conditionalFormatting>
  <conditionalFormatting sqref="C49">
    <cfRule type="expression" dxfId="301" priority="183" stopIfTrue="1">
      <formula>OR($A49="date", $A49="datetime")</formula>
    </cfRule>
  </conditionalFormatting>
  <conditionalFormatting sqref="C49">
    <cfRule type="expression" dxfId="300" priority="181" stopIfTrue="1">
      <formula>$A49="image"</formula>
    </cfRule>
  </conditionalFormatting>
  <conditionalFormatting sqref="C49">
    <cfRule type="expression" dxfId="299" priority="179" stopIfTrue="1">
      <formula>OR($A49="audio", $A49="video")</formula>
    </cfRule>
  </conditionalFormatting>
  <conditionalFormatting sqref="C49">
    <cfRule type="expression" dxfId="298" priority="178" stopIfTrue="1">
      <formula>$A49="comments"</formula>
    </cfRule>
    <cfRule type="expression" dxfId="297" priority="180" stopIfTrue="1">
      <formula>OR($A49="audio", $A49="video")</formula>
    </cfRule>
    <cfRule type="expression" dxfId="296" priority="182" stopIfTrue="1">
      <formula>$A49="image"</formula>
    </cfRule>
    <cfRule type="expression" dxfId="295" priority="184" stopIfTrue="1">
      <formula>OR($A49="date", $A49="datetime")</formula>
    </cfRule>
    <cfRule type="expression" dxfId="294" priority="185" stopIfTrue="1">
      <formula>OR($A49="calculate", $A49="calculate_here")</formula>
    </cfRule>
    <cfRule type="expression" dxfId="293" priority="187" stopIfTrue="1">
      <formula>$A49="note"</formula>
    </cfRule>
    <cfRule type="expression" dxfId="292" priority="189" stopIfTrue="1">
      <formula>$A49="barcode"</formula>
    </cfRule>
    <cfRule type="expression" dxfId="291" priority="191" stopIfTrue="1">
      <formula>$A49="geopoint"</formula>
    </cfRule>
    <cfRule type="expression" dxfId="290" priority="192" stopIfTrue="1">
      <formula>OR($A49="audio audit", $A49="text audit", $A49="speed violations count", $A49="speed violations list", $A49="speed violations audit")</formula>
    </cfRule>
    <cfRule type="expression" dxfId="289" priority="193" stopIfTrue="1">
      <formula>OR($A49="username", $A49="phonenumber", $A49="start", $A49="end", $A49="deviceid", $A49="subscriberid", $A49="simserial", $A49="caseid")</formula>
    </cfRule>
    <cfRule type="expression" dxfId="288" priority="195" stopIfTrue="1">
      <formula>OR(AND(LEFT($A49, 16)="select_multiple ", LEN($A49)&gt;16, NOT(ISNUMBER(SEARCH(" ", $A49, 17)))), AND(LEFT($A49, 11)="select_one ", LEN($A49)&gt;11, NOT(ISNUMBER(SEARCH(" ", $A49, 12)))))</formula>
    </cfRule>
    <cfRule type="expression" dxfId="287" priority="197" stopIfTrue="1">
      <formula>$A49="decimal"</formula>
    </cfRule>
    <cfRule type="expression" dxfId="286" priority="199" stopIfTrue="1">
      <formula>$A49="integer"</formula>
    </cfRule>
    <cfRule type="expression" dxfId="285" priority="201" stopIfTrue="1">
      <formula>$A49="text"</formula>
    </cfRule>
    <cfRule type="expression" dxfId="284" priority="202" stopIfTrue="1">
      <formula>$A49="end repeat"</formula>
    </cfRule>
    <cfRule type="expression" dxfId="283" priority="204" stopIfTrue="1">
      <formula>$A49="begin repeat"</formula>
    </cfRule>
    <cfRule type="expression" dxfId="282" priority="205" stopIfTrue="1">
      <formula>$A49="end group"</formula>
    </cfRule>
    <cfRule type="expression" dxfId="281" priority="207" stopIfTrue="1">
      <formula>$A49="begin group"</formula>
    </cfRule>
  </conditionalFormatting>
  <conditionalFormatting sqref="F72">
    <cfRule type="expression" dxfId="280" priority="176" stopIfTrue="1">
      <formula>$A72="begin group"</formula>
    </cfRule>
  </conditionalFormatting>
  <conditionalFormatting sqref="F72">
    <cfRule type="expression" dxfId="279" priority="171" stopIfTrue="1">
      <formula>$A72="text"</formula>
    </cfRule>
  </conditionalFormatting>
  <conditionalFormatting sqref="F72">
    <cfRule type="expression" dxfId="278" priority="167" stopIfTrue="1">
      <formula>OR(AND(LEFT($A72, 16)="select_multiple ", LEN($A72)&gt;16, NOT(ISNUMBER(SEARCH(" ", $A72, 17)))), AND(LEFT($A72, 11)="select_one ", LEN($A72)&gt;11, NOT(ISNUMBER(SEARCH(" ", $A72, 12)))))</formula>
    </cfRule>
  </conditionalFormatting>
  <conditionalFormatting sqref="F72">
    <cfRule type="expression" dxfId="277" priority="164" stopIfTrue="1">
      <formula>OR($A72="audio audit", $A72="text audit", $A72="speed violations count", $A72="speed violations list", $A72="speed violations audit")</formula>
    </cfRule>
  </conditionalFormatting>
  <conditionalFormatting sqref="F72">
    <cfRule type="expression" dxfId="276" priority="158" stopIfTrue="1">
      <formula>OR($A72="date", $A72="datetime")</formula>
    </cfRule>
  </conditionalFormatting>
  <conditionalFormatting sqref="F72">
    <cfRule type="expression" dxfId="275" priority="156" stopIfTrue="1">
      <formula>$A72="image"</formula>
    </cfRule>
  </conditionalFormatting>
  <conditionalFormatting sqref="F72">
    <cfRule type="expression" dxfId="274" priority="154" stopIfTrue="1">
      <formula>$A72="comments"</formula>
    </cfRule>
    <cfRule type="expression" dxfId="273" priority="155" stopIfTrue="1">
      <formula>OR($A72="audio", $A72="video")</formula>
    </cfRule>
    <cfRule type="expression" dxfId="272" priority="157" stopIfTrue="1">
      <formula>$A72="image"</formula>
    </cfRule>
    <cfRule type="expression" dxfId="271" priority="159" stopIfTrue="1">
      <formula>OR($A72="date", $A72="datetime")</formula>
    </cfRule>
    <cfRule type="expression" dxfId="270" priority="160" stopIfTrue="1">
      <formula>OR($A72="calculate", $A72="calculate_here")</formula>
    </cfRule>
    <cfRule type="expression" dxfId="269" priority="161" stopIfTrue="1">
      <formula>$A72="note"</formula>
    </cfRule>
    <cfRule type="expression" dxfId="268" priority="162" stopIfTrue="1">
      <formula>$A72="barcode"</formula>
    </cfRule>
    <cfRule type="expression" dxfId="267" priority="163" stopIfTrue="1">
      <formula>$A72="geopoint"</formula>
    </cfRule>
    <cfRule type="expression" dxfId="266" priority="165" stopIfTrue="1">
      <formula>OR($A72="audio audit", $A72="text audit", $A72="speed violations count", $A72="speed violations list", $A72="speed violations audit")</formula>
    </cfRule>
    <cfRule type="expression" dxfId="265" priority="166" stopIfTrue="1">
      <formula>OR($A72="username", $A72="phonenumber", $A72="start", $A72="end", $A72="deviceid", $A72="subscriberid", $A72="simserial", $A72="caseid")</formula>
    </cfRule>
    <cfRule type="expression" dxfId="264" priority="168" stopIfTrue="1">
      <formula>OR(AND(LEFT($A72, 16)="select_multiple ", LEN($A72)&gt;16, NOT(ISNUMBER(SEARCH(" ", $A72, 17)))), AND(LEFT($A72, 11)="select_one ", LEN($A72)&gt;11, NOT(ISNUMBER(SEARCH(" ", $A72, 12)))))</formula>
    </cfRule>
    <cfRule type="expression" dxfId="263" priority="169" stopIfTrue="1">
      <formula>$A72="decimal"</formula>
    </cfRule>
    <cfRule type="expression" dxfId="262" priority="170" stopIfTrue="1">
      <formula>$A72="integer"</formula>
    </cfRule>
    <cfRule type="expression" dxfId="261" priority="172" stopIfTrue="1">
      <formula>$A72="text"</formula>
    </cfRule>
    <cfRule type="expression" dxfId="260" priority="173" stopIfTrue="1">
      <formula>$A72="end repeat"</formula>
    </cfRule>
    <cfRule type="expression" dxfId="259" priority="174" stopIfTrue="1">
      <formula>$A72="begin repeat"</formula>
    </cfRule>
    <cfRule type="expression" dxfId="258" priority="175" stopIfTrue="1">
      <formula>$A72="end group"</formula>
    </cfRule>
    <cfRule type="expression" dxfId="257" priority="177" stopIfTrue="1">
      <formula>$A72="begin group"</formula>
    </cfRule>
  </conditionalFormatting>
  <conditionalFormatting sqref="C90">
    <cfRule type="expression" dxfId="256" priority="152" stopIfTrue="1">
      <formula>$A90="begin group"</formula>
    </cfRule>
  </conditionalFormatting>
  <conditionalFormatting sqref="C90">
    <cfRule type="expression" dxfId="255" priority="149" stopIfTrue="1">
      <formula>$A90="begin repeat"</formula>
    </cfRule>
  </conditionalFormatting>
  <conditionalFormatting sqref="C90">
    <cfRule type="expression" dxfId="254" priority="146" stopIfTrue="1">
      <formula>$A90="text"</formula>
    </cfRule>
  </conditionalFormatting>
  <conditionalFormatting sqref="C90">
    <cfRule type="expression" dxfId="253" priority="144" stopIfTrue="1">
      <formula>$A90="integer"</formula>
    </cfRule>
  </conditionalFormatting>
  <conditionalFormatting sqref="C90">
    <cfRule type="expression" dxfId="252" priority="142" stopIfTrue="1">
      <formula>$A90="decimal"</formula>
    </cfRule>
  </conditionalFormatting>
  <conditionalFormatting sqref="C90">
    <cfRule type="expression" dxfId="251" priority="140" stopIfTrue="1">
      <formula>OR(AND(LEFT($A90, 16)="select_multiple ", LEN($A90)&gt;16, NOT(ISNUMBER(SEARCH(" ", $A90, 17)))), AND(LEFT($A90, 11)="select_one ", LEN($A90)&gt;11, NOT(ISNUMBER(SEARCH(" ", $A90, 12)))))</formula>
    </cfRule>
  </conditionalFormatting>
  <conditionalFormatting sqref="C90">
    <cfRule type="expression" dxfId="250" priority="132" stopIfTrue="1">
      <formula>$A90="note"</formula>
    </cfRule>
    <cfRule type="expression" dxfId="249" priority="134" stopIfTrue="1">
      <formula>$A90="barcode"</formula>
    </cfRule>
    <cfRule type="expression" dxfId="248" priority="136" stopIfTrue="1">
      <formula>$A90="geopoint"</formula>
    </cfRule>
  </conditionalFormatting>
  <conditionalFormatting sqref="C90">
    <cfRule type="expression" dxfId="247" priority="129" stopIfTrue="1">
      <formula>OR($A90="date", $A90="datetime")</formula>
    </cfRule>
  </conditionalFormatting>
  <conditionalFormatting sqref="C90">
    <cfRule type="expression" dxfId="246" priority="127" stopIfTrue="1">
      <formula>$A90="image"</formula>
    </cfRule>
  </conditionalFormatting>
  <conditionalFormatting sqref="C90">
    <cfRule type="expression" dxfId="245" priority="125" stopIfTrue="1">
      <formula>OR($A90="audio", $A90="video")</formula>
    </cfRule>
  </conditionalFormatting>
  <conditionalFormatting sqref="C90">
    <cfRule type="expression" dxfId="244" priority="124" stopIfTrue="1">
      <formula>$A90="comments"</formula>
    </cfRule>
    <cfRule type="expression" dxfId="243" priority="126" stopIfTrue="1">
      <formula>OR($A90="audio", $A90="video")</formula>
    </cfRule>
    <cfRule type="expression" dxfId="242" priority="128" stopIfTrue="1">
      <formula>$A90="image"</formula>
    </cfRule>
    <cfRule type="expression" dxfId="241" priority="130" stopIfTrue="1">
      <formula>OR($A90="date", $A90="datetime")</formula>
    </cfRule>
    <cfRule type="expression" dxfId="240" priority="131" stopIfTrue="1">
      <formula>OR($A90="calculate", $A90="calculate_here")</formula>
    </cfRule>
    <cfRule type="expression" dxfId="239" priority="133" stopIfTrue="1">
      <formula>$A90="note"</formula>
    </cfRule>
    <cfRule type="expression" dxfId="238" priority="135" stopIfTrue="1">
      <formula>$A90="barcode"</formula>
    </cfRule>
    <cfRule type="expression" dxfId="237" priority="137" stopIfTrue="1">
      <formula>$A90="geopoint"</formula>
    </cfRule>
    <cfRule type="expression" dxfId="236" priority="138" stopIfTrue="1">
      <formula>OR($A90="audio audit", $A90="text audit", $A90="speed violations count", $A90="speed violations list", $A90="speed violations audit")</formula>
    </cfRule>
    <cfRule type="expression" dxfId="235" priority="139" stopIfTrue="1">
      <formula>OR($A90="username", $A90="phonenumber", $A90="start", $A90="end", $A90="deviceid", $A90="subscriberid", $A90="simserial", $A90="caseid")</formula>
    </cfRule>
    <cfRule type="expression" dxfId="234" priority="141" stopIfTrue="1">
      <formula>OR(AND(LEFT($A90, 16)="select_multiple ", LEN($A90)&gt;16, NOT(ISNUMBER(SEARCH(" ", $A90, 17)))), AND(LEFT($A90, 11)="select_one ", LEN($A90)&gt;11, NOT(ISNUMBER(SEARCH(" ", $A90, 12)))))</formula>
    </cfRule>
    <cfRule type="expression" dxfId="233" priority="143" stopIfTrue="1">
      <formula>$A90="decimal"</formula>
    </cfRule>
    <cfRule type="expression" dxfId="232" priority="145" stopIfTrue="1">
      <formula>$A90="integer"</formula>
    </cfRule>
    <cfRule type="expression" dxfId="231" priority="147" stopIfTrue="1">
      <formula>$A90="text"</formula>
    </cfRule>
    <cfRule type="expression" dxfId="230" priority="148" stopIfTrue="1">
      <formula>$A90="end repeat"</formula>
    </cfRule>
    <cfRule type="expression" dxfId="229" priority="150" stopIfTrue="1">
      <formula>$A90="begin repeat"</formula>
    </cfRule>
    <cfRule type="expression" dxfId="228" priority="151" stopIfTrue="1">
      <formula>$A90="end group"</formula>
    </cfRule>
    <cfRule type="expression" dxfId="227" priority="153" stopIfTrue="1">
      <formula>$A90="begin group"</formula>
    </cfRule>
  </conditionalFormatting>
  <conditionalFormatting sqref="C187">
    <cfRule type="expression" dxfId="226" priority="122" stopIfTrue="1">
      <formula>$A187="begin group"</formula>
    </cfRule>
  </conditionalFormatting>
  <conditionalFormatting sqref="C187">
    <cfRule type="expression" dxfId="225" priority="119" stopIfTrue="1">
      <formula>$A187="begin repeat"</formula>
    </cfRule>
  </conditionalFormatting>
  <conditionalFormatting sqref="C187">
    <cfRule type="expression" dxfId="224" priority="116" stopIfTrue="1">
      <formula>$A187="text"</formula>
    </cfRule>
  </conditionalFormatting>
  <conditionalFormatting sqref="C187">
    <cfRule type="expression" dxfId="223" priority="114" stopIfTrue="1">
      <formula>$A187="integer"</formula>
    </cfRule>
  </conditionalFormatting>
  <conditionalFormatting sqref="C187">
    <cfRule type="expression" dxfId="222" priority="112" stopIfTrue="1">
      <formula>$A187="decimal"</formula>
    </cfRule>
  </conditionalFormatting>
  <conditionalFormatting sqref="C187">
    <cfRule type="expression" dxfId="221" priority="110" stopIfTrue="1">
      <formula>OR(AND(LEFT($A187, 16)="select_multiple ", LEN($A187)&gt;16, NOT(ISNUMBER(SEARCH(" ", $A187, 17)))), AND(LEFT($A187, 11)="select_one ", LEN($A187)&gt;11, NOT(ISNUMBER(SEARCH(" ", $A187, 12)))))</formula>
    </cfRule>
  </conditionalFormatting>
  <conditionalFormatting sqref="C187">
    <cfRule type="expression" dxfId="220" priority="102" stopIfTrue="1">
      <formula>$A187="note"</formula>
    </cfRule>
    <cfRule type="expression" dxfId="219" priority="104" stopIfTrue="1">
      <formula>$A187="barcode"</formula>
    </cfRule>
    <cfRule type="expression" dxfId="218" priority="106" stopIfTrue="1">
      <formula>$A187="geopoint"</formula>
    </cfRule>
  </conditionalFormatting>
  <conditionalFormatting sqref="C187">
    <cfRule type="expression" dxfId="217" priority="99" stopIfTrue="1">
      <formula>OR($A187="date", $A187="datetime")</formula>
    </cfRule>
  </conditionalFormatting>
  <conditionalFormatting sqref="C187">
    <cfRule type="expression" dxfId="216" priority="97" stopIfTrue="1">
      <formula>$A187="image"</formula>
    </cfRule>
  </conditionalFormatting>
  <conditionalFormatting sqref="C187">
    <cfRule type="expression" dxfId="215" priority="95" stopIfTrue="1">
      <formula>OR($A187="audio", $A187="video")</formula>
    </cfRule>
  </conditionalFormatting>
  <conditionalFormatting sqref="C187">
    <cfRule type="expression" dxfId="214" priority="94" stopIfTrue="1">
      <formula>$A187="comments"</formula>
    </cfRule>
    <cfRule type="expression" dxfId="213" priority="96" stopIfTrue="1">
      <formula>OR($A187="audio", $A187="video")</formula>
    </cfRule>
    <cfRule type="expression" dxfId="212" priority="98" stopIfTrue="1">
      <formula>$A187="image"</formula>
    </cfRule>
    <cfRule type="expression" dxfId="211" priority="100" stopIfTrue="1">
      <formula>OR($A187="date", $A187="datetime")</formula>
    </cfRule>
    <cfRule type="expression" dxfId="210" priority="101" stopIfTrue="1">
      <formula>OR($A187="calculate", $A187="calculate_here")</formula>
    </cfRule>
    <cfRule type="expression" dxfId="209" priority="103" stopIfTrue="1">
      <formula>$A187="note"</formula>
    </cfRule>
    <cfRule type="expression" dxfId="208" priority="105" stopIfTrue="1">
      <formula>$A187="barcode"</formula>
    </cfRule>
    <cfRule type="expression" dxfId="207" priority="107" stopIfTrue="1">
      <formula>$A187="geopoint"</formula>
    </cfRule>
    <cfRule type="expression" dxfId="206" priority="108" stopIfTrue="1">
      <formula>OR($A187="audio audit", $A187="text audit", $A187="speed violations count", $A187="speed violations list", $A187="speed violations audit")</formula>
    </cfRule>
    <cfRule type="expression" dxfId="205" priority="109" stopIfTrue="1">
      <formula>OR($A187="username", $A187="phonenumber", $A187="start", $A187="end", $A187="deviceid", $A187="subscriberid", $A187="simserial", $A187="caseid")</formula>
    </cfRule>
    <cfRule type="expression" dxfId="204" priority="111" stopIfTrue="1">
      <formula>OR(AND(LEFT($A187, 16)="select_multiple ", LEN($A187)&gt;16, NOT(ISNUMBER(SEARCH(" ", $A187, 17)))), AND(LEFT($A187, 11)="select_one ", LEN($A187)&gt;11, NOT(ISNUMBER(SEARCH(" ", $A187, 12)))))</formula>
    </cfRule>
    <cfRule type="expression" dxfId="203" priority="113" stopIfTrue="1">
      <formula>$A187="decimal"</formula>
    </cfRule>
    <cfRule type="expression" dxfId="202" priority="115" stopIfTrue="1">
      <formula>$A187="integer"</formula>
    </cfRule>
    <cfRule type="expression" dxfId="201" priority="117" stopIfTrue="1">
      <formula>$A187="text"</formula>
    </cfRule>
    <cfRule type="expression" dxfId="200" priority="118" stopIfTrue="1">
      <formula>$A187="end repeat"</formula>
    </cfRule>
    <cfRule type="expression" dxfId="199" priority="120" stopIfTrue="1">
      <formula>$A187="begin repeat"</formula>
    </cfRule>
    <cfRule type="expression" dxfId="198" priority="121" stopIfTrue="1">
      <formula>$A187="end group"</formula>
    </cfRule>
    <cfRule type="expression" dxfId="197" priority="123" stopIfTrue="1">
      <formula>$A187="begin group"</formula>
    </cfRule>
  </conditionalFormatting>
  <conditionalFormatting sqref="C253">
    <cfRule type="expression" dxfId="196" priority="92" stopIfTrue="1">
      <formula>$A253="begin group"</formula>
    </cfRule>
  </conditionalFormatting>
  <conditionalFormatting sqref="C253">
    <cfRule type="expression" dxfId="195" priority="89" stopIfTrue="1">
      <formula>$A253="begin repeat"</formula>
    </cfRule>
  </conditionalFormatting>
  <conditionalFormatting sqref="C253">
    <cfRule type="expression" dxfId="194" priority="86" stopIfTrue="1">
      <formula>$A253="text"</formula>
    </cfRule>
  </conditionalFormatting>
  <conditionalFormatting sqref="C253">
    <cfRule type="expression" dxfId="193" priority="84" stopIfTrue="1">
      <formula>$A253="integer"</formula>
    </cfRule>
  </conditionalFormatting>
  <conditionalFormatting sqref="C253">
    <cfRule type="expression" dxfId="192" priority="82" stopIfTrue="1">
      <formula>$A253="decimal"</formula>
    </cfRule>
  </conditionalFormatting>
  <conditionalFormatting sqref="C253">
    <cfRule type="expression" dxfId="191" priority="80" stopIfTrue="1">
      <formula>OR(AND(LEFT($A253, 16)="select_multiple ", LEN($A253)&gt;16, NOT(ISNUMBER(SEARCH(" ", $A253, 17)))), AND(LEFT($A253, 11)="select_one ", LEN($A253)&gt;11, NOT(ISNUMBER(SEARCH(" ", $A253, 12)))))</formula>
    </cfRule>
  </conditionalFormatting>
  <conditionalFormatting sqref="C253">
    <cfRule type="expression" dxfId="190" priority="72" stopIfTrue="1">
      <formula>$A253="note"</formula>
    </cfRule>
    <cfRule type="expression" dxfId="189" priority="74" stopIfTrue="1">
      <formula>$A253="barcode"</formula>
    </cfRule>
    <cfRule type="expression" dxfId="188" priority="76" stopIfTrue="1">
      <formula>$A253="geopoint"</formula>
    </cfRule>
  </conditionalFormatting>
  <conditionalFormatting sqref="C253">
    <cfRule type="expression" dxfId="187" priority="69" stopIfTrue="1">
      <formula>OR($A253="date", $A253="datetime")</formula>
    </cfRule>
  </conditionalFormatting>
  <conditionalFormatting sqref="C253">
    <cfRule type="expression" dxfId="186" priority="67" stopIfTrue="1">
      <formula>$A253="image"</formula>
    </cfRule>
  </conditionalFormatting>
  <conditionalFormatting sqref="C253">
    <cfRule type="expression" dxfId="185" priority="65" stopIfTrue="1">
      <formula>OR($A253="audio", $A253="video")</formula>
    </cfRule>
  </conditionalFormatting>
  <conditionalFormatting sqref="C253">
    <cfRule type="expression" dxfId="184" priority="64" stopIfTrue="1">
      <formula>$A253="comments"</formula>
    </cfRule>
    <cfRule type="expression" dxfId="183" priority="66" stopIfTrue="1">
      <formula>OR($A253="audio", $A253="video")</formula>
    </cfRule>
    <cfRule type="expression" dxfId="182" priority="68" stopIfTrue="1">
      <formula>$A253="image"</formula>
    </cfRule>
    <cfRule type="expression" dxfId="181" priority="70" stopIfTrue="1">
      <formula>OR($A253="date", $A253="datetime")</formula>
    </cfRule>
    <cfRule type="expression" dxfId="180" priority="71" stopIfTrue="1">
      <formula>OR($A253="calculate", $A253="calculate_here")</formula>
    </cfRule>
    <cfRule type="expression" dxfId="179" priority="73" stopIfTrue="1">
      <formula>$A253="note"</formula>
    </cfRule>
    <cfRule type="expression" dxfId="178" priority="75" stopIfTrue="1">
      <formula>$A253="barcode"</formula>
    </cfRule>
    <cfRule type="expression" dxfId="177" priority="77" stopIfTrue="1">
      <formula>$A253="geopoint"</formula>
    </cfRule>
    <cfRule type="expression" dxfId="176" priority="78" stopIfTrue="1">
      <formula>OR($A253="audio audit", $A253="text audit", $A253="speed violations count", $A253="speed violations list", $A253="speed violations audit")</formula>
    </cfRule>
    <cfRule type="expression" dxfId="175" priority="79" stopIfTrue="1">
      <formula>OR($A253="username", $A253="phonenumber", $A253="start", $A253="end", $A253="deviceid", $A253="subscriberid", $A253="simserial", $A253="caseid")</formula>
    </cfRule>
    <cfRule type="expression" dxfId="174" priority="81" stopIfTrue="1">
      <formula>OR(AND(LEFT($A253, 16)="select_multiple ", LEN($A253)&gt;16, NOT(ISNUMBER(SEARCH(" ", $A253, 17)))), AND(LEFT($A253, 11)="select_one ", LEN($A253)&gt;11, NOT(ISNUMBER(SEARCH(" ", $A253, 12)))))</formula>
    </cfRule>
    <cfRule type="expression" dxfId="173" priority="83" stopIfTrue="1">
      <formula>$A253="decimal"</formula>
    </cfRule>
    <cfRule type="expression" dxfId="172" priority="85" stopIfTrue="1">
      <formula>$A253="integer"</formula>
    </cfRule>
    <cfRule type="expression" dxfId="171" priority="87" stopIfTrue="1">
      <formula>$A253="text"</formula>
    </cfRule>
    <cfRule type="expression" dxfId="170" priority="88" stopIfTrue="1">
      <formula>$A253="end repeat"</formula>
    </cfRule>
    <cfRule type="expression" dxfId="169" priority="90" stopIfTrue="1">
      <formula>$A253="begin repeat"</formula>
    </cfRule>
    <cfRule type="expression" dxfId="168" priority="91" stopIfTrue="1">
      <formula>$A253="end group"</formula>
    </cfRule>
    <cfRule type="expression" dxfId="167" priority="93" stopIfTrue="1">
      <formula>$A253="begin group"</formula>
    </cfRule>
  </conditionalFormatting>
  <conditionalFormatting sqref="D549">
    <cfRule type="expression" dxfId="166" priority="58" stopIfTrue="1">
      <formula>$A549="text"</formula>
    </cfRule>
  </conditionalFormatting>
  <conditionalFormatting sqref="D549">
    <cfRule type="expression" dxfId="165" priority="56" stopIfTrue="1">
      <formula>$A549="integer"</formula>
    </cfRule>
  </conditionalFormatting>
  <conditionalFormatting sqref="D549">
    <cfRule type="expression" dxfId="164" priority="54" stopIfTrue="1">
      <formula>$A549="decimal"</formula>
    </cfRule>
  </conditionalFormatting>
  <conditionalFormatting sqref="D549">
    <cfRule type="expression" dxfId="163" priority="43" stopIfTrue="1">
      <formula>$A549="comments"</formula>
    </cfRule>
    <cfRule type="expression" dxfId="162" priority="44" stopIfTrue="1">
      <formula>OR($A549="audio", $A549="video")</formula>
    </cfRule>
    <cfRule type="expression" dxfId="161" priority="45" stopIfTrue="1">
      <formula>$A549="image"</formula>
    </cfRule>
    <cfRule type="expression" dxfId="160" priority="46" stopIfTrue="1">
      <formula>OR($A549="date", $A549="datetime")</formula>
    </cfRule>
    <cfRule type="expression" dxfId="159" priority="47" stopIfTrue="1">
      <formula>OR($A549="calculate", $A549="calculate_here")</formula>
    </cfRule>
    <cfRule type="expression" dxfId="158" priority="48" stopIfTrue="1">
      <formula>$A549="note"</formula>
    </cfRule>
    <cfRule type="expression" dxfId="157" priority="49" stopIfTrue="1">
      <formula>$A549="barcode"</formula>
    </cfRule>
    <cfRule type="expression" dxfId="156" priority="50" stopIfTrue="1">
      <formula>$A549="geopoint"</formula>
    </cfRule>
    <cfRule type="expression" dxfId="155" priority="51" stopIfTrue="1">
      <formula>OR($A549="audio audit", $A549="text audit", $A549="speed violations count", $A549="speed violations list", $A549="speed violations audit")</formula>
    </cfRule>
    <cfRule type="expression" dxfId="154" priority="52" stopIfTrue="1">
      <formula>OR($A549="username", $A549="phonenumber", $A549="start", $A549="end", $A549="deviceid", $A549="subscriberid", $A549="simserial", $A549="caseid")</formula>
    </cfRule>
    <cfRule type="expression" dxfId="153" priority="53" stopIfTrue="1">
      <formula>OR(AND(LEFT($A549, 16)="select_multiple ", LEN($A549)&gt;16, NOT(ISNUMBER(SEARCH(" ", $A549, 17)))), AND(LEFT($A549, 11)="select_one ", LEN($A549)&gt;11, NOT(ISNUMBER(SEARCH(" ", $A549, 12)))))</formula>
    </cfRule>
    <cfRule type="expression" dxfId="152" priority="55" stopIfTrue="1">
      <formula>$A549="decimal"</formula>
    </cfRule>
    <cfRule type="expression" dxfId="151" priority="57" stopIfTrue="1">
      <formula>$A549="integer"</formula>
    </cfRule>
    <cfRule type="expression" dxfId="150" priority="59" stopIfTrue="1">
      <formula>$A549="text"</formula>
    </cfRule>
    <cfRule type="expression" dxfId="149" priority="60" stopIfTrue="1">
      <formula>$A549="end repeat"</formula>
    </cfRule>
    <cfRule type="expression" dxfId="148" priority="61" stopIfTrue="1">
      <formula>$A549="begin repeat"</formula>
    </cfRule>
    <cfRule type="expression" dxfId="147" priority="62" stopIfTrue="1">
      <formula>$A549="end group"</formula>
    </cfRule>
    <cfRule type="expression" dxfId="146" priority="63" stopIfTrue="1">
      <formula>$A549="begin group"</formula>
    </cfRule>
  </conditionalFormatting>
  <conditionalFormatting sqref="D559">
    <cfRule type="expression" dxfId="145" priority="37" stopIfTrue="1">
      <formula>$A559="text"</formula>
    </cfRule>
  </conditionalFormatting>
  <conditionalFormatting sqref="D559">
    <cfRule type="expression" dxfId="144" priority="35" stopIfTrue="1">
      <formula>$A559="integer"</formula>
    </cfRule>
  </conditionalFormatting>
  <conditionalFormatting sqref="D559">
    <cfRule type="expression" dxfId="143" priority="33" stopIfTrue="1">
      <formula>$A559="decimal"</formula>
    </cfRule>
  </conditionalFormatting>
  <conditionalFormatting sqref="D559">
    <cfRule type="expression" dxfId="142" priority="22" stopIfTrue="1">
      <formula>$A559="comments"</formula>
    </cfRule>
    <cfRule type="expression" dxfId="141" priority="23" stopIfTrue="1">
      <formula>OR($A559="audio", $A559="video")</formula>
    </cfRule>
    <cfRule type="expression" dxfId="140" priority="24" stopIfTrue="1">
      <formula>$A559="image"</formula>
    </cfRule>
    <cfRule type="expression" dxfId="139" priority="25" stopIfTrue="1">
      <formula>OR($A559="date", $A559="datetime")</formula>
    </cfRule>
    <cfRule type="expression" dxfId="138" priority="26" stopIfTrue="1">
      <formula>OR($A559="calculate", $A559="calculate_here")</formula>
    </cfRule>
    <cfRule type="expression" dxfId="137" priority="27" stopIfTrue="1">
      <formula>$A559="note"</formula>
    </cfRule>
    <cfRule type="expression" dxfId="136" priority="28" stopIfTrue="1">
      <formula>$A559="barcode"</formula>
    </cfRule>
    <cfRule type="expression" dxfId="135" priority="29" stopIfTrue="1">
      <formula>$A559="geopoint"</formula>
    </cfRule>
    <cfRule type="expression" dxfId="134" priority="30" stopIfTrue="1">
      <formula>OR($A559="audio audit", $A559="text audit", $A559="speed violations count", $A559="speed violations list", $A559="speed violations audit")</formula>
    </cfRule>
    <cfRule type="expression" dxfId="133" priority="31" stopIfTrue="1">
      <formula>OR($A559="username", $A559="phonenumber", $A559="start", $A559="end", $A559="deviceid", $A559="subscriberid", $A559="simserial", $A559="caseid")</formula>
    </cfRule>
    <cfRule type="expression" dxfId="132" priority="32" stopIfTrue="1">
      <formula>OR(AND(LEFT($A559, 16)="select_multiple ", LEN($A559)&gt;16, NOT(ISNUMBER(SEARCH(" ", $A559, 17)))), AND(LEFT($A559, 11)="select_one ", LEN($A559)&gt;11, NOT(ISNUMBER(SEARCH(" ", $A559, 12)))))</formula>
    </cfRule>
    <cfRule type="expression" dxfId="131" priority="34" stopIfTrue="1">
      <formula>$A559="decimal"</formula>
    </cfRule>
    <cfRule type="expression" dxfId="130" priority="36" stopIfTrue="1">
      <formula>$A559="integer"</formula>
    </cfRule>
    <cfRule type="expression" dxfId="129" priority="38" stopIfTrue="1">
      <formula>$A559="text"</formula>
    </cfRule>
    <cfRule type="expression" dxfId="128" priority="39" stopIfTrue="1">
      <formula>$A559="end repeat"</formula>
    </cfRule>
    <cfRule type="expression" dxfId="127" priority="40" stopIfTrue="1">
      <formula>$A559="begin repeat"</formula>
    </cfRule>
    <cfRule type="expression" dxfId="126" priority="41" stopIfTrue="1">
      <formula>$A559="end group"</formula>
    </cfRule>
    <cfRule type="expression" dxfId="125" priority="42" stopIfTrue="1">
      <formula>$A559="begin group"</formula>
    </cfRule>
  </conditionalFormatting>
  <conditionalFormatting sqref="D569">
    <cfRule type="expression" dxfId="124" priority="16" stopIfTrue="1">
      <formula>$A569="text"</formula>
    </cfRule>
  </conditionalFormatting>
  <conditionalFormatting sqref="D569">
    <cfRule type="expression" dxfId="123" priority="14" stopIfTrue="1">
      <formula>$A569="integer"</formula>
    </cfRule>
  </conditionalFormatting>
  <conditionalFormatting sqref="D569">
    <cfRule type="expression" dxfId="122" priority="12" stopIfTrue="1">
      <formula>$A569="decimal"</formula>
    </cfRule>
  </conditionalFormatting>
  <conditionalFormatting sqref="D569">
    <cfRule type="expression" dxfId="121" priority="1" stopIfTrue="1">
      <formula>$A569="comments"</formula>
    </cfRule>
    <cfRule type="expression" dxfId="120" priority="2" stopIfTrue="1">
      <formula>OR($A569="audio", $A569="video")</formula>
    </cfRule>
    <cfRule type="expression" dxfId="119" priority="3" stopIfTrue="1">
      <formula>$A569="image"</formula>
    </cfRule>
    <cfRule type="expression" dxfId="118" priority="4" stopIfTrue="1">
      <formula>OR($A569="date", $A569="datetime")</formula>
    </cfRule>
    <cfRule type="expression" dxfId="117" priority="5" stopIfTrue="1">
      <formula>OR($A569="calculate", $A569="calculate_here")</formula>
    </cfRule>
    <cfRule type="expression" dxfId="116" priority="6" stopIfTrue="1">
      <formula>$A569="note"</formula>
    </cfRule>
    <cfRule type="expression" dxfId="115" priority="7" stopIfTrue="1">
      <formula>$A569="barcode"</formula>
    </cfRule>
    <cfRule type="expression" dxfId="114" priority="8" stopIfTrue="1">
      <formula>$A569="geopoint"</formula>
    </cfRule>
    <cfRule type="expression" dxfId="113" priority="9" stopIfTrue="1">
      <formula>OR($A569="audio audit", $A569="text audit", $A569="speed violations count", $A569="speed violations list", $A569="speed violations audit")</formula>
    </cfRule>
    <cfRule type="expression" dxfId="112" priority="10" stopIfTrue="1">
      <formula>OR($A569="username", $A569="phonenumber", $A569="start", $A569="end", $A569="deviceid", $A569="subscriberid", $A569="simserial", $A569="caseid")</formula>
    </cfRule>
    <cfRule type="expression" dxfId="111" priority="11" stopIfTrue="1">
      <formula>OR(AND(LEFT($A569, 16)="select_multiple ", LEN($A569)&gt;16, NOT(ISNUMBER(SEARCH(" ", $A569, 17)))), AND(LEFT($A569, 11)="select_one ", LEN($A569)&gt;11, NOT(ISNUMBER(SEARCH(" ", $A569, 12)))))</formula>
    </cfRule>
    <cfRule type="expression" dxfId="110" priority="13" stopIfTrue="1">
      <formula>$A569="decimal"</formula>
    </cfRule>
    <cfRule type="expression" dxfId="109" priority="15" stopIfTrue="1">
      <formula>$A569="integer"</formula>
    </cfRule>
    <cfRule type="expression" dxfId="108" priority="17" stopIfTrue="1">
      <formula>$A569="text"</formula>
    </cfRule>
    <cfRule type="expression" dxfId="107" priority="18" stopIfTrue="1">
      <formula>$A569="end repeat"</formula>
    </cfRule>
    <cfRule type="expression" dxfId="106" priority="19" stopIfTrue="1">
      <formula>$A569="begin repeat"</formula>
    </cfRule>
    <cfRule type="expression" dxfId="105" priority="20" stopIfTrue="1">
      <formula>$A569="end group"</formula>
    </cfRule>
    <cfRule type="expression" dxfId="104" priority="21" stopIfTrue="1">
      <formula>$A569="begin group"</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73"/>
  <sheetViews>
    <sheetView zoomScaleNormal="75" zoomScalePageLayoutView="75" workbookViewId="0">
      <pane ySplit="1" topLeftCell="A62" activePane="bottomLeft" state="frozen"/>
      <selection pane="bottomLeft" activeCell="C81" sqref="C81"/>
    </sheetView>
  </sheetViews>
  <sheetFormatPr defaultColWidth="10.875" defaultRowHeight="15.75"/>
  <cols>
    <col min="1" max="1" width="15.5" style="7" bestFit="1" customWidth="1" collapsed="1"/>
    <col min="2" max="2" width="14.5" style="7" customWidth="1" collapsed="1"/>
    <col min="3" max="3" width="39.625" style="7" customWidth="1" collapsed="1"/>
    <col min="4" max="5" width="10.875" style="7" collapsed="1"/>
    <col min="6" max="16384" width="10.875" style="1" collapsed="1"/>
  </cols>
  <sheetData>
    <row r="1" spans="1:5" s="2" customFormat="1" ht="18" customHeight="1">
      <c r="A1" s="4" t="s">
        <v>23</v>
      </c>
      <c r="B1" s="4" t="s">
        <v>304</v>
      </c>
      <c r="C1" s="5" t="s">
        <v>22</v>
      </c>
      <c r="D1" s="4" t="s">
        <v>24</v>
      </c>
      <c r="E1" s="4" t="s">
        <v>39</v>
      </c>
    </row>
    <row r="2" spans="1:5">
      <c r="A2" s="7" t="s">
        <v>27</v>
      </c>
      <c r="B2" s="7" t="s">
        <v>310</v>
      </c>
      <c r="C2" s="8" t="s">
        <v>1379</v>
      </c>
    </row>
    <row r="3" spans="1:5">
      <c r="A3" s="8" t="s">
        <v>27</v>
      </c>
      <c r="B3" s="7" t="s">
        <v>311</v>
      </c>
      <c r="C3" s="8" t="s">
        <v>1380</v>
      </c>
    </row>
    <row r="4" spans="1:5">
      <c r="A4" s="8" t="s">
        <v>327</v>
      </c>
      <c r="B4" s="7" t="s">
        <v>912</v>
      </c>
      <c r="C4" s="7" t="s">
        <v>1381</v>
      </c>
    </row>
    <row r="5" spans="1:5">
      <c r="A5" s="8" t="s">
        <v>327</v>
      </c>
      <c r="B5" s="7" t="s">
        <v>913</v>
      </c>
      <c r="C5" s="8" t="s">
        <v>1382</v>
      </c>
    </row>
    <row r="6" spans="1:5">
      <c r="A6" s="8" t="s">
        <v>327</v>
      </c>
      <c r="B6" s="8" t="s">
        <v>920</v>
      </c>
      <c r="C6" s="8" t="s">
        <v>1383</v>
      </c>
    </row>
    <row r="7" spans="1:5">
      <c r="A7" s="8" t="s">
        <v>373</v>
      </c>
      <c r="B7" s="7">
        <v>1</v>
      </c>
      <c r="C7" s="8" t="s">
        <v>1384</v>
      </c>
      <c r="E7" s="7">
        <v>1</v>
      </c>
    </row>
    <row r="8" spans="1:5">
      <c r="A8" s="8" t="s">
        <v>373</v>
      </c>
      <c r="B8" s="7">
        <v>2</v>
      </c>
      <c r="C8" s="8" t="s">
        <v>1385</v>
      </c>
      <c r="E8" s="7">
        <v>2</v>
      </c>
    </row>
    <row r="9" spans="1:5">
      <c r="A9" s="8" t="s">
        <v>373</v>
      </c>
      <c r="B9" s="7">
        <v>3</v>
      </c>
      <c r="C9" s="8" t="s">
        <v>1386</v>
      </c>
      <c r="E9" s="7">
        <v>3</v>
      </c>
    </row>
    <row r="10" spans="1:5">
      <c r="A10" s="8" t="s">
        <v>373</v>
      </c>
      <c r="B10" s="7">
        <v>4</v>
      </c>
      <c r="C10" s="8" t="s">
        <v>1387</v>
      </c>
      <c r="E10" s="7">
        <v>4</v>
      </c>
    </row>
    <row r="11" spans="1:5">
      <c r="A11" s="8" t="s">
        <v>373</v>
      </c>
      <c r="B11" s="7">
        <v>5</v>
      </c>
      <c r="C11" s="8" t="s">
        <v>1388</v>
      </c>
      <c r="E11" s="7">
        <v>5</v>
      </c>
    </row>
    <row r="12" spans="1:5">
      <c r="A12" s="8" t="s">
        <v>373</v>
      </c>
      <c r="B12" s="7">
        <v>6</v>
      </c>
      <c r="C12" s="8" t="s">
        <v>1389</v>
      </c>
      <c r="E12" s="7">
        <v>6</v>
      </c>
    </row>
    <row r="13" spans="1:5">
      <c r="A13" s="8" t="s">
        <v>373</v>
      </c>
      <c r="B13" s="7">
        <v>7</v>
      </c>
      <c r="C13" s="8" t="s">
        <v>1390</v>
      </c>
      <c r="E13" s="7">
        <v>7</v>
      </c>
    </row>
    <row r="14" spans="1:5">
      <c r="A14" s="7" t="s">
        <v>373</v>
      </c>
      <c r="B14" s="7">
        <v>8</v>
      </c>
      <c r="C14" s="8" t="s">
        <v>1391</v>
      </c>
      <c r="E14" s="7">
        <v>8</v>
      </c>
    </row>
    <row r="15" spans="1:5">
      <c r="A15" s="7" t="s">
        <v>373</v>
      </c>
      <c r="B15" s="7">
        <v>9</v>
      </c>
      <c r="C15" s="8" t="s">
        <v>1392</v>
      </c>
      <c r="E15" s="7">
        <v>9</v>
      </c>
    </row>
    <row r="16" spans="1:5">
      <c r="A16" s="7" t="s">
        <v>373</v>
      </c>
      <c r="B16" s="7">
        <v>10</v>
      </c>
      <c r="C16" s="8" t="s">
        <v>1393</v>
      </c>
      <c r="E16" s="7">
        <v>10</v>
      </c>
    </row>
    <row r="17" spans="1:5">
      <c r="A17" s="7" t="s">
        <v>373</v>
      </c>
      <c r="B17" s="7">
        <v>11</v>
      </c>
      <c r="C17" s="8" t="s">
        <v>1394</v>
      </c>
      <c r="E17" s="7">
        <v>11</v>
      </c>
    </row>
    <row r="18" spans="1:5">
      <c r="A18" s="7" t="s">
        <v>373</v>
      </c>
      <c r="B18" s="7">
        <v>12</v>
      </c>
      <c r="C18" s="8" t="s">
        <v>1395</v>
      </c>
      <c r="E18" s="7">
        <v>12</v>
      </c>
    </row>
    <row r="19" spans="1:5">
      <c r="A19" s="7" t="s">
        <v>373</v>
      </c>
      <c r="B19" s="7">
        <v>13</v>
      </c>
      <c r="C19" s="8" t="s">
        <v>1396</v>
      </c>
      <c r="E19" s="7">
        <v>13</v>
      </c>
    </row>
    <row r="20" spans="1:5">
      <c r="A20" s="7" t="s">
        <v>373</v>
      </c>
      <c r="B20" s="7">
        <v>14</v>
      </c>
      <c r="C20" s="8" t="s">
        <v>1397</v>
      </c>
      <c r="E20" s="7">
        <v>14</v>
      </c>
    </row>
    <row r="21" spans="1:5">
      <c r="A21" s="7" t="s">
        <v>373</v>
      </c>
      <c r="B21" s="7">
        <v>15</v>
      </c>
      <c r="C21" s="8" t="s">
        <v>1398</v>
      </c>
      <c r="E21" s="7">
        <v>15</v>
      </c>
    </row>
    <row r="22" spans="1:5">
      <c r="A22" s="7" t="s">
        <v>373</v>
      </c>
      <c r="B22" s="7">
        <v>16</v>
      </c>
      <c r="C22" s="8" t="s">
        <v>1399</v>
      </c>
      <c r="E22" s="7">
        <v>16</v>
      </c>
    </row>
    <row r="23" spans="1:5">
      <c r="A23" s="7" t="s">
        <v>373</v>
      </c>
      <c r="B23" s="7">
        <v>17</v>
      </c>
      <c r="C23" s="8" t="s">
        <v>1400</v>
      </c>
      <c r="E23" s="7">
        <v>17</v>
      </c>
    </row>
    <row r="24" spans="1:5">
      <c r="A24" s="7" t="s">
        <v>373</v>
      </c>
      <c r="B24" s="7">
        <v>18</v>
      </c>
      <c r="C24" s="8" t="s">
        <v>1401</v>
      </c>
      <c r="E24" s="7">
        <v>18</v>
      </c>
    </row>
    <row r="25" spans="1:5">
      <c r="A25" s="7" t="s">
        <v>373</v>
      </c>
      <c r="B25" s="7">
        <v>19</v>
      </c>
      <c r="C25" s="8" t="s">
        <v>1402</v>
      </c>
      <c r="E25" s="7">
        <v>19</v>
      </c>
    </row>
    <row r="26" spans="1:5">
      <c r="A26" s="7" t="s">
        <v>373</v>
      </c>
      <c r="B26" s="7">
        <v>20</v>
      </c>
      <c r="C26" s="8" t="s">
        <v>1403</v>
      </c>
      <c r="E26" s="7">
        <v>20</v>
      </c>
    </row>
    <row r="27" spans="1:5">
      <c r="A27" s="7" t="s">
        <v>373</v>
      </c>
      <c r="B27" s="7">
        <v>99</v>
      </c>
      <c r="C27" s="7" t="s">
        <v>1383</v>
      </c>
      <c r="E27" s="7">
        <v>1</v>
      </c>
    </row>
    <row r="28" spans="1:5">
      <c r="A28" s="7" t="s">
        <v>373</v>
      </c>
      <c r="B28" s="7">
        <v>99</v>
      </c>
      <c r="C28" s="7" t="s">
        <v>1383</v>
      </c>
      <c r="E28" s="7">
        <v>2</v>
      </c>
    </row>
    <row r="29" spans="1:5">
      <c r="A29" s="7" t="s">
        <v>373</v>
      </c>
      <c r="B29" s="7">
        <v>99</v>
      </c>
      <c r="C29" s="7" t="s">
        <v>1383</v>
      </c>
      <c r="E29" s="7">
        <v>3</v>
      </c>
    </row>
    <row r="30" spans="1:5">
      <c r="A30" s="7" t="s">
        <v>373</v>
      </c>
      <c r="B30" s="7">
        <v>99</v>
      </c>
      <c r="C30" s="7" t="s">
        <v>1383</v>
      </c>
      <c r="E30" s="7">
        <v>4</v>
      </c>
    </row>
    <row r="31" spans="1:5">
      <c r="A31" s="8" t="s">
        <v>373</v>
      </c>
      <c r="B31" s="7">
        <v>99</v>
      </c>
      <c r="C31" s="7" t="s">
        <v>1383</v>
      </c>
      <c r="E31" s="7">
        <v>5</v>
      </c>
    </row>
    <row r="32" spans="1:5">
      <c r="A32" s="8" t="s">
        <v>373</v>
      </c>
      <c r="B32" s="7">
        <v>99</v>
      </c>
      <c r="C32" s="7" t="s">
        <v>1383</v>
      </c>
      <c r="E32" s="7">
        <v>6</v>
      </c>
    </row>
    <row r="33" spans="1:5">
      <c r="A33" s="7" t="s">
        <v>373</v>
      </c>
      <c r="B33" s="7">
        <v>99</v>
      </c>
      <c r="C33" s="7" t="s">
        <v>1383</v>
      </c>
      <c r="E33" s="7">
        <v>7</v>
      </c>
    </row>
    <row r="34" spans="1:5">
      <c r="A34" s="7" t="s">
        <v>373</v>
      </c>
      <c r="B34" s="7">
        <v>99</v>
      </c>
      <c r="C34" s="7" t="s">
        <v>1383</v>
      </c>
      <c r="E34" s="7">
        <v>8</v>
      </c>
    </row>
    <row r="35" spans="1:5">
      <c r="A35" s="7" t="s">
        <v>373</v>
      </c>
      <c r="B35" s="7">
        <v>99</v>
      </c>
      <c r="C35" s="7" t="s">
        <v>1383</v>
      </c>
      <c r="E35" s="7">
        <v>9</v>
      </c>
    </row>
    <row r="36" spans="1:5">
      <c r="A36" s="7" t="s">
        <v>373</v>
      </c>
      <c r="B36" s="7">
        <v>99</v>
      </c>
      <c r="C36" s="7" t="s">
        <v>1383</v>
      </c>
      <c r="E36" s="7">
        <v>10</v>
      </c>
    </row>
    <row r="37" spans="1:5">
      <c r="A37" s="7" t="s">
        <v>373</v>
      </c>
      <c r="B37" s="7">
        <v>99</v>
      </c>
      <c r="C37" s="7" t="s">
        <v>1383</v>
      </c>
      <c r="E37" s="7">
        <v>11</v>
      </c>
    </row>
    <row r="38" spans="1:5">
      <c r="A38" s="7" t="s">
        <v>373</v>
      </c>
      <c r="B38" s="7">
        <v>99</v>
      </c>
      <c r="C38" s="7" t="s">
        <v>1383</v>
      </c>
      <c r="E38" s="7">
        <v>12</v>
      </c>
    </row>
    <row r="39" spans="1:5">
      <c r="A39" s="7" t="s">
        <v>373</v>
      </c>
      <c r="B39" s="7">
        <v>99</v>
      </c>
      <c r="C39" s="7" t="s">
        <v>1383</v>
      </c>
      <c r="E39" s="7">
        <v>13</v>
      </c>
    </row>
    <row r="40" spans="1:5">
      <c r="A40" s="7" t="s">
        <v>373</v>
      </c>
      <c r="B40" s="7">
        <v>99</v>
      </c>
      <c r="C40" s="7" t="s">
        <v>1383</v>
      </c>
      <c r="E40" s="7">
        <v>14</v>
      </c>
    </row>
    <row r="41" spans="1:5">
      <c r="A41" s="7" t="s">
        <v>373</v>
      </c>
      <c r="B41" s="7">
        <v>99</v>
      </c>
      <c r="C41" s="7" t="s">
        <v>1383</v>
      </c>
      <c r="E41" s="7">
        <v>15</v>
      </c>
    </row>
    <row r="42" spans="1:5">
      <c r="A42" s="7" t="s">
        <v>373</v>
      </c>
      <c r="B42" s="7">
        <v>99</v>
      </c>
      <c r="C42" s="7" t="s">
        <v>1383</v>
      </c>
      <c r="E42" s="7">
        <v>16</v>
      </c>
    </row>
    <row r="43" spans="1:5">
      <c r="A43" s="7" t="s">
        <v>373</v>
      </c>
      <c r="B43" s="7">
        <v>99</v>
      </c>
      <c r="C43" s="7" t="s">
        <v>1383</v>
      </c>
      <c r="E43" s="7">
        <v>17</v>
      </c>
    </row>
    <row r="44" spans="1:5">
      <c r="A44" s="7" t="s">
        <v>373</v>
      </c>
      <c r="B44" s="7">
        <v>99</v>
      </c>
      <c r="C44" s="7" t="s">
        <v>1383</v>
      </c>
      <c r="E44" s="7">
        <v>18</v>
      </c>
    </row>
    <row r="45" spans="1:5">
      <c r="A45" s="7" t="s">
        <v>373</v>
      </c>
      <c r="B45" s="7">
        <v>99</v>
      </c>
      <c r="C45" s="7" t="s">
        <v>1383</v>
      </c>
      <c r="E45" s="7">
        <v>19</v>
      </c>
    </row>
    <row r="46" spans="1:5">
      <c r="A46" s="7" t="s">
        <v>373</v>
      </c>
      <c r="B46" s="7">
        <v>99</v>
      </c>
      <c r="C46" s="7" t="s">
        <v>1383</v>
      </c>
      <c r="E46" s="7">
        <v>20</v>
      </c>
    </row>
    <row r="47" spans="1:5">
      <c r="A47" s="7" t="s">
        <v>377</v>
      </c>
      <c r="B47" s="7">
        <v>1</v>
      </c>
      <c r="C47" s="7" t="s">
        <v>1404</v>
      </c>
    </row>
    <row r="48" spans="1:5">
      <c r="A48" s="7" t="s">
        <v>377</v>
      </c>
      <c r="B48" s="7">
        <v>2</v>
      </c>
      <c r="C48" s="7" t="s">
        <v>1405</v>
      </c>
    </row>
    <row r="49" spans="1:5">
      <c r="A49" s="8" t="s">
        <v>435</v>
      </c>
      <c r="B49" s="7">
        <v>1</v>
      </c>
      <c r="C49" s="8" t="s">
        <v>1406</v>
      </c>
    </row>
    <row r="50" spans="1:5">
      <c r="A50" s="7" t="s">
        <v>435</v>
      </c>
      <c r="B50" s="7">
        <v>2</v>
      </c>
      <c r="C50" s="7" t="s">
        <v>1407</v>
      </c>
    </row>
    <row r="51" spans="1:5">
      <c r="A51" s="7" t="s">
        <v>435</v>
      </c>
      <c r="B51" s="7">
        <v>3</v>
      </c>
      <c r="C51" s="7" t="s">
        <v>436</v>
      </c>
    </row>
    <row r="52" spans="1:5">
      <c r="A52" s="7" t="s">
        <v>435</v>
      </c>
      <c r="B52" s="7">
        <v>4</v>
      </c>
      <c r="C52" s="7" t="s">
        <v>1408</v>
      </c>
    </row>
    <row r="53" spans="1:5">
      <c r="A53" s="7" t="s">
        <v>435</v>
      </c>
      <c r="B53" s="7">
        <v>5</v>
      </c>
      <c r="C53" s="7" t="s">
        <v>1409</v>
      </c>
    </row>
    <row r="54" spans="1:5">
      <c r="A54" s="7" t="s">
        <v>480</v>
      </c>
      <c r="B54" s="7">
        <v>1</v>
      </c>
      <c r="C54" s="7" t="s">
        <v>1410</v>
      </c>
    </row>
    <row r="55" spans="1:5">
      <c r="A55" s="7" t="s">
        <v>480</v>
      </c>
      <c r="B55" s="7">
        <v>2</v>
      </c>
      <c r="C55" s="7" t="s">
        <v>1411</v>
      </c>
    </row>
    <row r="56" spans="1:5">
      <c r="A56" s="8" t="s">
        <v>507</v>
      </c>
      <c r="B56" s="7">
        <v>1</v>
      </c>
      <c r="C56" s="8" t="s">
        <v>1412</v>
      </c>
      <c r="E56" s="7">
        <v>1</v>
      </c>
    </row>
    <row r="57" spans="1:5">
      <c r="A57" s="8" t="s">
        <v>507</v>
      </c>
      <c r="B57" s="7">
        <v>2</v>
      </c>
      <c r="C57" s="8" t="s">
        <v>1413</v>
      </c>
      <c r="E57" s="7">
        <v>2</v>
      </c>
    </row>
    <row r="58" spans="1:5">
      <c r="A58" s="8" t="s">
        <v>507</v>
      </c>
      <c r="B58" s="7">
        <v>3</v>
      </c>
      <c r="C58" s="8" t="s">
        <v>1414</v>
      </c>
      <c r="E58" s="7">
        <v>3</v>
      </c>
    </row>
    <row r="59" spans="1:5">
      <c r="A59" s="8" t="s">
        <v>507</v>
      </c>
      <c r="B59" s="7">
        <v>4</v>
      </c>
      <c r="C59" s="8" t="s">
        <v>1415</v>
      </c>
      <c r="E59" s="7">
        <v>4</v>
      </c>
    </row>
    <row r="60" spans="1:5">
      <c r="A60" s="8" t="s">
        <v>507</v>
      </c>
      <c r="B60" s="7">
        <v>5</v>
      </c>
      <c r="C60" s="8" t="s">
        <v>1416</v>
      </c>
      <c r="E60" s="7">
        <v>5</v>
      </c>
    </row>
    <row r="61" spans="1:5">
      <c r="A61" s="8" t="s">
        <v>507</v>
      </c>
      <c r="B61" s="7">
        <v>6</v>
      </c>
      <c r="C61" s="8" t="s">
        <v>1417</v>
      </c>
      <c r="E61" s="7">
        <v>6</v>
      </c>
    </row>
    <row r="62" spans="1:5">
      <c r="A62" s="8" t="s">
        <v>507</v>
      </c>
      <c r="B62" s="7">
        <v>7</v>
      </c>
      <c r="C62" s="8" t="s">
        <v>1418</v>
      </c>
      <c r="E62" s="7">
        <v>7</v>
      </c>
    </row>
    <row r="63" spans="1:5">
      <c r="A63" s="8" t="s">
        <v>507</v>
      </c>
      <c r="B63" s="7">
        <v>8</v>
      </c>
      <c r="C63" s="8" t="s">
        <v>1419</v>
      </c>
      <c r="E63" s="7">
        <v>8</v>
      </c>
    </row>
    <row r="64" spans="1:5">
      <c r="A64" s="8" t="s">
        <v>507</v>
      </c>
      <c r="B64" s="7">
        <v>9</v>
      </c>
      <c r="C64" s="8" t="s">
        <v>1420</v>
      </c>
      <c r="E64" s="7">
        <v>9</v>
      </c>
    </row>
    <row r="65" spans="1:5">
      <c r="A65" s="8" t="s">
        <v>507</v>
      </c>
      <c r="B65" s="7">
        <v>10</v>
      </c>
      <c r="C65" s="8" t="s">
        <v>1421</v>
      </c>
      <c r="E65" s="7">
        <v>10</v>
      </c>
    </row>
    <row r="66" spans="1:5">
      <c r="A66" s="8" t="s">
        <v>507</v>
      </c>
      <c r="B66" s="7">
        <v>11</v>
      </c>
      <c r="C66" s="8" t="s">
        <v>1422</v>
      </c>
      <c r="E66" s="7">
        <v>11</v>
      </c>
    </row>
    <row r="67" spans="1:5">
      <c r="A67" s="8" t="s">
        <v>507</v>
      </c>
      <c r="B67" s="7">
        <v>12</v>
      </c>
      <c r="C67" s="8" t="s">
        <v>1423</v>
      </c>
      <c r="E67" s="7">
        <v>12</v>
      </c>
    </row>
    <row r="68" spans="1:5">
      <c r="A68" s="7" t="s">
        <v>543</v>
      </c>
      <c r="B68" s="7">
        <v>1</v>
      </c>
      <c r="C68" s="7" t="s">
        <v>1424</v>
      </c>
    </row>
    <row r="69" spans="1:5">
      <c r="A69" s="7" t="s">
        <v>543</v>
      </c>
      <c r="B69" s="7">
        <v>2</v>
      </c>
      <c r="C69" s="7" t="s">
        <v>1425</v>
      </c>
    </row>
    <row r="70" spans="1:5">
      <c r="A70" s="7" t="s">
        <v>543</v>
      </c>
      <c r="B70" s="7">
        <v>3</v>
      </c>
      <c r="C70" s="7" t="s">
        <v>1426</v>
      </c>
    </row>
    <row r="71" spans="1:5">
      <c r="A71" s="7" t="s">
        <v>543</v>
      </c>
      <c r="B71" s="7">
        <v>4</v>
      </c>
      <c r="C71" s="7" t="s">
        <v>1427</v>
      </c>
    </row>
    <row r="72" spans="1:5">
      <c r="A72" s="7" t="s">
        <v>543</v>
      </c>
      <c r="B72" s="7">
        <v>5</v>
      </c>
      <c r="C72" s="7" t="s">
        <v>544</v>
      </c>
    </row>
    <row r="73" spans="1:5">
      <c r="A73" s="7" t="s">
        <v>543</v>
      </c>
      <c r="B73" s="7">
        <v>6</v>
      </c>
      <c r="C73" s="7" t="s">
        <v>1409</v>
      </c>
    </row>
  </sheetData>
  <sheetProtection selectLockedCells="1" selectUnlockedCells="1"/>
  <phoneticPr fontId="1" type="noConversion"/>
  <conditionalFormatting sqref="A2:H3 A54:H2020 A28:H29 A7:H26 A47:H48 A31:H45 A5:H5">
    <cfRule type="expression" dxfId="103" priority="3">
      <formula>NOT($A2=$A1)</formula>
    </cfRule>
  </conditionalFormatting>
  <conditionalFormatting sqref="A49:H53">
    <cfRule type="expression" dxfId="102" priority="1">
      <formula>NOT($A49=$A48)</formula>
    </cfRule>
  </conditionalFormatting>
  <conditionalFormatting sqref="A6:H6">
    <cfRule type="expression" dxfId="101" priority="3950">
      <formula>NOT($A6=$A4)</formula>
    </cfRule>
  </conditionalFormatting>
  <conditionalFormatting sqref="A30:H30">
    <cfRule type="expression" dxfId="100" priority="3952">
      <formula>NOT($A30=$A15)</formula>
    </cfRule>
  </conditionalFormatting>
  <conditionalFormatting sqref="A27:H27 A46:H46">
    <cfRule type="expression" dxfId="99" priority="4188">
      <formula>NOT($A27=$A20)</formula>
    </cfRule>
  </conditionalFormatting>
  <conditionalFormatting sqref="A4:H4">
    <cfRule type="expression" dxfId="0" priority="4189">
      <formula>NOT($A4=#REF!)</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
  <sheetViews>
    <sheetView workbookViewId="0">
      <selection activeCell="A2" sqref="A2"/>
    </sheetView>
  </sheetViews>
  <sheetFormatPr defaultColWidth="8.875" defaultRowHeight="15.75"/>
  <cols>
    <col min="1" max="1" width="24" bestFit="1" customWidth="1" collapsed="1"/>
    <col min="2" max="2" width="13.375" bestFit="1" customWidth="1" collapsed="1"/>
    <col min="3" max="3" width="13.375" customWidth="1" collapsed="1"/>
    <col min="4" max="4" width="27" customWidth="1" collapsed="1"/>
    <col min="5" max="5" width="33" bestFit="1" customWidth="1" collapsed="1"/>
    <col min="6" max="6" width="15.625" bestFit="1" customWidth="1" collapsed="1"/>
  </cols>
  <sheetData>
    <row r="1" spans="1:8" s="2" customFormat="1" ht="18" customHeight="1">
      <c r="A1" s="4" t="s">
        <v>17</v>
      </c>
      <c r="B1" s="4" t="s">
        <v>18</v>
      </c>
      <c r="C1" s="5" t="s">
        <v>21</v>
      </c>
      <c r="D1" s="4" t="s">
        <v>19</v>
      </c>
      <c r="E1" s="4" t="s">
        <v>20</v>
      </c>
      <c r="F1" s="6" t="s">
        <v>25</v>
      </c>
      <c r="H1" s="3"/>
    </row>
    <row r="2" spans="1:8">
      <c r="A2" s="9" t="s">
        <v>307</v>
      </c>
      <c r="B2" s="9" t="s">
        <v>308</v>
      </c>
      <c r="C2" s="9" t="str">
        <f ca="1">TEXT(YEAR(NOW())-2000, "00") &amp; TEXT(MONTH(NOW()), "00") &amp; TEXT(DAY(NOW()), "00") &amp; TEXT(HOUR(NOW()), "00") &amp; TEXT(MINUTE(NOW()), "00")</f>
        <v>1905311158</v>
      </c>
      <c r="D2" s="10" t="s">
        <v>309</v>
      </c>
      <c r="E2" s="11" t="s">
        <v>309</v>
      </c>
      <c r="F2" s="9" t="s">
        <v>26</v>
      </c>
    </row>
  </sheetData>
  <pageMargins left="0.7" right="0.7" top="0.75" bottom="0.75" header="0.3" footer="0.3"/>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128"/>
  <sheetViews>
    <sheetView workbookViewId="0">
      <selection activeCell="A4" sqref="A4"/>
    </sheetView>
  </sheetViews>
  <sheetFormatPr defaultColWidth="11" defaultRowHeight="15.75"/>
  <cols>
    <col min="1" max="2" width="36" customWidth="1" collapsed="1"/>
    <col min="3" max="3" width="36" style="13" customWidth="1" collapsed="1"/>
    <col min="4" max="30" width="36" customWidth="1" collapsed="1"/>
  </cols>
  <sheetData>
    <row r="1" spans="1:30" s="25" customFormat="1" ht="15" customHeight="1">
      <c r="A1" s="55" t="s">
        <v>50</v>
      </c>
      <c r="B1" s="56"/>
      <c r="C1" s="24"/>
    </row>
    <row r="2" spans="1:30" s="25" customFormat="1">
      <c r="A2" s="57"/>
      <c r="B2" s="58"/>
      <c r="C2" s="24"/>
    </row>
    <row r="3" spans="1:30" s="25" customFormat="1" ht="96.95" customHeight="1">
      <c r="A3" s="59" t="s">
        <v>60</v>
      </c>
      <c r="B3" s="60"/>
      <c r="C3" s="24"/>
    </row>
    <row r="4" spans="1:30" s="25" customFormat="1">
      <c r="C4" s="24"/>
    </row>
    <row r="5" spans="1:30" s="29" customFormat="1" ht="18" customHeight="1">
      <c r="A5" s="26" t="s">
        <v>0</v>
      </c>
      <c r="B5" s="26" t="s">
        <v>1</v>
      </c>
      <c r="C5" s="27" t="s">
        <v>22</v>
      </c>
      <c r="D5" s="27" t="s">
        <v>55</v>
      </c>
      <c r="E5" s="26" t="s">
        <v>4</v>
      </c>
      <c r="F5" s="26" t="s">
        <v>62</v>
      </c>
      <c r="G5" s="26" t="s">
        <v>2</v>
      </c>
      <c r="H5" s="28" t="s">
        <v>5</v>
      </c>
      <c r="I5" s="26" t="s">
        <v>6</v>
      </c>
      <c r="J5" s="27" t="s">
        <v>36</v>
      </c>
      <c r="K5" s="27" t="s">
        <v>63</v>
      </c>
      <c r="L5" s="26" t="s">
        <v>7</v>
      </c>
      <c r="M5" s="26" t="s">
        <v>13</v>
      </c>
      <c r="N5" s="26" t="s">
        <v>8</v>
      </c>
      <c r="O5" s="26" t="s">
        <v>35</v>
      </c>
      <c r="P5" s="26" t="s">
        <v>64</v>
      </c>
      <c r="Q5" s="26" t="s">
        <v>9</v>
      </c>
      <c r="R5" s="26" t="s">
        <v>12</v>
      </c>
      <c r="S5" s="26" t="s">
        <v>34</v>
      </c>
      <c r="T5" s="26" t="s">
        <v>3</v>
      </c>
      <c r="U5" s="26" t="s">
        <v>10</v>
      </c>
      <c r="V5" s="26" t="s">
        <v>11</v>
      </c>
      <c r="W5" s="26" t="s">
        <v>65</v>
      </c>
      <c r="X5" s="26" t="s">
        <v>66</v>
      </c>
      <c r="Y5" s="26" t="s">
        <v>67</v>
      </c>
      <c r="Z5" s="26" t="s">
        <v>40</v>
      </c>
      <c r="AA5" s="26" t="s">
        <v>37</v>
      </c>
      <c r="AB5" s="26" t="s">
        <v>38</v>
      </c>
      <c r="AC5" s="26" t="s">
        <v>289</v>
      </c>
      <c r="AD5" s="26" t="s">
        <v>291</v>
      </c>
    </row>
    <row r="6" spans="1:30" s="31" customFormat="1" ht="204.75">
      <c r="A6" s="30" t="s">
        <v>273</v>
      </c>
      <c r="B6" s="30" t="s">
        <v>61</v>
      </c>
      <c r="C6" s="30" t="s">
        <v>68</v>
      </c>
      <c r="D6" s="30" t="s">
        <v>57</v>
      </c>
      <c r="E6" s="30" t="s">
        <v>69</v>
      </c>
      <c r="F6" s="30" t="s">
        <v>83</v>
      </c>
      <c r="G6" s="30" t="s">
        <v>70</v>
      </c>
      <c r="H6" s="30" t="s">
        <v>71</v>
      </c>
      <c r="I6" s="30" t="s">
        <v>270</v>
      </c>
      <c r="J6" s="30" t="s">
        <v>72</v>
      </c>
      <c r="K6" s="30" t="s">
        <v>84</v>
      </c>
      <c r="L6" s="30" t="s">
        <v>269</v>
      </c>
      <c r="M6" s="30" t="s">
        <v>73</v>
      </c>
      <c r="N6" s="30" t="s">
        <v>74</v>
      </c>
      <c r="O6" s="30" t="s">
        <v>75</v>
      </c>
      <c r="P6" s="30" t="s">
        <v>85</v>
      </c>
      <c r="Q6" s="30" t="s">
        <v>76</v>
      </c>
      <c r="R6" s="30" t="s">
        <v>271</v>
      </c>
      <c r="S6" s="30" t="s">
        <v>77</v>
      </c>
      <c r="T6" s="30" t="s">
        <v>79</v>
      </c>
      <c r="U6" s="30" t="s">
        <v>80</v>
      </c>
      <c r="V6" s="30" t="s">
        <v>81</v>
      </c>
      <c r="W6" s="30" t="s">
        <v>86</v>
      </c>
      <c r="X6" s="30" t="s">
        <v>87</v>
      </c>
      <c r="Y6" s="30" t="s">
        <v>88</v>
      </c>
      <c r="Z6" s="30" t="s">
        <v>82</v>
      </c>
      <c r="AA6" s="30" t="s">
        <v>89</v>
      </c>
      <c r="AB6" s="30" t="s">
        <v>90</v>
      </c>
      <c r="AC6" s="30" t="s">
        <v>290</v>
      </c>
      <c r="AD6" s="30" t="s">
        <v>292</v>
      </c>
    </row>
    <row r="7" spans="1:30" s="25" customFormat="1">
      <c r="C7" s="24"/>
    </row>
    <row r="8" spans="1:30" s="34" customFormat="1">
      <c r="A8" s="61" t="s">
        <v>272</v>
      </c>
      <c r="B8" s="61"/>
      <c r="C8" s="32"/>
      <c r="D8" s="33"/>
      <c r="E8" s="33"/>
      <c r="F8" s="33"/>
      <c r="G8" s="33"/>
      <c r="H8" s="33"/>
      <c r="I8" s="33"/>
      <c r="J8" s="33"/>
      <c r="K8" s="33"/>
      <c r="L8" s="33"/>
      <c r="M8" s="33"/>
      <c r="N8" s="33"/>
      <c r="O8" s="33"/>
      <c r="P8" s="33"/>
      <c r="Q8" s="33"/>
      <c r="R8" s="33"/>
      <c r="S8" s="33"/>
      <c r="T8" s="33"/>
      <c r="U8" s="33"/>
      <c r="V8" s="33"/>
      <c r="W8" s="33"/>
      <c r="X8" s="33"/>
      <c r="Y8" s="33"/>
      <c r="Z8" s="33"/>
      <c r="AA8" s="33"/>
      <c r="AB8" s="33"/>
      <c r="AC8" s="33"/>
      <c r="AD8" s="33"/>
    </row>
    <row r="9" spans="1:30" s="25" customFormat="1">
      <c r="C9" s="24"/>
    </row>
    <row r="10" spans="1:30" s="37" customFormat="1">
      <c r="A10" s="35" t="s">
        <v>91</v>
      </c>
      <c r="B10" s="35" t="s">
        <v>93</v>
      </c>
      <c r="C10" s="36" t="s">
        <v>94</v>
      </c>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row>
    <row r="11" spans="1:30" s="37" customFormat="1">
      <c r="A11" s="35" t="s">
        <v>91</v>
      </c>
      <c r="B11" s="35" t="s">
        <v>93</v>
      </c>
      <c r="C11" s="36" t="s">
        <v>117</v>
      </c>
      <c r="D11" s="35"/>
      <c r="E11" s="35"/>
      <c r="F11" s="35"/>
      <c r="G11" s="35"/>
      <c r="H11" s="35" t="s">
        <v>92</v>
      </c>
      <c r="I11" s="35"/>
      <c r="J11" s="35"/>
      <c r="K11" s="35"/>
      <c r="L11" s="35"/>
      <c r="M11" s="35"/>
      <c r="N11" s="35"/>
      <c r="O11" s="35"/>
      <c r="P11" s="35"/>
      <c r="Q11" s="35"/>
      <c r="R11" s="35"/>
      <c r="S11" s="35"/>
      <c r="T11" s="35"/>
      <c r="U11" s="35"/>
      <c r="V11" s="35"/>
      <c r="W11" s="35"/>
      <c r="X11" s="35"/>
      <c r="Y11" s="35"/>
      <c r="Z11" s="35"/>
      <c r="AA11" s="35"/>
      <c r="AB11" s="35"/>
      <c r="AC11" s="35"/>
      <c r="AD11" s="35"/>
    </row>
    <row r="12" spans="1:30" s="37" customFormat="1">
      <c r="A12" s="35" t="s">
        <v>95</v>
      </c>
      <c r="B12" s="35" t="s">
        <v>93</v>
      </c>
      <c r="C12" s="36" t="s">
        <v>104</v>
      </c>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row>
    <row r="13" spans="1:30" s="37" customFormat="1">
      <c r="A13" s="35" t="s">
        <v>96</v>
      </c>
      <c r="B13" s="35" t="s">
        <v>93</v>
      </c>
      <c r="C13" s="36" t="s">
        <v>105</v>
      </c>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row>
    <row r="14" spans="1:30" s="37" customFormat="1" ht="47.25">
      <c r="A14" s="35" t="s">
        <v>97</v>
      </c>
      <c r="B14" s="35" t="s">
        <v>93</v>
      </c>
      <c r="C14" s="36" t="s">
        <v>106</v>
      </c>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row>
    <row r="15" spans="1:30" s="37" customFormat="1" ht="47.25">
      <c r="A15" s="35" t="s">
        <v>97</v>
      </c>
      <c r="B15" s="35" t="s">
        <v>93</v>
      </c>
      <c r="C15" s="36" t="s">
        <v>118</v>
      </c>
      <c r="D15" s="35"/>
      <c r="E15" s="35"/>
      <c r="F15" s="35"/>
      <c r="G15" s="35"/>
      <c r="H15" s="35" t="s">
        <v>98</v>
      </c>
      <c r="I15" s="35"/>
      <c r="J15" s="35"/>
      <c r="K15" s="35"/>
      <c r="L15" s="35"/>
      <c r="M15" s="35"/>
      <c r="N15" s="35"/>
      <c r="O15" s="35"/>
      <c r="P15" s="35"/>
      <c r="Q15" s="35"/>
      <c r="R15" s="35"/>
      <c r="S15" s="35"/>
      <c r="T15" s="35"/>
      <c r="U15" s="35"/>
      <c r="V15" s="35"/>
      <c r="W15" s="35"/>
      <c r="X15" s="35"/>
      <c r="Y15" s="35"/>
      <c r="Z15" s="35"/>
      <c r="AA15" s="35"/>
      <c r="AB15" s="35"/>
      <c r="AC15" s="35"/>
      <c r="AD15" s="35"/>
    </row>
    <row r="16" spans="1:30" s="37" customFormat="1" ht="47.25">
      <c r="A16" s="35" t="s">
        <v>97</v>
      </c>
      <c r="B16" s="35" t="s">
        <v>93</v>
      </c>
      <c r="C16" s="36" t="s">
        <v>119</v>
      </c>
      <c r="D16" s="35"/>
      <c r="E16" s="35"/>
      <c r="F16" s="35"/>
      <c r="G16" s="35"/>
      <c r="H16" s="35" t="s">
        <v>99</v>
      </c>
      <c r="I16" s="35"/>
      <c r="J16" s="35"/>
      <c r="K16" s="35"/>
      <c r="L16" s="35"/>
      <c r="M16" s="35"/>
      <c r="N16" s="35"/>
      <c r="O16" s="35"/>
      <c r="P16" s="35"/>
      <c r="Q16" s="35"/>
      <c r="R16" s="35"/>
      <c r="S16" s="35"/>
      <c r="T16" s="35"/>
      <c r="U16" s="35"/>
      <c r="V16" s="35"/>
      <c r="W16" s="35"/>
      <c r="X16" s="35"/>
      <c r="Y16" s="35"/>
      <c r="Z16" s="35"/>
      <c r="AA16" s="35"/>
      <c r="AB16" s="35"/>
      <c r="AC16" s="35"/>
      <c r="AD16" s="35"/>
    </row>
    <row r="17" spans="1:30" s="37" customFormat="1" ht="47.25">
      <c r="A17" s="35" t="s">
        <v>97</v>
      </c>
      <c r="B17" s="35" t="s">
        <v>93</v>
      </c>
      <c r="C17" s="36" t="s">
        <v>120</v>
      </c>
      <c r="D17" s="35"/>
      <c r="E17" s="35"/>
      <c r="F17" s="35"/>
      <c r="G17" s="35"/>
      <c r="H17" s="35" t="s">
        <v>100</v>
      </c>
      <c r="I17" s="35"/>
      <c r="J17" s="35"/>
      <c r="K17" s="35"/>
      <c r="L17" s="35"/>
      <c r="M17" s="35"/>
      <c r="N17" s="35"/>
      <c r="O17" s="35"/>
      <c r="P17" s="35"/>
      <c r="Q17" s="35"/>
      <c r="R17" s="35"/>
      <c r="S17" s="35"/>
      <c r="T17" s="35"/>
      <c r="U17" s="35"/>
      <c r="V17" s="35"/>
      <c r="W17" s="35"/>
      <c r="X17" s="35"/>
      <c r="Y17" s="35"/>
      <c r="Z17" s="35"/>
      <c r="AA17" s="35"/>
      <c r="AB17" s="35"/>
      <c r="AC17" s="35"/>
      <c r="AD17" s="35"/>
    </row>
    <row r="18" spans="1:30" s="37" customFormat="1" ht="47.25">
      <c r="A18" s="35" t="s">
        <v>97</v>
      </c>
      <c r="B18" s="35" t="s">
        <v>93</v>
      </c>
      <c r="C18" s="36" t="s">
        <v>121</v>
      </c>
      <c r="D18" s="35"/>
      <c r="E18" s="35"/>
      <c r="F18" s="35"/>
      <c r="G18" s="35"/>
      <c r="H18" s="35" t="s">
        <v>101</v>
      </c>
      <c r="I18" s="35"/>
      <c r="J18" s="35"/>
      <c r="K18" s="35"/>
      <c r="L18" s="35"/>
      <c r="M18" s="35"/>
      <c r="N18" s="35"/>
      <c r="O18" s="35"/>
      <c r="P18" s="35"/>
      <c r="Q18" s="35"/>
      <c r="R18" s="35"/>
      <c r="S18" s="35"/>
      <c r="T18" s="35"/>
      <c r="U18" s="35"/>
      <c r="V18" s="35"/>
      <c r="W18" s="35"/>
      <c r="X18" s="35"/>
      <c r="Y18" s="35"/>
      <c r="Z18" s="35"/>
      <c r="AA18" s="35"/>
      <c r="AB18" s="35"/>
      <c r="AC18" s="35"/>
      <c r="AD18" s="35"/>
    </row>
    <row r="19" spans="1:30" s="37" customFormat="1" ht="63">
      <c r="A19" s="35" t="s">
        <v>97</v>
      </c>
      <c r="B19" s="35" t="s">
        <v>93</v>
      </c>
      <c r="C19" s="36" t="s">
        <v>122</v>
      </c>
      <c r="D19" s="35"/>
      <c r="E19" s="35"/>
      <c r="F19" s="35"/>
      <c r="G19" s="35"/>
      <c r="H19" s="35" t="s">
        <v>102</v>
      </c>
      <c r="I19" s="35"/>
      <c r="J19" s="35"/>
      <c r="K19" s="35"/>
      <c r="L19" s="35"/>
      <c r="M19" s="35"/>
      <c r="N19" s="35"/>
      <c r="O19" s="35"/>
      <c r="P19" s="35"/>
      <c r="Q19" s="35"/>
      <c r="R19" s="35"/>
      <c r="S19" s="35"/>
      <c r="T19" s="35"/>
      <c r="U19" s="35"/>
      <c r="V19" s="35"/>
      <c r="W19" s="35"/>
      <c r="X19" s="35"/>
      <c r="Y19" s="35"/>
      <c r="Z19" s="35"/>
      <c r="AA19" s="35"/>
      <c r="AB19" s="35"/>
      <c r="AC19" s="35"/>
      <c r="AD19" s="35"/>
    </row>
    <row r="20" spans="1:30" s="37" customFormat="1" ht="78.75">
      <c r="A20" s="35" t="s">
        <v>97</v>
      </c>
      <c r="B20" s="35" t="s">
        <v>93</v>
      </c>
      <c r="C20" s="36" t="s">
        <v>123</v>
      </c>
      <c r="D20" s="35"/>
      <c r="E20" s="35"/>
      <c r="F20" s="35"/>
      <c r="G20" s="35"/>
      <c r="H20" s="35" t="s">
        <v>103</v>
      </c>
      <c r="I20" s="35"/>
      <c r="J20" s="35"/>
      <c r="K20" s="35"/>
      <c r="L20" s="35"/>
      <c r="M20" s="35"/>
      <c r="N20" s="35"/>
      <c r="O20" s="35"/>
      <c r="P20" s="35"/>
      <c r="Q20" s="35"/>
      <c r="R20" s="35"/>
      <c r="S20" s="35"/>
      <c r="T20" s="35"/>
      <c r="U20" s="35"/>
      <c r="V20" s="35"/>
      <c r="W20" s="35"/>
      <c r="X20" s="35"/>
      <c r="Y20" s="35"/>
      <c r="Z20" s="35"/>
      <c r="AA20" s="35"/>
      <c r="AB20" s="35"/>
      <c r="AC20" s="35"/>
      <c r="AD20" s="35"/>
    </row>
    <row r="21" spans="1:30" s="37" customFormat="1" ht="63">
      <c r="A21" s="35" t="s">
        <v>97</v>
      </c>
      <c r="B21" s="35" t="s">
        <v>93</v>
      </c>
      <c r="C21" s="36" t="s">
        <v>281</v>
      </c>
      <c r="D21" s="35"/>
      <c r="E21" s="35"/>
      <c r="F21" s="35"/>
      <c r="G21" s="35"/>
      <c r="H21" s="35" t="s">
        <v>274</v>
      </c>
      <c r="I21" s="35"/>
      <c r="J21" s="35"/>
      <c r="K21" s="35"/>
      <c r="L21" s="35"/>
      <c r="M21" s="35"/>
      <c r="N21" s="35"/>
      <c r="O21" s="35"/>
      <c r="P21" s="35"/>
      <c r="Q21" s="35"/>
      <c r="R21" s="35"/>
      <c r="S21" s="35"/>
      <c r="T21" s="35"/>
      <c r="U21" s="35"/>
      <c r="V21" s="35"/>
      <c r="W21" s="35"/>
      <c r="X21" s="35"/>
      <c r="Y21" s="35"/>
      <c r="Z21" s="35"/>
      <c r="AA21" s="35"/>
      <c r="AB21" s="35"/>
      <c r="AC21" s="35"/>
      <c r="AD21" s="35"/>
    </row>
    <row r="22" spans="1:30" s="37" customFormat="1" ht="63">
      <c r="A22" s="35" t="s">
        <v>97</v>
      </c>
      <c r="B22" s="35" t="s">
        <v>93</v>
      </c>
      <c r="C22" s="36" t="s">
        <v>280</v>
      </c>
      <c r="D22" s="35"/>
      <c r="E22" s="35"/>
      <c r="F22" s="35"/>
      <c r="G22" s="35"/>
      <c r="H22" s="35" t="s">
        <v>275</v>
      </c>
      <c r="I22" s="35"/>
      <c r="J22" s="35"/>
      <c r="K22" s="35"/>
      <c r="L22" s="35"/>
      <c r="M22" s="35"/>
      <c r="N22" s="35"/>
      <c r="O22" s="35"/>
      <c r="P22" s="35"/>
      <c r="Q22" s="35"/>
      <c r="R22" s="35"/>
      <c r="S22" s="35"/>
      <c r="T22" s="35"/>
      <c r="U22" s="35"/>
      <c r="V22" s="35"/>
      <c r="W22" s="35"/>
      <c r="X22" s="35"/>
      <c r="Y22" s="35"/>
      <c r="Z22" s="35"/>
      <c r="AA22" s="35"/>
      <c r="AB22" s="35"/>
      <c r="AC22" s="35"/>
      <c r="AD22" s="35"/>
    </row>
    <row r="23" spans="1:30" s="37" customFormat="1" ht="63">
      <c r="A23" s="35" t="s">
        <v>97</v>
      </c>
      <c r="B23" s="35" t="s">
        <v>93</v>
      </c>
      <c r="C23" s="44" t="s">
        <v>279</v>
      </c>
      <c r="D23" s="35"/>
      <c r="E23" s="35"/>
      <c r="F23" s="35"/>
      <c r="G23" s="35"/>
      <c r="H23" s="35" t="s">
        <v>276</v>
      </c>
      <c r="I23" s="35"/>
      <c r="J23" s="35"/>
      <c r="K23" s="35"/>
      <c r="L23" s="35"/>
      <c r="M23" s="35"/>
      <c r="N23" s="35"/>
      <c r="O23" s="35"/>
      <c r="P23" s="35"/>
      <c r="Q23" s="35"/>
      <c r="R23" s="35"/>
      <c r="S23" s="35"/>
      <c r="T23" s="35"/>
      <c r="U23" s="35"/>
      <c r="V23" s="35"/>
      <c r="W23" s="35"/>
      <c r="X23" s="35"/>
      <c r="Y23" s="35"/>
      <c r="Z23" s="35"/>
      <c r="AA23" s="35"/>
      <c r="AB23" s="35"/>
      <c r="AC23" s="35"/>
      <c r="AD23" s="35"/>
    </row>
    <row r="24" spans="1:30" s="37" customFormat="1" ht="63">
      <c r="A24" s="35" t="s">
        <v>97</v>
      </c>
      <c r="B24" s="35" t="s">
        <v>93</v>
      </c>
      <c r="C24" s="36" t="s">
        <v>278</v>
      </c>
      <c r="D24" s="35"/>
      <c r="E24" s="35"/>
      <c r="F24" s="35"/>
      <c r="G24" s="35"/>
      <c r="H24" s="35" t="s">
        <v>277</v>
      </c>
      <c r="I24" s="35"/>
      <c r="J24" s="35"/>
      <c r="K24" s="35"/>
      <c r="L24" s="35"/>
      <c r="M24" s="35"/>
      <c r="N24" s="35"/>
      <c r="O24" s="35"/>
      <c r="P24" s="35"/>
      <c r="Q24" s="35"/>
      <c r="R24" s="35"/>
      <c r="S24" s="35"/>
      <c r="T24" s="35"/>
      <c r="U24" s="35"/>
      <c r="V24" s="35"/>
      <c r="W24" s="35"/>
      <c r="X24" s="35"/>
      <c r="Y24" s="35"/>
      <c r="Z24" s="35"/>
      <c r="AA24" s="35"/>
      <c r="AB24" s="35"/>
      <c r="AC24" s="35"/>
      <c r="AD24" s="35"/>
    </row>
    <row r="25" spans="1:30" s="37" customFormat="1" ht="78.75">
      <c r="A25" s="35" t="s">
        <v>97</v>
      </c>
      <c r="B25" s="35" t="s">
        <v>93</v>
      </c>
      <c r="C25" s="36" t="s">
        <v>282</v>
      </c>
      <c r="D25" s="35"/>
      <c r="E25" s="35"/>
      <c r="F25" s="35"/>
      <c r="G25" s="35"/>
      <c r="H25" s="35" t="s">
        <v>283</v>
      </c>
      <c r="I25" s="35"/>
      <c r="J25" s="35"/>
      <c r="K25" s="35"/>
      <c r="L25" s="35"/>
      <c r="M25" s="35"/>
      <c r="N25" s="35"/>
      <c r="O25" s="35"/>
      <c r="P25" s="35"/>
      <c r="Q25" s="35"/>
      <c r="R25" s="35"/>
      <c r="S25" s="35"/>
      <c r="T25" s="35"/>
      <c r="U25" s="35"/>
      <c r="V25" s="35"/>
      <c r="W25" s="35"/>
      <c r="X25" s="35"/>
      <c r="Y25" s="35"/>
      <c r="Z25" s="35"/>
      <c r="AA25" s="35"/>
      <c r="AB25" s="35"/>
      <c r="AC25" s="35"/>
      <c r="AD25" s="35"/>
    </row>
    <row r="26" spans="1:30" s="37" customFormat="1" ht="47.25">
      <c r="A26" s="35" t="s">
        <v>107</v>
      </c>
      <c r="B26" s="35" t="s">
        <v>93</v>
      </c>
      <c r="C26" s="36" t="s">
        <v>108</v>
      </c>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row>
    <row r="27" spans="1:30" s="37" customFormat="1" ht="31.5">
      <c r="A27" s="35" t="s">
        <v>107</v>
      </c>
      <c r="B27" s="35" t="s">
        <v>93</v>
      </c>
      <c r="C27" s="36" t="s">
        <v>124</v>
      </c>
      <c r="D27" s="35"/>
      <c r="E27" s="35"/>
      <c r="F27" s="35"/>
      <c r="G27" s="35"/>
      <c r="H27" s="35" t="s">
        <v>99</v>
      </c>
      <c r="I27" s="35"/>
      <c r="J27" s="35"/>
      <c r="K27" s="35"/>
      <c r="L27" s="35"/>
      <c r="M27" s="35"/>
      <c r="N27" s="35"/>
      <c r="O27" s="35"/>
      <c r="P27" s="35"/>
      <c r="Q27" s="35"/>
      <c r="R27" s="35"/>
      <c r="S27" s="35"/>
      <c r="T27" s="35"/>
      <c r="U27" s="35"/>
      <c r="V27" s="35"/>
      <c r="W27" s="35"/>
      <c r="X27" s="35"/>
      <c r="Y27" s="35"/>
      <c r="Z27" s="35"/>
      <c r="AA27" s="35"/>
      <c r="AB27" s="35"/>
      <c r="AC27" s="35"/>
      <c r="AD27" s="35"/>
    </row>
    <row r="28" spans="1:30" s="37" customFormat="1" ht="47.25">
      <c r="A28" s="35" t="s">
        <v>107</v>
      </c>
      <c r="B28" s="35" t="s">
        <v>93</v>
      </c>
      <c r="C28" s="36" t="s">
        <v>125</v>
      </c>
      <c r="D28" s="35"/>
      <c r="E28" s="35"/>
      <c r="F28" s="35"/>
      <c r="G28" s="35"/>
      <c r="H28" s="35" t="s">
        <v>100</v>
      </c>
      <c r="I28" s="35"/>
      <c r="J28" s="35"/>
      <c r="K28" s="35"/>
      <c r="L28" s="35"/>
      <c r="M28" s="35"/>
      <c r="N28" s="35"/>
      <c r="O28" s="35"/>
      <c r="P28" s="35"/>
      <c r="Q28" s="35"/>
      <c r="R28" s="35"/>
      <c r="S28" s="35"/>
      <c r="T28" s="35"/>
      <c r="U28" s="35"/>
      <c r="V28" s="35"/>
      <c r="W28" s="35"/>
      <c r="X28" s="35"/>
      <c r="Y28" s="35"/>
      <c r="Z28" s="35"/>
      <c r="AA28" s="35"/>
      <c r="AB28" s="35"/>
      <c r="AC28" s="35"/>
      <c r="AD28" s="35"/>
    </row>
    <row r="29" spans="1:30" s="37" customFormat="1" ht="47.25">
      <c r="A29" s="35" t="s">
        <v>107</v>
      </c>
      <c r="B29" s="35" t="s">
        <v>93</v>
      </c>
      <c r="C29" s="36" t="s">
        <v>126</v>
      </c>
      <c r="D29" s="35"/>
      <c r="E29" s="35"/>
      <c r="F29" s="35"/>
      <c r="G29" s="35"/>
      <c r="H29" s="35" t="s">
        <v>101</v>
      </c>
      <c r="I29" s="35"/>
      <c r="J29" s="35"/>
      <c r="K29" s="35"/>
      <c r="L29" s="35"/>
      <c r="M29" s="35"/>
      <c r="N29" s="35"/>
      <c r="O29" s="35"/>
      <c r="P29" s="35"/>
      <c r="Q29" s="35"/>
      <c r="R29" s="35"/>
      <c r="S29" s="35"/>
      <c r="T29" s="35"/>
      <c r="U29" s="35"/>
      <c r="V29" s="35"/>
      <c r="W29" s="35"/>
      <c r="X29" s="35"/>
      <c r="Y29" s="35"/>
      <c r="Z29" s="35"/>
      <c r="AA29" s="35"/>
      <c r="AB29" s="35"/>
      <c r="AC29" s="35"/>
      <c r="AD29" s="35"/>
    </row>
    <row r="30" spans="1:30" s="37" customFormat="1" ht="63">
      <c r="A30" s="35" t="s">
        <v>107</v>
      </c>
      <c r="B30" s="35" t="s">
        <v>93</v>
      </c>
      <c r="C30" s="36" t="s">
        <v>284</v>
      </c>
      <c r="D30" s="35"/>
      <c r="E30" s="35"/>
      <c r="F30" s="35"/>
      <c r="G30" s="35"/>
      <c r="H30" s="35" t="s">
        <v>274</v>
      </c>
      <c r="I30" s="35"/>
      <c r="J30" s="35"/>
      <c r="K30" s="35"/>
      <c r="L30" s="35"/>
      <c r="M30" s="35"/>
      <c r="N30" s="35"/>
      <c r="O30" s="35"/>
      <c r="P30" s="35"/>
      <c r="Q30" s="35"/>
      <c r="R30" s="35"/>
      <c r="S30" s="35"/>
      <c r="T30" s="35"/>
      <c r="U30" s="35"/>
      <c r="V30" s="35"/>
      <c r="W30" s="35"/>
      <c r="X30" s="35"/>
      <c r="Y30" s="35"/>
      <c r="Z30" s="35"/>
      <c r="AA30" s="35"/>
      <c r="AB30" s="35"/>
      <c r="AC30" s="35"/>
      <c r="AD30" s="35"/>
    </row>
    <row r="31" spans="1:30" s="37" customFormat="1" ht="63">
      <c r="A31" s="35" t="s">
        <v>107</v>
      </c>
      <c r="B31" s="35" t="s">
        <v>93</v>
      </c>
      <c r="C31" s="36" t="s">
        <v>285</v>
      </c>
      <c r="D31" s="35"/>
      <c r="E31" s="35"/>
      <c r="F31" s="35"/>
      <c r="G31" s="35"/>
      <c r="H31" s="35" t="s">
        <v>275</v>
      </c>
      <c r="I31" s="35"/>
      <c r="J31" s="35"/>
      <c r="K31" s="35"/>
      <c r="L31" s="35"/>
      <c r="M31" s="35"/>
      <c r="N31" s="35"/>
      <c r="O31" s="35"/>
      <c r="P31" s="35"/>
      <c r="Q31" s="35"/>
      <c r="R31" s="35"/>
      <c r="S31" s="35"/>
      <c r="T31" s="35"/>
      <c r="U31" s="35"/>
      <c r="V31" s="35"/>
      <c r="W31" s="35"/>
      <c r="X31" s="35"/>
      <c r="Y31" s="35"/>
      <c r="Z31" s="35"/>
      <c r="AA31" s="35"/>
      <c r="AB31" s="35"/>
      <c r="AC31" s="35"/>
      <c r="AD31" s="35"/>
    </row>
    <row r="32" spans="1:30" s="37" customFormat="1" ht="63">
      <c r="A32" s="35" t="s">
        <v>107</v>
      </c>
      <c r="B32" s="35" t="s">
        <v>93</v>
      </c>
      <c r="C32" s="44" t="s">
        <v>286</v>
      </c>
      <c r="D32" s="35"/>
      <c r="E32" s="35"/>
      <c r="F32" s="35"/>
      <c r="G32" s="35"/>
      <c r="H32" s="35" t="s">
        <v>276</v>
      </c>
      <c r="I32" s="35"/>
      <c r="J32" s="35"/>
      <c r="K32" s="35"/>
      <c r="L32" s="35"/>
      <c r="M32" s="35"/>
      <c r="N32" s="35"/>
      <c r="O32" s="35"/>
      <c r="P32" s="35"/>
      <c r="Q32" s="35"/>
      <c r="R32" s="35"/>
      <c r="S32" s="35"/>
      <c r="T32" s="35"/>
      <c r="U32" s="35"/>
      <c r="V32" s="35"/>
      <c r="W32" s="35"/>
      <c r="X32" s="35"/>
      <c r="Y32" s="35"/>
      <c r="Z32" s="35"/>
      <c r="AA32" s="35"/>
      <c r="AB32" s="35"/>
      <c r="AC32" s="35"/>
      <c r="AD32" s="35"/>
    </row>
    <row r="33" spans="1:30" s="37" customFormat="1" ht="63">
      <c r="A33" s="35" t="s">
        <v>107</v>
      </c>
      <c r="B33" s="35" t="s">
        <v>93</v>
      </c>
      <c r="C33" s="36" t="s">
        <v>287</v>
      </c>
      <c r="D33" s="35"/>
      <c r="E33" s="35"/>
      <c r="F33" s="35"/>
      <c r="G33" s="35"/>
      <c r="H33" s="35" t="s">
        <v>277</v>
      </c>
      <c r="I33" s="35"/>
      <c r="J33" s="35"/>
      <c r="K33" s="35"/>
      <c r="L33" s="35"/>
      <c r="M33" s="35"/>
      <c r="N33" s="35"/>
      <c r="O33" s="35"/>
      <c r="P33" s="35"/>
      <c r="Q33" s="35"/>
      <c r="R33" s="35"/>
      <c r="S33" s="35"/>
      <c r="T33" s="35"/>
      <c r="U33" s="35"/>
      <c r="V33" s="35"/>
      <c r="W33" s="35"/>
      <c r="X33" s="35"/>
      <c r="Y33" s="35"/>
      <c r="Z33" s="35"/>
      <c r="AA33" s="35"/>
      <c r="AB33" s="35"/>
      <c r="AC33" s="35"/>
      <c r="AD33" s="35"/>
    </row>
    <row r="34" spans="1:30" s="37" customFormat="1" ht="78.75">
      <c r="A34" s="35" t="s">
        <v>107</v>
      </c>
      <c r="B34" s="35" t="s">
        <v>93</v>
      </c>
      <c r="C34" s="36" t="s">
        <v>288</v>
      </c>
      <c r="D34" s="35"/>
      <c r="E34" s="35"/>
      <c r="F34" s="35"/>
      <c r="G34" s="35"/>
      <c r="H34" s="35" t="s">
        <v>283</v>
      </c>
      <c r="I34" s="35"/>
      <c r="J34" s="35"/>
      <c r="K34" s="35"/>
      <c r="L34" s="35"/>
      <c r="M34" s="35"/>
      <c r="N34" s="35"/>
      <c r="O34" s="35"/>
      <c r="P34" s="35"/>
      <c r="Q34" s="35"/>
      <c r="R34" s="35"/>
      <c r="S34" s="35"/>
      <c r="T34" s="35"/>
      <c r="U34" s="35"/>
      <c r="V34" s="35"/>
      <c r="W34" s="35"/>
      <c r="X34" s="35"/>
      <c r="Y34" s="35"/>
      <c r="Z34" s="35"/>
      <c r="AA34" s="35"/>
      <c r="AB34" s="35"/>
      <c r="AC34" s="35"/>
      <c r="AD34" s="35"/>
    </row>
    <row r="35" spans="1:30" s="37" customFormat="1">
      <c r="A35" s="35" t="s">
        <v>109</v>
      </c>
      <c r="B35" s="35" t="s">
        <v>93</v>
      </c>
      <c r="C35" s="36" t="s">
        <v>111</v>
      </c>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row>
    <row r="36" spans="1:30" s="37" customFormat="1">
      <c r="A36" s="35" t="s">
        <v>110</v>
      </c>
      <c r="B36" s="35" t="s">
        <v>93</v>
      </c>
      <c r="C36" s="36" t="s">
        <v>112</v>
      </c>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row>
    <row r="37" spans="1:30" s="37" customFormat="1">
      <c r="A37" s="35" t="s">
        <v>113</v>
      </c>
      <c r="B37" s="35" t="s">
        <v>93</v>
      </c>
      <c r="C37" s="36" t="s">
        <v>115</v>
      </c>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row>
    <row r="38" spans="1:30" s="37" customFormat="1">
      <c r="A38" s="35" t="s">
        <v>113</v>
      </c>
      <c r="B38" s="35" t="s">
        <v>93</v>
      </c>
      <c r="C38" s="36" t="s">
        <v>116</v>
      </c>
      <c r="D38" s="35"/>
      <c r="E38" s="35"/>
      <c r="F38" s="35"/>
      <c r="G38" s="35"/>
      <c r="H38" s="35" t="s">
        <v>114</v>
      </c>
      <c r="I38" s="35"/>
      <c r="J38" s="35"/>
      <c r="K38" s="35"/>
      <c r="L38" s="35"/>
      <c r="M38" s="35"/>
      <c r="N38" s="35"/>
      <c r="O38" s="35"/>
      <c r="P38" s="35"/>
      <c r="Q38" s="35"/>
      <c r="R38" s="35"/>
      <c r="S38" s="35"/>
      <c r="T38" s="35"/>
      <c r="U38" s="35"/>
      <c r="V38" s="35"/>
      <c r="W38" s="35"/>
      <c r="X38" s="35"/>
      <c r="Y38" s="35"/>
      <c r="Z38" s="35"/>
      <c r="AA38" s="35"/>
      <c r="AB38" s="35"/>
      <c r="AC38" s="35"/>
      <c r="AD38" s="35"/>
    </row>
    <row r="39" spans="1:30" s="37" customFormat="1">
      <c r="A39" s="35" t="s">
        <v>127</v>
      </c>
      <c r="B39" s="35" t="s">
        <v>93</v>
      </c>
      <c r="C39" s="36" t="s">
        <v>128</v>
      </c>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row>
    <row r="40" spans="1:30" s="37" customFormat="1">
      <c r="A40" s="35" t="s">
        <v>127</v>
      </c>
      <c r="B40" s="35" t="s">
        <v>93</v>
      </c>
      <c r="C40" s="36" t="s">
        <v>129</v>
      </c>
      <c r="D40" s="35"/>
      <c r="E40" s="35"/>
      <c r="F40" s="35"/>
      <c r="G40" s="35"/>
      <c r="H40" s="35" t="s">
        <v>114</v>
      </c>
      <c r="I40" s="35"/>
      <c r="J40" s="35"/>
      <c r="K40" s="35"/>
      <c r="L40" s="35"/>
      <c r="M40" s="35"/>
      <c r="N40" s="35"/>
      <c r="O40" s="35"/>
      <c r="P40" s="35"/>
      <c r="Q40" s="35"/>
      <c r="R40" s="35"/>
      <c r="S40" s="35"/>
      <c r="T40" s="35"/>
      <c r="U40" s="35"/>
      <c r="V40" s="35"/>
      <c r="W40" s="35"/>
      <c r="X40" s="35"/>
      <c r="Y40" s="35"/>
      <c r="Z40" s="35"/>
      <c r="AA40" s="35"/>
      <c r="AB40" s="35"/>
      <c r="AC40" s="35"/>
      <c r="AD40" s="35"/>
    </row>
    <row r="41" spans="1:30" s="37" customFormat="1">
      <c r="A41" s="35" t="s">
        <v>24</v>
      </c>
      <c r="B41" s="35" t="s">
        <v>93</v>
      </c>
      <c r="C41" s="36" t="s">
        <v>133</v>
      </c>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row>
    <row r="42" spans="1:30" s="37" customFormat="1" ht="31.5">
      <c r="A42" s="35" t="s">
        <v>24</v>
      </c>
      <c r="B42" s="35" t="s">
        <v>93</v>
      </c>
      <c r="C42" s="36" t="s">
        <v>134</v>
      </c>
      <c r="D42" s="35"/>
      <c r="E42" s="35"/>
      <c r="F42" s="35"/>
      <c r="G42" s="35"/>
      <c r="H42" s="35" t="s">
        <v>130</v>
      </c>
      <c r="I42" s="35"/>
      <c r="J42" s="35"/>
      <c r="K42" s="35"/>
      <c r="L42" s="35"/>
      <c r="M42" s="35"/>
      <c r="N42" s="35"/>
      <c r="O42" s="35"/>
      <c r="P42" s="35"/>
      <c r="Q42" s="35"/>
      <c r="R42" s="35"/>
      <c r="S42" s="35"/>
      <c r="T42" s="35"/>
      <c r="U42" s="35"/>
      <c r="V42" s="35"/>
      <c r="W42" s="35"/>
      <c r="X42" s="35"/>
      <c r="Y42" s="35"/>
      <c r="Z42" s="35"/>
      <c r="AA42" s="35"/>
      <c r="AB42" s="35"/>
      <c r="AC42" s="35"/>
      <c r="AD42" s="35"/>
    </row>
    <row r="43" spans="1:30" s="37" customFormat="1" ht="31.5">
      <c r="A43" s="35" t="s">
        <v>24</v>
      </c>
      <c r="B43" s="35" t="s">
        <v>93</v>
      </c>
      <c r="C43" s="36" t="s">
        <v>135</v>
      </c>
      <c r="D43" s="35"/>
      <c r="E43" s="35"/>
      <c r="F43" s="35"/>
      <c r="G43" s="35"/>
      <c r="H43" s="35" t="s">
        <v>131</v>
      </c>
      <c r="I43" s="35"/>
      <c r="J43" s="35"/>
      <c r="K43" s="35"/>
      <c r="L43" s="35"/>
      <c r="M43" s="35"/>
      <c r="N43" s="35"/>
      <c r="O43" s="35"/>
      <c r="P43" s="35"/>
      <c r="Q43" s="35"/>
      <c r="R43" s="35"/>
      <c r="S43" s="35"/>
      <c r="T43" s="35"/>
      <c r="U43" s="35"/>
      <c r="V43" s="35"/>
      <c r="W43" s="35"/>
      <c r="X43" s="35"/>
      <c r="Y43" s="35"/>
      <c r="Z43" s="35"/>
      <c r="AA43" s="35"/>
      <c r="AB43" s="35"/>
      <c r="AC43" s="35"/>
      <c r="AD43" s="35"/>
    </row>
    <row r="44" spans="1:30" s="37" customFormat="1" ht="31.5">
      <c r="A44" s="35" t="s">
        <v>24</v>
      </c>
      <c r="B44" s="35" t="s">
        <v>93</v>
      </c>
      <c r="C44" s="36" t="s">
        <v>136</v>
      </c>
      <c r="D44" s="35"/>
      <c r="E44" s="35"/>
      <c r="F44" s="35"/>
      <c r="G44" s="35"/>
      <c r="H44" s="35" t="s">
        <v>132</v>
      </c>
      <c r="I44" s="35"/>
      <c r="J44" s="35"/>
      <c r="K44" s="35"/>
      <c r="L44" s="35"/>
      <c r="M44" s="35"/>
      <c r="N44" s="35"/>
      <c r="O44" s="35"/>
      <c r="P44" s="35"/>
      <c r="Q44" s="35"/>
      <c r="R44" s="35"/>
      <c r="S44" s="35"/>
      <c r="T44" s="35"/>
      <c r="U44" s="35"/>
      <c r="V44" s="35"/>
      <c r="W44" s="35"/>
      <c r="X44" s="35"/>
      <c r="Y44" s="35"/>
      <c r="Z44" s="35"/>
      <c r="AA44" s="35"/>
      <c r="AB44" s="35"/>
      <c r="AC44" s="35"/>
      <c r="AD44" s="35"/>
    </row>
    <row r="45" spans="1:30" s="37" customFormat="1">
      <c r="A45" s="35" t="s">
        <v>137</v>
      </c>
      <c r="B45" s="35" t="s">
        <v>93</v>
      </c>
      <c r="C45" s="36" t="s">
        <v>138</v>
      </c>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row>
    <row r="46" spans="1:30" s="37" customFormat="1">
      <c r="A46" s="35" t="s">
        <v>139</v>
      </c>
      <c r="B46" s="35" t="s">
        <v>93</v>
      </c>
      <c r="C46" s="36" t="s">
        <v>140</v>
      </c>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row>
    <row r="47" spans="1:30" s="37" customFormat="1" ht="31.5">
      <c r="A47" s="35" t="s">
        <v>305</v>
      </c>
      <c r="B47" s="35" t="s">
        <v>93</v>
      </c>
      <c r="C47" s="36" t="s">
        <v>306</v>
      </c>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row>
    <row r="48" spans="1:30" s="37" customFormat="1">
      <c r="A48" s="35" t="s">
        <v>37</v>
      </c>
      <c r="B48" s="35" t="s">
        <v>93</v>
      </c>
      <c r="C48" s="36" t="s">
        <v>141</v>
      </c>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row>
    <row r="49" spans="1:30" s="37" customFormat="1">
      <c r="A49" s="35" t="s">
        <v>28</v>
      </c>
      <c r="B49" s="35" t="s">
        <v>93</v>
      </c>
      <c r="C49" s="36"/>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row>
    <row r="50" spans="1:30" s="37" customFormat="1">
      <c r="A50" s="35" t="s">
        <v>29</v>
      </c>
      <c r="B50" s="35" t="s">
        <v>93</v>
      </c>
      <c r="C50" s="36"/>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row>
    <row r="51" spans="1:30" s="37" customFormat="1">
      <c r="A51" s="35" t="s">
        <v>30</v>
      </c>
      <c r="B51" s="35" t="s">
        <v>93</v>
      </c>
      <c r="C51" s="36"/>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row>
    <row r="52" spans="1:30" s="37" customFormat="1">
      <c r="A52" s="35" t="s">
        <v>31</v>
      </c>
      <c r="B52" s="35" t="s">
        <v>93</v>
      </c>
      <c r="C52" s="36"/>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row>
    <row r="53" spans="1:30" s="37" customFormat="1">
      <c r="A53" s="35" t="s">
        <v>33</v>
      </c>
      <c r="B53" s="35" t="s">
        <v>93</v>
      </c>
      <c r="C53" s="36"/>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row>
    <row r="54" spans="1:30" s="37" customFormat="1">
      <c r="A54" s="35" t="s">
        <v>297</v>
      </c>
      <c r="B54" s="35" t="s">
        <v>93</v>
      </c>
      <c r="C54" s="36"/>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row>
    <row r="55" spans="1:30" s="37" customFormat="1">
      <c r="A55" s="35" t="s">
        <v>32</v>
      </c>
      <c r="B55" s="35" t="s">
        <v>93</v>
      </c>
      <c r="C55" s="36"/>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row>
    <row r="56" spans="1:30" s="37" customFormat="1">
      <c r="A56" s="35" t="s">
        <v>142</v>
      </c>
      <c r="B56" s="35" t="s">
        <v>93</v>
      </c>
      <c r="C56" s="36"/>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row>
    <row r="57" spans="1:30" s="37" customFormat="1">
      <c r="A57" s="35" t="s">
        <v>143</v>
      </c>
      <c r="B57" s="35" t="s">
        <v>93</v>
      </c>
      <c r="C57" s="36"/>
      <c r="D57" s="35"/>
      <c r="E57" s="35"/>
      <c r="F57" s="35"/>
      <c r="G57" s="35"/>
      <c r="H57" s="35"/>
      <c r="I57" s="35"/>
      <c r="J57" s="35"/>
      <c r="K57" s="35"/>
      <c r="L57" s="35"/>
      <c r="M57" s="35"/>
      <c r="N57" s="35"/>
      <c r="O57" s="35"/>
      <c r="P57" s="35"/>
      <c r="Q57" s="35"/>
      <c r="R57" s="35" t="s">
        <v>145</v>
      </c>
      <c r="S57" s="35"/>
      <c r="T57" s="35"/>
      <c r="U57" s="35"/>
      <c r="V57" s="35"/>
      <c r="W57" s="35"/>
      <c r="X57" s="35"/>
      <c r="Y57" s="35"/>
      <c r="Z57" s="35"/>
      <c r="AA57" s="35"/>
      <c r="AB57" s="35"/>
      <c r="AC57" s="35"/>
      <c r="AD57" s="35"/>
    </row>
    <row r="58" spans="1:30" s="37" customFormat="1">
      <c r="A58" s="35" t="s">
        <v>144</v>
      </c>
      <c r="B58" s="35" t="s">
        <v>93</v>
      </c>
      <c r="C58" s="36"/>
      <c r="D58" s="35"/>
      <c r="E58" s="35"/>
      <c r="F58" s="35"/>
      <c r="G58" s="35"/>
      <c r="H58" s="35"/>
      <c r="I58" s="35"/>
      <c r="J58" s="35"/>
      <c r="K58" s="35"/>
      <c r="L58" s="35"/>
      <c r="M58" s="35"/>
      <c r="N58" s="35"/>
      <c r="O58" s="35"/>
      <c r="P58" s="35"/>
      <c r="Q58" s="35"/>
      <c r="R58" s="35" t="s">
        <v>146</v>
      </c>
      <c r="S58" s="35"/>
      <c r="T58" s="35"/>
      <c r="U58" s="35"/>
      <c r="V58" s="35"/>
      <c r="W58" s="35"/>
      <c r="X58" s="35"/>
      <c r="Y58" s="35"/>
      <c r="Z58" s="35"/>
      <c r="AA58" s="35"/>
      <c r="AB58" s="35"/>
      <c r="AC58" s="35"/>
      <c r="AD58" s="35"/>
    </row>
    <row r="59" spans="1:30" s="37" customFormat="1">
      <c r="A59" s="35" t="s">
        <v>147</v>
      </c>
      <c r="B59" s="35" t="s">
        <v>93</v>
      </c>
      <c r="C59" s="36"/>
      <c r="D59" s="35"/>
      <c r="E59" s="35"/>
      <c r="F59" s="35"/>
      <c r="G59" s="35"/>
      <c r="H59" s="35" t="s">
        <v>148</v>
      </c>
      <c r="I59" s="35"/>
      <c r="J59" s="35"/>
      <c r="K59" s="35"/>
      <c r="L59" s="35"/>
      <c r="M59" s="35"/>
      <c r="N59" s="35"/>
      <c r="O59" s="35"/>
      <c r="P59" s="35"/>
      <c r="Q59" s="35"/>
      <c r="R59" s="35"/>
      <c r="S59" s="35"/>
      <c r="T59" s="35"/>
      <c r="U59" s="35"/>
      <c r="V59" s="35"/>
      <c r="W59" s="35"/>
      <c r="X59" s="35"/>
      <c r="Y59" s="35"/>
      <c r="Z59" s="35"/>
      <c r="AA59" s="35"/>
      <c r="AB59" s="35"/>
      <c r="AC59" s="35"/>
      <c r="AD59" s="35"/>
    </row>
    <row r="60" spans="1:30" s="37" customFormat="1">
      <c r="A60" s="35" t="s">
        <v>149</v>
      </c>
      <c r="B60" s="35" t="s">
        <v>93</v>
      </c>
      <c r="C60" s="36"/>
      <c r="D60" s="35"/>
      <c r="E60" s="35"/>
      <c r="F60" s="35"/>
      <c r="G60" s="35"/>
      <c r="H60" s="35" t="s">
        <v>151</v>
      </c>
      <c r="I60" s="35"/>
      <c r="J60" s="35"/>
      <c r="K60" s="35"/>
      <c r="L60" s="35"/>
      <c r="M60" s="35"/>
      <c r="N60" s="35"/>
      <c r="O60" s="35"/>
      <c r="P60" s="35"/>
      <c r="Q60" s="35"/>
      <c r="R60" s="35"/>
      <c r="S60" s="35"/>
      <c r="T60" s="35"/>
      <c r="U60" s="35"/>
      <c r="V60" s="35"/>
      <c r="W60" s="35"/>
      <c r="X60" s="35"/>
      <c r="Y60" s="35"/>
      <c r="Z60" s="35"/>
      <c r="AA60" s="35"/>
      <c r="AB60" s="35"/>
      <c r="AC60" s="35"/>
      <c r="AD60" s="35"/>
    </row>
    <row r="61" spans="1:30" s="37" customFormat="1">
      <c r="A61" s="35" t="s">
        <v>149</v>
      </c>
      <c r="B61" s="35" t="s">
        <v>93</v>
      </c>
      <c r="C61" s="36"/>
      <c r="D61" s="35"/>
      <c r="E61" s="35"/>
      <c r="F61" s="35"/>
      <c r="G61" s="35"/>
      <c r="H61" s="35" t="s">
        <v>152</v>
      </c>
      <c r="I61" s="35"/>
      <c r="J61" s="35"/>
      <c r="K61" s="35"/>
      <c r="L61" s="35"/>
      <c r="M61" s="35"/>
      <c r="N61" s="35"/>
      <c r="O61" s="35"/>
      <c r="P61" s="35"/>
      <c r="Q61" s="35"/>
      <c r="R61" s="35"/>
      <c r="S61" s="35"/>
      <c r="T61" s="35"/>
      <c r="U61" s="35"/>
      <c r="V61" s="35"/>
      <c r="W61" s="35"/>
      <c r="X61" s="35"/>
      <c r="Y61" s="35"/>
      <c r="Z61" s="35"/>
      <c r="AA61" s="35"/>
      <c r="AB61" s="35"/>
      <c r="AC61" s="35"/>
      <c r="AD61" s="35"/>
    </row>
    <row r="62" spans="1:30" s="37" customFormat="1">
      <c r="A62" s="35" t="s">
        <v>149</v>
      </c>
      <c r="B62" s="35" t="s">
        <v>93</v>
      </c>
      <c r="C62" s="36"/>
      <c r="D62" s="35"/>
      <c r="E62" s="35"/>
      <c r="F62" s="35"/>
      <c r="G62" s="35"/>
      <c r="H62" s="35" t="s">
        <v>150</v>
      </c>
      <c r="I62" s="35"/>
      <c r="J62" s="35"/>
      <c r="K62" s="35"/>
      <c r="L62" s="35"/>
      <c r="M62" s="35"/>
      <c r="N62" s="35"/>
      <c r="O62" s="35"/>
      <c r="P62" s="35"/>
      <c r="Q62" s="35"/>
      <c r="R62" s="35"/>
      <c r="S62" s="35"/>
      <c r="T62" s="35"/>
      <c r="U62" s="35"/>
      <c r="V62" s="35"/>
      <c r="W62" s="35"/>
      <c r="X62" s="35"/>
      <c r="Y62" s="35"/>
      <c r="Z62" s="35"/>
      <c r="AA62" s="35"/>
      <c r="AB62" s="35"/>
      <c r="AC62" s="35"/>
      <c r="AD62" s="35"/>
    </row>
    <row r="63" spans="1:30" s="37" customFormat="1">
      <c r="A63" s="35" t="s">
        <v>153</v>
      </c>
      <c r="B63" s="35" t="s">
        <v>156</v>
      </c>
      <c r="C63" s="36" t="s">
        <v>154</v>
      </c>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row>
    <row r="64" spans="1:30" s="37" customFormat="1">
      <c r="A64" s="35" t="s">
        <v>157</v>
      </c>
      <c r="B64" s="35"/>
      <c r="C64" s="36"/>
      <c r="D64" s="35"/>
      <c r="E64" s="35"/>
      <c r="F64" s="35"/>
      <c r="G64" s="35"/>
      <c r="H64" s="35"/>
      <c r="I64" s="35"/>
      <c r="J64" s="35"/>
      <c r="K64" s="35"/>
      <c r="L64" s="35"/>
      <c r="M64" s="35"/>
      <c r="N64" s="35"/>
      <c r="O64" s="35"/>
      <c r="P64" s="35"/>
      <c r="Q64" s="35"/>
      <c r="R64" s="35"/>
      <c r="S64" s="35"/>
      <c r="T64" s="35"/>
      <c r="U64" s="35"/>
      <c r="V64" s="35"/>
      <c r="W64" s="35"/>
      <c r="X64" s="35"/>
      <c r="Y64" s="35"/>
      <c r="Z64" s="35"/>
      <c r="AA64" s="35"/>
      <c r="AB64" s="35"/>
      <c r="AC64" s="35"/>
      <c r="AD64" s="35"/>
    </row>
    <row r="65" spans="1:30" s="37" customFormat="1">
      <c r="A65" s="35" t="s">
        <v>155</v>
      </c>
      <c r="B65" s="35" t="s">
        <v>156</v>
      </c>
      <c r="C65" s="36"/>
      <c r="D65" s="35"/>
      <c r="E65" s="35"/>
      <c r="F65" s="35"/>
      <c r="G65" s="35"/>
      <c r="H65" s="35"/>
      <c r="I65" s="35"/>
      <c r="J65" s="35"/>
      <c r="K65" s="35"/>
      <c r="L65" s="35"/>
      <c r="M65" s="35"/>
      <c r="N65" s="35"/>
      <c r="O65" s="35"/>
      <c r="P65" s="35"/>
      <c r="Q65" s="35"/>
      <c r="R65" s="35"/>
      <c r="S65" s="35"/>
      <c r="T65" s="35"/>
      <c r="U65" s="35"/>
      <c r="V65" s="35"/>
      <c r="W65" s="35"/>
      <c r="X65" s="35"/>
      <c r="Y65" s="35"/>
      <c r="Z65" s="35"/>
      <c r="AA65" s="35"/>
      <c r="AB65" s="35"/>
      <c r="AC65" s="35"/>
      <c r="AD65" s="35"/>
    </row>
    <row r="66" spans="1:30" s="37" customFormat="1">
      <c r="A66" s="35" t="s">
        <v>158</v>
      </c>
      <c r="B66" s="35" t="s">
        <v>160</v>
      </c>
      <c r="C66" s="36" t="s">
        <v>161</v>
      </c>
      <c r="D66" s="35"/>
      <c r="E66" s="35"/>
      <c r="F66" s="35"/>
      <c r="G66" s="35"/>
      <c r="H66" s="35"/>
      <c r="I66" s="35"/>
      <c r="J66" s="35"/>
      <c r="K66" s="35"/>
      <c r="L66" s="35"/>
      <c r="M66" s="35"/>
      <c r="N66" s="35"/>
      <c r="O66" s="35"/>
      <c r="P66" s="35"/>
      <c r="Q66" s="35"/>
      <c r="R66" s="35"/>
      <c r="S66" s="35"/>
      <c r="T66" s="35"/>
      <c r="U66" s="35"/>
      <c r="V66" s="35"/>
      <c r="W66" s="35"/>
      <c r="X66" s="35"/>
      <c r="Y66" s="35"/>
      <c r="Z66" s="35"/>
      <c r="AA66" s="35"/>
      <c r="AB66" s="35"/>
      <c r="AC66" s="35"/>
      <c r="AD66" s="35"/>
    </row>
    <row r="67" spans="1:30" s="37" customFormat="1">
      <c r="A67" s="35" t="s">
        <v>157</v>
      </c>
      <c r="B67" s="35"/>
      <c r="C67" s="36"/>
      <c r="D67" s="35"/>
      <c r="E67" s="35"/>
      <c r="F67" s="35"/>
      <c r="G67" s="35"/>
      <c r="H67" s="35"/>
      <c r="I67" s="35"/>
      <c r="J67" s="35"/>
      <c r="K67" s="35"/>
      <c r="L67" s="35"/>
      <c r="M67" s="35"/>
      <c r="N67" s="35"/>
      <c r="O67" s="35"/>
      <c r="P67" s="35"/>
      <c r="Q67" s="35"/>
      <c r="R67" s="35"/>
      <c r="S67" s="35"/>
      <c r="T67" s="35"/>
      <c r="U67" s="35"/>
      <c r="V67" s="35"/>
      <c r="W67" s="35"/>
      <c r="X67" s="35"/>
      <c r="Y67" s="35"/>
      <c r="Z67" s="35"/>
      <c r="AA67" s="35"/>
      <c r="AB67" s="35"/>
      <c r="AC67" s="35"/>
      <c r="AD67" s="35"/>
    </row>
    <row r="68" spans="1:30" s="37" customFormat="1">
      <c r="A68" s="35" t="s">
        <v>159</v>
      </c>
      <c r="B68" s="35" t="s">
        <v>160</v>
      </c>
      <c r="C68" s="36"/>
      <c r="D68" s="35"/>
      <c r="E68" s="35"/>
      <c r="F68" s="35"/>
      <c r="G68" s="35"/>
      <c r="H68" s="35"/>
      <c r="I68" s="35"/>
      <c r="J68" s="35"/>
      <c r="K68" s="35"/>
      <c r="L68" s="35"/>
      <c r="M68" s="35"/>
      <c r="N68" s="35"/>
      <c r="O68" s="35"/>
      <c r="P68" s="35"/>
      <c r="Q68" s="35"/>
      <c r="R68" s="35"/>
      <c r="S68" s="35"/>
      <c r="T68" s="35"/>
      <c r="U68" s="35"/>
      <c r="V68" s="35"/>
      <c r="W68" s="35"/>
      <c r="X68" s="35"/>
      <c r="Y68" s="35"/>
      <c r="Z68" s="35"/>
      <c r="AA68" s="35"/>
      <c r="AB68" s="35"/>
      <c r="AC68" s="35"/>
      <c r="AD68" s="35"/>
    </row>
    <row r="69" spans="1:30" s="37" customFormat="1">
      <c r="A69" s="35" t="s">
        <v>158</v>
      </c>
      <c r="B69" s="35" t="s">
        <v>160</v>
      </c>
      <c r="C69" s="36" t="s">
        <v>162</v>
      </c>
      <c r="D69" s="35"/>
      <c r="E69" s="35"/>
      <c r="F69" s="35"/>
      <c r="G69" s="35"/>
      <c r="H69" s="35"/>
      <c r="I69" s="35"/>
      <c r="J69" s="35"/>
      <c r="K69" s="35"/>
      <c r="L69" s="35"/>
      <c r="M69" s="35"/>
      <c r="N69" s="35"/>
      <c r="O69" s="35"/>
      <c r="P69" s="35"/>
      <c r="Q69" s="35"/>
      <c r="R69" s="35"/>
      <c r="S69" s="38">
        <v>3</v>
      </c>
      <c r="T69" s="35"/>
      <c r="U69" s="35"/>
      <c r="V69" s="35"/>
      <c r="W69" s="35"/>
      <c r="X69" s="35"/>
      <c r="Y69" s="35"/>
      <c r="Z69" s="35"/>
      <c r="AA69" s="35"/>
      <c r="AB69" s="35"/>
      <c r="AC69" s="35"/>
      <c r="AD69" s="35"/>
    </row>
    <row r="70" spans="1:30" s="37" customFormat="1">
      <c r="A70" s="35" t="s">
        <v>157</v>
      </c>
      <c r="B70" s="35"/>
      <c r="C70" s="36"/>
      <c r="D70" s="35"/>
      <c r="E70" s="35"/>
      <c r="F70" s="35"/>
      <c r="G70" s="35"/>
      <c r="H70" s="35"/>
      <c r="I70" s="35"/>
      <c r="J70" s="35"/>
      <c r="K70" s="35"/>
      <c r="L70" s="35"/>
      <c r="M70" s="35"/>
      <c r="N70" s="35"/>
      <c r="O70" s="35"/>
      <c r="P70" s="35"/>
      <c r="Q70" s="35"/>
      <c r="R70" s="35"/>
      <c r="S70" s="35"/>
      <c r="T70" s="35"/>
      <c r="U70" s="35"/>
      <c r="V70" s="35"/>
      <c r="W70" s="35"/>
      <c r="X70" s="35"/>
      <c r="Y70" s="35"/>
      <c r="Z70" s="35"/>
      <c r="AA70" s="35"/>
      <c r="AB70" s="35"/>
      <c r="AC70" s="35"/>
      <c r="AD70" s="35"/>
    </row>
    <row r="71" spans="1:30" s="37" customFormat="1">
      <c r="A71" s="35" t="s">
        <v>159</v>
      </c>
      <c r="B71" s="35" t="s">
        <v>160</v>
      </c>
      <c r="C71" s="36"/>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row>
    <row r="72" spans="1:30" s="37" customFormat="1">
      <c r="A72" s="35" t="s">
        <v>295</v>
      </c>
      <c r="B72" s="35" t="s">
        <v>93</v>
      </c>
      <c r="C72" s="36"/>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row>
    <row r="73" spans="1:30" s="37" customFormat="1">
      <c r="A73" s="35" t="s">
        <v>296</v>
      </c>
      <c r="B73" s="35" t="s">
        <v>93</v>
      </c>
      <c r="C73" s="36"/>
      <c r="D73" s="35"/>
      <c r="E73" s="35"/>
      <c r="F73" s="35"/>
      <c r="G73" s="35"/>
      <c r="H73" s="35"/>
      <c r="I73" s="35"/>
      <c r="J73" s="35"/>
      <c r="K73" s="35"/>
      <c r="L73" s="35"/>
      <c r="M73" s="35"/>
      <c r="N73" s="35"/>
      <c r="O73" s="35"/>
      <c r="P73" s="35"/>
      <c r="Q73" s="35"/>
      <c r="R73" s="35"/>
      <c r="S73" s="35"/>
      <c r="T73" s="35"/>
      <c r="U73" s="35"/>
      <c r="V73" s="35"/>
      <c r="W73" s="35"/>
      <c r="X73" s="35"/>
      <c r="Y73" s="35"/>
      <c r="Z73" s="35"/>
      <c r="AA73" s="35"/>
      <c r="AB73" s="35"/>
      <c r="AC73" s="35"/>
      <c r="AD73" s="35"/>
    </row>
    <row r="74" spans="1:30" s="37" customFormat="1">
      <c r="A74" s="35" t="s">
        <v>293</v>
      </c>
      <c r="B74" s="35" t="s">
        <v>93</v>
      </c>
      <c r="C74" s="36"/>
      <c r="D74" s="35"/>
      <c r="E74" s="35"/>
      <c r="F74" s="35"/>
      <c r="G74" s="35"/>
      <c r="H74" s="35" t="s">
        <v>294</v>
      </c>
      <c r="I74" s="35"/>
      <c r="J74" s="35"/>
      <c r="K74" s="35"/>
      <c r="L74" s="35"/>
      <c r="M74" s="35"/>
      <c r="N74" s="35"/>
      <c r="O74" s="35"/>
      <c r="P74" s="35"/>
      <c r="Q74" s="35"/>
      <c r="R74" s="35"/>
      <c r="S74" s="35"/>
      <c r="T74" s="35"/>
      <c r="U74" s="35"/>
      <c r="V74" s="35"/>
      <c r="W74" s="35"/>
      <c r="X74" s="35"/>
      <c r="Y74" s="35"/>
      <c r="Z74" s="35"/>
      <c r="AA74" s="35"/>
      <c r="AB74" s="35"/>
      <c r="AC74" s="35"/>
      <c r="AD74" s="35"/>
    </row>
    <row r="76" spans="1:30" s="23" customFormat="1">
      <c r="A76" s="62" t="s">
        <v>268</v>
      </c>
      <c r="B76" s="63"/>
      <c r="C76" s="18"/>
      <c r="D76" s="17"/>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row>
    <row r="78" spans="1:30">
      <c r="A78" s="14" t="s">
        <v>163</v>
      </c>
      <c r="B78" s="14" t="s">
        <v>164</v>
      </c>
      <c r="C78" s="14" t="s">
        <v>165</v>
      </c>
      <c r="D78" s="14" t="s">
        <v>166</v>
      </c>
    </row>
    <row r="79" spans="1:30">
      <c r="A79" s="15" t="s">
        <v>167</v>
      </c>
      <c r="B79" s="15" t="s">
        <v>168</v>
      </c>
      <c r="C79" s="15" t="s">
        <v>169</v>
      </c>
      <c r="D79" s="15">
        <v>2</v>
      </c>
    </row>
    <row r="80" spans="1:30">
      <c r="A80" s="15" t="s">
        <v>170</v>
      </c>
      <c r="B80" s="15" t="s">
        <v>171</v>
      </c>
      <c r="C80" s="16" t="str">
        <f>"3 - 2"</f>
        <v>3 - 2</v>
      </c>
      <c r="D80" s="15">
        <v>1</v>
      </c>
    </row>
    <row r="81" spans="1:4">
      <c r="A81" s="15" t="s">
        <v>172</v>
      </c>
      <c r="B81" s="15" t="s">
        <v>173</v>
      </c>
      <c r="C81" s="15" t="s">
        <v>174</v>
      </c>
      <c r="D81" s="15">
        <v>6</v>
      </c>
    </row>
    <row r="82" spans="1:4">
      <c r="A82" s="15" t="s">
        <v>175</v>
      </c>
      <c r="B82" s="15" t="s">
        <v>176</v>
      </c>
      <c r="C82" s="15" t="s">
        <v>177</v>
      </c>
      <c r="D82" s="15">
        <v>5</v>
      </c>
    </row>
    <row r="83" spans="1:4">
      <c r="A83" s="15" t="s">
        <v>178</v>
      </c>
      <c r="B83" s="15" t="s">
        <v>179</v>
      </c>
      <c r="C83" s="15" t="s">
        <v>180</v>
      </c>
      <c r="D83" s="15">
        <v>1</v>
      </c>
    </row>
    <row r="84" spans="1:4">
      <c r="A84" s="15" t="s">
        <v>181</v>
      </c>
      <c r="B84" s="15" t="s">
        <v>182</v>
      </c>
      <c r="C84" s="15" t="s">
        <v>183</v>
      </c>
      <c r="D84" s="15" t="s">
        <v>184</v>
      </c>
    </row>
    <row r="85" spans="1:4">
      <c r="A85" s="15" t="s">
        <v>185</v>
      </c>
      <c r="B85" s="15" t="s">
        <v>186</v>
      </c>
      <c r="C85" s="15" t="s">
        <v>187</v>
      </c>
      <c r="D85" s="15" t="s">
        <v>184</v>
      </c>
    </row>
    <row r="86" spans="1:4">
      <c r="A86" s="15" t="s">
        <v>188</v>
      </c>
      <c r="B86" s="15" t="s">
        <v>189</v>
      </c>
      <c r="C86" s="15" t="s">
        <v>190</v>
      </c>
      <c r="D86" s="15" t="s">
        <v>184</v>
      </c>
    </row>
    <row r="87" spans="1:4">
      <c r="A87" s="15" t="s">
        <v>191</v>
      </c>
      <c r="B87" s="15" t="s">
        <v>192</v>
      </c>
      <c r="C87" s="15" t="s">
        <v>193</v>
      </c>
      <c r="D87" s="15" t="s">
        <v>184</v>
      </c>
    </row>
    <row r="88" spans="1:4">
      <c r="A88" s="15" t="s">
        <v>194</v>
      </c>
      <c r="B88" s="15" t="s">
        <v>195</v>
      </c>
      <c r="C88" s="15" t="s">
        <v>196</v>
      </c>
      <c r="D88" s="15" t="s">
        <v>184</v>
      </c>
    </row>
    <row r="89" spans="1:4">
      <c r="A89" s="15" t="s">
        <v>197</v>
      </c>
      <c r="B89" s="15" t="s">
        <v>198</v>
      </c>
      <c r="C89" s="15" t="s">
        <v>199</v>
      </c>
      <c r="D89" s="15" t="s">
        <v>184</v>
      </c>
    </row>
    <row r="90" spans="1:4">
      <c r="A90" s="15" t="s">
        <v>200</v>
      </c>
      <c r="B90" s="15" t="s">
        <v>201</v>
      </c>
      <c r="C90" s="15" t="s">
        <v>202</v>
      </c>
      <c r="D90" s="15" t="s">
        <v>184</v>
      </c>
    </row>
    <row r="91" spans="1:4">
      <c r="A91" s="15" t="s">
        <v>203</v>
      </c>
      <c r="B91" s="15" t="s">
        <v>204</v>
      </c>
      <c r="C91" s="15" t="s">
        <v>205</v>
      </c>
      <c r="D91" s="15" t="s">
        <v>184</v>
      </c>
    </row>
    <row r="92" spans="1:4">
      <c r="A92" s="15" t="s">
        <v>206</v>
      </c>
      <c r="B92" s="15" t="s">
        <v>207</v>
      </c>
      <c r="C92" s="15" t="s">
        <v>208</v>
      </c>
      <c r="D92" s="15" t="s">
        <v>209</v>
      </c>
    </row>
    <row r="93" spans="1:4">
      <c r="A93" s="17"/>
      <c r="B93" s="17"/>
      <c r="C93" s="18"/>
      <c r="D93" s="17"/>
    </row>
    <row r="94" spans="1:4">
      <c r="A94" s="17"/>
      <c r="B94" s="14" t="s">
        <v>210</v>
      </c>
      <c r="C94" s="14" t="s">
        <v>165</v>
      </c>
      <c r="D94" s="17"/>
    </row>
    <row r="95" spans="1:4">
      <c r="A95" s="17"/>
      <c r="B95" s="19" t="s">
        <v>211</v>
      </c>
      <c r="C95" s="20" t="s">
        <v>212</v>
      </c>
      <c r="D95" s="17"/>
    </row>
    <row r="96" spans="1:4">
      <c r="A96" s="17"/>
      <c r="B96" s="20" t="s">
        <v>212</v>
      </c>
      <c r="C96" s="20" t="s">
        <v>212</v>
      </c>
      <c r="D96" s="17"/>
    </row>
    <row r="97" spans="1:4" ht="31.5">
      <c r="A97" s="17"/>
      <c r="B97" s="20" t="s">
        <v>213</v>
      </c>
      <c r="C97" s="20" t="s">
        <v>214</v>
      </c>
      <c r="D97" s="17"/>
    </row>
    <row r="98" spans="1:4">
      <c r="A98" s="17"/>
      <c r="B98" s="20" t="s">
        <v>215</v>
      </c>
      <c r="C98" s="20" t="s">
        <v>216</v>
      </c>
      <c r="D98" s="17"/>
    </row>
    <row r="99" spans="1:4">
      <c r="A99" s="17"/>
      <c r="B99" s="20" t="s">
        <v>217</v>
      </c>
      <c r="C99" s="20" t="s">
        <v>218</v>
      </c>
      <c r="D99" s="17"/>
    </row>
    <row r="100" spans="1:4">
      <c r="A100" s="17"/>
      <c r="B100" s="20" t="s">
        <v>219</v>
      </c>
      <c r="C100" s="20" t="s">
        <v>220</v>
      </c>
      <c r="D100" s="17"/>
    </row>
    <row r="101" spans="1:4">
      <c r="A101" s="17"/>
      <c r="B101" s="20" t="s">
        <v>221</v>
      </c>
      <c r="C101" s="20" t="s">
        <v>222</v>
      </c>
      <c r="D101" s="17"/>
    </row>
    <row r="102" spans="1:4" ht="47.25">
      <c r="A102" s="17"/>
      <c r="B102" s="20" t="s">
        <v>223</v>
      </c>
      <c r="C102" s="20" t="s">
        <v>224</v>
      </c>
      <c r="D102" s="17"/>
    </row>
    <row r="103" spans="1:4">
      <c r="A103" s="17"/>
      <c r="B103" s="20" t="s">
        <v>225</v>
      </c>
      <c r="C103" s="20" t="s">
        <v>226</v>
      </c>
      <c r="D103" s="17"/>
    </row>
    <row r="104" spans="1:4">
      <c r="A104" s="17"/>
      <c r="B104" s="20" t="s">
        <v>227</v>
      </c>
      <c r="C104" s="20" t="s">
        <v>227</v>
      </c>
      <c r="D104" s="17"/>
    </row>
    <row r="105" spans="1:4">
      <c r="A105" s="17"/>
      <c r="B105" s="20" t="s">
        <v>228</v>
      </c>
      <c r="C105" s="20" t="s">
        <v>229</v>
      </c>
      <c r="D105" s="17"/>
    </row>
    <row r="106" spans="1:4">
      <c r="A106" s="17"/>
      <c r="B106" s="20" t="s">
        <v>230</v>
      </c>
      <c r="C106" s="20" t="s">
        <v>231</v>
      </c>
      <c r="D106" s="17"/>
    </row>
    <row r="107" spans="1:4">
      <c r="A107" s="17"/>
      <c r="B107" s="20" t="s">
        <v>232</v>
      </c>
      <c r="C107" s="20" t="s">
        <v>233</v>
      </c>
      <c r="D107" s="17"/>
    </row>
    <row r="108" spans="1:4">
      <c r="A108" s="17"/>
      <c r="B108" s="20" t="s">
        <v>234</v>
      </c>
      <c r="C108" s="20" t="s">
        <v>235</v>
      </c>
      <c r="D108" s="17"/>
    </row>
    <row r="109" spans="1:4">
      <c r="A109" s="17"/>
      <c r="B109" s="20" t="s">
        <v>236</v>
      </c>
      <c r="C109" s="20" t="s">
        <v>237</v>
      </c>
      <c r="D109" s="17"/>
    </row>
    <row r="110" spans="1:4" ht="31.5">
      <c r="A110" s="17"/>
      <c r="B110" s="20" t="s">
        <v>238</v>
      </c>
      <c r="C110" s="20" t="s">
        <v>239</v>
      </c>
      <c r="D110" s="17"/>
    </row>
    <row r="111" spans="1:4">
      <c r="A111" s="17"/>
      <c r="B111" s="20" t="s">
        <v>240</v>
      </c>
      <c r="C111" s="20" t="s">
        <v>241</v>
      </c>
      <c r="D111" s="17"/>
    </row>
    <row r="112" spans="1:4">
      <c r="A112" s="17"/>
      <c r="B112" s="20" t="s">
        <v>242</v>
      </c>
      <c r="C112" s="20" t="s">
        <v>243</v>
      </c>
      <c r="D112" s="17"/>
    </row>
    <row r="113" spans="1:4">
      <c r="A113" s="17"/>
      <c r="B113" s="20" t="s">
        <v>244</v>
      </c>
      <c r="C113" s="20" t="s">
        <v>245</v>
      </c>
      <c r="D113" s="17"/>
    </row>
    <row r="114" spans="1:4" ht="31.5">
      <c r="A114" s="17"/>
      <c r="B114" s="20" t="s">
        <v>246</v>
      </c>
      <c r="C114" s="20" t="s">
        <v>247</v>
      </c>
      <c r="D114" s="17"/>
    </row>
    <row r="115" spans="1:4" ht="47.25">
      <c r="A115" s="17"/>
      <c r="B115" s="20" t="s">
        <v>248</v>
      </c>
      <c r="C115" s="20" t="s">
        <v>249</v>
      </c>
      <c r="D115" s="17"/>
    </row>
    <row r="116" spans="1:4">
      <c r="A116" s="17"/>
      <c r="B116" s="20" t="s">
        <v>250</v>
      </c>
      <c r="C116" s="20" t="s">
        <v>251</v>
      </c>
      <c r="D116" s="17"/>
    </row>
    <row r="117" spans="1:4">
      <c r="A117" s="17"/>
      <c r="B117" s="20" t="s">
        <v>252</v>
      </c>
      <c r="C117" s="20" t="s">
        <v>253</v>
      </c>
      <c r="D117" s="17"/>
    </row>
    <row r="118" spans="1:4">
      <c r="A118" s="17"/>
      <c r="B118" s="20" t="s">
        <v>254</v>
      </c>
      <c r="C118" s="20" t="s">
        <v>255</v>
      </c>
      <c r="D118" s="17"/>
    </row>
    <row r="119" spans="1:4">
      <c r="A119" s="17"/>
      <c r="B119" s="20" t="s">
        <v>256</v>
      </c>
      <c r="C119" s="20" t="s">
        <v>257</v>
      </c>
      <c r="D119" s="17"/>
    </row>
    <row r="120" spans="1:4" ht="31.5">
      <c r="A120" s="17"/>
      <c r="B120" s="20" t="s">
        <v>258</v>
      </c>
      <c r="C120" s="20" t="s">
        <v>259</v>
      </c>
      <c r="D120" s="17"/>
    </row>
    <row r="121" spans="1:4" ht="31.5">
      <c r="A121" s="17"/>
      <c r="B121" s="20" t="s">
        <v>260</v>
      </c>
      <c r="C121" s="20" t="s">
        <v>261</v>
      </c>
      <c r="D121" s="17"/>
    </row>
    <row r="122" spans="1:4">
      <c r="A122" s="17"/>
      <c r="B122" s="21" t="s">
        <v>262</v>
      </c>
      <c r="C122" s="21" t="s">
        <v>263</v>
      </c>
      <c r="D122" s="17"/>
    </row>
    <row r="123" spans="1:4" ht="31.5">
      <c r="A123" s="17"/>
      <c r="B123" s="21" t="s">
        <v>264</v>
      </c>
      <c r="C123" s="21" t="s">
        <v>146</v>
      </c>
      <c r="D123" s="17"/>
    </row>
    <row r="124" spans="1:4">
      <c r="A124" s="17"/>
      <c r="B124" s="21" t="s">
        <v>265</v>
      </c>
      <c r="C124" s="21" t="s">
        <v>265</v>
      </c>
      <c r="D124" s="17"/>
    </row>
    <row r="125" spans="1:4">
      <c r="A125" s="17"/>
      <c r="B125" s="21" t="s">
        <v>266</v>
      </c>
      <c r="C125" s="21" t="s">
        <v>266</v>
      </c>
      <c r="D125" s="17"/>
    </row>
    <row r="126" spans="1:4">
      <c r="A126" s="17"/>
      <c r="B126" s="21" t="s">
        <v>267</v>
      </c>
      <c r="C126" s="21" t="s">
        <v>267</v>
      </c>
      <c r="D126" s="17"/>
    </row>
    <row r="127" spans="1:4">
      <c r="A127" s="17"/>
      <c r="B127" s="21" t="s">
        <v>298</v>
      </c>
      <c r="C127" s="21" t="s">
        <v>298</v>
      </c>
      <c r="D127" s="17"/>
    </row>
    <row r="128" spans="1:4">
      <c r="A128" s="17"/>
      <c r="B128" s="21" t="s">
        <v>299</v>
      </c>
      <c r="C128" s="21" t="s">
        <v>300</v>
      </c>
      <c r="D128" s="17"/>
    </row>
  </sheetData>
  <mergeCells count="5">
    <mergeCell ref="A1:B1"/>
    <mergeCell ref="A2:B2"/>
    <mergeCell ref="A3:B3"/>
    <mergeCell ref="A8:B8"/>
    <mergeCell ref="A76:B76"/>
  </mergeCells>
  <conditionalFormatting sqref="B5:C5 H5 L5">
    <cfRule type="expression" dxfId="98" priority="136" stopIfTrue="1">
      <formula>$A5="begin group"</formula>
    </cfRule>
  </conditionalFormatting>
  <conditionalFormatting sqref="B5:C5 L5 S5">
    <cfRule type="expression" dxfId="97" priority="133" stopIfTrue="1">
      <formula>$A5="begin repeat"</formula>
    </cfRule>
  </conditionalFormatting>
  <conditionalFormatting sqref="H5 B5:F5">
    <cfRule type="expression" dxfId="96" priority="130" stopIfTrue="1">
      <formula>$A5="text"</formula>
    </cfRule>
  </conditionalFormatting>
  <conditionalFormatting sqref="I5:J5 B5:F5">
    <cfRule type="expression" dxfId="95" priority="128" stopIfTrue="1">
      <formula>$A5="integer"</formula>
    </cfRule>
  </conditionalFormatting>
  <conditionalFormatting sqref="I5:J5 B5:F5">
    <cfRule type="expression" dxfId="94" priority="126" stopIfTrue="1">
      <formula>$A5="decimal"</formula>
    </cfRule>
  </conditionalFormatting>
  <conditionalFormatting sqref="B5:C5 H5">
    <cfRule type="expression" dxfId="93" priority="124" stopIfTrue="1">
      <formula>OR(AND(LEFT($A5, 16)="select_multiple ", LEN($A5)&gt;16, NOT(ISNUMBER(SEARCH(" ", $A5, 17)))), AND(LEFT($A5, 11)="select_one ", LEN($A5)&gt;11, NOT(ISNUMBER(SEARCH(" ", $A5, 12)))))</formula>
    </cfRule>
  </conditionalFormatting>
  <conditionalFormatting sqref="B5 H5">
    <cfRule type="expression" dxfId="92" priority="121" stopIfTrue="1">
      <formula>OR($A5="audio audit", $A5="text audit")</formula>
    </cfRule>
  </conditionalFormatting>
  <conditionalFormatting sqref="B5:C5">
    <cfRule type="expression" dxfId="91" priority="115" stopIfTrue="1">
      <formula>$A5="note"</formula>
    </cfRule>
    <cfRule type="expression" dxfId="90" priority="117" stopIfTrue="1">
      <formula>$A5="barcode"</formula>
    </cfRule>
    <cfRule type="expression" dxfId="89" priority="119" stopIfTrue="1">
      <formula>$A5="geopoint"</formula>
    </cfRule>
  </conditionalFormatting>
  <conditionalFormatting sqref="B5 R5">
    <cfRule type="expression" dxfId="88" priority="113" stopIfTrue="1">
      <formula>OR($A5="calculate", $A5="calculate_here")</formula>
    </cfRule>
  </conditionalFormatting>
  <conditionalFormatting sqref="B5:C5 H5">
    <cfRule type="expression" dxfId="87" priority="111" stopIfTrue="1">
      <formula>OR($A5="date", $A5="datetime")</formula>
    </cfRule>
  </conditionalFormatting>
  <conditionalFormatting sqref="B5:C5 H5">
    <cfRule type="expression" dxfId="86" priority="109" stopIfTrue="1">
      <formula>$A5="image"</formula>
    </cfRule>
  </conditionalFormatting>
  <conditionalFormatting sqref="B5:C5">
    <cfRule type="expression" dxfId="85" priority="107" stopIfTrue="1">
      <formula>OR($A5="audio", $A5="video")</formula>
    </cfRule>
  </conditionalFormatting>
  <conditionalFormatting sqref="A5:J5 L5:O5 Q5:S5 W5:AD5">
    <cfRule type="expression" dxfId="84" priority="106" stopIfTrue="1">
      <formula>$A5="comments"</formula>
    </cfRule>
    <cfRule type="expression" dxfId="83" priority="108" stopIfTrue="1">
      <formula>OR($A5="audio", $A5="video")</formula>
    </cfRule>
    <cfRule type="expression" dxfId="82" priority="110" stopIfTrue="1">
      <formula>$A5="image"</formula>
    </cfRule>
    <cfRule type="expression" dxfId="81" priority="112" stopIfTrue="1">
      <formula>OR($A5="date", $A5="datetime")</formula>
    </cfRule>
    <cfRule type="expression" dxfId="80" priority="114" stopIfTrue="1">
      <formula>OR($A5="calculate", $A5="calculate_here")</formula>
    </cfRule>
    <cfRule type="expression" dxfId="79" priority="116" stopIfTrue="1">
      <formula>$A5="note"</formula>
    </cfRule>
    <cfRule type="expression" dxfId="78" priority="118" stopIfTrue="1">
      <formula>$A5="barcode"</formula>
    </cfRule>
    <cfRule type="expression" dxfId="77" priority="120" stopIfTrue="1">
      <formula>$A5="geopoint"</formula>
    </cfRule>
    <cfRule type="expression" dxfId="76" priority="122" stopIfTrue="1">
      <formula>OR($A5="audio audit", $A5="text audit")</formula>
    </cfRule>
    <cfRule type="expression" dxfId="75" priority="123" stopIfTrue="1">
      <formula>OR($A5="phonenumber", $A5="start", $A5="end", $A5="deviceid", $A5="subscriberid", $A5="simserial")</formula>
    </cfRule>
    <cfRule type="expression" dxfId="74" priority="125" stopIfTrue="1">
      <formula>OR(AND(LEFT($A5, 16)="select_multiple ", LEN($A5)&gt;16, NOT(ISNUMBER(SEARCH(" ", $A5, 17)))), AND(LEFT($A5, 11)="select_one ", LEN($A5)&gt;11, NOT(ISNUMBER(SEARCH(" ", $A5, 12)))))</formula>
    </cfRule>
    <cfRule type="expression" dxfId="73" priority="127" stopIfTrue="1">
      <formula>$A5="decimal"</formula>
    </cfRule>
    <cfRule type="expression" dxfId="72" priority="129" stopIfTrue="1">
      <formula>$A5="integer"</formula>
    </cfRule>
    <cfRule type="expression" dxfId="71" priority="131" stopIfTrue="1">
      <formula>$A5="text"</formula>
    </cfRule>
    <cfRule type="expression" dxfId="70" priority="132" stopIfTrue="1">
      <formula>$A5="end repeat"</formula>
    </cfRule>
    <cfRule type="expression" dxfId="69" priority="134" stopIfTrue="1">
      <formula>$A5="begin repeat"</formula>
    </cfRule>
    <cfRule type="expression" dxfId="68" priority="135" stopIfTrue="1">
      <formula>$A5="end group"</formula>
    </cfRule>
    <cfRule type="expression" dxfId="67" priority="137" stopIfTrue="1">
      <formula>$A5="begin group"</formula>
    </cfRule>
  </conditionalFormatting>
  <conditionalFormatting sqref="B5">
    <cfRule type="expression" dxfId="66" priority="105" stopIfTrue="1">
      <formula>$A5="comments"</formula>
    </cfRule>
  </conditionalFormatting>
  <conditionalFormatting sqref="T5:V5">
    <cfRule type="expression" dxfId="65" priority="87" stopIfTrue="1">
      <formula>$A5="comments"</formula>
    </cfRule>
    <cfRule type="expression" dxfId="64" priority="88" stopIfTrue="1">
      <formula>OR($A5="audio", $A5="video")</formula>
    </cfRule>
    <cfRule type="expression" dxfId="63" priority="89" stopIfTrue="1">
      <formula>$A5="image"</formula>
    </cfRule>
    <cfRule type="expression" dxfId="62" priority="90" stopIfTrue="1">
      <formula>OR($A5="date", $A5="datetime")</formula>
    </cfRule>
    <cfRule type="expression" dxfId="61" priority="91" stopIfTrue="1">
      <formula>OR($A5="calculate", $A5="calculate_here")</formula>
    </cfRule>
    <cfRule type="expression" dxfId="60" priority="92" stopIfTrue="1">
      <formula>$A5="note"</formula>
    </cfRule>
    <cfRule type="expression" dxfId="59" priority="93" stopIfTrue="1">
      <formula>$A5="barcode"</formula>
    </cfRule>
    <cfRule type="expression" dxfId="58" priority="94" stopIfTrue="1">
      <formula>$A5="geopoint"</formula>
    </cfRule>
    <cfRule type="expression" dxfId="57" priority="95" stopIfTrue="1">
      <formula>OR($A5="audio audit", $A5="text audit")</formula>
    </cfRule>
    <cfRule type="expression" dxfId="56" priority="96" stopIfTrue="1">
      <formula>OR($A5="phonenumber", $A5="start", $A5="end", $A5="deviceid", $A5="subscriberid", $A5="simserial")</formula>
    </cfRule>
    <cfRule type="expression" dxfId="55" priority="97" stopIfTrue="1">
      <formula>OR(AND(LEFT($A5, 16)="select_multiple ", LEN($A5)&gt;16, NOT(ISNUMBER(SEARCH(" ", $A5, 17)))), AND(LEFT($A5, 11)="select_one ", LEN($A5)&gt;11, NOT(ISNUMBER(SEARCH(" ", $A5, 12)))))</formula>
    </cfRule>
    <cfRule type="expression" dxfId="54" priority="98" stopIfTrue="1">
      <formula>$A5="decimal"</formula>
    </cfRule>
    <cfRule type="expression" dxfId="53" priority="99" stopIfTrue="1">
      <formula>$A5="integer"</formula>
    </cfRule>
    <cfRule type="expression" dxfId="52" priority="100" stopIfTrue="1">
      <formula>$A5="text"</formula>
    </cfRule>
    <cfRule type="expression" dxfId="51" priority="101" stopIfTrue="1">
      <formula>$A5="end repeat"</formula>
    </cfRule>
    <cfRule type="expression" dxfId="50" priority="102" stopIfTrue="1">
      <formula>$A5="begin repeat"</formula>
    </cfRule>
    <cfRule type="expression" dxfId="49" priority="103" stopIfTrue="1">
      <formula>$A5="end group"</formula>
    </cfRule>
    <cfRule type="expression" dxfId="48" priority="104" stopIfTrue="1">
      <formula>$A5="begin group"</formula>
    </cfRule>
  </conditionalFormatting>
  <conditionalFormatting sqref="D5">
    <cfRule type="expression" dxfId="47" priority="85" stopIfTrue="1">
      <formula>$A5="begin group"</formula>
    </cfRule>
  </conditionalFormatting>
  <conditionalFormatting sqref="D5">
    <cfRule type="expression" dxfId="46" priority="82" stopIfTrue="1">
      <formula>$A5="begin repeat"</formula>
    </cfRule>
  </conditionalFormatting>
  <conditionalFormatting sqref="D5">
    <cfRule type="expression" dxfId="45" priority="73" stopIfTrue="1">
      <formula>OR(AND(LEFT($A5, 16)="select_multiple ", LEN($A5)&gt;16, NOT(ISNUMBER(SEARCH(" ", $A5, 17)))), AND(LEFT($A5, 11)="select_one ", LEN($A5)&gt;11, NOT(ISNUMBER(SEARCH(" ", $A5, 12)))))</formula>
    </cfRule>
  </conditionalFormatting>
  <conditionalFormatting sqref="D5">
    <cfRule type="expression" dxfId="44" priority="65" stopIfTrue="1">
      <formula>$A5="note"</formula>
    </cfRule>
    <cfRule type="expression" dxfId="43" priority="67" stopIfTrue="1">
      <formula>$A5="barcode"</formula>
    </cfRule>
    <cfRule type="expression" dxfId="42" priority="69" stopIfTrue="1">
      <formula>$A5="geopoint"</formula>
    </cfRule>
  </conditionalFormatting>
  <conditionalFormatting sqref="D5">
    <cfRule type="expression" dxfId="41" priority="62" stopIfTrue="1">
      <formula>OR($A5="date", $A5="datetime")</formula>
    </cfRule>
  </conditionalFormatting>
  <conditionalFormatting sqref="D5">
    <cfRule type="expression" dxfId="40" priority="60" stopIfTrue="1">
      <formula>$A5="image"</formula>
    </cfRule>
  </conditionalFormatting>
  <conditionalFormatting sqref="D5">
    <cfRule type="expression" dxfId="39" priority="58" stopIfTrue="1">
      <formula>OR($A5="audio", $A5="video")</formula>
    </cfRule>
  </conditionalFormatting>
  <conditionalFormatting sqref="K5">
    <cfRule type="expression" dxfId="38" priority="50" stopIfTrue="1">
      <formula>$A5="integer"</formula>
    </cfRule>
  </conditionalFormatting>
  <conditionalFormatting sqref="K5">
    <cfRule type="expression" dxfId="37" priority="48" stopIfTrue="1">
      <formula>$A5="decimal"</formula>
    </cfRule>
  </conditionalFormatting>
  <conditionalFormatting sqref="K5">
    <cfRule type="expression" dxfId="36" priority="37" stopIfTrue="1">
      <formula>$A5="comments"</formula>
    </cfRule>
    <cfRule type="expression" dxfId="35" priority="38" stopIfTrue="1">
      <formula>OR($A5="audio", $A5="video")</formula>
    </cfRule>
    <cfRule type="expression" dxfId="34" priority="39" stopIfTrue="1">
      <formula>$A5="image"</formula>
    </cfRule>
    <cfRule type="expression" dxfId="33" priority="40" stopIfTrue="1">
      <formula>OR($A5="date", $A5="datetime")</formula>
    </cfRule>
    <cfRule type="expression" dxfId="32" priority="41" stopIfTrue="1">
      <formula>OR($A5="calculate", $A5="calculate_here")</formula>
    </cfRule>
    <cfRule type="expression" dxfId="31" priority="42" stopIfTrue="1">
      <formula>$A5="note"</formula>
    </cfRule>
    <cfRule type="expression" dxfId="30" priority="43" stopIfTrue="1">
      <formula>$A5="barcode"</formula>
    </cfRule>
    <cfRule type="expression" dxfId="29" priority="44" stopIfTrue="1">
      <formula>$A5="geopoint"</formula>
    </cfRule>
    <cfRule type="expression" dxfId="28" priority="45" stopIfTrue="1">
      <formula>OR($A5="audio audit", $A5="text audit")</formula>
    </cfRule>
    <cfRule type="expression" dxfId="27" priority="46" stopIfTrue="1">
      <formula>OR($A5="phonenumber", $A5="start", $A5="end", $A5="deviceid", $A5="subscriberid", $A5="simserial")</formula>
    </cfRule>
    <cfRule type="expression" dxfId="26" priority="47" stopIfTrue="1">
      <formula>OR(AND(LEFT($A5, 16)="select_multiple ", LEN($A5)&gt;16, NOT(ISNUMBER(SEARCH(" ", $A5, 17)))), AND(LEFT($A5, 11)="select_one ", LEN($A5)&gt;11, NOT(ISNUMBER(SEARCH(" ", $A5, 12)))))</formula>
    </cfRule>
    <cfRule type="expression" dxfId="25" priority="49" stopIfTrue="1">
      <formula>$A5="decimal"</formula>
    </cfRule>
    <cfRule type="expression" dxfId="24" priority="51" stopIfTrue="1">
      <formula>$A5="integer"</formula>
    </cfRule>
    <cfRule type="expression" dxfId="23" priority="52" stopIfTrue="1">
      <formula>$A5="text"</formula>
    </cfRule>
    <cfRule type="expression" dxfId="22" priority="53" stopIfTrue="1">
      <formula>$A5="end repeat"</formula>
    </cfRule>
    <cfRule type="expression" dxfId="21" priority="54" stopIfTrue="1">
      <formula>$A5="begin repeat"</formula>
    </cfRule>
    <cfRule type="expression" dxfId="20" priority="55" stopIfTrue="1">
      <formula>$A5="end group"</formula>
    </cfRule>
    <cfRule type="expression" dxfId="19" priority="56" stopIfTrue="1">
      <formula>$A5="begin group"</formula>
    </cfRule>
  </conditionalFormatting>
  <conditionalFormatting sqref="P5">
    <cfRule type="expression" dxfId="18" priority="19" stopIfTrue="1">
      <formula>$A5="comments"</formula>
    </cfRule>
    <cfRule type="expression" dxfId="17" priority="20" stopIfTrue="1">
      <formula>OR($A5="audio", $A5="video")</formula>
    </cfRule>
    <cfRule type="expression" dxfId="16" priority="21" stopIfTrue="1">
      <formula>$A5="image"</formula>
    </cfRule>
    <cfRule type="expression" dxfId="15" priority="22" stopIfTrue="1">
      <formula>OR($A5="date", $A5="datetime")</formula>
    </cfRule>
    <cfRule type="expression" dxfId="14" priority="23" stopIfTrue="1">
      <formula>OR($A5="calculate", $A5="calculate_here")</formula>
    </cfRule>
    <cfRule type="expression" dxfId="13" priority="24" stopIfTrue="1">
      <formula>$A5="note"</formula>
    </cfRule>
    <cfRule type="expression" dxfId="12" priority="25" stopIfTrue="1">
      <formula>$A5="barcode"</formula>
    </cfRule>
    <cfRule type="expression" dxfId="11" priority="26" stopIfTrue="1">
      <formula>$A5="geopoint"</formula>
    </cfRule>
    <cfRule type="expression" dxfId="10" priority="27" stopIfTrue="1">
      <formula>OR($A5="audio audit", $A5="text audit")</formula>
    </cfRule>
    <cfRule type="expression" dxfId="9" priority="28" stopIfTrue="1">
      <formula>OR($A5="phonenumber", $A5="start", $A5="end", $A5="deviceid", $A5="subscriberid", $A5="simserial")</formula>
    </cfRule>
    <cfRule type="expression" dxfId="8" priority="29" stopIfTrue="1">
      <formula>OR(AND(LEFT($A5, 16)="select_multiple ", LEN($A5)&gt;16, NOT(ISNUMBER(SEARCH(" ", $A5, 17)))), AND(LEFT($A5, 11)="select_one ", LEN($A5)&gt;11, NOT(ISNUMBER(SEARCH(" ", $A5, 12)))))</formula>
    </cfRule>
    <cfRule type="expression" dxfId="7" priority="30" stopIfTrue="1">
      <formula>$A5="decimal"</formula>
    </cfRule>
    <cfRule type="expression" dxfId="6" priority="31" stopIfTrue="1">
      <formula>$A5="integer"</formula>
    </cfRule>
    <cfRule type="expression" dxfId="5" priority="32" stopIfTrue="1">
      <formula>$A5="text"</formula>
    </cfRule>
    <cfRule type="expression" dxfId="4" priority="33" stopIfTrue="1">
      <formula>$A5="end repeat"</formula>
    </cfRule>
    <cfRule type="expression" dxfId="3" priority="34" stopIfTrue="1">
      <formula>$A5="begin repeat"</formula>
    </cfRule>
    <cfRule type="expression" dxfId="2" priority="35" stopIfTrue="1">
      <formula>$A5="end group"</formula>
    </cfRule>
    <cfRule type="expression" dxfId="1" priority="36" stopIfTrue="1">
      <formula>$A5="begin group"</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
  <sheetViews>
    <sheetView workbookViewId="0">
      <selection activeCell="A4" sqref="A4"/>
    </sheetView>
  </sheetViews>
  <sheetFormatPr defaultColWidth="11" defaultRowHeight="15.75"/>
  <cols>
    <col min="1" max="7" width="36" customWidth="1" collapsed="1"/>
  </cols>
  <sheetData>
    <row r="1" spans="1:8" s="25" customFormat="1" ht="15" customHeight="1">
      <c r="A1" s="55" t="s">
        <v>49</v>
      </c>
      <c r="B1" s="56"/>
    </row>
    <row r="2" spans="1:8" s="25" customFormat="1">
      <c r="A2" s="57"/>
      <c r="B2" s="58"/>
    </row>
    <row r="3" spans="1:8" s="25" customFormat="1" ht="99" customHeight="1">
      <c r="A3" s="59" t="s">
        <v>52</v>
      </c>
      <c r="B3" s="60"/>
    </row>
    <row r="4" spans="1:8" s="25" customFormat="1"/>
    <row r="5" spans="1:8" s="29" customFormat="1" ht="18" customHeight="1">
      <c r="A5" s="39" t="s">
        <v>23</v>
      </c>
      <c r="B5" s="39" t="s">
        <v>304</v>
      </c>
      <c r="C5" s="40" t="s">
        <v>22</v>
      </c>
      <c r="D5" s="40" t="s">
        <v>55</v>
      </c>
      <c r="E5" s="39" t="s">
        <v>24</v>
      </c>
      <c r="F5" s="39" t="s">
        <v>56</v>
      </c>
      <c r="G5" s="39" t="s">
        <v>39</v>
      </c>
    </row>
    <row r="6" spans="1:8" s="31" customFormat="1" ht="204.75">
      <c r="A6" s="30" t="s">
        <v>51</v>
      </c>
      <c r="B6" s="30" t="s">
        <v>53</v>
      </c>
      <c r="C6" s="30" t="s">
        <v>54</v>
      </c>
      <c r="D6" s="30" t="s">
        <v>57</v>
      </c>
      <c r="E6" s="30" t="s">
        <v>78</v>
      </c>
      <c r="F6" s="30" t="s">
        <v>58</v>
      </c>
      <c r="G6" s="30" t="s">
        <v>59</v>
      </c>
      <c r="H6" s="30"/>
    </row>
  </sheetData>
  <mergeCells count="3">
    <mergeCell ref="A1:B1"/>
    <mergeCell ref="A2:B2"/>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8"/>
  <sheetViews>
    <sheetView workbookViewId="0">
      <selection activeCell="A4" sqref="A4"/>
    </sheetView>
  </sheetViews>
  <sheetFormatPr defaultColWidth="11" defaultRowHeight="15.75"/>
  <cols>
    <col min="1" max="6" width="36" customWidth="1" collapsed="1"/>
  </cols>
  <sheetData>
    <row r="1" spans="1:8" s="25" customFormat="1">
      <c r="A1" s="64" t="s">
        <v>41</v>
      </c>
      <c r="B1" s="65"/>
      <c r="C1" s="41"/>
      <c r="D1" s="41"/>
      <c r="E1" s="41"/>
      <c r="F1" s="41"/>
    </row>
    <row r="2" spans="1:8" s="25" customFormat="1">
      <c r="A2" s="57"/>
      <c r="B2" s="58"/>
      <c r="C2" s="41"/>
      <c r="D2" s="41"/>
      <c r="E2" s="41"/>
      <c r="F2" s="41"/>
    </row>
    <row r="3" spans="1:8" s="25" customFormat="1" ht="54.95" customHeight="1">
      <c r="A3" s="59" t="s">
        <v>42</v>
      </c>
      <c r="B3" s="60"/>
      <c r="C3" s="41"/>
      <c r="D3" s="41"/>
      <c r="E3" s="41"/>
      <c r="F3" s="41"/>
    </row>
    <row r="4" spans="1:8" s="25" customFormat="1">
      <c r="A4" s="41"/>
      <c r="B4" s="41"/>
      <c r="C4" s="41"/>
      <c r="D4" s="41"/>
      <c r="E4" s="41"/>
      <c r="F4" s="41"/>
    </row>
    <row r="5" spans="1:8" s="26" customFormat="1" ht="18" customHeight="1">
      <c r="A5" s="42" t="s">
        <v>17</v>
      </c>
      <c r="B5" s="42" t="s">
        <v>18</v>
      </c>
      <c r="C5" s="42" t="s">
        <v>21</v>
      </c>
      <c r="D5" s="42" t="s">
        <v>19</v>
      </c>
      <c r="E5" s="42" t="s">
        <v>20</v>
      </c>
      <c r="F5" s="43" t="s">
        <v>25</v>
      </c>
      <c r="H5" s="27"/>
    </row>
    <row r="6" spans="1:8" s="31" customFormat="1" ht="315">
      <c r="A6" s="30" t="s">
        <v>43</v>
      </c>
      <c r="B6" s="30" t="s">
        <v>44</v>
      </c>
      <c r="C6" s="30" t="s">
        <v>45</v>
      </c>
      <c r="D6" s="30" t="s">
        <v>46</v>
      </c>
      <c r="E6" s="30" t="s">
        <v>47</v>
      </c>
      <c r="F6" s="30" t="s">
        <v>48</v>
      </c>
    </row>
    <row r="7" spans="1:8">
      <c r="A7" s="12"/>
      <c r="B7" s="12"/>
      <c r="C7" s="12"/>
      <c r="D7" s="12"/>
      <c r="E7" s="12"/>
      <c r="F7" s="12"/>
    </row>
    <row r="8" spans="1:8">
      <c r="A8" s="12"/>
      <c r="B8" s="12"/>
      <c r="C8" s="12"/>
      <c r="D8" s="12"/>
      <c r="E8" s="12"/>
      <c r="F8" s="12"/>
    </row>
  </sheetData>
  <mergeCells count="3">
    <mergeCell ref="A3:B3"/>
    <mergeCell ref="A1:B1"/>
    <mergeCell ref="A2:B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2"/>
  <sheetViews>
    <sheetView workbookViewId="0"/>
  </sheetViews>
  <sheetFormatPr defaultRowHeight="15.75"/>
  <sheetData>
    <row r="1" spans="1:20">
      <c r="A1" s="54" t="s">
        <v>918</v>
      </c>
    </row>
    <row r="2" spans="1:20" ht="39" customHeight="1">
      <c r="A2" s="66" t="s">
        <v>919</v>
      </c>
      <c r="B2" s="66"/>
      <c r="C2" s="66"/>
      <c r="D2" s="66"/>
      <c r="E2" s="66"/>
      <c r="F2" s="66"/>
      <c r="G2" s="66"/>
      <c r="H2" s="66"/>
      <c r="I2" s="66"/>
      <c r="J2" s="66"/>
      <c r="K2" s="66"/>
      <c r="L2" s="66"/>
      <c r="M2" s="66"/>
      <c r="N2" s="66"/>
      <c r="O2" s="66"/>
      <c r="P2" s="66"/>
      <c r="Q2" s="66"/>
      <c r="R2" s="66"/>
      <c r="S2" s="66"/>
      <c r="T2" s="66"/>
    </row>
  </sheetData>
  <mergeCells count="1">
    <mergeCell ref="A2:T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hbf0c10381aa4bd59932b5b7da857fed xmlns="8d7096d6-fc66-4344-9e3f-2445529a09f6">
      <Terms xmlns="http://schemas.microsoft.com/office/infopath/2007/PartnerControls"/>
    </hbf0c10381aa4bd59932b5b7da857fed>
    <TaxCatchAll xmlns="8d7096d6-fc66-4344-9e3f-2445529a09f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822e118f-d533-465d-b5ca-7beed2256e09" ContentTypeId="0x0101008DA58B5CA681664FAB24816C56F4108502" PreviousValue="false"/>
</file>

<file path=customXml/item4.xml><?xml version="1.0" encoding="utf-8"?>
<ct:contentTypeSchema xmlns:ct="http://schemas.microsoft.com/office/2006/metadata/contentType" xmlns:ma="http://schemas.microsoft.com/office/2006/metadata/properties/metaAttributes" ct:_="" ma:_="" ma:contentTypeName="Project Technical Implementation" ma:contentTypeID="0x0101008DA58B5CA681664FAB24816C56F41085020073CD9A2FDE83D74A8AE87C5E6F6E6916" ma:contentTypeVersion="6" ma:contentTypeDescription="" ma:contentTypeScope="" ma:versionID="4e2c505bc6dd469b5fc4479c67e36d21">
  <xsd:schema xmlns:xsd="http://www.w3.org/2001/XMLSchema" xmlns:xs="http://www.w3.org/2001/XMLSchema" xmlns:p="http://schemas.microsoft.com/office/2006/metadata/properties" xmlns:ns2="8d7096d6-fc66-4344-9e3f-2445529a09f6" targetNamespace="http://schemas.microsoft.com/office/2006/metadata/properties" ma:root="true" ma:fieldsID="b2431dd1ba532b3876c3e935d2771db0" ns2:_="">
    <xsd:import namespace="8d7096d6-fc66-4344-9e3f-2445529a09f6"/>
    <xsd:element name="properties">
      <xsd:complexType>
        <xsd:sequence>
          <xsd:element name="documentManagement">
            <xsd:complexType>
              <xsd:all>
                <xsd:element ref="ns2:hbf0c10381aa4bd59932b5b7da857fed" minOccurs="0"/>
                <xsd:element ref="ns2:TaxCatchAll" minOccurs="0"/>
                <xsd:element ref="ns2: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7096d6-fc66-4344-9e3f-2445529a09f6" elementFormDefault="qualified">
    <xsd:import namespace="http://schemas.microsoft.com/office/2006/documentManagement/types"/>
    <xsd:import namespace="http://schemas.microsoft.com/office/infopath/2007/PartnerControls"/>
    <xsd:element name="hbf0c10381aa4bd59932b5b7da857fed" ma:index="8" nillable="true" ma:taxonomy="true" ma:internalName="hbf0c10381aa4bd59932b5b7da857fed" ma:taxonomyFieldName="Project_x0020_Document_x0020_Type" ma:displayName="Project Document Type" ma:default="" ma:fieldId="{1bf0c103-81aa-4bd5-9932-b5b7da857fed}" ma:sspId="822e118f-d533-465d-b5ca-7beed2256e09" ma:termSetId="d8a5acf7-091c-4877-b363-b3708ae07044"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55cf9c8a-78a3-4561-85a9-0a0514ac3c6b}" ma:internalName="TaxCatchAll" ma:showField="CatchAllData" ma:web="854bdaf2-bd23-4f9a-b8cb-7de5fd396210">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55cf9c8a-78a3-4561-85a9-0a0514ac3c6b}" ma:internalName="TaxCatchAllLabel" ma:readOnly="true" ma:showField="CatchAllDataLabel" ma:web="854bdaf2-bd23-4f9a-b8cb-7de5fd3962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246F894-B2DD-4745-81ED-FC75B02C9EA5}">
  <ds:schemaRefs>
    <ds:schemaRef ds:uri="http://schemas.openxmlformats.org/package/2006/metadata/core-properties"/>
    <ds:schemaRef ds:uri="8d7096d6-fc66-4344-9e3f-2445529a09f6"/>
    <ds:schemaRef ds:uri="http://purl.org/dc/terms/"/>
    <ds:schemaRef ds:uri="http://schemas.microsoft.com/office/2006/metadata/properties"/>
    <ds:schemaRef ds:uri="http://schemas.microsoft.com/office/2006/documentManagement/types"/>
    <ds:schemaRef ds:uri="http://www.w3.org/XML/1998/namespace"/>
    <ds:schemaRef ds:uri="http://purl.org/dc/elements/1.1/"/>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1EDEF317-8198-47EC-B6A4-1B3B87217131}">
  <ds:schemaRefs>
    <ds:schemaRef ds:uri="http://schemas.microsoft.com/sharepoint/v3/contenttype/forms"/>
  </ds:schemaRefs>
</ds:datastoreItem>
</file>

<file path=customXml/itemProps3.xml><?xml version="1.0" encoding="utf-8"?>
<ds:datastoreItem xmlns:ds="http://schemas.openxmlformats.org/officeDocument/2006/customXml" ds:itemID="{733313BD-379F-4656-8010-42868CDB3001}">
  <ds:schemaRefs>
    <ds:schemaRef ds:uri="Microsoft.SharePoint.Taxonomy.ContentTypeSync"/>
  </ds:schemaRefs>
</ds:datastoreItem>
</file>

<file path=customXml/itemProps4.xml><?xml version="1.0" encoding="utf-8"?>
<ds:datastoreItem xmlns:ds="http://schemas.openxmlformats.org/officeDocument/2006/customXml" ds:itemID="{4A540FCF-AD92-4043-B1B8-2D1A5DF6AB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7096d6-fc66-4344-9e3f-2445529a0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2291</TotalTime>
  <Application>Microsoft Excel</Application>
  <DocSecurity>0</DocSecurity>
  <ScaleCrop>false</ScaleCrop>
  <HeadingPairs>
    <vt:vector size="2" baseType="variant">
      <vt:variant>
        <vt:lpstr>Worksheets</vt:lpstr>
      </vt:variant>
      <vt:variant>
        <vt:i4>7</vt:i4>
      </vt:variant>
    </vt:vector>
  </HeadingPairs>
  <TitlesOfParts>
    <vt:vector size="7" baseType="lpstr">
      <vt:lpstr>survey</vt:lpstr>
      <vt:lpstr>choices</vt:lpstr>
      <vt:lpstr>settings</vt:lpstr>
      <vt:lpstr>help-survey</vt:lpstr>
      <vt:lpstr>help-choices</vt:lpstr>
      <vt:lpstr>help-settings</vt:lpstr>
      <vt:lpstr>about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Arthur Ostrega</cp:lastModifiedBy>
  <cp:revision>69</cp:revision>
  <cp:lastPrinted>1601-01-01T00:00:00Z</cp:lastPrinted>
  <dcterms:created xsi:type="dcterms:W3CDTF">2011-04-25T12:27:36Z</dcterms:created>
  <dcterms:modified xsi:type="dcterms:W3CDTF">2019-05-31T15:58:46Z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0x0101008DA58B5CA681664FAB24816C56F41085020073CD9A2FDE83D74A8AE87C5E6F6E6916</vt:lpwstr>
  </property>
  <property fmtid="{D5CDD505-2E9C-101B-9397-08002B2CF9AE}" pid="3" name="Project Document Type">
    <vt:lpwstr/>
  </property>
  <property fmtid="{D5CDD505-2E9C-101B-9397-08002B2CF9AE}" pid="4" name="MediaServiceImageTags">
    <vt:lpwstr/>
  </property>
  <property fmtid="{D5CDD505-2E9C-101B-9397-08002B2CF9AE}" pid="5" name="lcf76f155ced4ddcb4097134ff3c332f">
    <vt:lpwstr/>
  </property>
</Properties>
</file>